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codeName="ThisWorkbook"/>
  <mc:AlternateContent xmlns:mc="http://schemas.openxmlformats.org/markup-compatibility/2006">
    <mc:Choice Requires="x15">
      <x15ac:absPath xmlns:x15ac="http://schemas.microsoft.com/office/spreadsheetml/2010/11/ac" url="/Users/finlaymichael/MDM3-Energy/MDM3-3/"/>
    </mc:Choice>
  </mc:AlternateContent>
  <xr:revisionPtr revIDLastSave="0" documentId="8_{3E6DAF12-FADF-9F49-BF69-4A8845D6A556}" xr6:coauthVersionLast="47" xr6:coauthVersionMax="47" xr10:uidLastSave="{00000000-0000-0000-0000-000000000000}"/>
  <bookViews>
    <workbookView xWindow="0" yWindow="500" windowWidth="20920" windowHeight="15840" tabRatio="791" firstSheet="5" activeTab="19" xr2:uid="{00000000-000D-0000-FFFF-FFFF00000000}"/>
  </bookViews>
  <sheets>
    <sheet name="Cover sheet" sheetId="1" r:id="rId1"/>
    <sheet name="2005" sheetId="2" r:id="rId2"/>
    <sheet name="2006" sheetId="58" r:id="rId3"/>
    <sheet name="2007" sheetId="4" r:id="rId4"/>
    <sheet name="2008" sheetId="5" r:id="rId5"/>
    <sheet name="2009" sheetId="6" r:id="rId6"/>
    <sheet name="2010" sheetId="7" r:id="rId7"/>
    <sheet name="2011" sheetId="8" r:id="rId8"/>
    <sheet name="2012" sheetId="9" r:id="rId9"/>
    <sheet name="2013" sheetId="10" r:id="rId10"/>
    <sheet name="2014" sheetId="11" r:id="rId11"/>
    <sheet name="2015" sheetId="12" r:id="rId12"/>
    <sheet name="2016" sheetId="13" r:id="rId13"/>
    <sheet name="2017" sheetId="14" r:id="rId14"/>
    <sheet name="2018" sheetId="15" r:id="rId15"/>
    <sheet name="2019" sheetId="16" r:id="rId16"/>
    <sheet name="2020" sheetId="17" r:id="rId17"/>
    <sheet name="2021" sheetId="18" r:id="rId18"/>
    <sheet name="2022" sheetId="19" r:id="rId19"/>
    <sheet name="2023" sheetId="20" r:id="rId20"/>
    <sheet name="Sheet1" sheetId="59"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 i="20" l="1"/>
  <c r="M4" i="20"/>
  <c r="M3" i="20"/>
  <c r="M2" i="20"/>
  <c r="L2" i="20"/>
  <c r="L3" i="20"/>
  <c r="T3" i="20"/>
</calcChain>
</file>

<file path=xl/sharedStrings.xml><?xml version="1.0" encoding="utf-8"?>
<sst xmlns="http://schemas.openxmlformats.org/spreadsheetml/2006/main" count="22672" uniqueCount="1792">
  <si>
    <t>Subnational electricity consumption, Great Britain, 2005 - 2023</t>
  </si>
  <si>
    <t>This workbook presents Accredited Official Statistics on electricity consumption by country/region and local authority in Great Britain.</t>
  </si>
  <si>
    <t>The electricity consumption years used in these statistics cover two slightly different periods. Half-hourly data (generally higher-consuming non-domestic meters) covers consumption over the calendar year (January to December). For non-half hourly data (almost all domestic and the vast majority of non-domestic meters) the electricity years cover the months February to January (for example the 2023 electricity year was February 2023 to January 2024).</t>
  </si>
  <si>
    <t>Contents</t>
  </si>
  <si>
    <t>Following this Cover sheet this workbook contains the electricity consumption estimates which are presented in the form of one sheet for each of the years 2005 - 2023.</t>
  </si>
  <si>
    <t>Publication dates</t>
  </si>
  <si>
    <t>Publication date: 19 December 2024</t>
  </si>
  <si>
    <t>Next update: December 2025</t>
  </si>
  <si>
    <t>Revisions</t>
  </si>
  <si>
    <t xml:space="preserve">The statistics for the years 2015 onwards are revised each year to reflect additional/new information acquired. This includes:  </t>
  </si>
  <si>
    <t>- Updates to the National Statistics Postcodes Lookup (NSPL), which is used to match postcodes to local authorities. These updates reflect changes to 
  postcodes and local authorities. The latest version of the NSPL is used for each year for 2015 onwards for consistency across the time series.</t>
  </si>
  <si>
    <t>- Updates to the meter address information resulting in corrections and updates to postcodes. The most recent valid postcode information for each meter 
  is used across all years for 2015 onwards for consistency across the time series.</t>
  </si>
  <si>
    <t>- Additional information gathered about earlier years, from investigating anomalous year-on-year changes in consumption.</t>
  </si>
  <si>
    <t>Methodology</t>
  </si>
  <si>
    <t>These figures are based on meter level electricity consumption data provided by data aggregators (who compile this data behalf of electricity suppliers).</t>
  </si>
  <si>
    <t>Electricity data is divided between domestic and non-domestic categories according to the meter’s profile class. Domestic consumption is based on Non-Half Hourly (NHH) meters with profiles 1 and 2 (these are the standard domestic and economy 7 tariffs respectively). Non-domestic consumption is based on NHH meters with profiles 3 to 8 and all Half Hourly meters. Additionally, profile 1 and 2 meters are re-allocated to the non-domestic sector if their annual consumption is greater than 100,000 kWh; or if their annual consumption is greater than 50,000 kWh and the address information for the meter suggests that it is non-domestic.</t>
  </si>
  <si>
    <t>The figures on the numbers of households, used to calculate average domestic consumption per household, are based on the following data sources:</t>
  </si>
  <si>
    <t>England: Household projections for England, table 406</t>
  </si>
  <si>
    <t>Wales: Households by local authority and year</t>
  </si>
  <si>
    <t>Scotland: Estimates of Households and Dwellings</t>
  </si>
  <si>
    <t xml:space="preserve">Household estimates were not available for Wales for the years 2021-2023 at time of publication. Therefore, the figures for each local authority in Wales, for the years 2021-2023, were derived by applying growth factors to the estimates for 2020. The growth factors used were the average growth rates in the number of households for each local authority between 2015 and 2020. </t>
  </si>
  <si>
    <t>For more information about these electricity consumption statistics, see Section 3 of:</t>
  </si>
  <si>
    <t>Subnational energy statistics methodology note</t>
  </si>
  <si>
    <t>Units</t>
  </si>
  <si>
    <t>The figures for average (mean and median) electricity consumption per meter point are presented in kilowatt hours (kWh).</t>
  </si>
  <si>
    <t>The figures for total electricity consumption are presented in gigawatt hours (GWh). 1GWh = 1 million kWh.</t>
  </si>
  <si>
    <t>Elsewhere, energy statistics are often presented in kilotonnes of oil equivalent (ktoe). 1 ktoe = 11.63 GWh.</t>
  </si>
  <si>
    <t xml:space="preserve">Other subnational energy consumption publications </t>
  </si>
  <si>
    <t>Subnational gas consumption in Great Britain</t>
  </si>
  <si>
    <t>Subnational electricity consumption in Great Britain</t>
  </si>
  <si>
    <t>Subnational road transport consumption in the UK</t>
  </si>
  <si>
    <t>Subnational residual fuel consumption in the UK (non-electricity, non-gas, non-road transport)</t>
  </si>
  <si>
    <t>Subnational total final consumption for the UK (aggregating consumption from across the other publications)</t>
  </si>
  <si>
    <t xml:space="preserve">Contact details </t>
  </si>
  <si>
    <t>Responsible statistician: Hiten Shah</t>
  </si>
  <si>
    <t>energyefficiency.stats@energysecurity.gov.uk</t>
  </si>
  <si>
    <t>newsdesk@energysecurity.gov.uk</t>
  </si>
  <si>
    <t>Subnational electricity consumption, Great Britain, 2005</t>
  </si>
  <si>
    <t xml:space="preserve">This table shows the electricity consumption and the number of electric meters by local authority. Country/region totals are shown where the local authority is specified as "All local authorities". </t>
  </si>
  <si>
    <t>Some consumption within given countries/regions could not be allocated to specific local authorities. This consumption is shown in the rows where "Unallocated" is specified in the local authority column.</t>
  </si>
  <si>
    <t>Freeze panes are active on this sheet. To turn off freeze panes select the 'View' ribbon then 'Freeze Panes' then 'Unfreeze Panes' or use [Alt W, F].</t>
  </si>
  <si>
    <t>Code</t>
  </si>
  <si>
    <t>Country or region</t>
  </si>
  <si>
    <t>Local authority</t>
  </si>
  <si>
    <t xml:space="preserve">Number of meters
(thousands):
Domestic
</t>
  </si>
  <si>
    <t>Number of meters
(thousands):
Non-Domestic</t>
  </si>
  <si>
    <t>Number of meters
(thousands):
All meters</t>
  </si>
  <si>
    <t xml:space="preserve">Total consumption
(GWh):
Domestic
</t>
  </si>
  <si>
    <t>Total consumption
(GWh):
Non-Domestic</t>
  </si>
  <si>
    <t>Total consumption
(GWh):
All meters</t>
  </si>
  <si>
    <t xml:space="preserve">Mean consumption
(kWh per meter):
Domestic
</t>
  </si>
  <si>
    <t>Mean consumption
(kWh per meter):
Non-Domestic</t>
  </si>
  <si>
    <t>Mean consumption
(kWh per meter):
All meters</t>
  </si>
  <si>
    <t>Great Britain</t>
  </si>
  <si>
    <t>All local authorities</t>
  </si>
  <si>
    <t>England</t>
  </si>
  <si>
    <t>UKC</t>
  </si>
  <si>
    <t>North East</t>
  </si>
  <si>
    <t>UKD</t>
  </si>
  <si>
    <t>North West</t>
  </si>
  <si>
    <t>UKE</t>
  </si>
  <si>
    <t>Yorkshire and The Humber</t>
  </si>
  <si>
    <t>UKF</t>
  </si>
  <si>
    <t>East Midlands</t>
  </si>
  <si>
    <t>UKG</t>
  </si>
  <si>
    <t>West Midlands</t>
  </si>
  <si>
    <t>UKH</t>
  </si>
  <si>
    <t>East</t>
  </si>
  <si>
    <t>UKI</t>
  </si>
  <si>
    <t>London</t>
  </si>
  <si>
    <t>UKJ</t>
  </si>
  <si>
    <t>South East</t>
  </si>
  <si>
    <t>UKK</t>
  </si>
  <si>
    <t>South West</t>
  </si>
  <si>
    <t>UKL</t>
  </si>
  <si>
    <t>Wales</t>
  </si>
  <si>
    <t>UKM</t>
  </si>
  <si>
    <t>Scotland</t>
  </si>
  <si>
    <t>Unallocated</t>
  </si>
  <si>
    <t>UKC2101</t>
  </si>
  <si>
    <t>Alnwick</t>
  </si>
  <si>
    <t>UKC2102</t>
  </si>
  <si>
    <t>Berwick-upon-Tweed</t>
  </si>
  <si>
    <t>UKC2103</t>
  </si>
  <si>
    <t>Blyth Valley</t>
  </si>
  <si>
    <t>UKC2104</t>
  </si>
  <si>
    <t>Castle Morpeth</t>
  </si>
  <si>
    <t>UKC1409</t>
  </si>
  <si>
    <t>Chester-le-Street</t>
  </si>
  <si>
    <t>UKC1300</t>
  </si>
  <si>
    <t>Darlington</t>
  </si>
  <si>
    <t>UKC1403</t>
  </si>
  <si>
    <t>Derwentside</t>
  </si>
  <si>
    <t>UKC1410</t>
  </si>
  <si>
    <t>Durham</t>
  </si>
  <si>
    <t>UKC1411</t>
  </si>
  <si>
    <t>Easington</t>
  </si>
  <si>
    <t>UKC2201</t>
  </si>
  <si>
    <t>Gateshead</t>
  </si>
  <si>
    <t>UKC1101</t>
  </si>
  <si>
    <t>Hartlepool</t>
  </si>
  <si>
    <t>UKC1201</t>
  </si>
  <si>
    <t>Middlesbrough</t>
  </si>
  <si>
    <t>UKC2202</t>
  </si>
  <si>
    <t>Newcastle upon Tyne</t>
  </si>
  <si>
    <t>UKC2203</t>
  </si>
  <si>
    <t>North Tyneside</t>
  </si>
  <si>
    <t>UKC1202</t>
  </si>
  <si>
    <t>Redcar and Cleveland</t>
  </si>
  <si>
    <t>UKC1406</t>
  </si>
  <si>
    <t>Sedgefield</t>
  </si>
  <si>
    <t>UKC2204</t>
  </si>
  <si>
    <t>South Tyneside</t>
  </si>
  <si>
    <t>UKC1102</t>
  </si>
  <si>
    <t>Stockton-on-Tees</t>
  </si>
  <si>
    <t>UKC2300</t>
  </si>
  <si>
    <t>Sunderland</t>
  </si>
  <si>
    <t>UKC1407</t>
  </si>
  <si>
    <t>Teesdale</t>
  </si>
  <si>
    <t>UKC2105</t>
  </si>
  <si>
    <t>Tynedale</t>
  </si>
  <si>
    <t>UKC2106</t>
  </si>
  <si>
    <t>Wansbeck</t>
  </si>
  <si>
    <t>UKC1408</t>
  </si>
  <si>
    <t>Wear Valley</t>
  </si>
  <si>
    <t>UKD1101</t>
  </si>
  <si>
    <t>Allerdale</t>
  </si>
  <si>
    <t>UKD1102</t>
  </si>
  <si>
    <t>Barrow-in-Furness</t>
  </si>
  <si>
    <t>UKD4100</t>
  </si>
  <si>
    <t>Blackburn with Darwen</t>
  </si>
  <si>
    <t>UKD4200</t>
  </si>
  <si>
    <t>Blackpool</t>
  </si>
  <si>
    <t>UKD3201</t>
  </si>
  <si>
    <t>Bolton</t>
  </si>
  <si>
    <t>UKD4301</t>
  </si>
  <si>
    <t>Burnley</t>
  </si>
  <si>
    <t>UKD3202</t>
  </si>
  <si>
    <t>Bury</t>
  </si>
  <si>
    <t>UKD1201</t>
  </si>
  <si>
    <t>Carlisle</t>
  </si>
  <si>
    <t>UKD2201</t>
  </si>
  <si>
    <t>Chester</t>
  </si>
  <si>
    <t>UKD4302</t>
  </si>
  <si>
    <t>Chorley</t>
  </si>
  <si>
    <t>UKD2202</t>
  </si>
  <si>
    <t>Congleton</t>
  </si>
  <si>
    <t>UKD1103</t>
  </si>
  <si>
    <t>Copeland</t>
  </si>
  <si>
    <t>UKD2203</t>
  </si>
  <si>
    <t>Crewe and Nantwich</t>
  </si>
  <si>
    <t>UKD1202</t>
  </si>
  <si>
    <t>Eden</t>
  </si>
  <si>
    <t>UKD2204</t>
  </si>
  <si>
    <t>Ellesmere Port &amp; Neston</t>
  </si>
  <si>
    <t>UKD4303</t>
  </si>
  <si>
    <t>Fylde</t>
  </si>
  <si>
    <t>UKD2101</t>
  </si>
  <si>
    <t>Halton</t>
  </si>
  <si>
    <t>UKD4304</t>
  </si>
  <si>
    <t>Hyndburn</t>
  </si>
  <si>
    <t>UKD5101</t>
  </si>
  <si>
    <t>Knowsley</t>
  </si>
  <si>
    <t>UKD4305</t>
  </si>
  <si>
    <t>Lancaster</t>
  </si>
  <si>
    <t>UKD5200</t>
  </si>
  <si>
    <t>Liverpool</t>
  </si>
  <si>
    <t>UKD2205</t>
  </si>
  <si>
    <t>Macclesfield</t>
  </si>
  <si>
    <t>UKD3101</t>
  </si>
  <si>
    <t>Manchester</t>
  </si>
  <si>
    <t>UKD3203</t>
  </si>
  <si>
    <t>Oldham</t>
  </si>
  <si>
    <t>UKD4306</t>
  </si>
  <si>
    <t>Pendle</t>
  </si>
  <si>
    <t>UKD4307</t>
  </si>
  <si>
    <t>Preston</t>
  </si>
  <si>
    <t>UKD4308</t>
  </si>
  <si>
    <t>Ribble Valley</t>
  </si>
  <si>
    <t>UKD3204</t>
  </si>
  <si>
    <t>Rochdale</t>
  </si>
  <si>
    <t>UKD4309</t>
  </si>
  <si>
    <t>Rossendale</t>
  </si>
  <si>
    <t>UKD3102</t>
  </si>
  <si>
    <t>Salford</t>
  </si>
  <si>
    <t>UKD5300</t>
  </si>
  <si>
    <t>Sefton</t>
  </si>
  <si>
    <t>UKD1203</t>
  </si>
  <si>
    <t>South Lakeland</t>
  </si>
  <si>
    <t>UKD4310</t>
  </si>
  <si>
    <t>South Ribble</t>
  </si>
  <si>
    <t>UKD5102</t>
  </si>
  <si>
    <t>St. Helens</t>
  </si>
  <si>
    <t>UKD3103</t>
  </si>
  <si>
    <t>Stockport</t>
  </si>
  <si>
    <t>UKD3104</t>
  </si>
  <si>
    <t>Tameside</t>
  </si>
  <si>
    <t>UKD3105</t>
  </si>
  <si>
    <t>Trafford</t>
  </si>
  <si>
    <t>UKD2206</t>
  </si>
  <si>
    <t>Vale Royal</t>
  </si>
  <si>
    <t>UKD2102</t>
  </si>
  <si>
    <t>Warrington</t>
  </si>
  <si>
    <t>UKD4311</t>
  </si>
  <si>
    <t>West Lancashire</t>
  </si>
  <si>
    <t>UKD3205</t>
  </si>
  <si>
    <t>Wigan</t>
  </si>
  <si>
    <t>UKD5400</t>
  </si>
  <si>
    <t>Wirral</t>
  </si>
  <si>
    <t>UKD4312</t>
  </si>
  <si>
    <t>Wyre</t>
  </si>
  <si>
    <t>UKE3101</t>
  </si>
  <si>
    <t>Barnsley</t>
  </si>
  <si>
    <t>UKE4100</t>
  </si>
  <si>
    <t>Bradford</t>
  </si>
  <si>
    <t>UKE4301</t>
  </si>
  <si>
    <t>Calderdale</t>
  </si>
  <si>
    <t>UKE2201</t>
  </si>
  <si>
    <t>Craven</t>
  </si>
  <si>
    <t>UKE3102</t>
  </si>
  <si>
    <t>Doncaster</t>
  </si>
  <si>
    <t>UKE1200</t>
  </si>
  <si>
    <t>East Riding of Yorkshire</t>
  </si>
  <si>
    <t>UKE2202</t>
  </si>
  <si>
    <t>Hambleton</t>
  </si>
  <si>
    <t>UKE2203</t>
  </si>
  <si>
    <t>Harrogate</t>
  </si>
  <si>
    <t>UKE1100</t>
  </si>
  <si>
    <t>Kingston upon Hull, City of</t>
  </si>
  <si>
    <t>UKE4302</t>
  </si>
  <si>
    <t>Kirklees</t>
  </si>
  <si>
    <t>UKE4200</t>
  </si>
  <si>
    <t>Leeds</t>
  </si>
  <si>
    <t>UKE1301</t>
  </si>
  <si>
    <t>North East Lincolnshire</t>
  </si>
  <si>
    <t>UKE1302</t>
  </si>
  <si>
    <t>North Lincolnshire</t>
  </si>
  <si>
    <t>UKE2204</t>
  </si>
  <si>
    <t>Richmondshire</t>
  </si>
  <si>
    <t>UKE3103</t>
  </si>
  <si>
    <t>Rotherham</t>
  </si>
  <si>
    <t>UKE2205</t>
  </si>
  <si>
    <t>Ryedale</t>
  </si>
  <si>
    <t>UKE2206</t>
  </si>
  <si>
    <t>Scarborough</t>
  </si>
  <si>
    <t>UKE2207</t>
  </si>
  <si>
    <t>Selby</t>
  </si>
  <si>
    <t>UKE3200</t>
  </si>
  <si>
    <t>Sheffield</t>
  </si>
  <si>
    <t>UKE4303</t>
  </si>
  <si>
    <t>Wakefield</t>
  </si>
  <si>
    <t>UKE2100</t>
  </si>
  <si>
    <t>York</t>
  </si>
  <si>
    <t>UKF1301</t>
  </si>
  <si>
    <t>Amber Valley</t>
  </si>
  <si>
    <t>UKF1501</t>
  </si>
  <si>
    <t>Ashfield</t>
  </si>
  <si>
    <t>UKF1502</t>
  </si>
  <si>
    <t>Bassetlaw</t>
  </si>
  <si>
    <t>UKF2201</t>
  </si>
  <si>
    <t>Blaby</t>
  </si>
  <si>
    <t>UKF1201</t>
  </si>
  <si>
    <t>Bolsover</t>
  </si>
  <si>
    <t>UKF3001</t>
  </si>
  <si>
    <t>Boston</t>
  </si>
  <si>
    <t>UKF1601</t>
  </si>
  <si>
    <t>Broxtowe</t>
  </si>
  <si>
    <t>UKF2202</t>
  </si>
  <si>
    <t>Charnwood</t>
  </si>
  <si>
    <t>UKF1202</t>
  </si>
  <si>
    <t>Chesterfield</t>
  </si>
  <si>
    <t>UKF2301</t>
  </si>
  <si>
    <t>Corby</t>
  </si>
  <si>
    <t>UKF2302</t>
  </si>
  <si>
    <t>Daventry</t>
  </si>
  <si>
    <t>UKF1100</t>
  </si>
  <si>
    <t>Derby</t>
  </si>
  <si>
    <t>UKF1303</t>
  </si>
  <si>
    <t>Derbyshire Dales</t>
  </si>
  <si>
    <t>UKF3002</t>
  </si>
  <si>
    <t>East Lindsey</t>
  </si>
  <si>
    <t>UKF2303</t>
  </si>
  <si>
    <t>East Northamptonshire</t>
  </si>
  <si>
    <t>UKF1304</t>
  </si>
  <si>
    <t>Erewash</t>
  </si>
  <si>
    <t>UKF1602</t>
  </si>
  <si>
    <t>Gedling</t>
  </si>
  <si>
    <t>UKF2203</t>
  </si>
  <si>
    <t>Harborough</t>
  </si>
  <si>
    <t>UKF1305</t>
  </si>
  <si>
    <t>High Peak</t>
  </si>
  <si>
    <t>UKF2204</t>
  </si>
  <si>
    <t>Hinckley and Bosworth</t>
  </si>
  <si>
    <t>UKF2304</t>
  </si>
  <si>
    <t>Kettering</t>
  </si>
  <si>
    <t>UKF2100</t>
  </si>
  <si>
    <t>Leicester</t>
  </si>
  <si>
    <t>UKF3003</t>
  </si>
  <si>
    <t>Lincoln</t>
  </si>
  <si>
    <t>UKF1503</t>
  </si>
  <si>
    <t>Mansfield</t>
  </si>
  <si>
    <t>UKF2205</t>
  </si>
  <si>
    <t>Melton</t>
  </si>
  <si>
    <t>UKF1504</t>
  </si>
  <si>
    <t>Newark and Sherwood</t>
  </si>
  <si>
    <t>UKF1203</t>
  </si>
  <si>
    <t>North East Derbyshire</t>
  </si>
  <si>
    <t>UKF3004</t>
  </si>
  <si>
    <t>North Kesteven</t>
  </si>
  <si>
    <t>UKF2206</t>
  </si>
  <si>
    <t>North West Leicestershire</t>
  </si>
  <si>
    <t>UKF2305</t>
  </si>
  <si>
    <t>Northampton</t>
  </si>
  <si>
    <t>UKF1400</t>
  </si>
  <si>
    <t>Nottingham</t>
  </si>
  <si>
    <t>UKF2207</t>
  </si>
  <si>
    <t>Oadby and Wigston</t>
  </si>
  <si>
    <t>UKF1603</t>
  </si>
  <si>
    <t>Rushcliffe</t>
  </si>
  <si>
    <t>UKF2208</t>
  </si>
  <si>
    <t>Rutland</t>
  </si>
  <si>
    <t>UKF1302</t>
  </si>
  <si>
    <t>South Derbyshire</t>
  </si>
  <si>
    <t>UKF3005</t>
  </si>
  <si>
    <t>South Holland</t>
  </si>
  <si>
    <t>UKF3006</t>
  </si>
  <si>
    <t>South Kesteven</t>
  </si>
  <si>
    <t>UKF2306</t>
  </si>
  <si>
    <t>South Northamptonshire</t>
  </si>
  <si>
    <t>UKF2307</t>
  </si>
  <si>
    <t>Wellingborough</t>
  </si>
  <si>
    <t>UKF3007</t>
  </si>
  <si>
    <t>West Lindsey</t>
  </si>
  <si>
    <t>UKG3100</t>
  </si>
  <si>
    <t>Birmingham</t>
  </si>
  <si>
    <t>UKG2201</t>
  </si>
  <si>
    <t>Bridgnorth</t>
  </si>
  <si>
    <t>UKG1201</t>
  </si>
  <si>
    <t>Bromsgrove</t>
  </si>
  <si>
    <t>UKG2401</t>
  </si>
  <si>
    <t>Cannock Chase</t>
  </si>
  <si>
    <t>UKG3300</t>
  </si>
  <si>
    <t>Coventry</t>
  </si>
  <si>
    <t>UKG3401</t>
  </si>
  <si>
    <t>Dudley</t>
  </si>
  <si>
    <t>UKG2402</t>
  </si>
  <si>
    <t>East Staffordshire</t>
  </si>
  <si>
    <t>UKG1100</t>
  </si>
  <si>
    <t>Herefordshire, County of</t>
  </si>
  <si>
    <t>UKG2403</t>
  </si>
  <si>
    <t>Lichfield</t>
  </si>
  <si>
    <t>UKG1202</t>
  </si>
  <si>
    <t>Malvern Hills</t>
  </si>
  <si>
    <t>UKG2404</t>
  </si>
  <si>
    <t>Newcastle-under-Lyme</t>
  </si>
  <si>
    <t>UKG2202</t>
  </si>
  <si>
    <t>North Shropshire</t>
  </si>
  <si>
    <t>UKG1301</t>
  </si>
  <si>
    <t>North Warwickshire</t>
  </si>
  <si>
    <t>UKG1302</t>
  </si>
  <si>
    <t>Nuneaton and Bedworth</t>
  </si>
  <si>
    <t>UKG2203</t>
  </si>
  <si>
    <t>Oswestry</t>
  </si>
  <si>
    <t>UKG1203</t>
  </si>
  <si>
    <t>Redditch</t>
  </si>
  <si>
    <t>UKG1303</t>
  </si>
  <si>
    <t>Rugby</t>
  </si>
  <si>
    <t>UKG3402</t>
  </si>
  <si>
    <t>Sandwell</t>
  </si>
  <si>
    <t>UKG2204</t>
  </si>
  <si>
    <t>Shrewsbury and Atcham</t>
  </si>
  <si>
    <t>UKG3200</t>
  </si>
  <si>
    <t>Solihull</t>
  </si>
  <si>
    <t>UKG2205</t>
  </si>
  <si>
    <t>South Shropshire</t>
  </si>
  <si>
    <t>UKG2405</t>
  </si>
  <si>
    <t>South Staffordshire</t>
  </si>
  <si>
    <t>UKG2406</t>
  </si>
  <si>
    <t>Stafford</t>
  </si>
  <si>
    <t>UKG2407</t>
  </si>
  <si>
    <t>Staffordshire Moorlands</t>
  </si>
  <si>
    <t>UKG2300</t>
  </si>
  <si>
    <t>Stoke-on-Trent</t>
  </si>
  <si>
    <t>UKG1304</t>
  </si>
  <si>
    <t>Stratford-on-Avon</t>
  </si>
  <si>
    <t>UKG2408</t>
  </si>
  <si>
    <t>Tamworth</t>
  </si>
  <si>
    <t>UKG2100</t>
  </si>
  <si>
    <t>Telford and Wrekin</t>
  </si>
  <si>
    <t>UKG3501</t>
  </si>
  <si>
    <t>Walsall</t>
  </si>
  <si>
    <t>UKG1305</t>
  </si>
  <si>
    <t>Warwick</t>
  </si>
  <si>
    <t>UKG3502</t>
  </si>
  <si>
    <t>Wolverhampton</t>
  </si>
  <si>
    <t>UKG1204</t>
  </si>
  <si>
    <t>Worcester</t>
  </si>
  <si>
    <t>UKG1205</t>
  </si>
  <si>
    <t>Wychavon</t>
  </si>
  <si>
    <t>UKG1206</t>
  </si>
  <si>
    <t>Wyre Forest</t>
  </si>
  <si>
    <t>UKH1401</t>
  </si>
  <si>
    <t>Babergh</t>
  </si>
  <si>
    <t>UKH3301</t>
  </si>
  <si>
    <t>Basildon</t>
  </si>
  <si>
    <t>UKH2203</t>
  </si>
  <si>
    <t>Bedford</t>
  </si>
  <si>
    <t>UKH3302</t>
  </si>
  <si>
    <t>Braintree</t>
  </si>
  <si>
    <t>UKH1301</t>
  </si>
  <si>
    <t>Breckland</t>
  </si>
  <si>
    <t>UKH3303</t>
  </si>
  <si>
    <t>Brentwood</t>
  </si>
  <si>
    <t>UKH1302</t>
  </si>
  <si>
    <t>Broadland</t>
  </si>
  <si>
    <t>UKH2301</t>
  </si>
  <si>
    <t>Broxbourne</t>
  </si>
  <si>
    <t>UKH1201</t>
  </si>
  <si>
    <t>Cambridge</t>
  </si>
  <si>
    <t>UKH3304</t>
  </si>
  <si>
    <t>Castle Point</t>
  </si>
  <si>
    <t>UKH3305</t>
  </si>
  <si>
    <t>Chelmsford</t>
  </si>
  <si>
    <t>UKH3306</t>
  </si>
  <si>
    <t>Colchester</t>
  </si>
  <si>
    <t>UKH2302</t>
  </si>
  <si>
    <t>Dacorum</t>
  </si>
  <si>
    <t>UKH1202</t>
  </si>
  <si>
    <t>East Cambridgeshire</t>
  </si>
  <si>
    <t>UKH2303</t>
  </si>
  <si>
    <t>East Hertfordshire</t>
  </si>
  <si>
    <t>UKH3307</t>
  </si>
  <si>
    <t>Epping Forest</t>
  </si>
  <si>
    <t>UKH1203</t>
  </si>
  <si>
    <t>Fenland</t>
  </si>
  <si>
    <t>UKH1402</t>
  </si>
  <si>
    <t>Forest Heath</t>
  </si>
  <si>
    <t>UKH1303</t>
  </si>
  <si>
    <t>Great Yarmouth</t>
  </si>
  <si>
    <t>UKH3308</t>
  </si>
  <si>
    <t>Harlow</t>
  </si>
  <si>
    <t>UKH2304</t>
  </si>
  <si>
    <t>Hertsmere</t>
  </si>
  <si>
    <t>UKH1204</t>
  </si>
  <si>
    <t>Huntingdonshire</t>
  </si>
  <si>
    <t>UKH1403</t>
  </si>
  <si>
    <t>Ipswich</t>
  </si>
  <si>
    <t>UKH1308</t>
  </si>
  <si>
    <t>King's Lynn and West Norfolk</t>
  </si>
  <si>
    <t>UKH2100</t>
  </si>
  <si>
    <t>Luton</t>
  </si>
  <si>
    <t>UKH3309</t>
  </si>
  <si>
    <t>Maldon</t>
  </si>
  <si>
    <t>UKH2202</t>
  </si>
  <si>
    <t>Mid Bedfordshire</t>
  </si>
  <si>
    <t>UKH1408</t>
  </si>
  <si>
    <t>Mid Suffolk</t>
  </si>
  <si>
    <t>UKH2305</t>
  </si>
  <si>
    <t>North Hertfordshire</t>
  </si>
  <si>
    <t>UKH1305</t>
  </si>
  <si>
    <t>North Norfolk</t>
  </si>
  <si>
    <t>UKH1306</t>
  </si>
  <si>
    <t>Norwich</t>
  </si>
  <si>
    <t>UKH1100</t>
  </si>
  <si>
    <t>Peterborough</t>
  </si>
  <si>
    <t>UKH3310</t>
  </si>
  <si>
    <t>Rochford</t>
  </si>
  <si>
    <t>UKH2204</t>
  </si>
  <si>
    <t>South Bedfordshire</t>
  </si>
  <si>
    <t>UKH1205</t>
  </si>
  <si>
    <t>South Cambridgeshire</t>
  </si>
  <si>
    <t>UKH1309</t>
  </si>
  <si>
    <t>South Norfolk</t>
  </si>
  <si>
    <t>UKH3100</t>
  </si>
  <si>
    <t>Southend-on-Sea</t>
  </si>
  <si>
    <t>UKH2306</t>
  </si>
  <si>
    <t>St Albans</t>
  </si>
  <si>
    <t>UKH1409</t>
  </si>
  <si>
    <t>St Edmundsbury</t>
  </si>
  <si>
    <t>UKH2307</t>
  </si>
  <si>
    <t>Stevenage</t>
  </si>
  <si>
    <t>UKH1406</t>
  </si>
  <si>
    <t>Suffolk Coastal</t>
  </si>
  <si>
    <t>UKH3311</t>
  </si>
  <si>
    <t>Tendring</t>
  </si>
  <si>
    <t>UKH2308</t>
  </si>
  <si>
    <t>Three Rivers</t>
  </si>
  <si>
    <t>UKH3200</t>
  </si>
  <si>
    <t>Thurrock</t>
  </si>
  <si>
    <t>UKH3312</t>
  </si>
  <si>
    <t>Uttlesford</t>
  </si>
  <si>
    <t>UKH2309</t>
  </si>
  <si>
    <t>Watford</t>
  </si>
  <si>
    <t>UKH1407</t>
  </si>
  <si>
    <t>Waveney</t>
  </si>
  <si>
    <t>UKH2310</t>
  </si>
  <si>
    <t>Welwyn Hatfield</t>
  </si>
  <si>
    <t>UKI2101</t>
  </si>
  <si>
    <t>Barking and Dagenham</t>
  </si>
  <si>
    <t>UKI2301</t>
  </si>
  <si>
    <t>Barnet</t>
  </si>
  <si>
    <t>UKI2102</t>
  </si>
  <si>
    <t>Bexley</t>
  </si>
  <si>
    <t>UKI2302</t>
  </si>
  <si>
    <t>Brent</t>
  </si>
  <si>
    <t>UKI2201</t>
  </si>
  <si>
    <t>Bromley</t>
  </si>
  <si>
    <t>UKI1102</t>
  </si>
  <si>
    <t>Camden</t>
  </si>
  <si>
    <t>UKI1101</t>
  </si>
  <si>
    <t>City of London</t>
  </si>
  <si>
    <t>UKI2202</t>
  </si>
  <si>
    <t>Croydon</t>
  </si>
  <si>
    <t>UKI2303</t>
  </si>
  <si>
    <t>Ealing</t>
  </si>
  <si>
    <t>UKI2103</t>
  </si>
  <si>
    <t>Enfield</t>
  </si>
  <si>
    <t>UKI2104</t>
  </si>
  <si>
    <t>Greenwich</t>
  </si>
  <si>
    <t>UKI1201</t>
  </si>
  <si>
    <t>Hackney</t>
  </si>
  <si>
    <t>UKI1103</t>
  </si>
  <si>
    <t>Hammersmith and Fulham</t>
  </si>
  <si>
    <t>UKI1202</t>
  </si>
  <si>
    <t>Haringey</t>
  </si>
  <si>
    <t>UKI2304</t>
  </si>
  <si>
    <t>Harrow</t>
  </si>
  <si>
    <t>UKI2105</t>
  </si>
  <si>
    <t>Havering</t>
  </si>
  <si>
    <t>UKI2305</t>
  </si>
  <si>
    <t>Hillingdon</t>
  </si>
  <si>
    <t>UKI2306</t>
  </si>
  <si>
    <t>Hounslow</t>
  </si>
  <si>
    <t>UKI1203</t>
  </si>
  <si>
    <t>Islington</t>
  </si>
  <si>
    <t>UKI1104</t>
  </si>
  <si>
    <t>Kensington and Chelsea</t>
  </si>
  <si>
    <t>UKI2203</t>
  </si>
  <si>
    <t>Kingston upon Thames</t>
  </si>
  <si>
    <t>UKI1204</t>
  </si>
  <si>
    <t>Lambeth</t>
  </si>
  <si>
    <t>UKI1205</t>
  </si>
  <si>
    <t>Lewisham</t>
  </si>
  <si>
    <t>UKI2204</t>
  </si>
  <si>
    <t>Merton</t>
  </si>
  <si>
    <t>UKI1206</t>
  </si>
  <si>
    <t>Newham</t>
  </si>
  <si>
    <t>UKI2106</t>
  </si>
  <si>
    <t>Redbridge</t>
  </si>
  <si>
    <t>UKI2307</t>
  </si>
  <si>
    <t>Richmond upon Thames</t>
  </si>
  <si>
    <t>UKI1207</t>
  </si>
  <si>
    <t>Southwark</t>
  </si>
  <si>
    <t>UKI2205</t>
  </si>
  <si>
    <t>Sutton</t>
  </si>
  <si>
    <t>UKI1208</t>
  </si>
  <si>
    <t>Tower Hamlets</t>
  </si>
  <si>
    <t>UKI2107</t>
  </si>
  <si>
    <t>Waltham Forest</t>
  </si>
  <si>
    <t>UKI1105</t>
  </si>
  <si>
    <t>Wandsworth</t>
  </si>
  <si>
    <t>UKI1106</t>
  </si>
  <si>
    <t>Westminster</t>
  </si>
  <si>
    <t>UKJ2401</t>
  </si>
  <si>
    <t>Adur</t>
  </si>
  <si>
    <t>UKJ2402</t>
  </si>
  <si>
    <t>Arun</t>
  </si>
  <si>
    <t>UKJ4201</t>
  </si>
  <si>
    <t>Ashford</t>
  </si>
  <si>
    <t>UKJ1301</t>
  </si>
  <si>
    <t>Aylesbury Vale</t>
  </si>
  <si>
    <t>UKJ3301</t>
  </si>
  <si>
    <t>Basingstoke and Deane</t>
  </si>
  <si>
    <t>UKJ1101</t>
  </si>
  <si>
    <t>Bracknell Forest</t>
  </si>
  <si>
    <t>UKJ2100</t>
  </si>
  <si>
    <t>Brighton and Hove</t>
  </si>
  <si>
    <t>UKJ4202</t>
  </si>
  <si>
    <t>Canterbury</t>
  </si>
  <si>
    <t>UKJ1401</t>
  </si>
  <si>
    <t>Cherwell</t>
  </si>
  <si>
    <t>UKJ2403</t>
  </si>
  <si>
    <t>Chichester</t>
  </si>
  <si>
    <t>UKJ1302</t>
  </si>
  <si>
    <t>Chiltern</t>
  </si>
  <si>
    <t>UKJ2404</t>
  </si>
  <si>
    <t>Crawley</t>
  </si>
  <si>
    <t>UKJ4203</t>
  </si>
  <si>
    <t>Dartford</t>
  </si>
  <si>
    <t>UKJ4204</t>
  </si>
  <si>
    <t>Dover</t>
  </si>
  <si>
    <t>UKJ3302</t>
  </si>
  <si>
    <t>East Hampshire</t>
  </si>
  <si>
    <t>UKJ2202</t>
  </si>
  <si>
    <t>Eastbourne</t>
  </si>
  <si>
    <t>UKJ3303</t>
  </si>
  <si>
    <t>Eastleigh</t>
  </si>
  <si>
    <t>UKJ2301</t>
  </si>
  <si>
    <t>Elmbridge</t>
  </si>
  <si>
    <t>UKJ2302</t>
  </si>
  <si>
    <t>Epsom and Ewell</t>
  </si>
  <si>
    <t>UKJ3304</t>
  </si>
  <si>
    <t>Fareham</t>
  </si>
  <si>
    <t>UKJ3305</t>
  </si>
  <si>
    <t>Gosport</t>
  </si>
  <si>
    <t>UKJ4205</t>
  </si>
  <si>
    <t>Gravesham</t>
  </si>
  <si>
    <t>UKJ2303</t>
  </si>
  <si>
    <t>Guildford</t>
  </si>
  <si>
    <t>UKJ3306</t>
  </si>
  <si>
    <t>Hart</t>
  </si>
  <si>
    <t>UKJ2203</t>
  </si>
  <si>
    <t>Hastings</t>
  </si>
  <si>
    <t>UKJ3307</t>
  </si>
  <si>
    <t>Havant</t>
  </si>
  <si>
    <t>UKJ2405</t>
  </si>
  <si>
    <t>Horsham</t>
  </si>
  <si>
    <t>UKJ3400</t>
  </si>
  <si>
    <t>Isle of Wight</t>
  </si>
  <si>
    <t>UKJ2205</t>
  </si>
  <si>
    <t>Lewes</t>
  </si>
  <si>
    <t>UKJ4206</t>
  </si>
  <si>
    <t>Maidstone</t>
  </si>
  <si>
    <t>UKJ4100</t>
  </si>
  <si>
    <t>Medway</t>
  </si>
  <si>
    <t>UKJ2406</t>
  </si>
  <si>
    <t>Mid Sussex</t>
  </si>
  <si>
    <t>UKJ1200</t>
  </si>
  <si>
    <t>Milton Keynes</t>
  </si>
  <si>
    <t>UKJ2304</t>
  </si>
  <si>
    <t>Mole Valley</t>
  </si>
  <si>
    <t>UKJ3308</t>
  </si>
  <si>
    <t>New Forest</t>
  </si>
  <si>
    <t>UKJ1402</t>
  </si>
  <si>
    <t>Oxford</t>
  </si>
  <si>
    <t>UKJ3100</t>
  </si>
  <si>
    <t>Portsmouth</t>
  </si>
  <si>
    <t>UKJ1103</t>
  </si>
  <si>
    <t>Reading</t>
  </si>
  <si>
    <t>UKJ2305</t>
  </si>
  <si>
    <t>Reigate and Banstead</t>
  </si>
  <si>
    <t>UKJ2206</t>
  </si>
  <si>
    <t>Rother</t>
  </si>
  <si>
    <t>UKJ2312</t>
  </si>
  <si>
    <t>Runnymede</t>
  </si>
  <si>
    <t>UKJ3310</t>
  </si>
  <si>
    <t>Rushmoor</t>
  </si>
  <si>
    <t>UKJ4207</t>
  </si>
  <si>
    <t>Sevenoaks</t>
  </si>
  <si>
    <t>UKJ4208</t>
  </si>
  <si>
    <t>Shepway</t>
  </si>
  <si>
    <t>UKJ1104</t>
  </si>
  <si>
    <t>Slough</t>
  </si>
  <si>
    <t>UKJ1304</t>
  </si>
  <si>
    <t>South Bucks</t>
  </si>
  <si>
    <t>UKJ1403</t>
  </si>
  <si>
    <t>South Oxfordshire</t>
  </si>
  <si>
    <t>UKJ3200</t>
  </si>
  <si>
    <t>Southampton</t>
  </si>
  <si>
    <t>UKJ2313</t>
  </si>
  <si>
    <t>Spelthorne</t>
  </si>
  <si>
    <t>UKJ2308</t>
  </si>
  <si>
    <t>Surrey Heath</t>
  </si>
  <si>
    <t>UKJ4209</t>
  </si>
  <si>
    <t>Swale</t>
  </si>
  <si>
    <t>UKJ2309</t>
  </si>
  <si>
    <t>Tandridge</t>
  </si>
  <si>
    <t>UKJ3312</t>
  </si>
  <si>
    <t>Test Valley</t>
  </si>
  <si>
    <t>UKJ4210</t>
  </si>
  <si>
    <t>Thanet</t>
  </si>
  <si>
    <t>UKJ4211</t>
  </si>
  <si>
    <t>Tonbridge and Malling</t>
  </si>
  <si>
    <t>UKJ4212</t>
  </si>
  <si>
    <t>Tunbridge Wells</t>
  </si>
  <si>
    <t>UKJ1404</t>
  </si>
  <si>
    <t>Vale of White Horse</t>
  </si>
  <si>
    <t>UKJ2310</t>
  </si>
  <si>
    <t>Waverley</t>
  </si>
  <si>
    <t>UKJ2207</t>
  </si>
  <si>
    <t>Wealden</t>
  </si>
  <si>
    <t>UKJ1102</t>
  </si>
  <si>
    <t>West Berkshire</t>
  </si>
  <si>
    <t>UKJ1405</t>
  </si>
  <si>
    <t>West Oxfordshire</t>
  </si>
  <si>
    <t>UKJ3313</t>
  </si>
  <si>
    <t>Winchester</t>
  </si>
  <si>
    <t>UKJ1105</t>
  </si>
  <si>
    <t>Windsor and Maidenhead</t>
  </si>
  <si>
    <t>UKJ2311</t>
  </si>
  <si>
    <t>Woking</t>
  </si>
  <si>
    <t>UKJ1106</t>
  </si>
  <si>
    <t>Wokingham</t>
  </si>
  <si>
    <t>UKJ2407</t>
  </si>
  <si>
    <t>Worthing</t>
  </si>
  <si>
    <t>UKJ1305</t>
  </si>
  <si>
    <t>Wycombe</t>
  </si>
  <si>
    <t>UKK1201</t>
  </si>
  <si>
    <t>Bath and North East Somerset</t>
  </si>
  <si>
    <t>UKK2101</t>
  </si>
  <si>
    <t>Bournemouth</t>
  </si>
  <si>
    <t>UKK1100</t>
  </si>
  <si>
    <t>Bristol, City of</t>
  </si>
  <si>
    <t>UKK3001</t>
  </si>
  <si>
    <t>Caradon</t>
  </si>
  <si>
    <t>UKK3002</t>
  </si>
  <si>
    <t>Carrick</t>
  </si>
  <si>
    <t>UKK1301</t>
  </si>
  <si>
    <t>Cheltenham</t>
  </si>
  <si>
    <t>UKK2202</t>
  </si>
  <si>
    <t>Christchurch</t>
  </si>
  <si>
    <t>UKK1302</t>
  </si>
  <si>
    <t>Cotswold</t>
  </si>
  <si>
    <t>UKK4301</t>
  </si>
  <si>
    <t>East Devon</t>
  </si>
  <si>
    <t>UKK2203</t>
  </si>
  <si>
    <t>East Dorset</t>
  </si>
  <si>
    <t>UKK4302</t>
  </si>
  <si>
    <t>Exeter</t>
  </si>
  <si>
    <t>UKK1303</t>
  </si>
  <si>
    <t>Forest of Dean</t>
  </si>
  <si>
    <t>UKK1304</t>
  </si>
  <si>
    <t>Gloucester</t>
  </si>
  <si>
    <t>UKK3007</t>
  </si>
  <si>
    <t>Isles of Scilly</t>
  </si>
  <si>
    <t>UKK1501</t>
  </si>
  <si>
    <t>Kennet</t>
  </si>
  <si>
    <t>UKK3003</t>
  </si>
  <si>
    <t>Kerrier</t>
  </si>
  <si>
    <t>UKK2301</t>
  </si>
  <si>
    <t>Mendip</t>
  </si>
  <si>
    <t>UKK4303</t>
  </si>
  <si>
    <t>Mid Devon</t>
  </si>
  <si>
    <t>UKK3004</t>
  </si>
  <si>
    <t>North Cornwall</t>
  </si>
  <si>
    <t>UKK4304</t>
  </si>
  <si>
    <t>North Devon</t>
  </si>
  <si>
    <t>UKK2204</t>
  </si>
  <si>
    <t>North Dorset</t>
  </si>
  <si>
    <t>UKK1202</t>
  </si>
  <si>
    <t>North Somerset</t>
  </si>
  <si>
    <t>UKK1502</t>
  </si>
  <si>
    <t>North Wiltshire</t>
  </si>
  <si>
    <t>UKK3005</t>
  </si>
  <si>
    <t>Penwith</t>
  </si>
  <si>
    <t>UKK4100</t>
  </si>
  <si>
    <t>Plymouth</t>
  </si>
  <si>
    <t>UKK2102</t>
  </si>
  <si>
    <t>Poole</t>
  </si>
  <si>
    <t>UKK2206</t>
  </si>
  <si>
    <t>Purbeck</t>
  </si>
  <si>
    <t>UKK3006</t>
  </si>
  <si>
    <t>Restormel</t>
  </si>
  <si>
    <t>UKK1503</t>
  </si>
  <si>
    <t>Salisbury</t>
  </si>
  <si>
    <t>UKK2302</t>
  </si>
  <si>
    <t>Sedgemoor</t>
  </si>
  <si>
    <t>UKK1203</t>
  </si>
  <si>
    <t>South Gloucestershire</t>
  </si>
  <si>
    <t>UKK4305</t>
  </si>
  <si>
    <t>South Hams</t>
  </si>
  <si>
    <t>UKK2303</t>
  </si>
  <si>
    <t>South Somerset</t>
  </si>
  <si>
    <t>UKK1305</t>
  </si>
  <si>
    <t>Stroud</t>
  </si>
  <si>
    <t>UKK1400</t>
  </si>
  <si>
    <t>Swindon</t>
  </si>
  <si>
    <t>UKK2304</t>
  </si>
  <si>
    <t>Taunton Deane</t>
  </si>
  <si>
    <t>UKK4306</t>
  </si>
  <si>
    <t>Teignbridge</t>
  </si>
  <si>
    <t>UKK1306</t>
  </si>
  <si>
    <t>Tewkesbury</t>
  </si>
  <si>
    <t>UKK4200</t>
  </si>
  <si>
    <t>Torbay</t>
  </si>
  <si>
    <t>UKK4307</t>
  </si>
  <si>
    <t>Torridge</t>
  </si>
  <si>
    <t>UKK4308</t>
  </si>
  <si>
    <t>West Devon</t>
  </si>
  <si>
    <t>UKK2207</t>
  </si>
  <si>
    <t>West Dorset</t>
  </si>
  <si>
    <t>UKK2305</t>
  </si>
  <si>
    <t>West Somerset</t>
  </si>
  <si>
    <t>UKK1505</t>
  </si>
  <si>
    <t>West Wiltshire</t>
  </si>
  <si>
    <t>UKK2208</t>
  </si>
  <si>
    <t>Weymouth and Portland</t>
  </si>
  <si>
    <t>UKL1100</t>
  </si>
  <si>
    <t>Isle of Anglesey</t>
  </si>
  <si>
    <t>UKL1200</t>
  </si>
  <si>
    <t>Gwynedd</t>
  </si>
  <si>
    <t>UKL1304</t>
  </si>
  <si>
    <t>Conwy</t>
  </si>
  <si>
    <t>UKL1305</t>
  </si>
  <si>
    <t>Denbighshire</t>
  </si>
  <si>
    <t>UKL2304</t>
  </si>
  <si>
    <t>Flintshire</t>
  </si>
  <si>
    <t>UKL2305</t>
  </si>
  <si>
    <t>Wrexham</t>
  </si>
  <si>
    <t>UKL2400</t>
  </si>
  <si>
    <t>Powys</t>
  </si>
  <si>
    <t>UKL1407</t>
  </si>
  <si>
    <t>Ceredigion</t>
  </si>
  <si>
    <t>UKL1408</t>
  </si>
  <si>
    <t>Pembrokeshire</t>
  </si>
  <si>
    <t>UKL1409</t>
  </si>
  <si>
    <t>Carmarthenshire</t>
  </si>
  <si>
    <t>UKL1800</t>
  </si>
  <si>
    <t>Swansea</t>
  </si>
  <si>
    <t>UKL1706</t>
  </si>
  <si>
    <t>Neath Port Talbot</t>
  </si>
  <si>
    <t>UKL1705</t>
  </si>
  <si>
    <t>Bridgend</t>
  </si>
  <si>
    <t>UKL2206</t>
  </si>
  <si>
    <t>Vale of Glamorgan</t>
  </si>
  <si>
    <t>UKL2207</t>
  </si>
  <si>
    <t>Cardiff</t>
  </si>
  <si>
    <t>UKL1503</t>
  </si>
  <si>
    <t>Rhondda Cynon Taf</t>
  </si>
  <si>
    <t>UKL1504</t>
  </si>
  <si>
    <t>Merthyr Tydfil</t>
  </si>
  <si>
    <t>UKL1604</t>
  </si>
  <si>
    <t>Caerphilly</t>
  </si>
  <si>
    <t>UKL1605</t>
  </si>
  <si>
    <t>Blaenau Gwent</t>
  </si>
  <si>
    <t>UKL1606</t>
  </si>
  <si>
    <t>Torfaen</t>
  </si>
  <si>
    <t>UKL2103</t>
  </si>
  <si>
    <t>Monmouthshire</t>
  </si>
  <si>
    <t>UKL2104</t>
  </si>
  <si>
    <t>Newport</t>
  </si>
  <si>
    <t>UKM1001</t>
  </si>
  <si>
    <t>Aberdeen City</t>
  </si>
  <si>
    <t>UKM1002</t>
  </si>
  <si>
    <t>Aberdeenshire</t>
  </si>
  <si>
    <t>UKM2101</t>
  </si>
  <si>
    <t>Angus</t>
  </si>
  <si>
    <t>UKM3101, UKM4302, UKM4303</t>
  </si>
  <si>
    <t>Argyll and Bute</t>
  </si>
  <si>
    <t>UKM2201</t>
  </si>
  <si>
    <t>Clackmannanshire</t>
  </si>
  <si>
    <t>UKM3200</t>
  </si>
  <si>
    <t>Dumfries and Galloway</t>
  </si>
  <si>
    <t>UKM2102</t>
  </si>
  <si>
    <t>Dundee City</t>
  </si>
  <si>
    <t>UKM3301</t>
  </si>
  <si>
    <t>East Ayrshire</t>
  </si>
  <si>
    <t>UKM3103</t>
  </si>
  <si>
    <t>East Dunbartonshire</t>
  </si>
  <si>
    <t>UKM2301</t>
  </si>
  <si>
    <t>East Lothian</t>
  </si>
  <si>
    <t>UKM3501</t>
  </si>
  <si>
    <t>East Renfrewshire</t>
  </si>
  <si>
    <t>UKM2500</t>
  </si>
  <si>
    <t>City of Edinburgh</t>
  </si>
  <si>
    <t>UKM4400</t>
  </si>
  <si>
    <t>Na h-Eileanan Siar</t>
  </si>
  <si>
    <t>UKM2600</t>
  </si>
  <si>
    <t>Falkirk</t>
  </si>
  <si>
    <t>UKM2202</t>
  </si>
  <si>
    <t>Fife</t>
  </si>
  <si>
    <t>UKM3400</t>
  </si>
  <si>
    <t>Glasgow City</t>
  </si>
  <si>
    <t>UKM4101, UKM4102, UKM4201, UKM4202, UKM4304, UKM4305</t>
  </si>
  <si>
    <t>Highland</t>
  </si>
  <si>
    <t>UKM3503</t>
  </si>
  <si>
    <t>Inverclyde</t>
  </si>
  <si>
    <t>UKM2302</t>
  </si>
  <si>
    <t>Midlothian</t>
  </si>
  <si>
    <t>UKM1003, UKM4203</t>
  </si>
  <si>
    <t>Moray</t>
  </si>
  <si>
    <t>UKM3302, UKM4301</t>
  </si>
  <si>
    <t>North Ayrshire</t>
  </si>
  <si>
    <t>UKM3600</t>
  </si>
  <si>
    <t>North Lanarkshire</t>
  </si>
  <si>
    <t>UKM4500</t>
  </si>
  <si>
    <t>Orkney Islands</t>
  </si>
  <si>
    <t>UKM2701</t>
  </si>
  <si>
    <t>Perth and Kinross</t>
  </si>
  <si>
    <t>UKM3502</t>
  </si>
  <si>
    <t>Renfrewshire</t>
  </si>
  <si>
    <t>UKM2400</t>
  </si>
  <si>
    <t>Scottish Borders</t>
  </si>
  <si>
    <t>UKM4600</t>
  </si>
  <si>
    <t>Shetland Islands</t>
  </si>
  <si>
    <t>UKM3700</t>
  </si>
  <si>
    <t>South Ayrshire</t>
  </si>
  <si>
    <t>UKM3800</t>
  </si>
  <si>
    <t>South Lanarkshire</t>
  </si>
  <si>
    <t>UKM2702</t>
  </si>
  <si>
    <t>Stirling</t>
  </si>
  <si>
    <t>UKM3102</t>
  </si>
  <si>
    <t>West Dunbartonshire</t>
  </si>
  <si>
    <t>UKM2800</t>
  </si>
  <si>
    <t>West Lothian</t>
  </si>
  <si>
    <t>Subnational electricity consumption, Great Britain, 2006</t>
  </si>
  <si>
    <t>Subnational electricity consumption, Great Britain, 2007</t>
  </si>
  <si>
    <t>Mean domestic
consumption
(kWh per household)</t>
  </si>
  <si>
    <t>Subnational electricity consumption, Great Britain, 2008</t>
  </si>
  <si>
    <t>Subnational electricity consumption, Great Britain, 2009</t>
  </si>
  <si>
    <t>Subnational electricity consumption, Great Britain, 2010</t>
  </si>
  <si>
    <t>00EJ</t>
  </si>
  <si>
    <t>County Durham</t>
  </si>
  <si>
    <t>00EH</t>
  </si>
  <si>
    <t>00CH</t>
  </si>
  <si>
    <t>00EB</t>
  </si>
  <si>
    <t>00EC</t>
  </si>
  <si>
    <t>00CJ</t>
  </si>
  <si>
    <t>00CK</t>
  </si>
  <si>
    <t>00EM</t>
  </si>
  <si>
    <t>Northumberland</t>
  </si>
  <si>
    <t>00EE</t>
  </si>
  <si>
    <t>00CL</t>
  </si>
  <si>
    <t>00EF</t>
  </si>
  <si>
    <t>00CM</t>
  </si>
  <si>
    <t>16UB</t>
  </si>
  <si>
    <t>16UC</t>
  </si>
  <si>
    <t>00EX</t>
  </si>
  <si>
    <t>00EY</t>
  </si>
  <si>
    <t>00BL</t>
  </si>
  <si>
    <t>30UD</t>
  </si>
  <si>
    <t>00BM</t>
  </si>
  <si>
    <t>16UD</t>
  </si>
  <si>
    <t>00EQ</t>
  </si>
  <si>
    <t>Cheshire East</t>
  </si>
  <si>
    <t>00EW</t>
  </si>
  <si>
    <t>Cheshire West and Chester</t>
  </si>
  <si>
    <t>30UE</t>
  </si>
  <si>
    <t>16UE</t>
  </si>
  <si>
    <t>16UF</t>
  </si>
  <si>
    <t>30UF</t>
  </si>
  <si>
    <t>00ET</t>
  </si>
  <si>
    <t>30UG</t>
  </si>
  <si>
    <t>00BX</t>
  </si>
  <si>
    <t>30UH</t>
  </si>
  <si>
    <t>00BY</t>
  </si>
  <si>
    <t>00BN</t>
  </si>
  <si>
    <t>00BP</t>
  </si>
  <si>
    <t>30UJ</t>
  </si>
  <si>
    <t>30UK</t>
  </si>
  <si>
    <t>30UL</t>
  </si>
  <si>
    <t>00BQ</t>
  </si>
  <si>
    <t>30UM</t>
  </si>
  <si>
    <t>00BR</t>
  </si>
  <si>
    <t>00CA</t>
  </si>
  <si>
    <t>16UG</t>
  </si>
  <si>
    <t>30UN</t>
  </si>
  <si>
    <t>00BZ</t>
  </si>
  <si>
    <t>00BS</t>
  </si>
  <si>
    <t>00BT</t>
  </si>
  <si>
    <t>00BU</t>
  </si>
  <si>
    <t>00EU</t>
  </si>
  <si>
    <t>30UP</t>
  </si>
  <si>
    <t>00BW</t>
  </si>
  <si>
    <t>00CB</t>
  </si>
  <si>
    <t>30UQ</t>
  </si>
  <si>
    <t>00CC</t>
  </si>
  <si>
    <t>00CX</t>
  </si>
  <si>
    <t>00CY</t>
  </si>
  <si>
    <t>36UB</t>
  </si>
  <si>
    <t>00CE</t>
  </si>
  <si>
    <t>00FB</t>
  </si>
  <si>
    <t>36UC</t>
  </si>
  <si>
    <t>36UD</t>
  </si>
  <si>
    <t>00FA</t>
  </si>
  <si>
    <t>00CZ</t>
  </si>
  <si>
    <t>00DA</t>
  </si>
  <si>
    <t>00FC</t>
  </si>
  <si>
    <t>00FD</t>
  </si>
  <si>
    <t>36UE</t>
  </si>
  <si>
    <t>00CF</t>
  </si>
  <si>
    <t>36UF</t>
  </si>
  <si>
    <t>36UG</t>
  </si>
  <si>
    <t>36UH</t>
  </si>
  <si>
    <t>00CG</t>
  </si>
  <si>
    <t>00DB</t>
  </si>
  <si>
    <t>00FF</t>
  </si>
  <si>
    <t>17UB</t>
  </si>
  <si>
    <t>37UB</t>
  </si>
  <si>
    <t>37UC</t>
  </si>
  <si>
    <t>31UB</t>
  </si>
  <si>
    <t>17UC</t>
  </si>
  <si>
    <t>32UB</t>
  </si>
  <si>
    <t>37UD</t>
  </si>
  <si>
    <t>31UC</t>
  </si>
  <si>
    <t>17UD</t>
  </si>
  <si>
    <t>34UB</t>
  </si>
  <si>
    <t>34UC</t>
  </si>
  <si>
    <t>00FK</t>
  </si>
  <si>
    <t>17UF</t>
  </si>
  <si>
    <t>32UC</t>
  </si>
  <si>
    <t>34UD</t>
  </si>
  <si>
    <t>17UG</t>
  </si>
  <si>
    <t>37UE</t>
  </si>
  <si>
    <t>31UD</t>
  </si>
  <si>
    <t>17UH</t>
  </si>
  <si>
    <t>31UE</t>
  </si>
  <si>
    <t>34UE</t>
  </si>
  <si>
    <t>00FN</t>
  </si>
  <si>
    <t>32UD</t>
  </si>
  <si>
    <t>37UF</t>
  </si>
  <si>
    <t>31UG</t>
  </si>
  <si>
    <t>37UG</t>
  </si>
  <si>
    <t>17UJ</t>
  </si>
  <si>
    <t>32UE</t>
  </si>
  <si>
    <t>31UH</t>
  </si>
  <si>
    <t>34UF</t>
  </si>
  <si>
    <t>00FY</t>
  </si>
  <si>
    <t>31UJ</t>
  </si>
  <si>
    <t>37UJ</t>
  </si>
  <si>
    <t>00FP</t>
  </si>
  <si>
    <t>17UK</t>
  </si>
  <si>
    <t>32UF</t>
  </si>
  <si>
    <t>32UG</t>
  </si>
  <si>
    <t>34UG</t>
  </si>
  <si>
    <t>34UH</t>
  </si>
  <si>
    <t>32UH</t>
  </si>
  <si>
    <t>00CN</t>
  </si>
  <si>
    <t>47UB</t>
  </si>
  <si>
    <t>41UB</t>
  </si>
  <si>
    <t>00CQ</t>
  </si>
  <si>
    <t>00CR</t>
  </si>
  <si>
    <t>41UC</t>
  </si>
  <si>
    <t>00GA</t>
  </si>
  <si>
    <t>41UD</t>
  </si>
  <si>
    <t>47UC</t>
  </si>
  <si>
    <t>41UE</t>
  </si>
  <si>
    <t>44UB</t>
  </si>
  <si>
    <t>44UC</t>
  </si>
  <si>
    <t>47UD</t>
  </si>
  <si>
    <t>44UD</t>
  </si>
  <si>
    <t>00CS</t>
  </si>
  <si>
    <t>00GG</t>
  </si>
  <si>
    <t>Shropshire</t>
  </si>
  <si>
    <t>00CT</t>
  </si>
  <si>
    <t>41UF</t>
  </si>
  <si>
    <t>41UG</t>
  </si>
  <si>
    <t>41UH</t>
  </si>
  <si>
    <t>00GL</t>
  </si>
  <si>
    <t>44UE</t>
  </si>
  <si>
    <t>41UK</t>
  </si>
  <si>
    <t>00GF</t>
  </si>
  <si>
    <t>00CU</t>
  </si>
  <si>
    <t>44UF</t>
  </si>
  <si>
    <t>00CW</t>
  </si>
  <si>
    <t>47UE</t>
  </si>
  <si>
    <t>47UF</t>
  </si>
  <si>
    <t>47UG</t>
  </si>
  <si>
    <t>42UB</t>
  </si>
  <si>
    <t>22UB</t>
  </si>
  <si>
    <t>00KB</t>
  </si>
  <si>
    <t>22UC</t>
  </si>
  <si>
    <t>33UB</t>
  </si>
  <si>
    <t>22UD</t>
  </si>
  <si>
    <t>33UC</t>
  </si>
  <si>
    <t>26UB</t>
  </si>
  <si>
    <t>12UB</t>
  </si>
  <si>
    <t>22UE</t>
  </si>
  <si>
    <t>00KC</t>
  </si>
  <si>
    <t>Central Bedfordshire</t>
  </si>
  <si>
    <t>22UF</t>
  </si>
  <si>
    <t>22UG</t>
  </si>
  <si>
    <t>26UC</t>
  </si>
  <si>
    <t>12UC</t>
  </si>
  <si>
    <t>26UD</t>
  </si>
  <si>
    <t>22UH</t>
  </si>
  <si>
    <t>12UD</t>
  </si>
  <si>
    <t>42UC</t>
  </si>
  <si>
    <t>33UD</t>
  </si>
  <si>
    <t>22UJ</t>
  </si>
  <si>
    <t>26UE</t>
  </si>
  <si>
    <t>12UE</t>
  </si>
  <si>
    <t>42UD</t>
  </si>
  <si>
    <t>33UE</t>
  </si>
  <si>
    <t>00KA</t>
  </si>
  <si>
    <t>22UK</t>
  </si>
  <si>
    <t>42UE</t>
  </si>
  <si>
    <t>26UF</t>
  </si>
  <si>
    <t>33UF</t>
  </si>
  <si>
    <t>33UG</t>
  </si>
  <si>
    <t>00JA</t>
  </si>
  <si>
    <t>22UL</t>
  </si>
  <si>
    <t>12UG</t>
  </si>
  <si>
    <t>33UH</t>
  </si>
  <si>
    <t>00KF</t>
  </si>
  <si>
    <t>26UG</t>
  </si>
  <si>
    <t>42UF</t>
  </si>
  <si>
    <t>26UH</t>
  </si>
  <si>
    <t>42UG</t>
  </si>
  <si>
    <t>22UN</t>
  </si>
  <si>
    <t>26UJ</t>
  </si>
  <si>
    <t>00KG</t>
  </si>
  <si>
    <t>22UQ</t>
  </si>
  <si>
    <t>26UK</t>
  </si>
  <si>
    <t>42UH</t>
  </si>
  <si>
    <t>26UL</t>
  </si>
  <si>
    <t>00AB</t>
  </si>
  <si>
    <t>00AC</t>
  </si>
  <si>
    <t>00AD</t>
  </si>
  <si>
    <t>00AE</t>
  </si>
  <si>
    <t>00AF</t>
  </si>
  <si>
    <t>00AG</t>
  </si>
  <si>
    <t>00AA</t>
  </si>
  <si>
    <t>00AH</t>
  </si>
  <si>
    <t>00AJ</t>
  </si>
  <si>
    <t>00AK</t>
  </si>
  <si>
    <t>00AL</t>
  </si>
  <si>
    <t>00AM</t>
  </si>
  <si>
    <t>00AN</t>
  </si>
  <si>
    <t>00AP</t>
  </si>
  <si>
    <t>00AQ</t>
  </si>
  <si>
    <t>00AR</t>
  </si>
  <si>
    <t>00AS</t>
  </si>
  <si>
    <t>00AT</t>
  </si>
  <si>
    <t>00AU</t>
  </si>
  <si>
    <t>00AW</t>
  </si>
  <si>
    <t>00AX</t>
  </si>
  <si>
    <t>00AY</t>
  </si>
  <si>
    <t>00AZ</t>
  </si>
  <si>
    <t>00BA</t>
  </si>
  <si>
    <t>00BB</t>
  </si>
  <si>
    <t>00BC</t>
  </si>
  <si>
    <t>00BD</t>
  </si>
  <si>
    <t>00BE</t>
  </si>
  <si>
    <t>00BF</t>
  </si>
  <si>
    <t>00BG</t>
  </si>
  <si>
    <t>00BH</t>
  </si>
  <si>
    <t>00BJ</t>
  </si>
  <si>
    <t>00BK</t>
  </si>
  <si>
    <t>45UB</t>
  </si>
  <si>
    <t>45UC</t>
  </si>
  <si>
    <t>29UB</t>
  </si>
  <si>
    <t>11UB</t>
  </si>
  <si>
    <t>24UB</t>
  </si>
  <si>
    <t>00MA</t>
  </si>
  <si>
    <t>00ML</t>
  </si>
  <si>
    <t>29UC</t>
  </si>
  <si>
    <t>38UB</t>
  </si>
  <si>
    <t>45UD</t>
  </si>
  <si>
    <t>11UC</t>
  </si>
  <si>
    <t>45UE</t>
  </si>
  <si>
    <t>29UD</t>
  </si>
  <si>
    <t>29UE</t>
  </si>
  <si>
    <t>24UC</t>
  </si>
  <si>
    <t>21UC</t>
  </si>
  <si>
    <t>24UD</t>
  </si>
  <si>
    <t>43UB</t>
  </si>
  <si>
    <t>43UC</t>
  </si>
  <si>
    <t>24UE</t>
  </si>
  <si>
    <t>24UF</t>
  </si>
  <si>
    <t>29UG</t>
  </si>
  <si>
    <t>43UD</t>
  </si>
  <si>
    <t>24UG</t>
  </si>
  <si>
    <t>21UD</t>
  </si>
  <si>
    <t>24UH</t>
  </si>
  <si>
    <t>45UF</t>
  </si>
  <si>
    <t>00MW</t>
  </si>
  <si>
    <t>21UF</t>
  </si>
  <si>
    <t>29UH</t>
  </si>
  <si>
    <t>00LC</t>
  </si>
  <si>
    <t>45UG</t>
  </si>
  <si>
    <t>00MG</t>
  </si>
  <si>
    <t>43UE</t>
  </si>
  <si>
    <t>24UJ</t>
  </si>
  <si>
    <t>38UC</t>
  </si>
  <si>
    <t>00MR</t>
  </si>
  <si>
    <t>00MC</t>
  </si>
  <si>
    <t>43UF</t>
  </si>
  <si>
    <t>21UG</t>
  </si>
  <si>
    <t>43UG</t>
  </si>
  <si>
    <t>24UL</t>
  </si>
  <si>
    <t>29UK</t>
  </si>
  <si>
    <t>29UL</t>
  </si>
  <si>
    <t>00MD</t>
  </si>
  <si>
    <t>11UE</t>
  </si>
  <si>
    <t>38UD</t>
  </si>
  <si>
    <t>00MS</t>
  </si>
  <si>
    <t>43UH</t>
  </si>
  <si>
    <t>43UJ</t>
  </si>
  <si>
    <t>29UM</t>
  </si>
  <si>
    <t>43UK</t>
  </si>
  <si>
    <t>24UN</t>
  </si>
  <si>
    <t>29UN</t>
  </si>
  <si>
    <t>29UP</t>
  </si>
  <si>
    <t>29UQ</t>
  </si>
  <si>
    <t>38UE</t>
  </si>
  <si>
    <t>43UL</t>
  </si>
  <si>
    <t>21UH</t>
  </si>
  <si>
    <t>00MB</t>
  </si>
  <si>
    <t>38UF</t>
  </si>
  <si>
    <t>24UP</t>
  </si>
  <si>
    <t>00ME</t>
  </si>
  <si>
    <t>43UM</t>
  </si>
  <si>
    <t>00MF</t>
  </si>
  <si>
    <t>45UH</t>
  </si>
  <si>
    <t>11UF</t>
  </si>
  <si>
    <t>00HA</t>
  </si>
  <si>
    <t>00HN</t>
  </si>
  <si>
    <t>00HB</t>
  </si>
  <si>
    <t>23UB</t>
  </si>
  <si>
    <t>19UC</t>
  </si>
  <si>
    <t>00HE</t>
  </si>
  <si>
    <t>Cornwall</t>
  </si>
  <si>
    <t>23UC</t>
  </si>
  <si>
    <t>18UB</t>
  </si>
  <si>
    <t>19UD</t>
  </si>
  <si>
    <t>18UC</t>
  </si>
  <si>
    <t>23UD</t>
  </si>
  <si>
    <t>23UE</t>
  </si>
  <si>
    <t>00HF</t>
  </si>
  <si>
    <t>40UB</t>
  </si>
  <si>
    <t>18UD</t>
  </si>
  <si>
    <t>18UE</t>
  </si>
  <si>
    <t>19UE</t>
  </si>
  <si>
    <t>00HC</t>
  </si>
  <si>
    <t>00HG</t>
  </si>
  <si>
    <t>00HP</t>
  </si>
  <si>
    <t>19UG</t>
  </si>
  <si>
    <t>40UC</t>
  </si>
  <si>
    <t>00HD</t>
  </si>
  <si>
    <t>18UG</t>
  </si>
  <si>
    <t>40UD</t>
  </si>
  <si>
    <t>23UF</t>
  </si>
  <si>
    <t>00HX</t>
  </si>
  <si>
    <t>40UE</t>
  </si>
  <si>
    <t>18UH</t>
  </si>
  <si>
    <t>23UG</t>
  </si>
  <si>
    <t>00HH</t>
  </si>
  <si>
    <t>18UK</t>
  </si>
  <si>
    <t>18UL</t>
  </si>
  <si>
    <t>19UH</t>
  </si>
  <si>
    <t>40UF</t>
  </si>
  <si>
    <t>19UJ</t>
  </si>
  <si>
    <t>00HY</t>
  </si>
  <si>
    <t>Wiltshire</t>
  </si>
  <si>
    <t>00NA</t>
  </si>
  <si>
    <t>00NC</t>
  </si>
  <si>
    <t>00NE</t>
  </si>
  <si>
    <t>00NG</t>
  </si>
  <si>
    <t>00NJ</t>
  </si>
  <si>
    <t>00NL</t>
  </si>
  <si>
    <t>00NN</t>
  </si>
  <si>
    <t>00NQ</t>
  </si>
  <si>
    <t>00NS</t>
  </si>
  <si>
    <t>00NU</t>
  </si>
  <si>
    <t>00NX</t>
  </si>
  <si>
    <t>00NZ</t>
  </si>
  <si>
    <t>00PB</t>
  </si>
  <si>
    <t>00PD</t>
  </si>
  <si>
    <t>00PT</t>
  </si>
  <si>
    <t>00PF</t>
  </si>
  <si>
    <t>00PH</t>
  </si>
  <si>
    <t>00PK</t>
  </si>
  <si>
    <t>00PL</t>
  </si>
  <si>
    <t>00PM</t>
  </si>
  <si>
    <t>00PP</t>
  </si>
  <si>
    <t>00PR</t>
  </si>
  <si>
    <t>00QA</t>
  </si>
  <si>
    <t>00QB</t>
  </si>
  <si>
    <t>00QC</t>
  </si>
  <si>
    <t>00QD</t>
  </si>
  <si>
    <t>00QF</t>
  </si>
  <si>
    <t>00QH</t>
  </si>
  <si>
    <t>00QJ</t>
  </si>
  <si>
    <t>00QK</t>
  </si>
  <si>
    <t>00QL</t>
  </si>
  <si>
    <t>00QM</t>
  </si>
  <si>
    <t>00QN</t>
  </si>
  <si>
    <t>00QP</t>
  </si>
  <si>
    <t>00RJ</t>
  </si>
  <si>
    <t>00QQ</t>
  </si>
  <si>
    <t>00QR</t>
  </si>
  <si>
    <t>00QS</t>
  </si>
  <si>
    <t>00QT</t>
  </si>
  <si>
    <t>00QU</t>
  </si>
  <si>
    <t>00QW</t>
  </si>
  <si>
    <t>00QX</t>
  </si>
  <si>
    <t>00QY</t>
  </si>
  <si>
    <t>00QZ</t>
  </si>
  <si>
    <t>00RA</t>
  </si>
  <si>
    <t>00RB</t>
  </si>
  <si>
    <t>00RC</t>
  </si>
  <si>
    <t>00QE</t>
  </si>
  <si>
    <t>00RD</t>
  </si>
  <si>
    <t>00RE</t>
  </si>
  <si>
    <t>00RF</t>
  </si>
  <si>
    <t>00RG</t>
  </si>
  <si>
    <t>00QG</t>
  </si>
  <si>
    <t>00RH</t>
  </si>
  <si>
    <t>Subnational electricity consumption, Great Britain, 2011</t>
  </si>
  <si>
    <t>Subnational electricity consumption, Great Britain, 2012</t>
  </si>
  <si>
    <t>Number of meters
(thousands):
Domestic Standard</t>
  </si>
  <si>
    <t xml:space="preserve">Number of meters
(thousands):
Domestic E7 
</t>
  </si>
  <si>
    <t xml:space="preserve">Number of meters
(thousands):
All Domestic
</t>
  </si>
  <si>
    <t>Number of meters
(thousands):
All Non-Domestic</t>
  </si>
  <si>
    <t>Total consumption
(GWh):
Domestic Standard</t>
  </si>
  <si>
    <t>Total consumption
(GWh):
Domestic E7</t>
  </si>
  <si>
    <t xml:space="preserve">Total consumption
(GWh):
All Domestic
</t>
  </si>
  <si>
    <t>Total consumption
(GWh):
All Non-Domestic</t>
  </si>
  <si>
    <t>Mean consumption
(kWh per meter):
Domestic Standard</t>
  </si>
  <si>
    <t>Mean consumption
(kWh per meter):
Domestic E7</t>
  </si>
  <si>
    <t xml:space="preserve">Mean consumption
(kWh per meter):
All Domestic
</t>
  </si>
  <si>
    <t>Mean consumption
(kWh per meter):
All Non-Domestic</t>
  </si>
  <si>
    <t>Median consumption
(kWh per meter):
Domestic Standard</t>
  </si>
  <si>
    <t>Median consumption
(kWh per meter):
Domestic E7</t>
  </si>
  <si>
    <t xml:space="preserve">Median consumption
(kWh per meter):
All Domestic
</t>
  </si>
  <si>
    <t>Median consumption
(kWh per meter):
All Non-Domestic</t>
  </si>
  <si>
    <t>Median consumption
(kWh per meter):
All meters</t>
  </si>
  <si>
    <t>K03000001</t>
  </si>
  <si>
    <t>E92000001</t>
  </si>
  <si>
    <t>E12000001</t>
  </si>
  <si>
    <t>E12000002</t>
  </si>
  <si>
    <t>E12000003</t>
  </si>
  <si>
    <t>E12000004</t>
  </si>
  <si>
    <t>E12000005</t>
  </si>
  <si>
    <t>E12000006</t>
  </si>
  <si>
    <t>E12000007</t>
  </si>
  <si>
    <t>E12000008</t>
  </si>
  <si>
    <t>E12000009</t>
  </si>
  <si>
    <t>W92000004</t>
  </si>
  <si>
    <t>S92000003</t>
  </si>
  <si>
    <t>E06000047</t>
  </si>
  <si>
    <t>E06000005</t>
  </si>
  <si>
    <t>E06000001</t>
  </si>
  <si>
    <t>E06000002</t>
  </si>
  <si>
    <t>E06000057</t>
  </si>
  <si>
    <t>E06000003</t>
  </si>
  <si>
    <t>E06000004</t>
  </si>
  <si>
    <t>E08000037</t>
  </si>
  <si>
    <t>E08000021</t>
  </si>
  <si>
    <t>E08000022</t>
  </si>
  <si>
    <t>E08000023</t>
  </si>
  <si>
    <t>E08000024</t>
  </si>
  <si>
    <t>E06000008</t>
  </si>
  <si>
    <t>E06000009</t>
  </si>
  <si>
    <t>E06000049</t>
  </si>
  <si>
    <t>E06000050</t>
  </si>
  <si>
    <t>E06000006</t>
  </si>
  <si>
    <t>E06000007</t>
  </si>
  <si>
    <t>E07000026</t>
  </si>
  <si>
    <t>E07000027</t>
  </si>
  <si>
    <t>E07000028</t>
  </si>
  <si>
    <t>E07000029</t>
  </si>
  <si>
    <t>E07000030</t>
  </si>
  <si>
    <t>E07000031</t>
  </si>
  <si>
    <t>E08000001</t>
  </si>
  <si>
    <t>E08000002</t>
  </si>
  <si>
    <t>E08000003</t>
  </si>
  <si>
    <t>E08000004</t>
  </si>
  <si>
    <t xml:space="preserve">Oldham </t>
  </si>
  <si>
    <t>E08000005</t>
  </si>
  <si>
    <t>E08000006</t>
  </si>
  <si>
    <t>E08000007</t>
  </si>
  <si>
    <t>E08000008</t>
  </si>
  <si>
    <t>E08000009</t>
  </si>
  <si>
    <t>E08000010</t>
  </si>
  <si>
    <t>E07000117</t>
  </si>
  <si>
    <t>E07000118</t>
  </si>
  <si>
    <t>E07000119</t>
  </si>
  <si>
    <t>E07000120</t>
  </si>
  <si>
    <t>E07000121</t>
  </si>
  <si>
    <t>E07000122</t>
  </si>
  <si>
    <t>E07000123</t>
  </si>
  <si>
    <t>E07000124</t>
  </si>
  <si>
    <t>E07000125</t>
  </si>
  <si>
    <t>E07000126</t>
  </si>
  <si>
    <t>E07000127</t>
  </si>
  <si>
    <t>E07000128</t>
  </si>
  <si>
    <t>E08000011</t>
  </si>
  <si>
    <t xml:space="preserve">Knowsley </t>
  </si>
  <si>
    <t>E08000012</t>
  </si>
  <si>
    <t>E08000014</t>
  </si>
  <si>
    <t>E08000013</t>
  </si>
  <si>
    <t>E08000015</t>
  </si>
  <si>
    <t>E06000011</t>
  </si>
  <si>
    <t>E06000010</t>
  </si>
  <si>
    <t>E06000012</t>
  </si>
  <si>
    <t>E06000013</t>
  </si>
  <si>
    <t>E06000014</t>
  </si>
  <si>
    <t>E07000163</t>
  </si>
  <si>
    <t>E07000164</t>
  </si>
  <si>
    <t>E07000165</t>
  </si>
  <si>
    <t>E07000166</t>
  </si>
  <si>
    <t>E07000167</t>
  </si>
  <si>
    <t>E07000168</t>
  </si>
  <si>
    <t>E07000169</t>
  </si>
  <si>
    <t>E08000016</t>
  </si>
  <si>
    <t>E08000017</t>
  </si>
  <si>
    <t>E08000018</t>
  </si>
  <si>
    <t xml:space="preserve">Rotherham </t>
  </si>
  <si>
    <t>E08000019</t>
  </si>
  <si>
    <t>E08000032</t>
  </si>
  <si>
    <t xml:space="preserve">Bradford </t>
  </si>
  <si>
    <t>E08000033</t>
  </si>
  <si>
    <t>E08000034</t>
  </si>
  <si>
    <t xml:space="preserve">Kirklees </t>
  </si>
  <si>
    <t>E08000035</t>
  </si>
  <si>
    <t xml:space="preserve">Leeds </t>
  </si>
  <si>
    <t>E08000036</t>
  </si>
  <si>
    <t>E06000015</t>
  </si>
  <si>
    <t>E06000016</t>
  </si>
  <si>
    <t>E06000018</t>
  </si>
  <si>
    <t>E06000017</t>
  </si>
  <si>
    <t>E07000032</t>
  </si>
  <si>
    <t>E07000033</t>
  </si>
  <si>
    <t>E07000034</t>
  </si>
  <si>
    <t>E07000035</t>
  </si>
  <si>
    <t>E07000036</t>
  </si>
  <si>
    <t>E07000037</t>
  </si>
  <si>
    <t>E07000038</t>
  </si>
  <si>
    <t>E07000039</t>
  </si>
  <si>
    <t>E07000129</t>
  </si>
  <si>
    <t>E07000130</t>
  </si>
  <si>
    <t>E07000131</t>
  </si>
  <si>
    <t>E07000132</t>
  </si>
  <si>
    <t>E07000133</t>
  </si>
  <si>
    <t>E07000134</t>
  </si>
  <si>
    <t>E07000135</t>
  </si>
  <si>
    <t>E07000136</t>
  </si>
  <si>
    <t>E07000137</t>
  </si>
  <si>
    <t>E07000138</t>
  </si>
  <si>
    <t>E07000139</t>
  </si>
  <si>
    <t>E07000140</t>
  </si>
  <si>
    <t>E07000141</t>
  </si>
  <si>
    <t>E07000142</t>
  </si>
  <si>
    <t>E07000150</t>
  </si>
  <si>
    <t>E07000151</t>
  </si>
  <si>
    <t>E07000152</t>
  </si>
  <si>
    <t>E07000153</t>
  </si>
  <si>
    <t>E07000154</t>
  </si>
  <si>
    <t>E07000155</t>
  </si>
  <si>
    <t>E07000156</t>
  </si>
  <si>
    <t>E07000170</t>
  </si>
  <si>
    <t>E07000171</t>
  </si>
  <si>
    <t>E07000172</t>
  </si>
  <si>
    <t>E07000173</t>
  </si>
  <si>
    <t>E07000174</t>
  </si>
  <si>
    <t>E07000175</t>
  </si>
  <si>
    <t>E07000176</t>
  </si>
  <si>
    <t>E06000019</t>
  </si>
  <si>
    <t>E06000051</t>
  </si>
  <si>
    <t>E06000021</t>
  </si>
  <si>
    <t>E06000020</t>
  </si>
  <si>
    <t>E07000192</t>
  </si>
  <si>
    <t>E07000193</t>
  </si>
  <si>
    <t>E07000194</t>
  </si>
  <si>
    <t>E07000195</t>
  </si>
  <si>
    <t>E07000196</t>
  </si>
  <si>
    <t>E07000197</t>
  </si>
  <si>
    <t>E07000198</t>
  </si>
  <si>
    <t>E07000199</t>
  </si>
  <si>
    <t>E07000218</t>
  </si>
  <si>
    <t>E07000219</t>
  </si>
  <si>
    <t>E07000220</t>
  </si>
  <si>
    <t>E07000221</t>
  </si>
  <si>
    <t>E07000222</t>
  </si>
  <si>
    <t>E08000025</t>
  </si>
  <si>
    <t>E08000026</t>
  </si>
  <si>
    <t>E08000027</t>
  </si>
  <si>
    <t xml:space="preserve">Dudley </t>
  </si>
  <si>
    <t>E08000028</t>
  </si>
  <si>
    <t xml:space="preserve">Sandwell </t>
  </si>
  <si>
    <t>E08000029</t>
  </si>
  <si>
    <t>E08000030</t>
  </si>
  <si>
    <t>E08000031</t>
  </si>
  <si>
    <t>E07000234</t>
  </si>
  <si>
    <t>E07000235</t>
  </si>
  <si>
    <t>E07000236</t>
  </si>
  <si>
    <t>E07000237</t>
  </si>
  <si>
    <t>E07000238</t>
  </si>
  <si>
    <t>E07000239</t>
  </si>
  <si>
    <t>E06000055</t>
  </si>
  <si>
    <t>E06000056</t>
  </si>
  <si>
    <t>E06000032</t>
  </si>
  <si>
    <t>E06000031</t>
  </si>
  <si>
    <t>E06000033</t>
  </si>
  <si>
    <t>E06000034</t>
  </si>
  <si>
    <t>E07000008</t>
  </si>
  <si>
    <t>E07000009</t>
  </si>
  <si>
    <t>E07000010</t>
  </si>
  <si>
    <t>E07000011</t>
  </si>
  <si>
    <t>E07000012</t>
  </si>
  <si>
    <t>E07000066</t>
  </si>
  <si>
    <t>E07000067</t>
  </si>
  <si>
    <t>E07000068</t>
  </si>
  <si>
    <t>E07000069</t>
  </si>
  <si>
    <t>E07000070</t>
  </si>
  <si>
    <t>E07000071</t>
  </si>
  <si>
    <t>E07000072</t>
  </si>
  <si>
    <t>E07000073</t>
  </si>
  <si>
    <t>E07000074</t>
  </si>
  <si>
    <t>E07000075</t>
  </si>
  <si>
    <t>E07000076</t>
  </si>
  <si>
    <t>E07000077</t>
  </si>
  <si>
    <t>E07000095</t>
  </si>
  <si>
    <t>E07000096</t>
  </si>
  <si>
    <t>E07000242</t>
  </si>
  <si>
    <t>E07000098</t>
  </si>
  <si>
    <t>E07000099</t>
  </si>
  <si>
    <t>E07000240</t>
  </si>
  <si>
    <t>E07000243</t>
  </si>
  <si>
    <t>E07000102</t>
  </si>
  <si>
    <t>E07000103</t>
  </si>
  <si>
    <t>E07000241</t>
  </si>
  <si>
    <t>E07000143</t>
  </si>
  <si>
    <t>E07000144</t>
  </si>
  <si>
    <t>E07000145</t>
  </si>
  <si>
    <t>E07000146</t>
  </si>
  <si>
    <t>King’s Lynn and West Norfolk</t>
  </si>
  <si>
    <t>E07000147</t>
  </si>
  <si>
    <t>E07000148</t>
  </si>
  <si>
    <t>E07000149</t>
  </si>
  <si>
    <t>E07000200</t>
  </si>
  <si>
    <t>E07000201</t>
  </si>
  <si>
    <t>E07000202</t>
  </si>
  <si>
    <t>E07000203</t>
  </si>
  <si>
    <t>E07000204</t>
  </si>
  <si>
    <t>E07000205</t>
  </si>
  <si>
    <t>E07000206</t>
  </si>
  <si>
    <t>E09000001</t>
  </si>
  <si>
    <t>City of London </t>
  </si>
  <si>
    <t>E09000002</t>
  </si>
  <si>
    <t>E09000003</t>
  </si>
  <si>
    <t>E09000004</t>
  </si>
  <si>
    <t>E09000005</t>
  </si>
  <si>
    <t>E09000006</t>
  </si>
  <si>
    <t>E09000007</t>
  </si>
  <si>
    <t>E09000008</t>
  </si>
  <si>
    <t>E09000009</t>
  </si>
  <si>
    <t>E09000010</t>
  </si>
  <si>
    <t>E09000011</t>
  </si>
  <si>
    <t>E09000012</t>
  </si>
  <si>
    <t>E09000013</t>
  </si>
  <si>
    <t>E09000014</t>
  </si>
  <si>
    <t>E09000015</t>
  </si>
  <si>
    <t>Harrow </t>
  </si>
  <si>
    <t>E09000016</t>
  </si>
  <si>
    <t>E09000017</t>
  </si>
  <si>
    <t>E09000018</t>
  </si>
  <si>
    <t>E09000019</t>
  </si>
  <si>
    <t>E09000020</t>
  </si>
  <si>
    <t>E09000021</t>
  </si>
  <si>
    <t>E09000022</t>
  </si>
  <si>
    <t>E09000023</t>
  </si>
  <si>
    <t>E09000024</t>
  </si>
  <si>
    <t>E09000025</t>
  </si>
  <si>
    <t>E09000026</t>
  </si>
  <si>
    <t>E09000027</t>
  </si>
  <si>
    <t>E09000028</t>
  </si>
  <si>
    <t>E09000029</t>
  </si>
  <si>
    <t>E09000030</t>
  </si>
  <si>
    <t>E09000031</t>
  </si>
  <si>
    <t>E09000032</t>
  </si>
  <si>
    <t>E09000033</t>
  </si>
  <si>
    <t>E06000036</t>
  </si>
  <si>
    <t>E06000043</t>
  </si>
  <si>
    <t>E06000046</t>
  </si>
  <si>
    <t>E06000035</t>
  </si>
  <si>
    <t>E06000042</t>
  </si>
  <si>
    <t>E06000044</t>
  </si>
  <si>
    <t>E06000038</t>
  </si>
  <si>
    <t>E06000039</t>
  </si>
  <si>
    <t>E06000045</t>
  </si>
  <si>
    <t>E06000037</t>
  </si>
  <si>
    <t>E06000040</t>
  </si>
  <si>
    <t>E06000041</t>
  </si>
  <si>
    <t>E07000004</t>
  </si>
  <si>
    <t>E07000005</t>
  </si>
  <si>
    <t>E07000006</t>
  </si>
  <si>
    <t>E07000007</t>
  </si>
  <si>
    <t>E07000061</t>
  </si>
  <si>
    <t>E07000062</t>
  </si>
  <si>
    <t>E07000063</t>
  </si>
  <si>
    <t>E07000064</t>
  </si>
  <si>
    <t>E07000065</t>
  </si>
  <si>
    <t>E07000084</t>
  </si>
  <si>
    <t>E07000085</t>
  </si>
  <si>
    <t>E07000086</t>
  </si>
  <si>
    <t>E07000087</t>
  </si>
  <si>
    <t>E07000088</t>
  </si>
  <si>
    <t>E07000089</t>
  </si>
  <si>
    <t>E07000090</t>
  </si>
  <si>
    <t>E07000091</t>
  </si>
  <si>
    <t>E07000092</t>
  </si>
  <si>
    <t>E07000093</t>
  </si>
  <si>
    <t>E07000094</t>
  </si>
  <si>
    <t>E07000105</t>
  </si>
  <si>
    <t>E07000106</t>
  </si>
  <si>
    <t>E07000107</t>
  </si>
  <si>
    <t>E07000108</t>
  </si>
  <si>
    <t>E07000109</t>
  </si>
  <si>
    <t>E07000110</t>
  </si>
  <si>
    <t>E07000111</t>
  </si>
  <si>
    <t>E07000112</t>
  </si>
  <si>
    <t>E07000113</t>
  </si>
  <si>
    <t>E07000114</t>
  </si>
  <si>
    <t>E07000115</t>
  </si>
  <si>
    <t>E07000116</t>
  </si>
  <si>
    <t>E07000177</t>
  </si>
  <si>
    <t>E07000178</t>
  </si>
  <si>
    <t>E07000179</t>
  </si>
  <si>
    <t>E07000180</t>
  </si>
  <si>
    <t>E07000181</t>
  </si>
  <si>
    <t>E07000207</t>
  </si>
  <si>
    <t>E07000208</t>
  </si>
  <si>
    <t>E07000209</t>
  </si>
  <si>
    <t>E07000210</t>
  </si>
  <si>
    <t>E07000211</t>
  </si>
  <si>
    <t>E07000212</t>
  </si>
  <si>
    <t>E07000213</t>
  </si>
  <si>
    <t>E07000214</t>
  </si>
  <si>
    <t>E07000215</t>
  </si>
  <si>
    <t>E07000216</t>
  </si>
  <si>
    <t>E07000217</t>
  </si>
  <si>
    <t>E07000223</t>
  </si>
  <si>
    <t>E07000224</t>
  </si>
  <si>
    <t>E07000225</t>
  </si>
  <si>
    <t>E07000226</t>
  </si>
  <si>
    <t>E07000227</t>
  </si>
  <si>
    <t>E07000228</t>
  </si>
  <si>
    <t>E07000229</t>
  </si>
  <si>
    <t>E06000022</t>
  </si>
  <si>
    <t>E06000028</t>
  </si>
  <si>
    <t>E06000023</t>
  </si>
  <si>
    <t xml:space="preserve">Bristol, City of </t>
  </si>
  <si>
    <t>E06000052</t>
  </si>
  <si>
    <t>E06000053</t>
  </si>
  <si>
    <t>E06000024</t>
  </si>
  <si>
    <t>E06000026</t>
  </si>
  <si>
    <t>E06000029</t>
  </si>
  <si>
    <t>E06000025</t>
  </si>
  <si>
    <t>E06000030</t>
  </si>
  <si>
    <t>E06000027</t>
  </si>
  <si>
    <t>E06000054</t>
  </si>
  <si>
    <t>E07000040</t>
  </si>
  <si>
    <t>E07000041</t>
  </si>
  <si>
    <t>E07000042</t>
  </si>
  <si>
    <t>E07000043</t>
  </si>
  <si>
    <t>E07000044</t>
  </si>
  <si>
    <t>E07000045</t>
  </si>
  <si>
    <t>E07000046</t>
  </si>
  <si>
    <t>E07000047</t>
  </si>
  <si>
    <t>E07000048</t>
  </si>
  <si>
    <t>E07000049</t>
  </si>
  <si>
    <t>E07000050</t>
  </si>
  <si>
    <t>E07000051</t>
  </si>
  <si>
    <t>E07000052</t>
  </si>
  <si>
    <t>E07000053</t>
  </si>
  <si>
    <t>E07000078</t>
  </si>
  <si>
    <t>E07000079</t>
  </si>
  <si>
    <t>E07000080</t>
  </si>
  <si>
    <t>E07000081</t>
  </si>
  <si>
    <t>E07000082</t>
  </si>
  <si>
    <t>E07000083</t>
  </si>
  <si>
    <t>E07000187</t>
  </si>
  <si>
    <t>E07000188</t>
  </si>
  <si>
    <t>E07000189</t>
  </si>
  <si>
    <t>E07000190</t>
  </si>
  <si>
    <t>E07000191</t>
  </si>
  <si>
    <t>W06000001</t>
  </si>
  <si>
    <t>W06000002</t>
  </si>
  <si>
    <t>W06000003</t>
  </si>
  <si>
    <t>W06000004</t>
  </si>
  <si>
    <t>W06000005</t>
  </si>
  <si>
    <t>W06000006</t>
  </si>
  <si>
    <t>W06000023</t>
  </si>
  <si>
    <t>W06000008</t>
  </si>
  <si>
    <t>W06000009</t>
  </si>
  <si>
    <t>W06000010</t>
  </si>
  <si>
    <t>W06000011</t>
  </si>
  <si>
    <t>W06000012</t>
  </si>
  <si>
    <t>W06000013</t>
  </si>
  <si>
    <t>W06000014</t>
  </si>
  <si>
    <t>W06000015</t>
  </si>
  <si>
    <t>W06000016</t>
  </si>
  <si>
    <t>W06000024</t>
  </si>
  <si>
    <t>W06000018</t>
  </si>
  <si>
    <t>W06000019</t>
  </si>
  <si>
    <t>W06000020</t>
  </si>
  <si>
    <t>W06000021</t>
  </si>
  <si>
    <t>W06000022</t>
  </si>
  <si>
    <t>S12000005</t>
  </si>
  <si>
    <t>S12000033</t>
  </si>
  <si>
    <t>S12000034</t>
  </si>
  <si>
    <t>S12000041</t>
  </si>
  <si>
    <t>S12000035</t>
  </si>
  <si>
    <t>S12000036</t>
  </si>
  <si>
    <t>S12000006</t>
  </si>
  <si>
    <t>S12000042</t>
  </si>
  <si>
    <t>S12000008</t>
  </si>
  <si>
    <t>S12000045</t>
  </si>
  <si>
    <t>S12000010</t>
  </si>
  <si>
    <t>S12000011</t>
  </si>
  <si>
    <t>S12000014</t>
  </si>
  <si>
    <t>S12000015</t>
  </si>
  <si>
    <t>S12000046</t>
  </si>
  <si>
    <t>S12000017</t>
  </si>
  <si>
    <t>S12000018</t>
  </si>
  <si>
    <t>S12000019</t>
  </si>
  <si>
    <t>S12000020</t>
  </si>
  <si>
    <t>S12000013</t>
  </si>
  <si>
    <t>S12000021</t>
  </si>
  <si>
    <t>S12000044</t>
  </si>
  <si>
    <t>S12000023</t>
  </si>
  <si>
    <t>S12000024</t>
  </si>
  <si>
    <t>S12000038</t>
  </si>
  <si>
    <t>S12000026</t>
  </si>
  <si>
    <t>S12000027</t>
  </si>
  <si>
    <t>S12000028</t>
  </si>
  <si>
    <t>S12000029</t>
  </si>
  <si>
    <t>S12000030</t>
  </si>
  <si>
    <t>S12000039</t>
  </si>
  <si>
    <t>S12000040</t>
  </si>
  <si>
    <t>Subnational electricity consumption, Great Britain, 2013</t>
  </si>
  <si>
    <t>Subnational electricity consumption, Great Britain, 2014</t>
  </si>
  <si>
    <t>Subnational electricity consumption, Great Britain, 2015</t>
  </si>
  <si>
    <t>Number of meters
(thousands):
Domestic E7</t>
  </si>
  <si>
    <t>Number of meters
(thousands):
All Domestic</t>
  </si>
  <si>
    <t>Total consumption
(GWh):
All Domestic</t>
  </si>
  <si>
    <t>Mean consumption
(kWh per meter):
All Domestic</t>
  </si>
  <si>
    <t>Median consumption
(kWh per meter):
All Domestic</t>
  </si>
  <si>
    <t>Great Britain (inc unallocated)</t>
  </si>
  <si>
    <t>K04000001</t>
  </si>
  <si>
    <t>England and Wales (inc unallocated)</t>
  </si>
  <si>
    <t>E13000001</t>
  </si>
  <si>
    <t>Inner London</t>
  </si>
  <si>
    <t>E13000002</t>
  </si>
  <si>
    <t>Outer London</t>
  </si>
  <si>
    <t>Scotland (inc unallocated)</t>
  </si>
  <si>
    <t>Unallocated Great Britain</t>
  </si>
  <si>
    <t>Great Britain (unallocated)</t>
  </si>
  <si>
    <t>Unallocated England and Wales</t>
  </si>
  <si>
    <t>England and Wales (unallocated)</t>
  </si>
  <si>
    <t>Unallocated Scotland</t>
  </si>
  <si>
    <t>Scotland (unallocated)</t>
  </si>
  <si>
    <t>E06000063</t>
  </si>
  <si>
    <t>Cumberland</t>
  </si>
  <si>
    <t>E06000064</t>
  </si>
  <si>
    <t>Westmorland and Furness</t>
  </si>
  <si>
    <t>E06000065</t>
  </si>
  <si>
    <t>North Yorkshire</t>
  </si>
  <si>
    <t>E06000061</t>
  </si>
  <si>
    <t>North Northamptonshire</t>
  </si>
  <si>
    <t>E06000062</t>
  </si>
  <si>
    <t>West Northamptonshire</t>
  </si>
  <si>
    <t>E07000244</t>
  </si>
  <si>
    <t>East Suffolk</t>
  </si>
  <si>
    <t>E07000245</t>
  </si>
  <si>
    <t>West Suffolk</t>
  </si>
  <si>
    <t>E06000060</t>
  </si>
  <si>
    <t>Buckinghamshire</t>
  </si>
  <si>
    <t>Folkestone and Hythe</t>
  </si>
  <si>
    <t>E06000058</t>
  </si>
  <si>
    <t>Bournemouth, Christchurch and Poole</t>
  </si>
  <si>
    <t>E06000059</t>
  </si>
  <si>
    <t>Dorset</t>
  </si>
  <si>
    <t>E06000066</t>
  </si>
  <si>
    <t>Somerset</t>
  </si>
  <si>
    <t>Isle of Anglesey / Ynys Môn</t>
  </si>
  <si>
    <t>Gwynedd / Gwynedd</t>
  </si>
  <si>
    <t>Conwy / Conwy</t>
  </si>
  <si>
    <t>Denbighshire / Sir Ddinbych</t>
  </si>
  <si>
    <t>Flintshire / Sir y Fflint</t>
  </si>
  <si>
    <t>Wrexham / Wrecsam</t>
  </si>
  <si>
    <t>Ceredigion / Ceredigion</t>
  </si>
  <si>
    <t>Pembrokeshire / Sir Benfro</t>
  </si>
  <si>
    <t>Carmarthenshire / Sir Gaerfyrddin</t>
  </si>
  <si>
    <t>Swansea / Abertawe</t>
  </si>
  <si>
    <t>Neath Port Talbot / Castell-nedd Port Talbot</t>
  </si>
  <si>
    <t>Bridgend / Pen-y-bont ar Ogwr</t>
  </si>
  <si>
    <t>Vale of Glamorgan / Bro Morgannwg</t>
  </si>
  <si>
    <t>Cardiff / Caerdydd</t>
  </si>
  <si>
    <t>Rhondda Cynon Taf / Rhondda Cynon Taf</t>
  </si>
  <si>
    <t>Caerphilly / Caerffili</t>
  </si>
  <si>
    <t>Blaenau Gwent / Blaenau Gwent</t>
  </si>
  <si>
    <t>Torfaen / Torfaen</t>
  </si>
  <si>
    <t>Monmouthshire / Sir Fynwy</t>
  </si>
  <si>
    <t>Newport / Casnewydd</t>
  </si>
  <si>
    <t>Powys / Powys</t>
  </si>
  <si>
    <t>Merthyr Tydfil / Merthyr Tudful</t>
  </si>
  <si>
    <t>S12000047</t>
  </si>
  <si>
    <t>S12000048</t>
  </si>
  <si>
    <t>S12000049</t>
  </si>
  <si>
    <t>S12000050</t>
  </si>
  <si>
    <t>Subnational electricity consumption, Great Britain, 2016</t>
  </si>
  <si>
    <t>Subnational electricity consumption, Great Britain, 2017</t>
  </si>
  <si>
    <t>Subnational electricity consumption, Great Britain, 2018</t>
  </si>
  <si>
    <t>Subnational electricity consumption, Great Britain, 2019</t>
  </si>
  <si>
    <t>Subnational electricity consumption, Great Britain, 2020</t>
  </si>
  <si>
    <t>Subnational electricity consumption, Great Britain, 2021</t>
  </si>
  <si>
    <t>Subnational electricity consumption, Great Britain, 2022</t>
  </si>
  <si>
    <t>Subnational electricity consumption, Great Britain,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</si>
</sst>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4" x14ac:knownFonts="1">
    <font>
      <sz val="11"/>
      <color theme="1"/>
      <name val="Calibri"/>
      <family val="2"/>
      <scheme val="minor"/>
    </font>
    <font>
      <sz val="12"/>
      <color theme="1"/>
      <name val="Arial"/>
      <family val="2"/>
    </font>
    <font>
      <sz val="11"/>
      <color theme="1"/>
      <name val="Calibri"/>
      <family val="2"/>
    </font>
    <font>
      <sz val="12"/>
      <color rgb="FF000000"/>
      <name val="Arial"/>
      <family val="2"/>
    </font>
    <font>
      <b/>
      <sz val="12"/>
      <color theme="1"/>
      <name val="Arial"/>
      <family val="2"/>
    </font>
    <font>
      <sz val="11"/>
      <color theme="1"/>
      <name val="Calibri"/>
      <family val="2"/>
      <scheme val="minor"/>
    </font>
    <font>
      <b/>
      <sz val="11"/>
      <color theme="1"/>
      <name val="Calibri"/>
      <family val="2"/>
      <scheme val="minor"/>
    </font>
    <font>
      <b/>
      <sz val="14"/>
      <color theme="1"/>
      <name val="Arial"/>
      <family val="2"/>
    </font>
    <font>
      <b/>
      <sz val="12"/>
      <color theme="1" tint="0.499984740745262"/>
      <name val="Arial"/>
      <family val="2"/>
    </font>
    <font>
      <sz val="12"/>
      <color theme="1" tint="0.499984740745262"/>
      <name val="Arial"/>
      <family val="2"/>
    </font>
    <font>
      <b/>
      <sz val="16"/>
      <color theme="1"/>
      <name val="Arial"/>
      <family val="2"/>
    </font>
    <font>
      <b/>
      <sz val="14"/>
      <color rgb="FF000000"/>
      <name val="Arial"/>
      <family val="2"/>
    </font>
    <font>
      <sz val="12"/>
      <name val="Arial"/>
      <family val="2"/>
    </font>
    <font>
      <u/>
      <sz val="12"/>
      <color rgb="FF0000FF"/>
      <name val="Arial"/>
      <family val="2"/>
    </font>
  </fonts>
  <fills count="3">
    <fill>
      <patternFill patternType="none"/>
    </fill>
    <fill>
      <patternFill patternType="gray125"/>
    </fill>
    <fill>
      <patternFill patternType="solid">
        <fgColor theme="0"/>
        <bgColor indexed="64"/>
      </patternFill>
    </fill>
  </fills>
  <borders count="12">
    <border>
      <left/>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diagonal/>
    </border>
  </borders>
  <cellStyleXfs count="3">
    <xf numFmtId="0" fontId="0" fillId="0" borderId="0"/>
    <xf numFmtId="9" fontId="5" fillId="0" borderId="0"/>
    <xf numFmtId="9" fontId="5" fillId="0" borderId="0"/>
  </cellStyleXfs>
  <cellXfs count="112">
    <xf numFmtId="0" fontId="0" fillId="0" borderId="0" xfId="0"/>
    <xf numFmtId="164" fontId="7" fillId="0" borderId="0" xfId="0" applyNumberFormat="1" applyFont="1" applyAlignment="1">
      <alignment vertical="top"/>
    </xf>
    <xf numFmtId="0" fontId="0" fillId="0" borderId="0" xfId="0" applyAlignment="1">
      <alignment vertical="top"/>
    </xf>
    <xf numFmtId="164" fontId="2" fillId="0" borderId="0" xfId="0" applyNumberFormat="1" applyFont="1" applyAlignment="1">
      <alignment vertical="top"/>
    </xf>
    <xf numFmtId="164" fontId="1" fillId="0" borderId="0" xfId="0" applyNumberFormat="1" applyFont="1" applyAlignment="1">
      <alignment vertical="top"/>
    </xf>
    <xf numFmtId="164" fontId="4" fillId="2" borderId="0" xfId="0" applyNumberFormat="1" applyFont="1" applyFill="1"/>
    <xf numFmtId="164" fontId="4" fillId="2" borderId="0" xfId="0" applyNumberFormat="1" applyFont="1" applyFill="1" applyAlignment="1">
      <alignment horizontal="right"/>
    </xf>
    <xf numFmtId="164" fontId="4" fillId="2" borderId="0" xfId="0" applyNumberFormat="1" applyFont="1" applyFill="1" applyAlignment="1">
      <alignment horizontal="left" indent="3"/>
    </xf>
    <xf numFmtId="164" fontId="4" fillId="2" borderId="0" xfId="0" applyNumberFormat="1" applyFont="1" applyFill="1" applyAlignment="1">
      <alignment horizontal="left" indent="6"/>
    </xf>
    <xf numFmtId="164" fontId="1" fillId="2" borderId="0" xfId="0" applyNumberFormat="1" applyFont="1" applyFill="1" applyAlignment="1">
      <alignment horizontal="left" wrapText="1" indent="9"/>
    </xf>
    <xf numFmtId="164" fontId="1" fillId="2" borderId="0" xfId="0" applyNumberFormat="1" applyFont="1" applyFill="1" applyAlignment="1">
      <alignment wrapText="1"/>
    </xf>
    <xf numFmtId="0" fontId="6" fillId="0" borderId="0" xfId="0" applyFont="1"/>
    <xf numFmtId="164" fontId="9" fillId="2" borderId="0" xfId="0" applyNumberFormat="1" applyFont="1" applyFill="1"/>
    <xf numFmtId="164" fontId="9" fillId="2" borderId="0" xfId="0" applyNumberFormat="1" applyFont="1" applyFill="1" applyAlignment="1">
      <alignment horizontal="left" indent="3"/>
    </xf>
    <xf numFmtId="164" fontId="9" fillId="2" borderId="0" xfId="0" applyNumberFormat="1" applyFont="1" applyFill="1" applyAlignment="1">
      <alignment horizontal="right"/>
    </xf>
    <xf numFmtId="164" fontId="4" fillId="2" borderId="1" xfId="0" applyNumberFormat="1" applyFont="1" applyFill="1" applyBorder="1" applyAlignment="1">
      <alignment horizontal="right"/>
    </xf>
    <xf numFmtId="164" fontId="1" fillId="2" borderId="1" xfId="0" applyNumberFormat="1" applyFont="1" applyFill="1" applyBorder="1" applyAlignment="1">
      <alignment horizontal="right"/>
    </xf>
    <xf numFmtId="165" fontId="2" fillId="0" borderId="0" xfId="1" applyNumberFormat="1" applyFont="1" applyAlignment="1">
      <alignment vertical="top"/>
    </xf>
    <xf numFmtId="0" fontId="3"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3" fillId="0" borderId="0" xfId="0" applyFont="1" applyAlignment="1">
      <alignment horizontal="left" wrapText="1"/>
    </xf>
    <xf numFmtId="164" fontId="1" fillId="2" borderId="2" xfId="0" applyNumberFormat="1" applyFont="1" applyFill="1" applyBorder="1" applyAlignment="1">
      <alignment horizontal="right"/>
    </xf>
    <xf numFmtId="164" fontId="1" fillId="2" borderId="3" xfId="0" applyNumberFormat="1" applyFont="1" applyFill="1" applyBorder="1" applyAlignment="1">
      <alignment horizontal="right"/>
    </xf>
    <xf numFmtId="164" fontId="1" fillId="2" borderId="3" xfId="0" applyNumberFormat="1" applyFont="1" applyFill="1" applyBorder="1" applyAlignment="1">
      <alignment horizontal="left"/>
    </xf>
    <xf numFmtId="164" fontId="1" fillId="2" borderId="3" xfId="0" applyNumberFormat="1" applyFont="1" applyFill="1" applyBorder="1"/>
    <xf numFmtId="164" fontId="9" fillId="2" borderId="1" xfId="0" applyNumberFormat="1" applyFont="1" applyFill="1" applyBorder="1" applyAlignment="1">
      <alignment horizontal="right"/>
    </xf>
    <xf numFmtId="164" fontId="8" fillId="2" borderId="2" xfId="0" applyNumberFormat="1" applyFont="1" applyFill="1" applyBorder="1" applyAlignment="1">
      <alignment horizontal="right"/>
    </xf>
    <xf numFmtId="164" fontId="8" fillId="2" borderId="3" xfId="0" applyNumberFormat="1" applyFont="1" applyFill="1" applyBorder="1" applyAlignment="1">
      <alignment horizontal="right"/>
    </xf>
    <xf numFmtId="164" fontId="8" fillId="2" borderId="3" xfId="0" applyNumberFormat="1" applyFont="1" applyFill="1" applyBorder="1"/>
    <xf numFmtId="164" fontId="8" fillId="2" borderId="3" xfId="0" applyNumberFormat="1" applyFont="1" applyFill="1" applyBorder="1" applyAlignment="1">
      <alignment horizontal="left"/>
    </xf>
    <xf numFmtId="164" fontId="4" fillId="2" borderId="2" xfId="0" applyNumberFormat="1" applyFont="1" applyFill="1" applyBorder="1" applyAlignment="1">
      <alignment horizontal="right"/>
    </xf>
    <xf numFmtId="164" fontId="4" fillId="2" borderId="3" xfId="0" applyNumberFormat="1" applyFont="1" applyFill="1" applyBorder="1" applyAlignment="1">
      <alignment horizontal="right"/>
    </xf>
    <xf numFmtId="164" fontId="4" fillId="2" borderId="3" xfId="0" applyNumberFormat="1" applyFont="1" applyFill="1" applyBorder="1"/>
    <xf numFmtId="164" fontId="4" fillId="2" borderId="3" xfId="0" applyNumberFormat="1" applyFont="1" applyFill="1" applyBorder="1" applyAlignment="1">
      <alignment horizontal="left"/>
    </xf>
    <xf numFmtId="165" fontId="0" fillId="0" borderId="0" xfId="2" applyNumberFormat="1" applyFont="1" applyAlignment="1">
      <alignment vertical="top"/>
    </xf>
    <xf numFmtId="164" fontId="0" fillId="0" borderId="0" xfId="0" applyNumberFormat="1" applyAlignment="1">
      <alignment vertical="top"/>
    </xf>
    <xf numFmtId="164" fontId="1" fillId="0" borderId="0" xfId="0" applyNumberFormat="1" applyFont="1" applyAlignment="1">
      <alignment wrapText="1"/>
    </xf>
    <xf numFmtId="164" fontId="1" fillId="2" borderId="0" xfId="0" applyNumberFormat="1" applyFont="1" applyFill="1" applyAlignment="1">
      <alignment horizontal="right"/>
    </xf>
    <xf numFmtId="164" fontId="1" fillId="0" borderId="0" xfId="0" applyNumberFormat="1" applyFont="1" applyAlignment="1">
      <alignment horizontal="left" wrapText="1" indent="12"/>
    </xf>
    <xf numFmtId="164" fontId="1" fillId="0" borderId="0" xfId="0" applyNumberFormat="1" applyFont="1" applyAlignment="1">
      <alignment horizontal="left" wrapText="1" indent="9"/>
    </xf>
    <xf numFmtId="164" fontId="4" fillId="0" borderId="4" xfId="0" applyNumberFormat="1" applyFont="1" applyBorder="1" applyAlignment="1">
      <alignment horizontal="left" vertical="center" wrapText="1"/>
    </xf>
    <xf numFmtId="164" fontId="4" fillId="0" borderId="5" xfId="0" applyNumberFormat="1" applyFont="1" applyBorder="1" applyAlignment="1">
      <alignment horizontal="left" vertical="center" wrapText="1"/>
    </xf>
    <xf numFmtId="164" fontId="4" fillId="0" borderId="6" xfId="0" applyNumberFormat="1" applyFont="1" applyBorder="1" applyAlignment="1">
      <alignment horizontal="left" vertical="center" wrapText="1"/>
    </xf>
    <xf numFmtId="164" fontId="4" fillId="0" borderId="7" xfId="0" applyNumberFormat="1" applyFont="1" applyBorder="1" applyAlignment="1">
      <alignment horizontal="right" vertical="top" wrapText="1"/>
    </xf>
    <xf numFmtId="164" fontId="4" fillId="0" borderId="8" xfId="0" applyNumberFormat="1" applyFont="1" applyBorder="1" applyAlignment="1">
      <alignment horizontal="right" vertical="top" wrapText="1"/>
    </xf>
    <xf numFmtId="164" fontId="4" fillId="0" borderId="9" xfId="0" applyNumberFormat="1" applyFont="1" applyBorder="1" applyAlignment="1">
      <alignment horizontal="right" vertical="top" wrapText="1"/>
    </xf>
    <xf numFmtId="0" fontId="1" fillId="0" borderId="0" xfId="0" applyFont="1"/>
    <xf numFmtId="0" fontId="4" fillId="0" borderId="0" xfId="0" applyFont="1"/>
    <xf numFmtId="3" fontId="4" fillId="0" borderId="0" xfId="0" applyNumberFormat="1" applyFont="1"/>
    <xf numFmtId="3" fontId="4" fillId="2" borderId="0" xfId="0" applyNumberFormat="1" applyFont="1" applyFill="1" applyAlignment="1">
      <alignment horizontal="right"/>
    </xf>
    <xf numFmtId="3" fontId="4" fillId="2" borderId="10" xfId="0" applyNumberFormat="1" applyFont="1" applyFill="1" applyBorder="1" applyAlignment="1">
      <alignment horizontal="right"/>
    </xf>
    <xf numFmtId="3" fontId="4" fillId="2" borderId="11" xfId="0" applyNumberFormat="1" applyFont="1" applyFill="1" applyBorder="1" applyAlignment="1">
      <alignment horizontal="right"/>
    </xf>
    <xf numFmtId="3" fontId="4" fillId="0" borderId="10" xfId="0" applyNumberFormat="1" applyFont="1" applyBorder="1"/>
    <xf numFmtId="3" fontId="4" fillId="0" borderId="1" xfId="0" applyNumberFormat="1" applyFont="1" applyBorder="1"/>
    <xf numFmtId="3" fontId="1" fillId="0" borderId="0" xfId="0" applyNumberFormat="1" applyFont="1"/>
    <xf numFmtId="3" fontId="4" fillId="0" borderId="0" xfId="0" applyNumberFormat="1" applyFont="1" applyAlignment="1">
      <alignment horizontal="left" indent="3"/>
    </xf>
    <xf numFmtId="3" fontId="1" fillId="0" borderId="0" xfId="0" applyNumberFormat="1" applyFont="1" applyAlignment="1">
      <alignment horizontal="left" indent="6"/>
    </xf>
    <xf numFmtId="3" fontId="1" fillId="2" borderId="0" xfId="0" applyNumberFormat="1" applyFont="1" applyFill="1" applyAlignment="1">
      <alignment horizontal="right"/>
    </xf>
    <xf numFmtId="3" fontId="1" fillId="2" borderId="10" xfId="0" applyNumberFormat="1" applyFont="1" applyFill="1" applyBorder="1" applyAlignment="1">
      <alignment horizontal="right"/>
    </xf>
    <xf numFmtId="3" fontId="1" fillId="0" borderId="10" xfId="0" applyNumberFormat="1" applyFont="1" applyBorder="1"/>
    <xf numFmtId="3" fontId="1" fillId="0" borderId="1" xfId="0" applyNumberFormat="1" applyFont="1" applyBorder="1"/>
    <xf numFmtId="0" fontId="9" fillId="0" borderId="7" xfId="0" applyFont="1" applyBorder="1"/>
    <xf numFmtId="3" fontId="9" fillId="0" borderId="7" xfId="0" applyNumberFormat="1" applyFont="1" applyBorder="1" applyAlignment="1">
      <alignment horizontal="left" indent="3"/>
    </xf>
    <xf numFmtId="164" fontId="9" fillId="2" borderId="9" xfId="0" applyNumberFormat="1" applyFont="1" applyFill="1" applyBorder="1" applyAlignment="1">
      <alignment horizontal="right"/>
    </xf>
    <xf numFmtId="164" fontId="9" fillId="2" borderId="7" xfId="0" applyNumberFormat="1" applyFont="1" applyFill="1" applyBorder="1" applyAlignment="1">
      <alignment horizontal="right"/>
    </xf>
    <xf numFmtId="3" fontId="9" fillId="2" borderId="7" xfId="0" applyNumberFormat="1" applyFont="1" applyFill="1" applyBorder="1" applyAlignment="1">
      <alignment horizontal="right"/>
    </xf>
    <xf numFmtId="3" fontId="9" fillId="2" borderId="8" xfId="0" applyNumberFormat="1" applyFont="1" applyFill="1" applyBorder="1" applyAlignment="1">
      <alignment horizontal="right"/>
    </xf>
    <xf numFmtId="3" fontId="9" fillId="0" borderId="7" xfId="0" applyNumberFormat="1" applyFont="1" applyBorder="1"/>
    <xf numFmtId="3" fontId="9" fillId="0" borderId="8" xfId="0" applyNumberFormat="1" applyFont="1" applyBorder="1"/>
    <xf numFmtId="3" fontId="9" fillId="0" borderId="9" xfId="0" applyNumberFormat="1" applyFont="1" applyBorder="1"/>
    <xf numFmtId="0" fontId="9" fillId="0" borderId="0" xfId="0" applyFont="1"/>
    <xf numFmtId="3" fontId="1" fillId="2" borderId="11" xfId="0" applyNumberFormat="1" applyFont="1" applyFill="1" applyBorder="1" applyAlignment="1">
      <alignment horizontal="right"/>
    </xf>
    <xf numFmtId="3" fontId="1" fillId="0" borderId="3" xfId="0" applyNumberFormat="1" applyFont="1" applyBorder="1"/>
    <xf numFmtId="3" fontId="1" fillId="0" borderId="11" xfId="0" applyNumberFormat="1" applyFont="1" applyBorder="1"/>
    <xf numFmtId="3" fontId="1" fillId="0" borderId="2" xfId="0" applyNumberFormat="1" applyFont="1" applyBorder="1"/>
    <xf numFmtId="164" fontId="1" fillId="2" borderId="7" xfId="0" applyNumberFormat="1" applyFont="1" applyFill="1" applyBorder="1"/>
    <xf numFmtId="164" fontId="1" fillId="2" borderId="7" xfId="0" applyNumberFormat="1" applyFont="1" applyFill="1" applyBorder="1" applyAlignment="1">
      <alignment horizontal="left"/>
    </xf>
    <xf numFmtId="164" fontId="1" fillId="2" borderId="9" xfId="0" applyNumberFormat="1" applyFont="1" applyFill="1" applyBorder="1" applyAlignment="1">
      <alignment horizontal="right"/>
    </xf>
    <xf numFmtId="164" fontId="1" fillId="2" borderId="7" xfId="0" applyNumberFormat="1" applyFont="1" applyFill="1" applyBorder="1" applyAlignment="1">
      <alignment horizontal="right"/>
    </xf>
    <xf numFmtId="3" fontId="1" fillId="2" borderId="7" xfId="0" applyNumberFormat="1" applyFont="1" applyFill="1" applyBorder="1" applyAlignment="1">
      <alignment horizontal="right"/>
    </xf>
    <xf numFmtId="3" fontId="1" fillId="2" borderId="8" xfId="0" applyNumberFormat="1" applyFont="1" applyFill="1" applyBorder="1" applyAlignment="1">
      <alignment horizontal="right"/>
    </xf>
    <xf numFmtId="3" fontId="1" fillId="0" borderId="9" xfId="0" applyNumberFormat="1" applyFont="1" applyBorder="1"/>
    <xf numFmtId="3" fontId="1" fillId="0" borderId="7" xfId="0" applyNumberFormat="1" applyFont="1" applyBorder="1"/>
    <xf numFmtId="3" fontId="1" fillId="0" borderId="8" xfId="0" applyNumberFormat="1" applyFont="1" applyBorder="1"/>
    <xf numFmtId="3" fontId="1" fillId="2" borderId="0" xfId="0" applyNumberFormat="1" applyFont="1" applyFill="1"/>
    <xf numFmtId="3" fontId="1" fillId="2" borderId="0" xfId="0" applyNumberFormat="1" applyFont="1" applyFill="1" applyAlignment="1">
      <alignment horizontal="left"/>
    </xf>
    <xf numFmtId="3" fontId="1" fillId="2" borderId="1" xfId="0" applyNumberFormat="1" applyFont="1" applyFill="1" applyBorder="1" applyAlignment="1">
      <alignment horizontal="right"/>
    </xf>
    <xf numFmtId="164" fontId="4" fillId="2" borderId="10" xfId="0" applyNumberFormat="1" applyFont="1" applyFill="1" applyBorder="1" applyAlignment="1">
      <alignment horizontal="right"/>
    </xf>
    <xf numFmtId="3" fontId="4" fillId="2" borderId="2" xfId="0" applyNumberFormat="1" applyFont="1" applyFill="1" applyBorder="1" applyAlignment="1">
      <alignment horizontal="right"/>
    </xf>
    <xf numFmtId="3" fontId="4" fillId="2" borderId="1" xfId="0" applyNumberFormat="1" applyFont="1" applyFill="1" applyBorder="1" applyAlignment="1">
      <alignment horizontal="right"/>
    </xf>
    <xf numFmtId="164" fontId="1" fillId="2" borderId="10" xfId="0" applyNumberFormat="1" applyFont="1" applyFill="1" applyBorder="1" applyAlignment="1">
      <alignment horizontal="right"/>
    </xf>
    <xf numFmtId="164" fontId="9" fillId="2" borderId="8" xfId="0" applyNumberFormat="1" applyFont="1" applyFill="1" applyBorder="1" applyAlignment="1">
      <alignment horizontal="right"/>
    </xf>
    <xf numFmtId="3" fontId="9" fillId="2" borderId="9" xfId="0" applyNumberFormat="1" applyFont="1" applyFill="1" applyBorder="1" applyAlignment="1">
      <alignment horizontal="right"/>
    </xf>
    <xf numFmtId="164" fontId="1" fillId="2" borderId="8" xfId="0" applyNumberFormat="1" applyFont="1" applyFill="1" applyBorder="1" applyAlignment="1">
      <alignment horizontal="right"/>
    </xf>
    <xf numFmtId="3" fontId="1" fillId="2" borderId="9" xfId="0" applyNumberFormat="1" applyFont="1" applyFill="1" applyBorder="1" applyAlignment="1">
      <alignment horizontal="right"/>
    </xf>
    <xf numFmtId="164" fontId="4" fillId="0" borderId="7" xfId="0" applyNumberFormat="1" applyFont="1" applyBorder="1" applyAlignment="1">
      <alignment horizontal="left" vertical="center" wrapText="1"/>
    </xf>
    <xf numFmtId="0" fontId="10" fillId="0" borderId="0" xfId="0" applyFont="1"/>
    <xf numFmtId="164" fontId="1" fillId="2" borderId="0" xfId="0" applyNumberFormat="1" applyFont="1" applyFill="1"/>
    <xf numFmtId="164" fontId="1" fillId="2" borderId="0" xfId="0" applyNumberFormat="1" applyFont="1" applyFill="1" applyAlignment="1">
      <alignment horizontal="left"/>
    </xf>
    <xf numFmtId="164" fontId="12" fillId="2" borderId="1" xfId="0" applyNumberFormat="1" applyFont="1" applyFill="1" applyBorder="1" applyAlignment="1">
      <alignment horizontal="right"/>
    </xf>
    <xf numFmtId="164" fontId="12" fillId="2" borderId="0" xfId="0" applyNumberFormat="1" applyFont="1" applyFill="1" applyAlignment="1">
      <alignment horizontal="right"/>
    </xf>
    <xf numFmtId="164" fontId="12" fillId="2" borderId="10" xfId="0" applyNumberFormat="1" applyFont="1" applyFill="1" applyBorder="1" applyAlignment="1">
      <alignment horizontal="right"/>
    </xf>
    <xf numFmtId="3" fontId="12" fillId="2" borderId="0" xfId="0" applyNumberFormat="1" applyFont="1" applyFill="1" applyAlignment="1">
      <alignment horizontal="right"/>
    </xf>
    <xf numFmtId="3" fontId="12" fillId="2" borderId="10" xfId="0" applyNumberFormat="1" applyFont="1" applyFill="1" applyBorder="1" applyAlignment="1">
      <alignment horizontal="right"/>
    </xf>
    <xf numFmtId="164" fontId="4" fillId="0" borderId="9" xfId="0" applyNumberFormat="1" applyFont="1" applyBorder="1" applyAlignment="1">
      <alignment horizontal="left" vertical="center" wrapText="1"/>
    </xf>
    <xf numFmtId="164" fontId="4" fillId="0" borderId="8" xfId="0" applyNumberFormat="1" applyFont="1" applyBorder="1" applyAlignment="1">
      <alignment horizontal="left" vertical="center" wrapText="1"/>
    </xf>
    <xf numFmtId="164" fontId="4" fillId="0" borderId="1" xfId="0" applyNumberFormat="1" applyFont="1" applyBorder="1" applyAlignment="1">
      <alignment horizontal="right" vertical="top" wrapText="1"/>
    </xf>
    <xf numFmtId="164" fontId="4" fillId="0" borderId="0" xfId="0" applyNumberFormat="1" applyFont="1" applyAlignment="1">
      <alignment horizontal="right" vertical="top" wrapText="1"/>
    </xf>
    <xf numFmtId="0" fontId="3" fillId="0" borderId="0" xfId="0" quotePrefix="1" applyFont="1" applyAlignment="1">
      <alignment wrapText="1"/>
    </xf>
    <xf numFmtId="0" fontId="12" fillId="0" borderId="0" xfId="0" quotePrefix="1" applyFont="1" applyAlignment="1">
      <alignment wrapText="1"/>
    </xf>
  </cellXfs>
  <cellStyles count="3">
    <cellStyle name="Normal" xfId="0" builtinId="0"/>
    <cellStyle name="Per cent" xfId="1" builtinId="5"/>
    <cellStyle name="Percent 2" xfId="2" xr:uid="{00000000-0005-0000-0000-000002000000}"/>
  </cellStyles>
  <dxfs count="444">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dxf>
    <dxf>
      <border outline="0">
        <top style="thin">
          <color rgb="FF000000"/>
        </top>
        <bottom style="thin">
          <color rgb="FF000000"/>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theme="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dxf>
    <dxf>
      <border outline="0">
        <top style="thin">
          <color rgb="FF000000"/>
        </top>
        <bottom style="thin">
          <color rgb="FF000000"/>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theme="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dxf>
    <dxf>
      <border outline="0">
        <top style="thin">
          <color rgb="FF000000"/>
        </top>
        <bottom style="thin">
          <color rgb="FF000000"/>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theme="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dxf>
    <dxf>
      <border outline="0">
        <top style="thin">
          <color rgb="FF000000"/>
        </top>
        <bottom style="thin">
          <color rgb="FF000000"/>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theme="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dxf>
    <dxf>
      <border outline="0">
        <top style="thin">
          <color rgb="FF000000"/>
        </top>
        <bottom style="thin">
          <color rgb="FF000000"/>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theme="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dxf>
    <dxf>
      <border outline="0">
        <top style="thin">
          <color rgb="FF000000"/>
        </top>
        <bottom style="thin">
          <color rgb="FF000000"/>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theme="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dxf>
    <dxf>
      <border outline="0">
        <top style="thin">
          <color rgb="FF000000"/>
        </top>
        <bottom style="thin">
          <color rgb="FF000000"/>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theme="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dxf>
    <dxf>
      <border outline="0">
        <top style="thin">
          <color rgb="FF000000"/>
        </top>
        <bottom style="thin">
          <color rgb="FF000000"/>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theme="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4" formatCode="#,##0.0"/>
      <fill>
        <patternFill patternType="solid">
          <fgColor indexed="64"/>
          <bgColor theme="0"/>
        </patternFill>
      </fill>
    </dxf>
    <dxf>
      <border outline="0">
        <top style="thin">
          <color rgb="FF000000"/>
        </top>
        <bottom style="thin">
          <color rgb="FF000000"/>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theme="1"/>
        <name val="Arial"/>
        <family val="2"/>
        <scheme val="none"/>
      </font>
      <numFmt numFmtId="164" formatCode="#,##0.0"/>
      <alignment horizontal="right" vertical="top" textRotation="0" wrapText="1" indent="0" justifyLastLine="0" shrinkToFit="0" readingOrder="0"/>
    </dxf>
    <dxf>
      <font>
        <strike val="0"/>
        <condense val="0"/>
        <extend val="0"/>
        <outline val="0"/>
        <shadow val="0"/>
        <vertAlign val="baseline"/>
        <sz val="12"/>
        <color theme="1"/>
        <name val="Arial"/>
        <family val="2"/>
      </font>
      <numFmt numFmtId="3" formatCode="#,##0"/>
      <border>
        <left style="thin">
          <color indexed="64"/>
        </left>
        <right/>
        <top/>
        <bottom/>
        <vertical/>
        <horizontal/>
      </border>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3" formatCode="#,##0"/>
      <border>
        <left/>
        <right style="thin">
          <color indexed="64"/>
        </right>
        <top/>
        <bottom/>
        <vertical/>
        <horizontal/>
      </border>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border>
        <left/>
        <right style="thin">
          <color indexed="64"/>
        </right>
        <top/>
        <bottom/>
        <vertical/>
        <horizontal/>
      </border>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border>
        <left/>
        <right style="thin">
          <color indexed="64"/>
        </right>
        <top/>
        <bottom/>
        <vertical/>
        <horizontal/>
      </border>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border>
        <left style="thin">
          <color indexed="64"/>
        </left>
        <right/>
        <top/>
        <bottom/>
        <vertical/>
        <horizontal/>
      </border>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lef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dxf>
    <dxf>
      <font>
        <strike val="0"/>
        <condense val="0"/>
        <extend val="0"/>
        <outline val="0"/>
        <shadow val="0"/>
        <vertAlign val="baseline"/>
        <sz val="12"/>
        <color theme="1"/>
        <name val="Arial"/>
        <family val="2"/>
      </font>
      <numFmt numFmtId="164" formatCode="#,##0.0"/>
      <fill>
        <patternFill patternType="solid">
          <fgColor indexed="64"/>
          <bgColor theme="0"/>
        </patternFill>
      </fill>
    </dxf>
    <dxf>
      <border outline="0">
        <top style="thin">
          <color indexed="64"/>
        </top>
        <bottom style="thin">
          <color indexed="64"/>
        </bottom>
      </border>
    </dxf>
    <dxf>
      <font>
        <strike val="0"/>
        <condense val="0"/>
        <extend val="0"/>
        <outline val="0"/>
        <shadow val="0"/>
        <vertAlign val="baseline"/>
        <sz val="12"/>
        <color theme="1"/>
        <name val="Arial"/>
        <family val="2"/>
      </font>
    </dxf>
    <dxf>
      <border outline="0">
        <bottom style="thin">
          <color indexed="64"/>
        </bottom>
      </border>
    </dxf>
    <dxf>
      <font>
        <b/>
        <strike val="0"/>
        <condense val="0"/>
        <extend val="0"/>
        <outline val="0"/>
        <shadow val="0"/>
        <vertAlign val="baseline"/>
        <sz val="12"/>
        <color theme="1"/>
        <name val="Arial"/>
        <family val="2"/>
      </font>
      <numFmt numFmtId="164" formatCode="#,##0.0"/>
      <alignment horizontal="right" vertical="top" wrapText="1"/>
    </dxf>
    <dxf>
      <font>
        <strike val="0"/>
        <condense val="0"/>
        <extend val="0"/>
        <outline val="0"/>
        <shadow val="0"/>
        <vertAlign val="baseline"/>
        <sz val="12"/>
        <color theme="1"/>
        <name val="Arial"/>
        <family val="2"/>
      </font>
      <numFmt numFmtId="3" formatCode="#,##0"/>
      <border>
        <left style="thin">
          <color indexed="64"/>
        </left>
        <right/>
        <top/>
        <bottom/>
        <vertical/>
        <horizontal/>
      </border>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3" formatCode="#,##0"/>
      <border>
        <left/>
        <right style="thin">
          <color indexed="64"/>
        </right>
        <top/>
        <bottom/>
        <vertical/>
        <horizontal/>
      </border>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border>
        <left/>
        <right style="thin">
          <color indexed="64"/>
        </right>
        <top/>
        <bottom/>
        <vertical/>
        <horizontal/>
      </border>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border>
        <left/>
        <right style="thin">
          <color indexed="64"/>
        </right>
        <top/>
        <bottom/>
        <vertical/>
        <horizontal/>
      </border>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border>
        <left style="thin">
          <color indexed="64"/>
        </left>
        <right/>
        <top/>
        <bottom/>
        <vertical/>
        <horizontal/>
      </border>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lef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dxf>
    <dxf>
      <font>
        <strike val="0"/>
        <condense val="0"/>
        <extend val="0"/>
        <outline val="0"/>
        <shadow val="0"/>
        <vertAlign val="baseline"/>
        <sz val="12"/>
        <color theme="1"/>
        <name val="Arial"/>
        <family val="2"/>
      </font>
      <numFmt numFmtId="164" formatCode="#,##0.0"/>
      <fill>
        <patternFill patternType="solid">
          <fgColor indexed="64"/>
          <bgColor theme="0"/>
        </patternFill>
      </fill>
    </dxf>
    <dxf>
      <border outline="0">
        <top style="thin">
          <color indexed="64"/>
        </top>
        <bottom style="thin">
          <color indexed="64"/>
        </bottom>
      </border>
    </dxf>
    <dxf>
      <font>
        <strike val="0"/>
        <condense val="0"/>
        <extend val="0"/>
        <outline val="0"/>
        <shadow val="0"/>
        <vertAlign val="baseline"/>
        <sz val="12"/>
        <color theme="1"/>
        <name val="Arial"/>
        <family val="2"/>
      </font>
    </dxf>
    <dxf>
      <border outline="0">
        <bottom style="thin">
          <color indexed="64"/>
        </bottom>
      </border>
    </dxf>
    <dxf>
      <font>
        <b/>
        <strike val="0"/>
        <condense val="0"/>
        <extend val="0"/>
        <outline val="0"/>
        <shadow val="0"/>
        <vertAlign val="baseline"/>
        <sz val="12"/>
        <color theme="1"/>
        <name val="Arial"/>
        <family val="2"/>
      </font>
      <numFmt numFmtId="164" formatCode="#,##0.0"/>
      <alignment horizontal="right" vertical="top" wrapText="1"/>
    </dxf>
    <dxf>
      <font>
        <strike val="0"/>
        <condense val="0"/>
        <extend val="0"/>
        <outline val="0"/>
        <shadow val="0"/>
        <vertAlign val="baseline"/>
        <sz val="12"/>
        <color theme="1"/>
        <name val="Arial"/>
        <family val="2"/>
      </font>
      <numFmt numFmtId="3" formatCode="#,##0"/>
      <border>
        <left style="thin">
          <color indexed="64"/>
        </left>
        <right/>
        <top/>
        <bottom/>
        <vertical/>
        <horizontal/>
      </border>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3" formatCode="#,##0"/>
      <border>
        <left/>
        <right style="thin">
          <color indexed="64"/>
        </right>
        <top/>
        <bottom/>
        <vertical/>
        <horizontal/>
      </border>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border>
        <left/>
        <right style="thin">
          <color indexed="64"/>
        </right>
        <top/>
        <bottom/>
        <vertical/>
        <horizontal/>
      </border>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border>
        <left/>
        <right style="thin">
          <color indexed="64"/>
        </right>
        <top/>
        <bottom/>
        <vertical/>
        <horizontal/>
      </border>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border>
        <left style="thin">
          <color indexed="64"/>
        </left>
        <right/>
        <top/>
        <bottom/>
        <vertical/>
        <horizontal/>
      </border>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lef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dxf>
    <dxf>
      <font>
        <strike val="0"/>
        <condense val="0"/>
        <extend val="0"/>
        <outline val="0"/>
        <shadow val="0"/>
        <vertAlign val="baseline"/>
        <sz val="12"/>
        <color theme="1"/>
        <name val="Arial"/>
        <family val="2"/>
      </font>
      <numFmt numFmtId="164" formatCode="#,##0.0"/>
      <fill>
        <patternFill patternType="solid">
          <fgColor indexed="64"/>
          <bgColor theme="0"/>
        </patternFill>
      </fill>
    </dxf>
    <dxf>
      <border outline="0">
        <top style="thin">
          <color indexed="64"/>
        </top>
        <bottom style="thin">
          <color indexed="64"/>
        </bottom>
      </border>
    </dxf>
    <dxf>
      <font>
        <strike val="0"/>
        <condense val="0"/>
        <extend val="0"/>
        <outline val="0"/>
        <shadow val="0"/>
        <vertAlign val="baseline"/>
        <sz val="12"/>
        <color theme="1"/>
        <name val="Arial"/>
        <family val="2"/>
      </font>
    </dxf>
    <dxf>
      <border outline="0">
        <bottom style="thin">
          <color indexed="64"/>
        </bottom>
      </border>
    </dxf>
    <dxf>
      <font>
        <b/>
        <strike val="0"/>
        <condense val="0"/>
        <extend val="0"/>
        <outline val="0"/>
        <shadow val="0"/>
        <vertAlign val="baseline"/>
        <sz val="12"/>
        <color theme="1"/>
        <name val="Arial"/>
        <family val="2"/>
      </font>
      <numFmt numFmtId="164" formatCode="#,##0.0"/>
      <alignment horizontal="right" vertical="top" wrapText="1"/>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border>
        <left style="thin">
          <color indexed="64"/>
        </left>
        <right/>
        <top/>
        <bottom/>
        <vertical/>
        <horizontal/>
      </border>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border>
        <left/>
        <right style="thin">
          <color indexed="64"/>
        </right>
        <top/>
        <bottom/>
        <vertical/>
        <horizontal/>
      </border>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border>
        <left/>
        <right style="thin">
          <color indexed="64"/>
        </right>
        <top/>
        <bottom/>
        <vertical/>
        <horizontal/>
      </border>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border>
        <left style="thin">
          <color indexed="64"/>
        </left>
        <right/>
        <top/>
        <bottom/>
        <vertical/>
        <horizontal/>
      </border>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lef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dxf>
    <dxf>
      <font>
        <strike val="0"/>
        <condense val="0"/>
        <extend val="0"/>
        <outline val="0"/>
        <shadow val="0"/>
        <vertAlign val="baseline"/>
        <sz val="12"/>
        <color theme="1"/>
        <name val="Arial"/>
        <family val="2"/>
      </font>
      <numFmt numFmtId="164" formatCode="#,##0.0"/>
      <fill>
        <patternFill patternType="solid">
          <fgColor indexed="64"/>
          <bgColor theme="0"/>
        </patternFill>
      </fill>
    </dxf>
    <dxf>
      <border outline="0">
        <top style="thin">
          <color indexed="64"/>
        </top>
        <bottom style="thin">
          <color indexed="64"/>
        </bottom>
      </border>
    </dxf>
    <dxf>
      <font>
        <strike val="0"/>
        <condense val="0"/>
        <extend val="0"/>
        <outline val="0"/>
        <shadow val="0"/>
        <vertAlign val="baseline"/>
        <sz val="12"/>
        <color theme="1"/>
        <name val="Arial"/>
        <family val="2"/>
      </font>
      <fill>
        <patternFill patternType="solid">
          <fgColor indexed="64"/>
          <bgColor theme="0"/>
        </patternFill>
      </fill>
      <alignment horizontal="right" vertical="bottom"/>
    </dxf>
    <dxf>
      <border outline="0">
        <bottom style="thin">
          <color indexed="64"/>
        </bottom>
      </border>
    </dxf>
    <dxf>
      <font>
        <b/>
        <strike val="0"/>
        <condense val="0"/>
        <extend val="0"/>
        <outline val="0"/>
        <shadow val="0"/>
        <vertAlign val="baseline"/>
        <sz val="12"/>
        <color theme="1"/>
        <name val="Arial"/>
        <family val="2"/>
      </font>
      <numFmt numFmtId="164" formatCode="#,##0.0"/>
      <alignment horizontal="right" vertical="top" wrapText="1"/>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border>
        <left style="thin">
          <color indexed="64"/>
        </left>
        <right/>
        <top/>
        <bottom/>
        <vertical/>
        <horizontal/>
      </border>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border>
        <left/>
        <right style="thin">
          <color indexed="64"/>
        </right>
        <top/>
        <bottom/>
        <vertical/>
        <horizontal/>
      </border>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border>
        <left/>
        <right style="thin">
          <color indexed="64"/>
        </right>
        <top/>
        <bottom/>
        <vertical/>
        <horizontal/>
      </border>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border>
        <left style="thin">
          <color indexed="64"/>
        </left>
        <right/>
        <top/>
        <bottom/>
        <vertical/>
        <horizontal/>
      </border>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lef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dxf>
    <dxf>
      <font>
        <strike val="0"/>
        <condense val="0"/>
        <extend val="0"/>
        <outline val="0"/>
        <shadow val="0"/>
        <vertAlign val="baseline"/>
        <sz val="12"/>
        <color theme="1"/>
        <name val="Arial"/>
        <family val="2"/>
      </font>
      <numFmt numFmtId="164" formatCode="#,##0.0"/>
      <fill>
        <patternFill patternType="solid">
          <fgColor indexed="64"/>
          <bgColor theme="0"/>
        </patternFill>
      </fill>
    </dxf>
    <dxf>
      <border outline="0">
        <top style="thin">
          <color indexed="64"/>
        </top>
        <bottom style="thin">
          <color indexed="64"/>
        </bottom>
      </border>
    </dxf>
    <dxf>
      <font>
        <strike val="0"/>
        <condense val="0"/>
        <extend val="0"/>
        <outline val="0"/>
        <shadow val="0"/>
        <vertAlign val="baseline"/>
        <sz val="12"/>
        <color theme="1"/>
        <name val="Arial"/>
        <family val="2"/>
      </font>
      <fill>
        <patternFill patternType="solid">
          <fgColor indexed="64"/>
          <bgColor theme="0"/>
        </patternFill>
      </fill>
      <alignment horizontal="right" vertical="bottom"/>
    </dxf>
    <dxf>
      <border outline="0">
        <bottom style="thin">
          <color indexed="64"/>
        </bottom>
      </border>
    </dxf>
    <dxf>
      <font>
        <b/>
        <strike val="0"/>
        <condense val="0"/>
        <extend val="0"/>
        <outline val="0"/>
        <shadow val="0"/>
        <vertAlign val="baseline"/>
        <sz val="12"/>
        <color theme="1"/>
        <name val="Arial"/>
        <family val="2"/>
      </font>
      <numFmt numFmtId="164" formatCode="#,##0.0"/>
      <alignment horizontal="right" vertical="top" wrapText="1"/>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border>
        <left style="thin">
          <color indexed="64"/>
        </left>
        <right/>
        <top/>
        <bottom/>
        <vertical/>
        <horizontal/>
      </border>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border>
        <left/>
        <right style="thin">
          <color indexed="64"/>
        </right>
        <top/>
        <bottom/>
        <vertical/>
        <horizontal/>
      </border>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border>
        <left/>
        <right style="thin">
          <color indexed="64"/>
        </right>
        <top/>
        <bottom/>
        <vertical/>
        <horizontal/>
      </border>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border>
        <left style="thin">
          <color indexed="64"/>
        </left>
        <right/>
        <top/>
        <bottom/>
        <vertical/>
        <horizontal/>
      </border>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164" formatCode="#,##0.0"/>
      <fill>
        <patternFill patternType="solid">
          <fgColor indexed="64"/>
          <bgColor theme="0"/>
        </patternFill>
      </fill>
    </dxf>
    <dxf>
      <font>
        <strike val="0"/>
        <condense val="0"/>
        <extend val="0"/>
        <outline val="0"/>
        <shadow val="0"/>
        <vertAlign val="baseline"/>
        <sz val="12"/>
        <color theme="1"/>
        <name val="Arial"/>
        <family val="2"/>
      </font>
      <numFmt numFmtId="3" formatCode="#,##0"/>
    </dxf>
    <dxf>
      <border outline="0">
        <top style="thin">
          <color indexed="64"/>
        </top>
        <bottom style="thin">
          <color indexed="64"/>
        </bottom>
      </border>
    </dxf>
    <dxf>
      <font>
        <strike val="0"/>
        <condense val="0"/>
        <extend val="0"/>
        <outline val="0"/>
        <shadow val="0"/>
        <vertAlign val="baseline"/>
        <sz val="12"/>
        <color theme="1"/>
        <name val="Arial"/>
        <family val="2"/>
      </font>
      <fill>
        <patternFill patternType="solid">
          <fgColor indexed="64"/>
          <bgColor theme="0"/>
        </patternFill>
      </fill>
      <alignment horizontal="right" vertical="bottom"/>
    </dxf>
    <dxf>
      <border outline="0">
        <bottom style="thin">
          <color indexed="64"/>
        </bottom>
      </border>
    </dxf>
    <dxf>
      <font>
        <b/>
        <strike val="0"/>
        <condense val="0"/>
        <extend val="0"/>
        <outline val="0"/>
        <shadow val="0"/>
        <vertAlign val="baseline"/>
        <sz val="12"/>
        <color theme="1"/>
        <name val="Arial"/>
        <family val="2"/>
      </font>
      <numFmt numFmtId="164" formatCode="#,##0.0"/>
      <alignment horizontal="right" vertical="top" wrapText="1"/>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border>
        <left style="thin">
          <color indexed="64"/>
        </left>
        <right/>
        <top/>
        <bottom/>
        <vertical/>
        <horizontal/>
      </border>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border>
        <left/>
        <right style="thin">
          <color indexed="64"/>
        </right>
        <top/>
        <bottom/>
        <vertical/>
        <horizontal/>
      </border>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border>
        <left/>
        <right style="thin">
          <color indexed="64"/>
        </right>
        <top/>
        <bottom/>
        <vertical/>
        <horizontal/>
      </border>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border>
        <left style="thin">
          <color indexed="64"/>
        </left>
        <right/>
        <top/>
        <bottom/>
        <vertical/>
        <horizontal/>
      </border>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164" formatCode="#,##0.0"/>
      <fill>
        <patternFill patternType="solid">
          <fgColor indexed="64"/>
          <bgColor theme="0"/>
        </patternFill>
      </fill>
    </dxf>
    <dxf>
      <font>
        <strike val="0"/>
        <condense val="0"/>
        <extend val="0"/>
        <outline val="0"/>
        <shadow val="0"/>
        <vertAlign val="baseline"/>
        <sz val="12"/>
        <color theme="1"/>
        <name val="Arial"/>
        <family val="2"/>
      </font>
      <numFmt numFmtId="3" formatCode="#,##0"/>
    </dxf>
    <dxf>
      <border outline="0">
        <top style="thin">
          <color indexed="64"/>
        </top>
        <bottom style="thin">
          <color indexed="64"/>
        </bottom>
      </border>
    </dxf>
    <dxf>
      <font>
        <strike val="0"/>
        <condense val="0"/>
        <extend val="0"/>
        <outline val="0"/>
        <shadow val="0"/>
        <vertAlign val="baseline"/>
        <sz val="12"/>
        <color theme="1"/>
        <name val="Arial"/>
        <family val="2"/>
      </font>
      <fill>
        <patternFill patternType="solid">
          <fgColor indexed="64"/>
          <bgColor theme="0"/>
        </patternFill>
      </fill>
      <alignment horizontal="right" vertical="bottom"/>
    </dxf>
    <dxf>
      <border outline="0">
        <bottom style="thin">
          <color indexed="64"/>
        </bottom>
      </border>
    </dxf>
    <dxf>
      <font>
        <b/>
        <strike val="0"/>
        <condense val="0"/>
        <extend val="0"/>
        <outline val="0"/>
        <shadow val="0"/>
        <vertAlign val="baseline"/>
        <sz val="12"/>
        <color theme="1"/>
        <name val="Arial"/>
        <family val="2"/>
      </font>
      <numFmt numFmtId="164" formatCode="#,##0.0"/>
      <alignment horizontal="right" vertical="top" wrapText="1"/>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border>
        <left style="thin">
          <color indexed="64"/>
        </left>
        <right/>
        <top/>
        <bottom/>
        <vertical/>
        <horizontal/>
      </border>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border>
        <left/>
        <right style="thin">
          <color indexed="64"/>
        </right>
        <top/>
        <bottom/>
        <vertical/>
        <horizontal/>
      </border>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border>
        <left/>
        <right style="thin">
          <color indexed="64"/>
        </right>
        <top/>
        <bottom/>
        <vertical/>
        <horizontal/>
      </border>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border>
        <left style="thin">
          <color indexed="64"/>
        </left>
        <right/>
        <top/>
        <bottom/>
        <vertical/>
        <horizontal/>
      </border>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164" formatCode="#,##0.0"/>
      <fill>
        <patternFill patternType="solid">
          <fgColor indexed="64"/>
          <bgColor theme="0"/>
        </patternFill>
      </fill>
    </dxf>
    <dxf>
      <font>
        <strike val="0"/>
        <condense val="0"/>
        <extend val="0"/>
        <outline val="0"/>
        <shadow val="0"/>
        <vertAlign val="baseline"/>
        <sz val="12"/>
        <color theme="1"/>
        <name val="Arial"/>
        <family val="2"/>
      </font>
      <numFmt numFmtId="3" formatCode="#,##0"/>
    </dxf>
    <dxf>
      <border outline="0">
        <top style="thin">
          <color indexed="64"/>
        </top>
        <bottom style="thin">
          <color indexed="64"/>
        </bottom>
      </border>
    </dxf>
    <dxf>
      <font>
        <strike val="0"/>
        <condense val="0"/>
        <extend val="0"/>
        <outline val="0"/>
        <shadow val="0"/>
        <vertAlign val="baseline"/>
        <sz val="12"/>
        <color theme="1"/>
        <name val="Arial"/>
        <family val="2"/>
      </font>
      <fill>
        <patternFill patternType="solid">
          <fgColor indexed="64"/>
          <bgColor theme="0"/>
        </patternFill>
      </fill>
      <alignment horizontal="right" vertical="bottom"/>
    </dxf>
    <dxf>
      <border outline="0">
        <bottom style="thin">
          <color indexed="64"/>
        </bottom>
      </border>
    </dxf>
    <dxf>
      <font>
        <b/>
        <strike val="0"/>
        <condense val="0"/>
        <extend val="0"/>
        <outline val="0"/>
        <shadow val="0"/>
        <vertAlign val="baseline"/>
        <sz val="12"/>
        <color theme="1"/>
        <name val="Arial"/>
        <family val="2"/>
      </font>
      <numFmt numFmtId="164" formatCode="#,##0.0"/>
      <alignment horizontal="right" vertical="top" wrapText="1"/>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border>
        <left/>
        <right style="thin">
          <color indexed="64"/>
        </right>
        <top/>
        <bottom/>
        <vertical/>
        <horizontal/>
      </border>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border>
        <left/>
        <right style="thin">
          <color indexed="64"/>
        </right>
        <top/>
        <bottom/>
        <vertical/>
        <horizontal/>
      </border>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border>
        <left style="thin">
          <color indexed="64"/>
        </left>
        <right/>
        <top/>
        <bottom/>
        <vertical/>
        <horizontal/>
      </border>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164" formatCode="#,##0.0"/>
      <fill>
        <patternFill patternType="solid">
          <fgColor indexed="64"/>
          <bgColor theme="0"/>
        </patternFill>
      </fill>
    </dxf>
    <dxf>
      <font>
        <strike val="0"/>
        <condense val="0"/>
        <extend val="0"/>
        <outline val="0"/>
        <shadow val="0"/>
        <vertAlign val="baseline"/>
        <sz val="12"/>
        <color theme="1"/>
        <name val="Arial"/>
        <family val="2"/>
      </font>
      <numFmt numFmtId="3" formatCode="#,##0"/>
    </dxf>
    <dxf>
      <border outline="0">
        <top style="thin">
          <color indexed="64"/>
        </top>
        <bottom style="thin">
          <color indexed="64"/>
        </bottom>
      </border>
    </dxf>
    <dxf>
      <font>
        <strike val="0"/>
        <condense val="0"/>
        <extend val="0"/>
        <outline val="0"/>
        <shadow val="0"/>
        <vertAlign val="baseline"/>
        <sz val="12"/>
        <color theme="1"/>
        <name val="Arial"/>
        <family val="2"/>
      </font>
      <fill>
        <patternFill patternType="solid">
          <fgColor indexed="64"/>
          <bgColor theme="0"/>
        </patternFill>
      </fill>
      <alignment horizontal="right" vertical="bottom"/>
    </dxf>
    <dxf>
      <border outline="0">
        <bottom style="thin">
          <color indexed="64"/>
        </bottom>
      </border>
    </dxf>
    <dxf>
      <font>
        <b/>
        <strike val="0"/>
        <condense val="0"/>
        <extend val="0"/>
        <outline val="0"/>
        <shadow val="0"/>
        <vertAlign val="baseline"/>
        <sz val="12"/>
        <color theme="1"/>
        <name val="Arial"/>
        <family val="2"/>
      </font>
      <numFmt numFmtId="164" formatCode="#,##0.0"/>
      <alignment horizontal="right" vertical="top" wrapText="1"/>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border>
        <left/>
        <right style="thin">
          <color indexed="64"/>
        </right>
        <top/>
        <bottom/>
        <vertical/>
        <horizontal/>
      </border>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3" formatCode="#,##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border>
        <left/>
        <right style="thin">
          <color indexed="64"/>
        </right>
        <top/>
        <bottom/>
        <vertical/>
        <horizontal/>
      </border>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dxf>
    <dxf>
      <font>
        <strike val="0"/>
        <condense val="0"/>
        <extend val="0"/>
        <outline val="0"/>
        <shadow val="0"/>
        <vertAlign val="baseline"/>
        <sz val="12"/>
        <color theme="1"/>
        <name val="Arial"/>
        <family val="2"/>
      </font>
      <numFmt numFmtId="164" formatCode="#,##0.0"/>
      <fill>
        <patternFill patternType="solid">
          <fgColor indexed="64"/>
          <bgColor theme="0"/>
        </patternFill>
      </fill>
      <alignment horizontal="right" vertical="bottom"/>
      <border>
        <left style="thin">
          <color indexed="64"/>
        </left>
        <right/>
        <top/>
        <bottom/>
        <vertical/>
        <horizontal/>
      </border>
    </dxf>
    <dxf>
      <font>
        <strike val="0"/>
        <condense val="0"/>
        <extend val="0"/>
        <outline val="0"/>
        <shadow val="0"/>
        <vertAlign val="baseline"/>
        <sz val="12"/>
        <color theme="1"/>
        <name val="Arial"/>
        <family val="2"/>
      </font>
      <numFmt numFmtId="3" formatCode="#,##0"/>
    </dxf>
    <dxf>
      <font>
        <strike val="0"/>
        <condense val="0"/>
        <extend val="0"/>
        <outline val="0"/>
        <shadow val="0"/>
        <vertAlign val="baseline"/>
        <sz val="12"/>
        <color theme="1"/>
        <name val="Arial"/>
        <family val="2"/>
      </font>
      <numFmt numFmtId="164" formatCode="#,##0.0"/>
      <fill>
        <patternFill patternType="solid">
          <fgColor indexed="64"/>
          <bgColor theme="0"/>
        </patternFill>
      </fill>
    </dxf>
    <dxf>
      <font>
        <strike val="0"/>
        <condense val="0"/>
        <extend val="0"/>
        <outline val="0"/>
        <shadow val="0"/>
        <vertAlign val="baseline"/>
        <sz val="12"/>
        <color theme="1"/>
        <name val="Arial"/>
        <family val="2"/>
      </font>
      <numFmt numFmtId="3" formatCode="#,##0"/>
    </dxf>
    <dxf>
      <border outline="0">
        <top style="thin">
          <color indexed="64"/>
        </top>
        <bottom style="thin">
          <color indexed="64"/>
        </bottom>
      </border>
    </dxf>
    <dxf>
      <font>
        <strike val="0"/>
        <condense val="0"/>
        <extend val="0"/>
        <outline val="0"/>
        <shadow val="0"/>
        <vertAlign val="baseline"/>
        <sz val="12"/>
        <color theme="1"/>
        <name val="Arial"/>
        <family val="2"/>
      </font>
      <fill>
        <patternFill patternType="solid">
          <fgColor indexed="64"/>
          <bgColor theme="0"/>
        </patternFill>
      </fill>
      <alignment horizontal="right" vertical="bottom"/>
    </dxf>
    <dxf>
      <border outline="0">
        <bottom style="thin">
          <color indexed="64"/>
        </bottom>
      </border>
    </dxf>
    <dxf>
      <font>
        <b/>
        <strike val="0"/>
        <condense val="0"/>
        <extend val="0"/>
        <outline val="0"/>
        <shadow val="0"/>
        <vertAlign val="baseline"/>
        <sz val="12"/>
        <color theme="1"/>
        <name val="Arial"/>
        <family val="2"/>
      </font>
      <numFmt numFmtId="164" formatCode="#,##0.0"/>
      <alignment horizontal="right" vertical="top"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124710</xdr:colOff>
      <xdr:row>5</xdr:row>
      <xdr:rowOff>57694</xdr:rowOff>
    </xdr:to>
    <xdr:pic>
      <xdr:nvPicPr>
        <xdr:cNvPr id="3" name="Picture 2">
          <a:extLst>
            <a:ext uri="{FF2B5EF4-FFF2-40B4-BE49-F238E27FC236}">
              <a16:creationId xmlns:a16="http://schemas.microsoft.com/office/drawing/2014/main" id="{45264A79-E12E-241D-7D05-04F3F24381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82225" y="0"/>
          <a:ext cx="1953510" cy="254371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lectricity_2005" displayName="Electricity_2005" ref="A5:L427" totalsRowShown="0" headerRowDxfId="443" dataDxfId="441" headerRowBorderDxfId="442" tableBorderDxfId="440">
  <autoFilter ref="A5:L427"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000-000001000000}" name="Code" dataDxfId="439"/>
    <tableColumn id="2" xr3:uid="{00000000-0010-0000-0000-000002000000}" name="Country or region" dataDxfId="438"/>
    <tableColumn id="3" xr3:uid="{00000000-0010-0000-0000-000003000000}" name="Local authority" dataDxfId="437"/>
    <tableColumn id="4" xr3:uid="{00000000-0010-0000-0000-000004000000}" name="Number of meters_x000a_(thousands):_x000a_Domestic_x000a_" dataDxfId="436"/>
    <tableColumn id="5" xr3:uid="{00000000-0010-0000-0000-000005000000}" name="Number of meters_x000a_(thousands):_x000a_Non-Domestic" dataDxfId="435"/>
    <tableColumn id="6" xr3:uid="{00000000-0010-0000-0000-000006000000}" name="Number of meters_x000a_(thousands):_x000a_All meters" dataDxfId="434"/>
    <tableColumn id="7" xr3:uid="{00000000-0010-0000-0000-000007000000}" name="Total consumption_x000a_(GWh):_x000a_Domestic_x000a_" dataDxfId="433"/>
    <tableColumn id="8" xr3:uid="{00000000-0010-0000-0000-000008000000}" name="Total consumption_x000a_(GWh):_x000a_Non-Domestic" dataDxfId="432"/>
    <tableColumn id="9" xr3:uid="{00000000-0010-0000-0000-000009000000}" name="Total consumption_x000a_(GWh):_x000a_All meters" dataDxfId="431"/>
    <tableColumn id="10" xr3:uid="{00000000-0010-0000-0000-00000A000000}" name="Mean consumption_x000a_(kWh per meter):_x000a_Domestic_x000a_" dataDxfId="430"/>
    <tableColumn id="11" xr3:uid="{00000000-0010-0000-0000-00000B000000}" name="Mean consumption_x000a_(kWh per meter):_x000a_Non-Domestic" dataDxfId="429"/>
    <tableColumn id="12" xr3:uid="{00000000-0010-0000-0000-00000C000000}" name="Mean consumption_x000a_(kWh per meter):_x000a_All meters" dataDxfId="428"/>
  </tableColumns>
  <tableStyleInfo name="TableStyleLight1"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lectricity_2014" displayName="Electricity_2014" ref="A5:X399" totalsRowShown="0" headerRowDxfId="270" dataDxfId="268" headerRowBorderDxfId="269" tableBorderDxfId="267">
  <autoFilter ref="A5:X399" xr:uid="{00000000-0009-0000-0100-0000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00000000-0010-0000-0800-000001000000}" name="Code" dataDxfId="266"/>
    <tableColumn id="2" xr3:uid="{00000000-0010-0000-0800-000002000000}" name="Country or region" dataDxfId="265"/>
    <tableColumn id="3" xr3:uid="{00000000-0010-0000-0800-000003000000}" name="Local authority" dataDxfId="264"/>
    <tableColumn id="4" xr3:uid="{00000000-0010-0000-0800-000004000000}" name="Number of meters_x000a_(thousands):_x000a_Domestic Standard" dataDxfId="263"/>
    <tableColumn id="5" xr3:uid="{00000000-0010-0000-0800-000005000000}" name="Number of meters_x000a_(thousands):_x000a_Domestic E7 _x000a_" dataDxfId="262"/>
    <tableColumn id="6" xr3:uid="{00000000-0010-0000-0800-000006000000}" name="Number of meters_x000a_(thousands):_x000a_All Domestic_x000a_" dataDxfId="261"/>
    <tableColumn id="7" xr3:uid="{00000000-0010-0000-0800-000007000000}" name="Number of meters_x000a_(thousands):_x000a_All Non-Domestic" dataDxfId="260"/>
    <tableColumn id="8" xr3:uid="{00000000-0010-0000-0800-000008000000}" name="Number of meters_x000a_(thousands):_x000a_All meters" dataDxfId="259"/>
    <tableColumn id="9" xr3:uid="{00000000-0010-0000-0800-000009000000}" name="Total consumption_x000a_(GWh):_x000a_Domestic Standard" dataDxfId="258"/>
    <tableColumn id="10" xr3:uid="{00000000-0010-0000-0800-00000A000000}" name="Total consumption_x000a_(GWh):_x000a_Domestic E7" dataDxfId="257"/>
    <tableColumn id="11" xr3:uid="{00000000-0010-0000-0800-00000B000000}" name="Total consumption_x000a_(GWh):_x000a_All Domestic_x000a_" dataDxfId="256"/>
    <tableColumn id="12" xr3:uid="{00000000-0010-0000-0800-00000C000000}" name="Total consumption_x000a_(GWh):_x000a_All Non-Domestic" dataDxfId="255"/>
    <tableColumn id="13" xr3:uid="{00000000-0010-0000-0800-00000D000000}" name="Total consumption_x000a_(GWh):_x000a_All meters" dataDxfId="254"/>
    <tableColumn id="14" xr3:uid="{00000000-0010-0000-0800-00000E000000}" name="Mean consumption_x000a_(kWh per meter):_x000a_Domestic Standard" dataDxfId="253"/>
    <tableColumn id="15" xr3:uid="{00000000-0010-0000-0800-00000F000000}" name="Mean consumption_x000a_(kWh per meter):_x000a_Domestic E7" dataDxfId="252"/>
    <tableColumn id="16" xr3:uid="{00000000-0010-0000-0800-000010000000}" name="Mean consumption_x000a_(kWh per meter):_x000a_All Domestic_x000a_" dataDxfId="251"/>
    <tableColumn id="17" xr3:uid="{00000000-0010-0000-0800-000011000000}" name="Mean consumption_x000a_(kWh per meter):_x000a_All Non-Domestic" dataDxfId="250"/>
    <tableColumn id="18" xr3:uid="{00000000-0010-0000-0800-000012000000}" name="Mean consumption_x000a_(kWh per meter):_x000a_All meters" dataDxfId="249"/>
    <tableColumn id="19" xr3:uid="{00000000-0010-0000-0800-000013000000}" name="Median consumption_x000a_(kWh per meter):_x000a_Domestic Standard" dataDxfId="248"/>
    <tableColumn id="20" xr3:uid="{00000000-0010-0000-0800-000014000000}" name="Median consumption_x000a_(kWh per meter):_x000a_Domestic E7" dataDxfId="247"/>
    <tableColumn id="21" xr3:uid="{00000000-0010-0000-0800-000015000000}" name="Median consumption_x000a_(kWh per meter):_x000a_All Domestic_x000a_" dataDxfId="246"/>
    <tableColumn id="22" xr3:uid="{00000000-0010-0000-0800-000016000000}" name="Median consumption_x000a_(kWh per meter):_x000a_All Non-Domestic" dataDxfId="245"/>
    <tableColumn id="23" xr3:uid="{00000000-0010-0000-0800-000017000000}" name="Median consumption_x000a_(kWh per meter):_x000a_All meters" dataDxfId="244"/>
    <tableColumn id="24" xr3:uid="{00000000-0010-0000-0800-000018000000}" name="Mean domestic_x000a_consumption_x000a_(kWh per household)" dataDxfId="243"/>
  </tableColumns>
  <tableStyleInfo name="TableStyleLight1"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FD50356-B25B-44C6-986F-46F47019905F}" name="Electricity_2015" displayName="Electricity_2015" ref="A5:X374" totalsRowShown="0" headerRowDxfId="242" dataDxfId="241" tableBorderDxfId="240">
  <autoFilter ref="A5:X374" xr:uid="{0FD50356-B25B-44C6-986F-46F47019905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5CF634E1-2C43-48F5-919E-8A0E307E1D68}" name="Code" dataDxfId="239"/>
    <tableColumn id="2" xr3:uid="{33F8859E-45D4-41F3-9595-83092599E3B6}" name="Country or region" dataDxfId="238"/>
    <tableColumn id="3" xr3:uid="{668F15E0-0117-4EC7-A62B-D057369AC4EA}" name="Local authority" dataDxfId="237"/>
    <tableColumn id="4" xr3:uid="{700BBC8E-376A-4235-8CCD-D970BDE6E968}" name="Number of meters_x000a_(thousands):_x000a_Domestic Standard" dataDxfId="236"/>
    <tableColumn id="5" xr3:uid="{600326FE-7E1A-45C9-95F4-F9ED49F76112}" name="Number of meters_x000a_(thousands):_x000a_Domestic E7" dataDxfId="235"/>
    <tableColumn id="6" xr3:uid="{5C69F6FE-6663-445C-B66B-85E3812E3006}" name="Number of meters_x000a_(thousands):_x000a_All Domestic" dataDxfId="234"/>
    <tableColumn id="7" xr3:uid="{F5848433-1317-4D2B-B205-594B61480ED6}" name="Number of meters_x000a_(thousands):_x000a_All Non-Domestic" dataDxfId="233"/>
    <tableColumn id="8" xr3:uid="{52180661-BF44-4DA5-93E2-1D0DFD20E21E}" name="Number of meters_x000a_(thousands):_x000a_All meters" dataDxfId="232"/>
    <tableColumn id="9" xr3:uid="{704C195B-BADA-47F1-A414-3D89E26C0161}" name="Total consumption_x000a_(GWh):_x000a_Domestic Standard" dataDxfId="231"/>
    <tableColumn id="10" xr3:uid="{D8CE6CC1-EF49-4D12-A919-C6B6590FC472}" name="Total consumption_x000a_(GWh):_x000a_Domestic E7" dataDxfId="230"/>
    <tableColumn id="11" xr3:uid="{18D861D7-90E8-4983-BEF8-250F1D587147}" name="Total consumption_x000a_(GWh):_x000a_All Domestic" dataDxfId="229"/>
    <tableColumn id="12" xr3:uid="{434C0ADB-89E3-4A27-A484-FC561282D7AE}" name="Total consumption_x000a_(GWh):_x000a_All Non-Domestic" dataDxfId="228"/>
    <tableColumn id="13" xr3:uid="{35856B51-4465-41CB-A12E-41DBEC4BA067}" name="Total consumption_x000a_(GWh):_x000a_All meters" dataDxfId="227"/>
    <tableColumn id="14" xr3:uid="{C610478A-A4D7-48D9-A56C-211187B6058A}" name="Mean consumption_x000a_(kWh per meter):_x000a_Domestic Standard" dataDxfId="226"/>
    <tableColumn id="15" xr3:uid="{50B4FFD3-1E6A-415B-9F15-AEC12B6E7767}" name="Mean consumption_x000a_(kWh per meter):_x000a_Domestic E7" dataDxfId="225"/>
    <tableColumn id="16" xr3:uid="{A7D4C13F-908C-43CA-991F-2D512B796854}" name="Mean consumption_x000a_(kWh per meter):_x000a_All Domestic" dataDxfId="224"/>
    <tableColumn id="17" xr3:uid="{08A7B90A-6C1F-43D5-A5B6-3D7F570B7C87}" name="Mean consumption_x000a_(kWh per meter):_x000a_All Non-Domestic" dataDxfId="223"/>
    <tableColumn id="18" xr3:uid="{821FD48C-958E-4F9F-94D7-F90AE2E0DB10}" name="Mean consumption_x000a_(kWh per meter):_x000a_All meters" dataDxfId="222"/>
    <tableColumn id="19" xr3:uid="{8E28BC88-DA3E-443A-AEB7-39597696D976}" name="Median consumption_x000a_(kWh per meter):_x000a_Domestic Standard" dataDxfId="221"/>
    <tableColumn id="20" xr3:uid="{0D4F127B-87B3-4F20-AC66-664A3235FE27}" name="Median consumption_x000a_(kWh per meter):_x000a_Domestic E7" dataDxfId="220"/>
    <tableColumn id="21" xr3:uid="{39F9EEFA-1456-42FF-BD20-E30F3BAEF966}" name="Median consumption_x000a_(kWh per meter):_x000a_All Domestic" dataDxfId="219"/>
    <tableColumn id="22" xr3:uid="{F1E3C643-C6F9-4234-8B94-5673A260E4D1}" name="Median consumption_x000a_(kWh per meter):_x000a_All Non-Domestic" dataDxfId="218"/>
    <tableColumn id="23" xr3:uid="{80EAD8AA-4E7A-4BC0-A333-0268B1BBF873}" name="Median consumption_x000a_(kWh per meter):_x000a_All meters" dataDxfId="217"/>
    <tableColumn id="24" xr3:uid="{8A9038D4-5A1F-446F-BDA2-B113F2AE0A1A}" name="Mean domestic_x000a_consumption_x000a_(kWh per household)" dataDxfId="216"/>
  </tableColumns>
  <tableStyleInfo name="TableStyleLight1"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EC9782B-E469-47EC-AC83-06C26E08DEF7}" name="Electricity_2016" displayName="Electricity_2016" ref="A5:X374" totalsRowShown="0" headerRowDxfId="215" dataDxfId="214" tableBorderDxfId="213">
  <autoFilter ref="A5:X374" xr:uid="{2EC9782B-E469-47EC-AC83-06C26E08DEF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7BD54788-F17F-47CD-8610-F7AB9ABF41C0}" name="Code" dataDxfId="212"/>
    <tableColumn id="2" xr3:uid="{EC9CA8BE-8A30-48E2-90CB-CF6FBE4C7796}" name="Country or region" dataDxfId="211"/>
    <tableColumn id="3" xr3:uid="{4007C87C-307B-4114-BF42-041F1BF6EDC9}" name="Local authority" dataDxfId="210"/>
    <tableColumn id="4" xr3:uid="{154DA5F6-13EE-4D5E-9DD0-406A36C6FDD6}" name="Number of meters_x000a_(thousands):_x000a_Domestic Standard" dataDxfId="209"/>
    <tableColumn id="5" xr3:uid="{558DA334-679D-4A99-9B9E-F107CB268810}" name="Number of meters_x000a_(thousands):_x000a_Domestic E7" dataDxfId="208"/>
    <tableColumn id="6" xr3:uid="{34D20544-8F2B-4A7B-9297-CA5C54EA0175}" name="Number of meters_x000a_(thousands):_x000a_All Domestic" dataDxfId="207"/>
    <tableColumn id="7" xr3:uid="{E44382BC-F3D3-4069-A7A4-E53A39851EBB}" name="Number of meters_x000a_(thousands):_x000a_All Non-Domestic" dataDxfId="206"/>
    <tableColumn id="8" xr3:uid="{D64313E2-E5C5-4A9A-BF03-4BDEA3365581}" name="Number of meters_x000a_(thousands):_x000a_All meters" dataDxfId="205"/>
    <tableColumn id="9" xr3:uid="{CC3A6D22-6055-4552-9838-8E204C048795}" name="Total consumption_x000a_(GWh):_x000a_Domestic Standard" dataDxfId="204"/>
    <tableColumn id="10" xr3:uid="{21AFFBAE-F06D-4B16-988F-C115A5FC2B03}" name="Total consumption_x000a_(GWh):_x000a_Domestic E7" dataDxfId="203"/>
    <tableColumn id="11" xr3:uid="{D9E98F96-08DB-48D3-B282-AEC91182F2D0}" name="Total consumption_x000a_(GWh):_x000a_All Domestic" dataDxfId="202"/>
    <tableColumn id="12" xr3:uid="{6D1C2E7E-60D7-43B4-822C-CFC9BC87306A}" name="Total consumption_x000a_(GWh):_x000a_All Non-Domestic" dataDxfId="201"/>
    <tableColumn id="13" xr3:uid="{E934ABA2-CA0E-43C1-B620-F853D06086F1}" name="Total consumption_x000a_(GWh):_x000a_All meters" dataDxfId="200"/>
    <tableColumn id="14" xr3:uid="{547A834D-4520-4C6E-88A9-AEB0EEF7BC15}" name="Mean consumption_x000a_(kWh per meter):_x000a_Domestic Standard" dataDxfId="199"/>
    <tableColumn id="15" xr3:uid="{D6CCADC7-F202-46FF-9FCC-E7A1D1BCBB54}" name="Mean consumption_x000a_(kWh per meter):_x000a_Domestic E7" dataDxfId="198"/>
    <tableColumn id="16" xr3:uid="{3DC4E22A-3716-4F16-95F6-741D126D33F4}" name="Mean consumption_x000a_(kWh per meter):_x000a_All Domestic" dataDxfId="197"/>
    <tableColumn id="17" xr3:uid="{89926E03-AADE-4718-9A1B-E10A63E38E7A}" name="Mean consumption_x000a_(kWh per meter):_x000a_All Non-Domestic" dataDxfId="196"/>
    <tableColumn id="18" xr3:uid="{D2137601-245D-46C2-8671-D2EB0355A4A6}" name="Mean consumption_x000a_(kWh per meter):_x000a_All meters" dataDxfId="195"/>
    <tableColumn id="19" xr3:uid="{98509E95-D9E7-40BA-AF16-B59720EDD964}" name="Median consumption_x000a_(kWh per meter):_x000a_Domestic Standard" dataDxfId="194"/>
    <tableColumn id="20" xr3:uid="{54A5834E-98F4-4DAA-82D8-654C32FAD75F}" name="Median consumption_x000a_(kWh per meter):_x000a_Domestic E7" dataDxfId="193"/>
    <tableColumn id="21" xr3:uid="{EA5EF2DB-6E20-479A-B871-8DB8BEE798E6}" name="Median consumption_x000a_(kWh per meter):_x000a_All Domestic" dataDxfId="192"/>
    <tableColumn id="22" xr3:uid="{46DC655B-9320-438A-ABE1-A30C17936A90}" name="Median consumption_x000a_(kWh per meter):_x000a_All Non-Domestic" dataDxfId="191"/>
    <tableColumn id="23" xr3:uid="{84EB462A-78DE-45D6-8DA0-3DC63AB8FA2A}" name="Median consumption_x000a_(kWh per meter):_x000a_All meters" dataDxfId="190"/>
    <tableColumn id="24" xr3:uid="{22DD61E4-69B2-4992-AC31-C7777D9C983B}" name="Mean domestic_x000a_consumption_x000a_(kWh per household)" dataDxfId="189"/>
  </tableColumns>
  <tableStyleInfo name="TableStyleLight1"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D177FCD-AD9E-41F2-BE8E-60F7CE101E61}" name="Electricity_2017" displayName="Electricity_2017" ref="A5:X374" totalsRowShown="0" headerRowDxfId="188" dataDxfId="187" tableBorderDxfId="186">
  <autoFilter ref="A5:X374" xr:uid="{5D177FCD-AD9E-41F2-BE8E-60F7CE101E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5CB3EC3F-BE6C-4596-863B-9F8415BAF274}" name="Code" dataDxfId="185"/>
    <tableColumn id="2" xr3:uid="{3A32A17D-5F57-418C-B03C-1CA3C1404888}" name="Country or region" dataDxfId="184"/>
    <tableColumn id="3" xr3:uid="{6781BA1C-232B-424C-BD0B-BEEC1FD6CC6C}" name="Local authority" dataDxfId="183"/>
    <tableColumn id="4" xr3:uid="{34FF0A93-97B8-48E1-8262-6B6F3E1B4085}" name="Number of meters_x000a_(thousands):_x000a_Domestic Standard" dataDxfId="182"/>
    <tableColumn id="5" xr3:uid="{909B0B6B-DD09-4C54-BFBE-D118798EFFF1}" name="Number of meters_x000a_(thousands):_x000a_Domestic E7" dataDxfId="181"/>
    <tableColumn id="6" xr3:uid="{19AD32E0-F3EC-463F-9852-3178176B55A3}" name="Number of meters_x000a_(thousands):_x000a_All Domestic" dataDxfId="180"/>
    <tableColumn id="7" xr3:uid="{F43B1748-C633-4F91-9367-C4C224BE3909}" name="Number of meters_x000a_(thousands):_x000a_All Non-Domestic" dataDxfId="179"/>
    <tableColumn id="8" xr3:uid="{21D5587B-7112-47CB-87E0-1CE9735E957F}" name="Number of meters_x000a_(thousands):_x000a_All meters" dataDxfId="178"/>
    <tableColumn id="9" xr3:uid="{E8F87258-CC5F-471B-81D1-3A30AF2240B8}" name="Total consumption_x000a_(GWh):_x000a_Domestic Standard" dataDxfId="177"/>
    <tableColumn id="10" xr3:uid="{8A3FD3A1-1679-40D1-9F4A-381582CAF863}" name="Total consumption_x000a_(GWh):_x000a_Domestic E7" dataDxfId="176"/>
    <tableColumn id="11" xr3:uid="{DF01934D-D634-409E-9815-A5236B163984}" name="Total consumption_x000a_(GWh):_x000a_All Domestic" dataDxfId="175"/>
    <tableColumn id="12" xr3:uid="{57672AFE-532C-4676-A3EC-7B34212BBC52}" name="Total consumption_x000a_(GWh):_x000a_All Non-Domestic" dataDxfId="174"/>
    <tableColumn id="13" xr3:uid="{8E0F1BE3-17F2-4030-A773-DE1BF03401D7}" name="Total consumption_x000a_(GWh):_x000a_All meters" dataDxfId="173"/>
    <tableColumn id="14" xr3:uid="{E67891C2-0156-480C-A7D3-01187D734BA1}" name="Mean consumption_x000a_(kWh per meter):_x000a_Domestic Standard" dataDxfId="172"/>
    <tableColumn id="15" xr3:uid="{1B0EC396-1590-48B6-AF84-C72F5A61CF0F}" name="Mean consumption_x000a_(kWh per meter):_x000a_Domestic E7" dataDxfId="171"/>
    <tableColumn id="16" xr3:uid="{6E4053E4-56E1-4185-83E6-CEA422551F2E}" name="Mean consumption_x000a_(kWh per meter):_x000a_All Domestic" dataDxfId="170"/>
    <tableColumn id="17" xr3:uid="{B424E9EC-9D1C-4ABC-9367-9B701B61C287}" name="Mean consumption_x000a_(kWh per meter):_x000a_All Non-Domestic" dataDxfId="169"/>
    <tableColumn id="18" xr3:uid="{A970A04D-EB00-40BA-9438-95EBA6B15D4F}" name="Mean consumption_x000a_(kWh per meter):_x000a_All meters" dataDxfId="168"/>
    <tableColumn id="19" xr3:uid="{314F4529-4E36-4FCD-B5EB-4430C45ED9B0}" name="Median consumption_x000a_(kWh per meter):_x000a_Domestic Standard" dataDxfId="167"/>
    <tableColumn id="20" xr3:uid="{934BFE75-1509-4E2E-9DDB-900638EFB7BE}" name="Median consumption_x000a_(kWh per meter):_x000a_Domestic E7" dataDxfId="166"/>
    <tableColumn id="21" xr3:uid="{A468C2F7-3AAF-47AC-B230-CC52C2A4195C}" name="Median consumption_x000a_(kWh per meter):_x000a_All Domestic" dataDxfId="165"/>
    <tableColumn id="22" xr3:uid="{BF0F754B-ECBB-4C95-8905-DD4D493EE192}" name="Median consumption_x000a_(kWh per meter):_x000a_All Non-Domestic" dataDxfId="164"/>
    <tableColumn id="23" xr3:uid="{71E9DA87-BE73-4896-849F-4A5AF8F0A72F}" name="Median consumption_x000a_(kWh per meter):_x000a_All meters" dataDxfId="163"/>
    <tableColumn id="24" xr3:uid="{1898DCAC-9122-4485-928D-7DC784DE914D}" name="Mean domestic_x000a_consumption_x000a_(kWh per household)" dataDxfId="162"/>
  </tableColumns>
  <tableStyleInfo name="TableStyleLight1"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F7D3A93-0A98-4795-A4B0-027F76782804}" name="Electricity_2018" displayName="Electricity_2018" ref="A5:X374" totalsRowShown="0" headerRowDxfId="161" dataDxfId="160" tableBorderDxfId="159">
  <autoFilter ref="A5:X374" xr:uid="{7F7D3A93-0A98-4795-A4B0-027F7678280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0EED6507-DC53-414D-94A4-8AFBE69F218D}" name="Code" dataDxfId="158"/>
    <tableColumn id="2" xr3:uid="{B559ED5B-F856-4362-B075-E5483817E627}" name="Country or region" dataDxfId="157"/>
    <tableColumn id="3" xr3:uid="{F6BA8A92-24F6-49A6-9B36-3BC9672F0395}" name="Local authority" dataDxfId="156"/>
    <tableColumn id="4" xr3:uid="{13DA28F1-03C7-4441-957E-FBEC65178C4F}" name="Number of meters_x000a_(thousands):_x000a_Domestic Standard" dataDxfId="155"/>
    <tableColumn id="5" xr3:uid="{26F74AC8-D6E8-45C3-95EA-F24A2839008B}" name="Number of meters_x000a_(thousands):_x000a_Domestic E7" dataDxfId="154"/>
    <tableColumn id="6" xr3:uid="{09FED89C-3B62-4A29-B520-3266F85B15D1}" name="Number of meters_x000a_(thousands):_x000a_All Domestic" dataDxfId="153"/>
    <tableColumn id="7" xr3:uid="{5C6629F3-C5C8-4C97-BAF0-3B55E10CE5F8}" name="Number of meters_x000a_(thousands):_x000a_All Non-Domestic" dataDxfId="152"/>
    <tableColumn id="8" xr3:uid="{26461190-FF00-4A60-AB92-45C2B19AA73A}" name="Number of meters_x000a_(thousands):_x000a_All meters" dataDxfId="151"/>
    <tableColumn id="9" xr3:uid="{1501CB5B-FF48-409B-BB43-4888E7B25105}" name="Total consumption_x000a_(GWh):_x000a_Domestic Standard" dataDxfId="150"/>
    <tableColumn id="10" xr3:uid="{A5CAF498-6093-4DA9-86FC-4CA6B696112E}" name="Total consumption_x000a_(GWh):_x000a_Domestic E7" dataDxfId="149"/>
    <tableColumn id="11" xr3:uid="{9F0415CA-CE62-4DB1-BD80-7AA8CCFA19E8}" name="Total consumption_x000a_(GWh):_x000a_All Domestic" dataDxfId="148"/>
    <tableColumn id="12" xr3:uid="{51AE748D-A777-45FC-9593-333BC82E5046}" name="Total consumption_x000a_(GWh):_x000a_All Non-Domestic" dataDxfId="147"/>
    <tableColumn id="13" xr3:uid="{39143433-27CE-4EF8-95C0-353A170C0BD7}" name="Total consumption_x000a_(GWh):_x000a_All meters" dataDxfId="146"/>
    <tableColumn id="14" xr3:uid="{CE184BC9-CFB9-4B88-84B8-387F623D4B15}" name="Mean consumption_x000a_(kWh per meter):_x000a_Domestic Standard" dataDxfId="145"/>
    <tableColumn id="15" xr3:uid="{2FF0CBBD-729E-47C6-947F-AC9DADBF78E2}" name="Mean consumption_x000a_(kWh per meter):_x000a_Domestic E7" dataDxfId="144"/>
    <tableColumn id="16" xr3:uid="{0DFB6FCD-6B50-4D94-95C4-85020963AFF9}" name="Mean consumption_x000a_(kWh per meter):_x000a_All Domestic" dataDxfId="143"/>
    <tableColumn id="17" xr3:uid="{9AA44669-5D48-4F78-A1CD-1B12B07B4C6F}" name="Mean consumption_x000a_(kWh per meter):_x000a_All Non-Domestic" dataDxfId="142"/>
    <tableColumn id="18" xr3:uid="{46084C1D-78F0-4CE0-A7C0-B8D370D71ADE}" name="Mean consumption_x000a_(kWh per meter):_x000a_All meters" dataDxfId="141"/>
    <tableColumn id="19" xr3:uid="{AEDDF8F4-A0B3-41E1-AAA3-FA2FAB501224}" name="Median consumption_x000a_(kWh per meter):_x000a_Domestic Standard" dataDxfId="140"/>
    <tableColumn id="20" xr3:uid="{4D49CC59-99AF-452E-9CD6-3431545964DD}" name="Median consumption_x000a_(kWh per meter):_x000a_Domestic E7" dataDxfId="139"/>
    <tableColumn id="21" xr3:uid="{14FCD7C7-C7D3-4E29-9992-325642221185}" name="Median consumption_x000a_(kWh per meter):_x000a_All Domestic" dataDxfId="138"/>
    <tableColumn id="22" xr3:uid="{C1BE89A4-20C6-4ED3-A86D-F19E5A01E577}" name="Median consumption_x000a_(kWh per meter):_x000a_All Non-Domestic" dataDxfId="137"/>
    <tableColumn id="23" xr3:uid="{1FD6E5F0-B133-46D0-9E23-7A5B5EF87B1A}" name="Median consumption_x000a_(kWh per meter):_x000a_All meters" dataDxfId="136"/>
    <tableColumn id="24" xr3:uid="{A4559614-E214-4934-BF3B-315D034D1266}" name="Mean domestic_x000a_consumption_x000a_(kWh per household)" dataDxfId="135"/>
  </tableColumns>
  <tableStyleInfo name="TableStyleLight1"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DBC6CE-380E-4CF6-A0B8-A491F7D369EF}" name="Electricity_2019" displayName="Electricity_2019" ref="A5:X374" totalsRowShown="0" headerRowDxfId="134" dataDxfId="133" tableBorderDxfId="132">
  <autoFilter ref="A5:X374" xr:uid="{C5DBC6CE-380E-4CF6-A0B8-A491F7D369E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6CFE80C5-7E51-49CC-8EED-E89411959A0E}" name="Code" dataDxfId="131"/>
    <tableColumn id="2" xr3:uid="{EBB10234-9228-4728-A1B3-B6065EA33D2D}" name="Country or region" dataDxfId="130"/>
    <tableColumn id="3" xr3:uid="{B4152EAD-F90B-4B21-B604-00C5ED21FF7D}" name="Local authority" dataDxfId="129"/>
    <tableColumn id="4" xr3:uid="{5FD65437-C57E-49A3-82A0-2C7C33D839D0}" name="Number of meters_x000a_(thousands):_x000a_Domestic Standard" dataDxfId="128"/>
    <tableColumn id="5" xr3:uid="{64943EC9-31D3-4CE6-9B5D-5D28931173BA}" name="Number of meters_x000a_(thousands):_x000a_Domestic E7" dataDxfId="127"/>
    <tableColumn id="6" xr3:uid="{F05ED953-889C-470B-9AAB-003F0B00536D}" name="Number of meters_x000a_(thousands):_x000a_All Domestic" dataDxfId="126"/>
    <tableColumn id="7" xr3:uid="{D1EA9081-8BDE-4635-8A6D-8851637C1CAE}" name="Number of meters_x000a_(thousands):_x000a_All Non-Domestic" dataDxfId="125"/>
    <tableColumn id="8" xr3:uid="{EC59AD45-A07F-40ED-A03F-748125E4E2A3}" name="Number of meters_x000a_(thousands):_x000a_All meters" dataDxfId="124"/>
    <tableColumn id="9" xr3:uid="{158DB1D3-17B5-4F19-8645-F868C424E0B7}" name="Total consumption_x000a_(GWh):_x000a_Domestic Standard" dataDxfId="123"/>
    <tableColumn id="10" xr3:uid="{26DA889E-524C-4EEA-AD9E-FB530B96F94A}" name="Total consumption_x000a_(GWh):_x000a_Domestic E7" dataDxfId="122"/>
    <tableColumn id="11" xr3:uid="{F001E2E6-652C-45DC-A931-20C8FD2359A2}" name="Total consumption_x000a_(GWh):_x000a_All Domestic" dataDxfId="121"/>
    <tableColumn id="12" xr3:uid="{22072568-BD47-4A9E-8ABC-4AD844DCF522}" name="Total consumption_x000a_(GWh):_x000a_All Non-Domestic" dataDxfId="120"/>
    <tableColumn id="13" xr3:uid="{63DB9B66-1C7A-458A-9A65-F6349B715DCD}" name="Total consumption_x000a_(GWh):_x000a_All meters" dataDxfId="119"/>
    <tableColumn id="14" xr3:uid="{C1DBE0E7-0BA7-4469-84F6-99D36399E828}" name="Mean consumption_x000a_(kWh per meter):_x000a_Domestic Standard" dataDxfId="118"/>
    <tableColumn id="15" xr3:uid="{86CF05A3-E12F-4693-8792-A3D5BFAA286B}" name="Mean consumption_x000a_(kWh per meter):_x000a_Domestic E7" dataDxfId="117"/>
    <tableColumn id="16" xr3:uid="{749B17F6-8979-4884-BD42-75FA2C4AE23E}" name="Mean consumption_x000a_(kWh per meter):_x000a_All Domestic" dataDxfId="116"/>
    <tableColumn id="17" xr3:uid="{F902E569-7142-4F8E-9CDD-9B3CFC895DE5}" name="Mean consumption_x000a_(kWh per meter):_x000a_All Non-Domestic" dataDxfId="115"/>
    <tableColumn id="18" xr3:uid="{BF27832D-1BC0-4EF3-8A51-6EF4FA41334A}" name="Mean consumption_x000a_(kWh per meter):_x000a_All meters" dataDxfId="114"/>
    <tableColumn id="19" xr3:uid="{45985789-2493-4035-995D-AAF40DA29025}" name="Median consumption_x000a_(kWh per meter):_x000a_Domestic Standard" dataDxfId="113"/>
    <tableColumn id="20" xr3:uid="{3A5D2308-A009-4FF1-86B9-C070616061DB}" name="Median consumption_x000a_(kWh per meter):_x000a_Domestic E7" dataDxfId="112"/>
    <tableColumn id="21" xr3:uid="{EF62CF1D-9B9D-4288-8ECC-CEBFBEE58554}" name="Median consumption_x000a_(kWh per meter):_x000a_All Domestic" dataDxfId="111"/>
    <tableColumn id="22" xr3:uid="{33CA6DB6-3AD8-4E38-9B49-57CC2E8357A2}" name="Median consumption_x000a_(kWh per meter):_x000a_All Non-Domestic" dataDxfId="110"/>
    <tableColumn id="23" xr3:uid="{23E086F1-15BA-4562-9E41-8968826FD90C}" name="Median consumption_x000a_(kWh per meter):_x000a_All meters" dataDxfId="109"/>
    <tableColumn id="24" xr3:uid="{9778D189-0E48-4595-8BED-86C29D7FFCDA}" name="Mean domestic_x000a_consumption_x000a_(kWh per household)" dataDxfId="108"/>
  </tableColumns>
  <tableStyleInfo name="TableStyleLight1"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B15B644-8E82-4D9D-BB26-62FB15C728E8}" name="Electricity_2020" displayName="Electricity_2020" ref="A5:X374" totalsRowShown="0" headerRowDxfId="107" dataDxfId="106" tableBorderDxfId="105">
  <autoFilter ref="A5:X374" xr:uid="{2B15B644-8E82-4D9D-BB26-62FB15C728E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E4792759-E800-422F-ADB4-60EA9D86BC67}" name="Code" dataDxfId="104"/>
    <tableColumn id="2" xr3:uid="{428F3F31-6AF7-43BD-B45C-D061B18510EA}" name="Country or region" dataDxfId="103"/>
    <tableColumn id="3" xr3:uid="{AC487E20-7B8A-45B7-9680-20253ABEC5DA}" name="Local authority" dataDxfId="102"/>
    <tableColumn id="4" xr3:uid="{654A2FBA-D187-431B-BE8D-F1DBB6447DF5}" name="Number of meters_x000a_(thousands):_x000a_Domestic Standard" dataDxfId="101"/>
    <tableColumn id="5" xr3:uid="{1E45EDF8-EE0E-41D0-A11F-CA3EBA72E56C}" name="Number of meters_x000a_(thousands):_x000a_Domestic E7" dataDxfId="100"/>
    <tableColumn id="6" xr3:uid="{5C5C222D-3677-410C-8168-CE6D4B7CB11C}" name="Number of meters_x000a_(thousands):_x000a_All Domestic" dataDxfId="99"/>
    <tableColumn id="7" xr3:uid="{6EA546D2-DB06-4CFD-AD43-0CD37A7CF9DE}" name="Number of meters_x000a_(thousands):_x000a_All Non-Domestic" dataDxfId="98"/>
    <tableColumn id="8" xr3:uid="{D3171A23-C49A-447A-8595-32DA09D1F2EF}" name="Number of meters_x000a_(thousands):_x000a_All meters" dataDxfId="97"/>
    <tableColumn id="9" xr3:uid="{3822602A-1B34-48DD-922E-A2EBB36F9F64}" name="Total consumption_x000a_(GWh):_x000a_Domestic Standard" dataDxfId="96"/>
    <tableColumn id="10" xr3:uid="{E81E3D3E-1837-4317-9514-1C9533AAE399}" name="Total consumption_x000a_(GWh):_x000a_Domestic E7" dataDxfId="95"/>
    <tableColumn id="11" xr3:uid="{797D816C-43A0-4A81-8BBB-56F7C0A2C16A}" name="Total consumption_x000a_(GWh):_x000a_All Domestic" dataDxfId="94"/>
    <tableColumn id="12" xr3:uid="{685C1CC9-BDE6-4406-A49B-F34255D34EA3}" name="Total consumption_x000a_(GWh):_x000a_All Non-Domestic" dataDxfId="93"/>
    <tableColumn id="13" xr3:uid="{4B59A17B-7824-4F5A-ADCF-7F8878DCD365}" name="Total consumption_x000a_(GWh):_x000a_All meters" dataDxfId="92"/>
    <tableColumn id="14" xr3:uid="{AE28E234-376F-4B34-8577-0C0643526B84}" name="Mean consumption_x000a_(kWh per meter):_x000a_Domestic Standard" dataDxfId="91"/>
    <tableColumn id="15" xr3:uid="{01DF58A2-FD21-4F28-BBA1-D3CBFC1907E0}" name="Mean consumption_x000a_(kWh per meter):_x000a_Domestic E7" dataDxfId="90"/>
    <tableColumn id="16" xr3:uid="{31B454AD-4483-4E7C-9A5D-4EF200C95A17}" name="Mean consumption_x000a_(kWh per meter):_x000a_All Domestic" dataDxfId="89"/>
    <tableColumn id="17" xr3:uid="{0E630337-3FE5-40EF-915C-E67AA5B030BE}" name="Mean consumption_x000a_(kWh per meter):_x000a_All Non-Domestic" dataDxfId="88"/>
    <tableColumn id="18" xr3:uid="{3B78ADA9-F5D7-471D-8791-1AE8C48A4F22}" name="Mean consumption_x000a_(kWh per meter):_x000a_All meters" dataDxfId="87"/>
    <tableColumn id="19" xr3:uid="{F6A87DD9-CCAE-442C-9AE8-DC596D243700}" name="Median consumption_x000a_(kWh per meter):_x000a_Domestic Standard" dataDxfId="86"/>
    <tableColumn id="20" xr3:uid="{37449D05-1B69-46FF-A5E8-8C8D8C10A8BF}" name="Median consumption_x000a_(kWh per meter):_x000a_Domestic E7" dataDxfId="85"/>
    <tableColumn id="21" xr3:uid="{3E364571-1788-4786-A3D8-7065639E4BF8}" name="Median consumption_x000a_(kWh per meter):_x000a_All Domestic" dataDxfId="84"/>
    <tableColumn id="22" xr3:uid="{C139B170-0C72-4AF3-B0A7-A8F8941A1928}" name="Median consumption_x000a_(kWh per meter):_x000a_All Non-Domestic" dataDxfId="83"/>
    <tableColumn id="23" xr3:uid="{D0AA1865-330D-4CFA-965A-4809FF59907B}" name="Median consumption_x000a_(kWh per meter):_x000a_All meters" dataDxfId="82"/>
    <tableColumn id="24" xr3:uid="{44DF0B0E-14A0-42A0-B95E-65B1279ABE57}" name="Mean domestic_x000a_consumption_x000a_(kWh per household)" dataDxfId="81"/>
  </tableColumns>
  <tableStyleInfo name="TableStyleLight1"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55A6449-B545-4D17-A1D8-4DBE1DC5B43A}" name="Electricity_2021" displayName="Electricity_2021" ref="A5:X374" totalsRowShown="0" headerRowDxfId="80" dataDxfId="79" tableBorderDxfId="78">
  <autoFilter ref="A5:X374" xr:uid="{055A6449-B545-4D17-A1D8-4DBE1DC5B43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16262658-BC2A-4E30-A0D9-DADF9AF76794}" name="Code" dataDxfId="77"/>
    <tableColumn id="2" xr3:uid="{66B2B3A3-46E7-43FA-B85C-A763DC734D74}" name="Country or region" dataDxfId="76"/>
    <tableColumn id="3" xr3:uid="{5D00F0FB-13A3-419D-81CD-CBCD01E02A25}" name="Local authority" dataDxfId="75"/>
    <tableColumn id="4" xr3:uid="{CF8CC0A8-D2ED-471B-B00E-035089830DAE}" name="Number of meters_x000a_(thousands):_x000a_Domestic Standard" dataDxfId="74"/>
    <tableColumn id="5" xr3:uid="{B96B45B3-58AF-4ED4-B5E8-3FA20745C2FE}" name="Number of meters_x000a_(thousands):_x000a_Domestic E7" dataDxfId="73"/>
    <tableColumn id="6" xr3:uid="{DF3305F8-C9CF-44BA-B275-F7D72D435FE5}" name="Number of meters_x000a_(thousands):_x000a_All Domestic" dataDxfId="72"/>
    <tableColumn id="7" xr3:uid="{E61DB9D9-3A79-48A2-8917-24B7BF15706D}" name="Number of meters_x000a_(thousands):_x000a_All Non-Domestic" dataDxfId="71"/>
    <tableColumn id="8" xr3:uid="{0DA57B67-904D-471C-8B68-CFE72C18FF52}" name="Number of meters_x000a_(thousands):_x000a_All meters" dataDxfId="70"/>
    <tableColumn id="9" xr3:uid="{EE3408E7-2437-43DF-814C-B56D773FFCC5}" name="Total consumption_x000a_(GWh):_x000a_Domestic Standard" dataDxfId="69"/>
    <tableColumn id="10" xr3:uid="{261DF228-603A-4D53-BB4C-910A4045269E}" name="Total consumption_x000a_(GWh):_x000a_Domestic E7" dataDxfId="68"/>
    <tableColumn id="11" xr3:uid="{F18749D5-E615-43AF-8473-D8AA9E41572E}" name="Total consumption_x000a_(GWh):_x000a_All Domestic" dataDxfId="67"/>
    <tableColumn id="12" xr3:uid="{52435911-9B9D-4ECA-90F8-F74576404004}" name="Total consumption_x000a_(GWh):_x000a_All Non-Domestic" dataDxfId="66"/>
    <tableColumn id="13" xr3:uid="{D1E47F15-EC3B-493E-8C3D-A67C4854EB75}" name="Total consumption_x000a_(GWh):_x000a_All meters" dataDxfId="65"/>
    <tableColumn id="14" xr3:uid="{B1D0AB89-BF75-4F2D-9781-A1F931D37358}" name="Mean consumption_x000a_(kWh per meter):_x000a_Domestic Standard" dataDxfId="64"/>
    <tableColumn id="15" xr3:uid="{D65BC9BD-C036-4AB7-891F-53B9F99B2E35}" name="Mean consumption_x000a_(kWh per meter):_x000a_Domestic E7" dataDxfId="63"/>
    <tableColumn id="16" xr3:uid="{61C85529-1F35-4DF1-9BD9-7814399A62F1}" name="Mean consumption_x000a_(kWh per meter):_x000a_All Domestic" dataDxfId="62"/>
    <tableColumn id="17" xr3:uid="{D8DEA754-3557-4352-B404-87880301070E}" name="Mean consumption_x000a_(kWh per meter):_x000a_All Non-Domestic" dataDxfId="61"/>
    <tableColumn id="18" xr3:uid="{C53335DF-E81D-412D-A1A5-20F338B107C1}" name="Mean consumption_x000a_(kWh per meter):_x000a_All meters" dataDxfId="60"/>
    <tableColumn id="19" xr3:uid="{ADB2EA53-55F8-4E5B-BEBE-EF047A3B5F6A}" name="Median consumption_x000a_(kWh per meter):_x000a_Domestic Standard" dataDxfId="59"/>
    <tableColumn id="20" xr3:uid="{BD3E1F6B-D720-47AB-A387-3C4A7AF79E7C}" name="Median consumption_x000a_(kWh per meter):_x000a_Domestic E7" dataDxfId="58"/>
    <tableColumn id="21" xr3:uid="{D1A9B8FF-BC25-4E22-A24F-413BA68FC49A}" name="Median consumption_x000a_(kWh per meter):_x000a_All Domestic" dataDxfId="57"/>
    <tableColumn id="22" xr3:uid="{D1CB5271-1E22-4E4A-A9BF-7A068A7A10E4}" name="Median consumption_x000a_(kWh per meter):_x000a_All Non-Domestic" dataDxfId="56"/>
    <tableColumn id="23" xr3:uid="{E1AB64B4-CB02-4C6F-847D-1C4B37452C33}" name="Median consumption_x000a_(kWh per meter):_x000a_All meters" dataDxfId="55"/>
    <tableColumn id="24" xr3:uid="{D99DBAAA-CB99-4CE3-B3C5-4571988E76C7}" name="Mean domestic_x000a_consumption_x000a_(kWh per household)" dataDxfId="54"/>
  </tableColumns>
  <tableStyleInfo name="TableStyleLight1"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49E9771-BBD9-4B82-8680-DAA8FAD127A3}" name="Electricity_2022" displayName="Electricity_2022" ref="A5:X374" totalsRowShown="0" headerRowDxfId="53" dataDxfId="52" tableBorderDxfId="51">
  <autoFilter ref="A5:X374" xr:uid="{F49E9771-BBD9-4B82-8680-DAA8FAD127A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7E3BC898-4360-4462-A348-8D6E38E4B4AC}" name="Code" dataDxfId="50"/>
    <tableColumn id="2" xr3:uid="{33E2B513-3227-4D93-9038-1F6D1F790497}" name="Country or region" dataDxfId="49"/>
    <tableColumn id="3" xr3:uid="{5EEB197D-6251-455E-9A0B-B814A939F9D4}" name="Local authority" dataDxfId="48"/>
    <tableColumn id="4" xr3:uid="{70B2BCC9-4939-4E90-A0DA-D0D707E547D8}" name="Number of meters_x000a_(thousands):_x000a_Domestic Standard" dataDxfId="47"/>
    <tableColumn id="5" xr3:uid="{78DC4E8F-3CC7-4E43-86C5-49B63BF20E54}" name="Number of meters_x000a_(thousands):_x000a_Domestic E7" dataDxfId="46"/>
    <tableColumn id="6" xr3:uid="{BCFF76D3-D52F-47E2-80BA-15BB2486DAAC}" name="Number of meters_x000a_(thousands):_x000a_All Domestic" dataDxfId="45"/>
    <tableColumn id="7" xr3:uid="{E6150BCC-AD6D-4FFB-B9D0-FACFF8A60D96}" name="Number of meters_x000a_(thousands):_x000a_All Non-Domestic" dataDxfId="44"/>
    <tableColumn id="8" xr3:uid="{55111B5D-6103-4B70-8271-E61D3A3B6899}" name="Number of meters_x000a_(thousands):_x000a_All meters" dataDxfId="43"/>
    <tableColumn id="9" xr3:uid="{0C768A4F-0D1E-46A1-B1AE-6159E88DCAEE}" name="Total consumption_x000a_(GWh):_x000a_Domestic Standard" dataDxfId="42"/>
    <tableColumn id="10" xr3:uid="{E692ED73-44E4-487E-884B-CB285E75F83A}" name="Total consumption_x000a_(GWh):_x000a_Domestic E7" dataDxfId="41"/>
    <tableColumn id="11" xr3:uid="{166F3201-078F-43B2-9CBA-853595FCCDEB}" name="Total consumption_x000a_(GWh):_x000a_All Domestic" dataDxfId="40"/>
    <tableColumn id="12" xr3:uid="{5EFA82E1-A2CA-442C-8356-49E85E70670C}" name="Total consumption_x000a_(GWh):_x000a_All Non-Domestic" dataDxfId="39"/>
    <tableColumn id="13" xr3:uid="{309E4B1F-4E05-4882-A286-A9440B3443C4}" name="Total consumption_x000a_(GWh):_x000a_All meters" dataDxfId="38"/>
    <tableColumn id="14" xr3:uid="{4E2F90EC-F642-4523-949A-65879AE97263}" name="Mean consumption_x000a_(kWh per meter):_x000a_Domestic Standard" dataDxfId="37"/>
    <tableColumn id="15" xr3:uid="{C84A59E7-E5C4-4372-AFD5-182A97DB5233}" name="Mean consumption_x000a_(kWh per meter):_x000a_Domestic E7" dataDxfId="36"/>
    <tableColumn id="16" xr3:uid="{25323BE3-4493-49AA-93AA-29DE570D750F}" name="Mean consumption_x000a_(kWh per meter):_x000a_All Domestic" dataDxfId="35"/>
    <tableColumn id="17" xr3:uid="{546D10BA-5DEE-4DF0-9A08-4C8C53D6E226}" name="Mean consumption_x000a_(kWh per meter):_x000a_All Non-Domestic" dataDxfId="34"/>
    <tableColumn id="18" xr3:uid="{A2DC6E68-E694-449F-BA54-26E53EE5E57B}" name="Mean consumption_x000a_(kWh per meter):_x000a_All meters" dataDxfId="33"/>
    <tableColumn id="19" xr3:uid="{F40440BA-1F9B-49CE-960B-336CB71AA0B4}" name="Median consumption_x000a_(kWh per meter):_x000a_Domestic Standard" dataDxfId="32"/>
    <tableColumn id="20" xr3:uid="{289C45A5-456D-4028-A8B7-858919D594B7}" name="Median consumption_x000a_(kWh per meter):_x000a_Domestic E7" dataDxfId="31"/>
    <tableColumn id="21" xr3:uid="{BAEEF4EE-914E-4F37-A29B-05C467AB36D5}" name="Median consumption_x000a_(kWh per meter):_x000a_All Domestic" dataDxfId="30"/>
    <tableColumn id="22" xr3:uid="{CA828DE9-F96C-43B4-A90D-9705A20DFC22}" name="Median consumption_x000a_(kWh per meter):_x000a_All Non-Domestic" dataDxfId="29"/>
    <tableColumn id="23" xr3:uid="{FF414116-E8D8-4E56-B999-EB71C3FF034B}" name="Median consumption_x000a_(kWh per meter):_x000a_All meters" dataDxfId="28"/>
    <tableColumn id="24" xr3:uid="{EC236CEB-D7D2-499D-912B-E5ACEB11F55B}" name="Mean domestic_x000a_consumption_x000a_(kWh per household)" dataDxfId="27"/>
  </tableColumns>
  <tableStyleInfo name="TableStyleLight1"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9444B9D-C56B-4D8D-AD94-9F9252B693B4}" name="Electricity_2023" displayName="Electricity_2023" ref="A5:X374" totalsRowShown="0" headerRowDxfId="26" dataDxfId="25" tableBorderDxfId="24">
  <autoFilter ref="A5:X374" xr:uid="{F9444B9D-C56B-4D8D-AD94-9F9252B693B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37F22BC8-FD6A-44D2-84C4-0C321F9ADCAA}" name="Code" dataDxfId="23"/>
    <tableColumn id="2" xr3:uid="{A9C2259D-05F8-4DD5-80BC-2463FCB6429E}" name="Country or region" dataDxfId="22"/>
    <tableColumn id="3" xr3:uid="{81635D3D-AA3F-4E3D-A52B-2206C44CBD91}" name="Local authority" dataDxfId="21"/>
    <tableColumn id="4" xr3:uid="{8517B218-0C01-4B39-9BA5-C0D7711FC160}" name="Number of meters_x000a_(thousands):_x000a_Domestic Standard" dataDxfId="20"/>
    <tableColumn id="5" xr3:uid="{FAE6D72E-32C1-492F-87BF-A2B257D37987}" name="Number of meters_x000a_(thousands):_x000a_Domestic E7" dataDxfId="19"/>
    <tableColumn id="6" xr3:uid="{0687BBD3-6AE9-48E0-8D32-3E854676E4D9}" name="Number of meters_x000a_(thousands):_x000a_All Domestic" dataDxfId="18"/>
    <tableColumn id="7" xr3:uid="{CBEADE90-0557-4E0D-9F90-8F6FC6FE1691}" name="Number of meters_x000a_(thousands):_x000a_All Non-Domestic" dataDxfId="17"/>
    <tableColumn id="8" xr3:uid="{9EE9FE55-4BDE-4326-A472-889B2B8D4024}" name="Number of meters_x000a_(thousands):_x000a_All meters" dataDxfId="16"/>
    <tableColumn id="9" xr3:uid="{ADE9B087-E13D-44CC-BD67-A0E80FDABBED}" name="Total consumption_x000a_(GWh):_x000a_Domestic Standard" dataDxfId="15"/>
    <tableColumn id="10" xr3:uid="{9E808051-22E6-4F1D-9F89-507CB056A5D9}" name="Total consumption_x000a_(GWh):_x000a_Domestic E7" dataDxfId="14"/>
    <tableColumn id="11" xr3:uid="{61F5AE07-F696-4589-86DB-874A638A44C6}" name="Total consumption_x000a_(GWh):_x000a_All Domestic" dataDxfId="13"/>
    <tableColumn id="12" xr3:uid="{97337690-4EE7-42B0-9D75-7BAE17402377}" name="Total consumption_x000a_(GWh):_x000a_All Non-Domestic" dataDxfId="12"/>
    <tableColumn id="13" xr3:uid="{E6BD3A5C-7719-4A97-BD72-7A84E33B2AB3}" name="Total consumption_x000a_(GWh):_x000a_All meters" dataDxfId="11"/>
    <tableColumn id="14" xr3:uid="{B4149326-6AAB-40D0-94D6-B70DE66D59F1}" name="Mean consumption_x000a_(kWh per meter):_x000a_Domestic Standard" dataDxfId="10"/>
    <tableColumn id="15" xr3:uid="{370DE37D-E71C-44AE-B1A0-F26CA39CDE9A}" name="Mean consumption_x000a_(kWh per meter):_x000a_Domestic E7" dataDxfId="9"/>
    <tableColumn id="16" xr3:uid="{DF654E8A-7570-4BB4-8094-5CA7BBDFD845}" name="Mean consumption_x000a_(kWh per meter):_x000a_All Domestic" dataDxfId="8"/>
    <tableColumn id="17" xr3:uid="{5DA0A2DA-7757-4D08-8CCA-0A7A5163343B}" name="Mean consumption_x000a_(kWh per meter):_x000a_All Non-Domestic" dataDxfId="7"/>
    <tableColumn id="18" xr3:uid="{10C3DA33-9091-411B-A998-622DF3A68574}" name="Mean consumption_x000a_(kWh per meter):_x000a_All meters" dataDxfId="6"/>
    <tableColumn id="19" xr3:uid="{680663E5-BA98-448E-8D73-B516D97E4199}" name="Median consumption_x000a_(kWh per meter):_x000a_Domestic Standard" dataDxfId="5"/>
    <tableColumn id="20" xr3:uid="{BFDDA9AC-1C58-4AC0-BF7C-A59750268C12}" name="Median consumption_x000a_(kWh per meter):_x000a_Domestic E7" dataDxfId="4"/>
    <tableColumn id="21" xr3:uid="{91E62ADE-625C-45E6-8693-82F0A33765A3}" name="Median consumption_x000a_(kWh per meter):_x000a_All Domestic" dataDxfId="3"/>
    <tableColumn id="22" xr3:uid="{28243414-2B76-4EA0-86CB-CA80A03B4E3A}" name="Median consumption_x000a_(kWh per meter):_x000a_All Non-Domestic" dataDxfId="2"/>
    <tableColumn id="23" xr3:uid="{4EC8BE84-57F6-42CC-BA9E-3D8FD0CCA765}" name="Median consumption_x000a_(kWh per meter):_x000a_All meters" dataDxfId="1"/>
    <tableColumn id="24" xr3:uid="{B1998CA9-EEDF-4B39-894D-1BE1EE585E9A}" name="Mean domestic_x000a_consumption_x000a_(kWh per household)" dataDxfId="0"/>
  </tableColumns>
  <tableStyleInfo name="TableStyleLight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B9E6FAA-54CA-41F2-B365-E9332B0D375C}" name="Electricity_2006" displayName="Electricity_2006" ref="A5:L427" totalsRowShown="0" headerRowDxfId="427" dataDxfId="425" headerRowBorderDxfId="426" tableBorderDxfId="424">
  <autoFilter ref="A5:L427"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5BA3CFE9-B965-41D5-9807-4A4E1B513313}" name="Code" dataDxfId="423"/>
    <tableColumn id="2" xr3:uid="{91F758ED-40BE-4E65-989B-3A1A99516388}" name="Country or region" dataDxfId="422"/>
    <tableColumn id="3" xr3:uid="{7111D04A-F00F-45B8-BC69-EEB5BB0B9462}" name="Local authority" dataDxfId="421"/>
    <tableColumn id="4" xr3:uid="{8E1362E4-1839-4647-9439-E6E2BA7AB618}" name="Number of meters_x000a_(thousands):_x000a_Domestic_x000a_" dataDxfId="420"/>
    <tableColumn id="5" xr3:uid="{7713171E-B945-4B3A-A1EB-9235F19B68D0}" name="Number of meters_x000a_(thousands):_x000a_Non-Domestic" dataDxfId="419"/>
    <tableColumn id="6" xr3:uid="{BD732B95-D1CF-4225-88AD-67AFFD23A184}" name="Number of meters_x000a_(thousands):_x000a_All meters" dataDxfId="418"/>
    <tableColumn id="7" xr3:uid="{D4E98919-F317-42DC-BDDF-D79917D0130E}" name="Total consumption_x000a_(GWh):_x000a_Domestic_x000a_" dataDxfId="417"/>
    <tableColumn id="8" xr3:uid="{16F51C68-DF08-4CCE-8A95-46E07788A464}" name="Total consumption_x000a_(GWh):_x000a_Non-Domestic" dataDxfId="416"/>
    <tableColumn id="9" xr3:uid="{3E16CFBF-F2BB-48A9-814F-4C4EA25E62F3}" name="Total consumption_x000a_(GWh):_x000a_All meters" dataDxfId="415"/>
    <tableColumn id="10" xr3:uid="{E3637CBE-E855-463C-B090-608A670D263B}" name="Mean consumption_x000a_(kWh per meter):_x000a_Domestic_x000a_" dataDxfId="414"/>
    <tableColumn id="11" xr3:uid="{0A89EA31-C57D-4629-81D6-6B8F79A0A880}" name="Mean consumption_x000a_(kWh per meter):_x000a_Non-Domestic" dataDxfId="413"/>
    <tableColumn id="12" xr3:uid="{F5C42B35-AD27-49F8-BF80-53E43936D390}" name="Mean consumption_x000a_(kWh per meter):_x000a_All meters" dataDxfId="412"/>
  </tableColumns>
  <tableStyleInfo name="TableStyleLight1"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lectricity_2007" displayName="Electricity_2007" ref="A5:M427" totalsRowShown="0" headerRowDxfId="411" dataDxfId="409" headerRowBorderDxfId="410" tableBorderDxfId="408">
  <autoFilter ref="A5:M427"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100-000001000000}" name="Code" dataDxfId="407"/>
    <tableColumn id="2" xr3:uid="{00000000-0010-0000-0100-000002000000}" name="Country or region" dataDxfId="406"/>
    <tableColumn id="3" xr3:uid="{00000000-0010-0000-0100-000003000000}" name="Local authority" dataDxfId="405"/>
    <tableColumn id="4" xr3:uid="{00000000-0010-0000-0100-000004000000}" name="Number of meters_x000a_(thousands):_x000a_Domestic_x000a_" dataDxfId="404"/>
    <tableColumn id="5" xr3:uid="{00000000-0010-0000-0100-000005000000}" name="Number of meters_x000a_(thousands):_x000a_Non-Domestic" dataDxfId="403"/>
    <tableColumn id="6" xr3:uid="{00000000-0010-0000-0100-000006000000}" name="Number of meters_x000a_(thousands):_x000a_All meters" dataDxfId="402"/>
    <tableColumn id="7" xr3:uid="{00000000-0010-0000-0100-000007000000}" name="Total consumption_x000a_(GWh):_x000a_Domestic_x000a_" dataDxfId="401"/>
    <tableColumn id="8" xr3:uid="{00000000-0010-0000-0100-000008000000}" name="Total consumption_x000a_(GWh):_x000a_Non-Domestic" dataDxfId="400"/>
    <tableColumn id="9" xr3:uid="{00000000-0010-0000-0100-000009000000}" name="Total consumption_x000a_(GWh):_x000a_All meters" dataDxfId="399"/>
    <tableColumn id="10" xr3:uid="{00000000-0010-0000-0100-00000A000000}" name="Mean consumption_x000a_(kWh per meter):_x000a_Domestic_x000a_" dataDxfId="398"/>
    <tableColumn id="11" xr3:uid="{00000000-0010-0000-0100-00000B000000}" name="Mean consumption_x000a_(kWh per meter):_x000a_Non-Domestic" dataDxfId="397"/>
    <tableColumn id="12" xr3:uid="{00000000-0010-0000-0100-00000C000000}" name="Mean consumption_x000a_(kWh per meter):_x000a_All meters" dataDxfId="396"/>
    <tableColumn id="13" xr3:uid="{00000000-0010-0000-0100-00000D000000}" name="Mean domestic_x000a_consumption_x000a_(kWh per household)" dataDxfId="395"/>
  </tableColumns>
  <tableStyleInfo name="TableStyleLight1"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lectricity_2008" displayName="Electricity_2008" ref="A5:M427" totalsRowShown="0" headerRowDxfId="394" dataDxfId="392" headerRowBorderDxfId="393" tableBorderDxfId="391">
  <autoFilter ref="A5:M427"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200-000001000000}" name="Code" dataDxfId="390"/>
    <tableColumn id="2" xr3:uid="{00000000-0010-0000-0200-000002000000}" name="Country or region" dataDxfId="389"/>
    <tableColumn id="3" xr3:uid="{00000000-0010-0000-0200-000003000000}" name="Local authority" dataDxfId="388"/>
    <tableColumn id="4" xr3:uid="{00000000-0010-0000-0200-000004000000}" name="Number of meters_x000a_(thousands):_x000a_Domestic_x000a_" dataDxfId="387"/>
    <tableColumn id="5" xr3:uid="{00000000-0010-0000-0200-000005000000}" name="Number of meters_x000a_(thousands):_x000a_Non-Domestic" dataDxfId="386"/>
    <tableColumn id="6" xr3:uid="{00000000-0010-0000-0200-000006000000}" name="Number of meters_x000a_(thousands):_x000a_All meters" dataDxfId="385"/>
    <tableColumn id="7" xr3:uid="{00000000-0010-0000-0200-000007000000}" name="Total consumption_x000a_(GWh):_x000a_Domestic_x000a_" dataDxfId="384"/>
    <tableColumn id="8" xr3:uid="{00000000-0010-0000-0200-000008000000}" name="Total consumption_x000a_(GWh):_x000a_Non-Domestic" dataDxfId="383"/>
    <tableColumn id="9" xr3:uid="{00000000-0010-0000-0200-000009000000}" name="Total consumption_x000a_(GWh):_x000a_All meters" dataDxfId="382"/>
    <tableColumn id="10" xr3:uid="{00000000-0010-0000-0200-00000A000000}" name="Mean consumption_x000a_(kWh per meter):_x000a_Domestic_x000a_" dataDxfId="381"/>
    <tableColumn id="11" xr3:uid="{00000000-0010-0000-0200-00000B000000}" name="Mean consumption_x000a_(kWh per meter):_x000a_Non-Domestic" dataDxfId="380"/>
    <tableColumn id="12" xr3:uid="{00000000-0010-0000-0200-00000C000000}" name="Mean consumption_x000a_(kWh per meter):_x000a_All meters" dataDxfId="379"/>
    <tableColumn id="13" xr3:uid="{00000000-0010-0000-0200-00000D000000}" name="Mean domestic_x000a_consumption_x000a_(kWh per household)" dataDxfId="378"/>
  </tableColumns>
  <tableStyleInfo name="TableStyleLight1"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lectricity_2009" displayName="Electricity_2009" ref="A5:M427" totalsRowShown="0" headerRowDxfId="377" dataDxfId="375" headerRowBorderDxfId="376" tableBorderDxfId="374">
  <autoFilter ref="A5:M427"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300-000001000000}" name="Code" dataDxfId="373"/>
    <tableColumn id="2" xr3:uid="{00000000-0010-0000-0300-000002000000}" name="Country or region" dataDxfId="372"/>
    <tableColumn id="3" xr3:uid="{00000000-0010-0000-0300-000003000000}" name="Local authority" dataDxfId="371"/>
    <tableColumn id="4" xr3:uid="{00000000-0010-0000-0300-000004000000}" name="Number of meters_x000a_(thousands):_x000a_Domestic_x000a_" dataDxfId="370"/>
    <tableColumn id="5" xr3:uid="{00000000-0010-0000-0300-000005000000}" name="Number of meters_x000a_(thousands):_x000a_Non-Domestic" dataDxfId="369"/>
    <tableColumn id="6" xr3:uid="{00000000-0010-0000-0300-000006000000}" name="Number of meters_x000a_(thousands):_x000a_All meters" dataDxfId="368"/>
    <tableColumn id="7" xr3:uid="{00000000-0010-0000-0300-000007000000}" name="Total consumption_x000a_(GWh):_x000a_Domestic_x000a_" dataDxfId="367"/>
    <tableColumn id="8" xr3:uid="{00000000-0010-0000-0300-000008000000}" name="Total consumption_x000a_(GWh):_x000a_Non-Domestic" dataDxfId="366"/>
    <tableColumn id="9" xr3:uid="{00000000-0010-0000-0300-000009000000}" name="Total consumption_x000a_(GWh):_x000a_All meters" dataDxfId="365"/>
    <tableColumn id="10" xr3:uid="{00000000-0010-0000-0300-00000A000000}" name="Mean consumption_x000a_(kWh per meter):_x000a_Domestic_x000a_" dataDxfId="364"/>
    <tableColumn id="11" xr3:uid="{00000000-0010-0000-0300-00000B000000}" name="Mean consumption_x000a_(kWh per meter):_x000a_Non-Domestic" dataDxfId="363"/>
    <tableColumn id="12" xr3:uid="{00000000-0010-0000-0300-00000C000000}" name="Mean consumption_x000a_(kWh per meter):_x000a_All meters" dataDxfId="362"/>
    <tableColumn id="13" xr3:uid="{00000000-0010-0000-0300-00000D000000}" name="Mean domestic_x000a_consumption_x000a_(kWh per household)" dataDxfId="361"/>
  </tableColumns>
  <tableStyleInfo name="TableStyleLight1"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lectricity_2010" displayName="Electricity_2010" ref="A5:M399" totalsRowShown="0" headerRowDxfId="360" dataDxfId="358" headerRowBorderDxfId="359" tableBorderDxfId="357">
  <autoFilter ref="A5:M399" xr:uid="{00000000-0009-0000-0100-000005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400-000001000000}" name="Code" dataDxfId="356"/>
    <tableColumn id="2" xr3:uid="{00000000-0010-0000-0400-000002000000}" name="Country or region" dataDxfId="355"/>
    <tableColumn id="3" xr3:uid="{00000000-0010-0000-0400-000003000000}" name="Local authority" dataDxfId="354"/>
    <tableColumn id="4" xr3:uid="{00000000-0010-0000-0400-000004000000}" name="Number of meters_x000a_(thousands):_x000a_Domestic_x000a_" dataDxfId="353"/>
    <tableColumn id="5" xr3:uid="{00000000-0010-0000-0400-000005000000}" name="Number of meters_x000a_(thousands):_x000a_Non-Domestic" dataDxfId="352"/>
    <tableColumn id="6" xr3:uid="{00000000-0010-0000-0400-000006000000}" name="Number of meters_x000a_(thousands):_x000a_All meters" dataDxfId="351"/>
    <tableColumn id="7" xr3:uid="{00000000-0010-0000-0400-000007000000}" name="Total consumption_x000a_(GWh):_x000a_Domestic_x000a_" dataDxfId="350"/>
    <tableColumn id="8" xr3:uid="{00000000-0010-0000-0400-000008000000}" name="Total consumption_x000a_(GWh):_x000a_Non-Domestic" dataDxfId="349"/>
    <tableColumn id="9" xr3:uid="{00000000-0010-0000-0400-000009000000}" name="Total consumption_x000a_(GWh):_x000a_All meters" dataDxfId="348"/>
    <tableColumn id="10" xr3:uid="{00000000-0010-0000-0400-00000A000000}" name="Mean consumption_x000a_(kWh per meter):_x000a_Domestic_x000a_" dataDxfId="347"/>
    <tableColumn id="11" xr3:uid="{00000000-0010-0000-0400-00000B000000}" name="Mean consumption_x000a_(kWh per meter):_x000a_Non-Domestic" dataDxfId="346"/>
    <tableColumn id="12" xr3:uid="{00000000-0010-0000-0400-00000C000000}" name="Mean consumption_x000a_(kWh per meter):_x000a_All meters" dataDxfId="345"/>
    <tableColumn id="13" xr3:uid="{00000000-0010-0000-0400-00000D000000}" name="Mean domestic_x000a_consumption_x000a_(kWh per household)" dataDxfId="344"/>
  </tableColumns>
  <tableStyleInfo name="TableStyleLight1"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lectricity_2011" displayName="Electricity_2011" ref="A5:M399" totalsRowShown="0" headerRowDxfId="343" dataDxfId="341" headerRowBorderDxfId="342" tableBorderDxfId="340">
  <autoFilter ref="A5:M399" xr:uid="{00000000-0009-0000-0100-000006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500-000001000000}" name="Code" dataDxfId="339"/>
    <tableColumn id="2" xr3:uid="{00000000-0010-0000-0500-000002000000}" name="Country or region" dataDxfId="338"/>
    <tableColumn id="3" xr3:uid="{00000000-0010-0000-0500-000003000000}" name="Local authority" dataDxfId="337"/>
    <tableColumn id="4" xr3:uid="{00000000-0010-0000-0500-000004000000}" name="Number of meters_x000a_(thousands):_x000a_Domestic_x000a_" dataDxfId="336"/>
    <tableColumn id="5" xr3:uid="{00000000-0010-0000-0500-000005000000}" name="Number of meters_x000a_(thousands):_x000a_Non-Domestic" dataDxfId="335"/>
    <tableColumn id="6" xr3:uid="{00000000-0010-0000-0500-000006000000}" name="Number of meters_x000a_(thousands):_x000a_All meters" dataDxfId="334"/>
    <tableColumn id="7" xr3:uid="{00000000-0010-0000-0500-000007000000}" name="Total consumption_x000a_(GWh):_x000a_Domestic_x000a_" dataDxfId="333"/>
    <tableColumn id="8" xr3:uid="{00000000-0010-0000-0500-000008000000}" name="Total consumption_x000a_(GWh):_x000a_Non-Domestic" dataDxfId="332"/>
    <tableColumn id="9" xr3:uid="{00000000-0010-0000-0500-000009000000}" name="Total consumption_x000a_(GWh):_x000a_All meters" dataDxfId="331"/>
    <tableColumn id="10" xr3:uid="{00000000-0010-0000-0500-00000A000000}" name="Mean consumption_x000a_(kWh per meter):_x000a_Domestic_x000a_" dataDxfId="330"/>
    <tableColumn id="11" xr3:uid="{00000000-0010-0000-0500-00000B000000}" name="Mean consumption_x000a_(kWh per meter):_x000a_Non-Domestic" dataDxfId="329"/>
    <tableColumn id="12" xr3:uid="{00000000-0010-0000-0500-00000C000000}" name="Mean consumption_x000a_(kWh per meter):_x000a_All meters" dataDxfId="328"/>
    <tableColumn id="13" xr3:uid="{00000000-0010-0000-0500-00000D000000}" name="Mean domestic_x000a_consumption_x000a_(kWh per household)" dataDxfId="327"/>
  </tableColumns>
  <tableStyleInfo name="TableStyleLight1"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lectricity_2012" displayName="Electricity_2012" ref="A5:X399" totalsRowShown="0" headerRowDxfId="326" dataDxfId="324" headerRowBorderDxfId="325" tableBorderDxfId="323">
  <autoFilter ref="A5:X399"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00000000-0010-0000-0600-000001000000}" name="Code" dataDxfId="322"/>
    <tableColumn id="2" xr3:uid="{00000000-0010-0000-0600-000002000000}" name="Country or region" dataDxfId="321"/>
    <tableColumn id="3" xr3:uid="{00000000-0010-0000-0600-000003000000}" name="Local authority" dataDxfId="320"/>
    <tableColumn id="4" xr3:uid="{00000000-0010-0000-0600-000004000000}" name="Number of meters_x000a_(thousands):_x000a_Domestic Standard" dataDxfId="319"/>
    <tableColumn id="5" xr3:uid="{00000000-0010-0000-0600-000005000000}" name="Number of meters_x000a_(thousands):_x000a_Domestic E7 _x000a_" dataDxfId="318"/>
    <tableColumn id="6" xr3:uid="{00000000-0010-0000-0600-000006000000}" name="Number of meters_x000a_(thousands):_x000a_All Domestic_x000a_" dataDxfId="317"/>
    <tableColumn id="7" xr3:uid="{00000000-0010-0000-0600-000007000000}" name="Number of meters_x000a_(thousands):_x000a_All Non-Domestic" dataDxfId="316"/>
    <tableColumn id="8" xr3:uid="{00000000-0010-0000-0600-000008000000}" name="Number of meters_x000a_(thousands):_x000a_All meters" dataDxfId="315"/>
    <tableColumn id="9" xr3:uid="{00000000-0010-0000-0600-000009000000}" name="Total consumption_x000a_(GWh):_x000a_Domestic Standard" dataDxfId="314"/>
    <tableColumn id="10" xr3:uid="{00000000-0010-0000-0600-00000A000000}" name="Total consumption_x000a_(GWh):_x000a_Domestic E7" dataDxfId="313"/>
    <tableColumn id="11" xr3:uid="{00000000-0010-0000-0600-00000B000000}" name="Total consumption_x000a_(GWh):_x000a_All Domestic_x000a_" dataDxfId="312"/>
    <tableColumn id="12" xr3:uid="{00000000-0010-0000-0600-00000C000000}" name="Total consumption_x000a_(GWh):_x000a_All Non-Domestic" dataDxfId="311"/>
    <tableColumn id="13" xr3:uid="{00000000-0010-0000-0600-00000D000000}" name="Total consumption_x000a_(GWh):_x000a_All meters" dataDxfId="310"/>
    <tableColumn id="14" xr3:uid="{00000000-0010-0000-0600-00000E000000}" name="Mean consumption_x000a_(kWh per meter):_x000a_Domestic Standard" dataDxfId="309"/>
    <tableColumn id="15" xr3:uid="{00000000-0010-0000-0600-00000F000000}" name="Mean consumption_x000a_(kWh per meter):_x000a_Domestic E7" dataDxfId="308"/>
    <tableColumn id="16" xr3:uid="{00000000-0010-0000-0600-000010000000}" name="Mean consumption_x000a_(kWh per meter):_x000a_All Domestic_x000a_" dataDxfId="307"/>
    <tableColumn id="17" xr3:uid="{00000000-0010-0000-0600-000011000000}" name="Mean consumption_x000a_(kWh per meter):_x000a_All Non-Domestic" dataDxfId="306"/>
    <tableColumn id="18" xr3:uid="{00000000-0010-0000-0600-000012000000}" name="Mean consumption_x000a_(kWh per meter):_x000a_All meters" dataDxfId="305"/>
    <tableColumn id="19" xr3:uid="{00000000-0010-0000-0600-000013000000}" name="Median consumption_x000a_(kWh per meter):_x000a_Domestic Standard" dataDxfId="304"/>
    <tableColumn id="20" xr3:uid="{00000000-0010-0000-0600-000014000000}" name="Median consumption_x000a_(kWh per meter):_x000a_Domestic E7" dataDxfId="303"/>
    <tableColumn id="21" xr3:uid="{00000000-0010-0000-0600-000015000000}" name="Median consumption_x000a_(kWh per meter):_x000a_All Domestic_x000a_" dataDxfId="302"/>
    <tableColumn id="22" xr3:uid="{00000000-0010-0000-0600-000016000000}" name="Median consumption_x000a_(kWh per meter):_x000a_All Non-Domestic" dataDxfId="301"/>
    <tableColumn id="23" xr3:uid="{00000000-0010-0000-0600-000017000000}" name="Median consumption_x000a_(kWh per meter):_x000a_All meters" dataDxfId="300"/>
    <tableColumn id="24" xr3:uid="{00000000-0010-0000-0600-000018000000}" name="Mean domestic_x000a_consumption_x000a_(kWh per household)" dataDxfId="299"/>
  </tableColumns>
  <tableStyleInfo name="TableStyleLight1"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lectricity_2013" displayName="Electricity_2013" ref="A5:X399" totalsRowShown="0" headerRowDxfId="298" dataDxfId="296" headerRowBorderDxfId="297" tableBorderDxfId="295">
  <autoFilter ref="A5:X399" xr:uid="{00000000-0009-0000-0100-0000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00000000-0010-0000-0700-000001000000}" name="Code" dataDxfId="294"/>
    <tableColumn id="2" xr3:uid="{00000000-0010-0000-0700-000002000000}" name="Country or region" dataDxfId="293"/>
    <tableColumn id="3" xr3:uid="{00000000-0010-0000-0700-000003000000}" name="Local authority" dataDxfId="292"/>
    <tableColumn id="4" xr3:uid="{00000000-0010-0000-0700-000004000000}" name="Number of meters_x000a_(thousands):_x000a_Domestic Standard" dataDxfId="291"/>
    <tableColumn id="5" xr3:uid="{00000000-0010-0000-0700-000005000000}" name="Number of meters_x000a_(thousands):_x000a_Domestic E7 _x000a_" dataDxfId="290"/>
    <tableColumn id="6" xr3:uid="{00000000-0010-0000-0700-000006000000}" name="Number of meters_x000a_(thousands):_x000a_All Domestic_x000a_" dataDxfId="289"/>
    <tableColumn id="7" xr3:uid="{00000000-0010-0000-0700-000007000000}" name="Number of meters_x000a_(thousands):_x000a_All Non-Domestic" dataDxfId="288"/>
    <tableColumn id="8" xr3:uid="{00000000-0010-0000-0700-000008000000}" name="Number of meters_x000a_(thousands):_x000a_All meters" dataDxfId="287"/>
    <tableColumn id="9" xr3:uid="{00000000-0010-0000-0700-000009000000}" name="Total consumption_x000a_(GWh):_x000a_Domestic Standard" dataDxfId="286"/>
    <tableColumn id="10" xr3:uid="{00000000-0010-0000-0700-00000A000000}" name="Total consumption_x000a_(GWh):_x000a_Domestic E7" dataDxfId="285"/>
    <tableColumn id="11" xr3:uid="{00000000-0010-0000-0700-00000B000000}" name="Total consumption_x000a_(GWh):_x000a_All Domestic_x000a_" dataDxfId="284"/>
    <tableColumn id="12" xr3:uid="{00000000-0010-0000-0700-00000C000000}" name="Total consumption_x000a_(GWh):_x000a_All Non-Domestic" dataDxfId="283"/>
    <tableColumn id="13" xr3:uid="{00000000-0010-0000-0700-00000D000000}" name="Total consumption_x000a_(GWh):_x000a_All meters" dataDxfId="282"/>
    <tableColumn id="14" xr3:uid="{00000000-0010-0000-0700-00000E000000}" name="Mean consumption_x000a_(kWh per meter):_x000a_Domestic Standard" dataDxfId="281"/>
    <tableColumn id="15" xr3:uid="{00000000-0010-0000-0700-00000F000000}" name="Mean consumption_x000a_(kWh per meter):_x000a_Domestic E7" dataDxfId="280"/>
    <tableColumn id="16" xr3:uid="{00000000-0010-0000-0700-000010000000}" name="Mean consumption_x000a_(kWh per meter):_x000a_All Domestic_x000a_" dataDxfId="279"/>
    <tableColumn id="17" xr3:uid="{00000000-0010-0000-0700-000011000000}" name="Mean consumption_x000a_(kWh per meter):_x000a_All Non-Domestic" dataDxfId="278"/>
    <tableColumn id="18" xr3:uid="{00000000-0010-0000-0700-000012000000}" name="Mean consumption_x000a_(kWh per meter):_x000a_All meters" dataDxfId="277"/>
    <tableColumn id="19" xr3:uid="{00000000-0010-0000-0700-000013000000}" name="Median consumption_x000a_(kWh per meter):_x000a_Domestic Standard" dataDxfId="276"/>
    <tableColumn id="20" xr3:uid="{00000000-0010-0000-0700-000014000000}" name="Median consumption_x000a_(kWh per meter):_x000a_Domestic E7" dataDxfId="275"/>
    <tableColumn id="21" xr3:uid="{00000000-0010-0000-0700-000015000000}" name="Median consumption_x000a_(kWh per meter):_x000a_All Domestic_x000a_" dataDxfId="274"/>
    <tableColumn id="22" xr3:uid="{00000000-0010-0000-0700-000016000000}" name="Median consumption_x000a_(kWh per meter):_x000a_All Non-Domestic" dataDxfId="273"/>
    <tableColumn id="23" xr3:uid="{00000000-0010-0000-0700-000017000000}" name="Median consumption_x000a_(kWh per meter):_x000a_All meters" dataDxfId="272"/>
    <tableColumn id="24" xr3:uid="{00000000-0010-0000-0700-000018000000}" name="Mean domestic_x000a_consumption_x000a_(kWh per household)" dataDxfId="271"/>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gov.uk/government/collections/sub-national-consumption-of-other-fuels" TargetMode="External"/><Relationship Id="rId3" Type="http://schemas.openxmlformats.org/officeDocument/2006/relationships/hyperlink" Target="https://www.nrscotland.gov.uk/publications/households-and-dwellings-in-scotland-2023" TargetMode="External"/><Relationship Id="rId7" Type="http://schemas.openxmlformats.org/officeDocument/2006/relationships/hyperlink" Target="https://www.gov.uk/government/collections/road-transport-consumption-at-regional-and-local-level" TargetMode="External"/><Relationship Id="rId12" Type="http://schemas.openxmlformats.org/officeDocument/2006/relationships/drawing" Target="../drawings/drawing1.xml"/><Relationship Id="rId2" Type="http://schemas.openxmlformats.org/officeDocument/2006/relationships/hyperlink" Target="https://statswales.gov.wales/Catalogue/Housing/Households/Estimates/households-by-localauthority-year" TargetMode="External"/><Relationship Id="rId1" Type="http://schemas.openxmlformats.org/officeDocument/2006/relationships/hyperlink" Target="https://www.ons.gov.uk/peoplepopulationandcommunity/populationandmigration/populationprojections/datasets/householdprojectionsforengland" TargetMode="External"/><Relationship Id="rId6" Type="http://schemas.openxmlformats.org/officeDocument/2006/relationships/hyperlink" Target="https://www.gov.uk/government/collections/sub-national-electricity-consumption-data" TargetMode="External"/><Relationship Id="rId11" Type="http://schemas.openxmlformats.org/officeDocument/2006/relationships/hyperlink" Target="mailto:newsdesk@energysecurity.gov.uk" TargetMode="External"/><Relationship Id="rId5" Type="http://schemas.openxmlformats.org/officeDocument/2006/relationships/hyperlink" Target="https://www.gov.uk/government/collections/sub-national-gas-consumption-data" TargetMode="External"/><Relationship Id="rId10" Type="http://schemas.openxmlformats.org/officeDocument/2006/relationships/hyperlink" Target="mailto:energyefficiency.stats@energysecurity.gov.uk" TargetMode="External"/><Relationship Id="rId4" Type="http://schemas.openxmlformats.org/officeDocument/2006/relationships/hyperlink" Target="https://www.gov.uk/government/publications/regional-energy-data-guidance-note" TargetMode="External"/><Relationship Id="rId9" Type="http://schemas.openxmlformats.org/officeDocument/2006/relationships/hyperlink" Target="https://www.gov.uk/government/collections/total-final-energy-consumption-at-sub-national-level"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showGridLines="0" topLeftCell="A21" zoomScaleNormal="100" workbookViewId="0"/>
  </sheetViews>
  <sheetFormatPr baseColWidth="10" defaultColWidth="8.83203125" defaultRowHeight="15" x14ac:dyDescent="0.2"/>
  <cols>
    <col min="1" max="1" width="152.6640625" customWidth="1"/>
  </cols>
  <sheetData>
    <row r="1" spans="1:1" ht="36" customHeight="1" x14ac:dyDescent="0.2">
      <c r="A1" s="98" t="s">
        <v>0</v>
      </c>
    </row>
    <row r="2" spans="1:1" ht="33" customHeight="1" x14ac:dyDescent="0.2">
      <c r="A2" s="18" t="s">
        <v>1</v>
      </c>
    </row>
    <row r="3" spans="1:1" s="18" customFormat="1" ht="48" customHeight="1" x14ac:dyDescent="0.2">
      <c r="A3" s="18" t="s">
        <v>2</v>
      </c>
    </row>
    <row r="4" spans="1:1" ht="36" customHeight="1" x14ac:dyDescent="0.2">
      <c r="A4" s="19" t="s">
        <v>3</v>
      </c>
    </row>
    <row r="5" spans="1:1" ht="43" customHeight="1" x14ac:dyDescent="0.2">
      <c r="A5" s="18" t="s">
        <v>4</v>
      </c>
    </row>
    <row r="6" spans="1:1" ht="36" customHeight="1" x14ac:dyDescent="0.2">
      <c r="A6" s="19" t="s">
        <v>5</v>
      </c>
    </row>
    <row r="7" spans="1:1" ht="26.5" customHeight="1" x14ac:dyDescent="0.2">
      <c r="A7" s="18" t="s">
        <v>6</v>
      </c>
    </row>
    <row r="8" spans="1:1" ht="15.75" customHeight="1" x14ac:dyDescent="0.2">
      <c r="A8" s="18" t="s">
        <v>7</v>
      </c>
    </row>
    <row r="9" spans="1:1" ht="36" customHeight="1" x14ac:dyDescent="0.2">
      <c r="A9" s="19" t="s">
        <v>8</v>
      </c>
    </row>
    <row r="10" spans="1:1" ht="26.25" customHeight="1" x14ac:dyDescent="0.2">
      <c r="A10" s="22" t="s">
        <v>9</v>
      </c>
    </row>
    <row r="11" spans="1:1" ht="37.5" customHeight="1" x14ac:dyDescent="0.2">
      <c r="A11" s="111" t="s">
        <v>10</v>
      </c>
    </row>
    <row r="12" spans="1:1" ht="37.5" customHeight="1" x14ac:dyDescent="0.2">
      <c r="A12" s="111" t="s">
        <v>11</v>
      </c>
    </row>
    <row r="13" spans="1:1" ht="23.5" customHeight="1" x14ac:dyDescent="0.2">
      <c r="A13" s="110" t="s">
        <v>12</v>
      </c>
    </row>
    <row r="14" spans="1:1" ht="36" customHeight="1" x14ac:dyDescent="0.2">
      <c r="A14" s="19" t="s">
        <v>13</v>
      </c>
    </row>
    <row r="15" spans="1:1" ht="26.25" customHeight="1" x14ac:dyDescent="0.2">
      <c r="A15" s="22" t="s">
        <v>14</v>
      </c>
    </row>
    <row r="16" spans="1:1" ht="83.25" customHeight="1" x14ac:dyDescent="0.2">
      <c r="A16" s="20" t="s">
        <v>15</v>
      </c>
    </row>
    <row r="17" spans="1:1" ht="23.25" customHeight="1" x14ac:dyDescent="0.2">
      <c r="A17" s="18" t="s">
        <v>16</v>
      </c>
    </row>
    <row r="18" spans="1:1" s="21" customFormat="1" ht="17" x14ac:dyDescent="0.2">
      <c r="A18" s="21" t="s">
        <v>17</v>
      </c>
    </row>
    <row r="19" spans="1:1" s="21" customFormat="1" ht="17" x14ac:dyDescent="0.2">
      <c r="A19" s="21" t="s">
        <v>18</v>
      </c>
    </row>
    <row r="20" spans="1:1" s="21" customFormat="1" ht="17" x14ac:dyDescent="0.2">
      <c r="A20" s="21" t="s">
        <v>19</v>
      </c>
    </row>
    <row r="21" spans="1:1" s="21" customFormat="1" ht="51" customHeight="1" x14ac:dyDescent="0.2">
      <c r="A21" s="20" t="s">
        <v>20</v>
      </c>
    </row>
    <row r="22" spans="1:1" ht="23.5" customHeight="1" x14ac:dyDescent="0.2">
      <c r="A22" s="18" t="s">
        <v>21</v>
      </c>
    </row>
    <row r="23" spans="1:1" s="21" customFormat="1" ht="17" x14ac:dyDescent="0.2">
      <c r="A23" s="21" t="s">
        <v>22</v>
      </c>
    </row>
    <row r="24" spans="1:1" ht="36" customHeight="1" x14ac:dyDescent="0.2">
      <c r="A24" s="19" t="s">
        <v>23</v>
      </c>
    </row>
    <row r="25" spans="1:1" ht="26.25" customHeight="1" x14ac:dyDescent="0.2">
      <c r="A25" s="18" t="s">
        <v>24</v>
      </c>
    </row>
    <row r="26" spans="1:1" ht="15.75" customHeight="1" x14ac:dyDescent="0.2">
      <c r="A26" s="20" t="s">
        <v>25</v>
      </c>
    </row>
    <row r="27" spans="1:1" ht="15.75" customHeight="1" x14ac:dyDescent="0.2">
      <c r="A27" s="18" t="s">
        <v>26</v>
      </c>
    </row>
    <row r="28" spans="1:1" ht="36" customHeight="1" x14ac:dyDescent="0.2">
      <c r="A28" s="19" t="s">
        <v>27</v>
      </c>
    </row>
    <row r="29" spans="1:1" ht="26.5" customHeight="1" x14ac:dyDescent="0.2">
      <c r="A29" s="21" t="s">
        <v>28</v>
      </c>
    </row>
    <row r="30" spans="1:1" ht="15.75" customHeight="1" x14ac:dyDescent="0.2">
      <c r="A30" s="21" t="s">
        <v>29</v>
      </c>
    </row>
    <row r="31" spans="1:1" s="21" customFormat="1" ht="17" x14ac:dyDescent="0.2">
      <c r="A31" s="21" t="s">
        <v>30</v>
      </c>
    </row>
    <row r="32" spans="1:1" s="21" customFormat="1" ht="17" x14ac:dyDescent="0.2">
      <c r="A32" s="21" t="s">
        <v>31</v>
      </c>
    </row>
    <row r="33" spans="1:1" s="21" customFormat="1" ht="17" x14ac:dyDescent="0.2">
      <c r="A33" s="21" t="s">
        <v>32</v>
      </c>
    </row>
    <row r="34" spans="1:1" ht="36" customHeight="1" x14ac:dyDescent="0.2">
      <c r="A34" s="19" t="s">
        <v>33</v>
      </c>
    </row>
    <row r="35" spans="1:1" ht="26.5" customHeight="1" x14ac:dyDescent="0.2">
      <c r="A35" s="22" t="s">
        <v>34</v>
      </c>
    </row>
    <row r="36" spans="1:1" ht="15.75" customHeight="1" x14ac:dyDescent="0.2">
      <c r="A36" s="21" t="s">
        <v>35</v>
      </c>
    </row>
    <row r="37" spans="1:1" ht="15.75" customHeight="1" x14ac:dyDescent="0.2">
      <c r="A37" s="21" t="s">
        <v>36</v>
      </c>
    </row>
  </sheetData>
  <hyperlinks>
    <hyperlink ref="A18" r:id="rId1" xr:uid="{00000000-0004-0000-0000-000001000000}"/>
    <hyperlink ref="A19" r:id="rId2" xr:uid="{00000000-0004-0000-0000-000002000000}"/>
    <hyperlink ref="A20" r:id="rId3" xr:uid="{00000000-0004-0000-0000-000003000000}"/>
    <hyperlink ref="A23" r:id="rId4" display="Subnational energy statistics methodology note (see section 4)" xr:uid="{00000000-0004-0000-0000-000004000000}"/>
    <hyperlink ref="A29" r:id="rId5" display="Subnational gas consumption for Great Britain" xr:uid="{00000000-0004-0000-0000-000005000000}"/>
    <hyperlink ref="A30" r:id="rId6" display="Subnational electricity consumption for Great Britain" xr:uid="{00000000-0004-0000-0000-000006000000}"/>
    <hyperlink ref="A31" r:id="rId7" xr:uid="{00000000-0004-0000-0000-000007000000}"/>
    <hyperlink ref="A32" r:id="rId8" xr:uid="{00000000-0004-0000-0000-000008000000}"/>
    <hyperlink ref="A33" r:id="rId9" xr:uid="{00000000-0004-0000-0000-000009000000}"/>
    <hyperlink ref="A36" r:id="rId10" xr:uid="{00000000-0004-0000-0000-00000A000000}"/>
    <hyperlink ref="A37" r:id="rId11" xr:uid="{00000000-0004-0000-0000-00000B000000}"/>
  </hyperlinks>
  <pageMargins left="0.7" right="0.7" top="0.75" bottom="0.75" header="0.3" footer="0.3"/>
  <pageSetup paperSize="9" scale="44" orientation="portrait" verticalDpi="0"/>
  <drawing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399"/>
  <sheetViews>
    <sheetView showGridLines="0" zoomScaleNormal="100" workbookViewId="0">
      <pane xSplit="3" ySplit="5" topLeftCell="D6" activePane="bottomRight" state="frozen"/>
      <selection pane="topRight"/>
      <selection pane="bottomLeft"/>
      <selection pane="bottomRight"/>
    </sheetView>
  </sheetViews>
  <sheetFormatPr baseColWidth="10" defaultColWidth="11.5" defaultRowHeight="15" x14ac:dyDescent="0.2"/>
  <cols>
    <col min="1" max="1" width="33.5" customWidth="1"/>
    <col min="2" max="2" width="47" customWidth="1"/>
    <col min="3" max="3" width="40.5" customWidth="1"/>
    <col min="4" max="18" width="22.1640625" customWidth="1"/>
    <col min="19" max="23" width="23.83203125" customWidth="1"/>
    <col min="24" max="24" width="24.33203125" customWidth="1"/>
  </cols>
  <sheetData>
    <row r="1" spans="1:24" s="2" customFormat="1" ht="23.25" customHeight="1" x14ac:dyDescent="0.2">
      <c r="A1" s="1" t="s">
        <v>1713</v>
      </c>
      <c r="F1" s="3"/>
    </row>
    <row r="2" spans="1:24" s="2" customFormat="1" ht="19.5" customHeight="1" x14ac:dyDescent="0.2">
      <c r="A2" s="4" t="s">
        <v>38</v>
      </c>
      <c r="F2" s="3"/>
    </row>
    <row r="3" spans="1:24" s="2" customFormat="1" ht="19.5" customHeight="1" x14ac:dyDescent="0.2">
      <c r="A3" s="4" t="s">
        <v>39</v>
      </c>
      <c r="F3" s="3"/>
    </row>
    <row r="4" spans="1:24" s="2" customFormat="1" ht="31.5" customHeight="1" x14ac:dyDescent="0.2">
      <c r="A4" s="4" t="s">
        <v>40</v>
      </c>
      <c r="F4" s="3"/>
    </row>
    <row r="5" spans="1:24" s="48" customFormat="1" ht="49.5" customHeight="1" x14ac:dyDescent="0.2">
      <c r="A5" s="42" t="s">
        <v>41</v>
      </c>
      <c r="B5" s="43" t="s">
        <v>42</v>
      </c>
      <c r="C5" s="44" t="s">
        <v>43</v>
      </c>
      <c r="D5" s="45" t="s">
        <v>1291</v>
      </c>
      <c r="E5" s="45" t="s">
        <v>1292</v>
      </c>
      <c r="F5" s="45" t="s">
        <v>1293</v>
      </c>
      <c r="G5" s="45" t="s">
        <v>1294</v>
      </c>
      <c r="H5" s="46" t="s">
        <v>46</v>
      </c>
      <c r="I5" s="45" t="s">
        <v>1295</v>
      </c>
      <c r="J5" s="45" t="s">
        <v>1296</v>
      </c>
      <c r="K5" s="45" t="s">
        <v>1297</v>
      </c>
      <c r="L5" s="45" t="s">
        <v>1298</v>
      </c>
      <c r="M5" s="46" t="s">
        <v>49</v>
      </c>
      <c r="N5" s="45" t="s">
        <v>1299</v>
      </c>
      <c r="O5" s="45" t="s">
        <v>1300</v>
      </c>
      <c r="P5" s="45" t="s">
        <v>1301</v>
      </c>
      <c r="Q5" s="45" t="s">
        <v>1302</v>
      </c>
      <c r="R5" s="46" t="s">
        <v>52</v>
      </c>
      <c r="S5" s="45" t="s">
        <v>1303</v>
      </c>
      <c r="T5" s="45" t="s">
        <v>1304</v>
      </c>
      <c r="U5" s="45" t="s">
        <v>1305</v>
      </c>
      <c r="V5" s="45" t="s">
        <v>1306</v>
      </c>
      <c r="W5" s="45" t="s">
        <v>1307</v>
      </c>
      <c r="X5" s="47" t="s">
        <v>897</v>
      </c>
    </row>
    <row r="6" spans="1:24" s="49" customFormat="1" ht="15.75" customHeight="1" x14ac:dyDescent="0.2">
      <c r="A6" s="49" t="s">
        <v>1308</v>
      </c>
      <c r="B6" s="50" t="s">
        <v>53</v>
      </c>
      <c r="C6" s="49" t="s">
        <v>54</v>
      </c>
      <c r="D6" s="15">
        <v>22810.786</v>
      </c>
      <c r="E6" s="6">
        <v>4710.3339999999998</v>
      </c>
      <c r="F6" s="6">
        <v>27521.119999999999</v>
      </c>
      <c r="G6" s="51">
        <v>2404.069</v>
      </c>
      <c r="H6" s="52">
        <v>29925.188999999998</v>
      </c>
      <c r="I6" s="51">
        <v>83576.356360999998</v>
      </c>
      <c r="J6" s="51">
        <v>24843.569091000001</v>
      </c>
      <c r="K6" s="51">
        <v>108419.925452</v>
      </c>
      <c r="L6" s="51">
        <v>181555.65113899999</v>
      </c>
      <c r="M6" s="53">
        <v>289975.57659000001</v>
      </c>
      <c r="N6" s="50">
        <v>3664</v>
      </c>
      <c r="O6" s="50">
        <v>5274</v>
      </c>
      <c r="P6" s="50">
        <v>3940</v>
      </c>
      <c r="Q6" s="50">
        <v>75520</v>
      </c>
      <c r="R6" s="54">
        <v>9690</v>
      </c>
      <c r="S6" s="50">
        <v>3080</v>
      </c>
      <c r="T6" s="50">
        <v>4131</v>
      </c>
      <c r="U6" s="50">
        <v>3206</v>
      </c>
      <c r="V6" s="50">
        <v>8374</v>
      </c>
      <c r="W6" s="50">
        <v>3285</v>
      </c>
      <c r="X6" s="55">
        <v>4168.3595192876674</v>
      </c>
    </row>
    <row r="7" spans="1:24" s="49" customFormat="1" ht="15.75" customHeight="1" x14ac:dyDescent="0.2">
      <c r="A7" s="56" t="s">
        <v>1309</v>
      </c>
      <c r="B7" s="57" t="s">
        <v>55</v>
      </c>
      <c r="C7" s="49" t="s">
        <v>54</v>
      </c>
      <c r="D7" s="15">
        <v>19190.618999999999</v>
      </c>
      <c r="E7" s="6">
        <v>4129.2330000000002</v>
      </c>
      <c r="F7" s="6">
        <v>23319.851999999999</v>
      </c>
      <c r="G7" s="51">
        <v>2042.654</v>
      </c>
      <c r="H7" s="52">
        <v>25362.506000000001</v>
      </c>
      <c r="I7" s="51">
        <v>70753.589322999993</v>
      </c>
      <c r="J7" s="51">
        <v>21654.486240999999</v>
      </c>
      <c r="K7" s="51">
        <v>92408.075563999999</v>
      </c>
      <c r="L7" s="51">
        <v>151232.23463200001</v>
      </c>
      <c r="M7" s="52">
        <v>243640.31019700001</v>
      </c>
      <c r="N7" s="50">
        <v>3687</v>
      </c>
      <c r="O7" s="50">
        <v>5244</v>
      </c>
      <c r="P7" s="50">
        <v>3963</v>
      </c>
      <c r="Q7" s="50">
        <v>74037</v>
      </c>
      <c r="R7" s="54">
        <v>9606</v>
      </c>
      <c r="S7" s="50">
        <v>3089</v>
      </c>
      <c r="T7" s="50">
        <v>4109</v>
      </c>
      <c r="U7" s="50">
        <v>3221</v>
      </c>
      <c r="V7" s="50">
        <v>8320</v>
      </c>
      <c r="W7" s="50">
        <v>3299</v>
      </c>
      <c r="X7" s="55">
        <v>4145.476812615073</v>
      </c>
    </row>
    <row r="8" spans="1:24" s="48" customFormat="1" ht="16" x14ac:dyDescent="0.2">
      <c r="A8" s="56" t="s">
        <v>1310</v>
      </c>
      <c r="B8" s="58" t="s">
        <v>57</v>
      </c>
      <c r="C8" s="48" t="s">
        <v>54</v>
      </c>
      <c r="D8" s="16">
        <v>1122.4649999999999</v>
      </c>
      <c r="E8" s="39">
        <v>76.512</v>
      </c>
      <c r="F8" s="39">
        <v>1198.9770000000001</v>
      </c>
      <c r="G8" s="59">
        <v>80.63</v>
      </c>
      <c r="H8" s="60">
        <v>1279.607</v>
      </c>
      <c r="I8" s="59">
        <v>3711.0067982999999</v>
      </c>
      <c r="J8" s="59">
        <v>391.05058910000002</v>
      </c>
      <c r="K8" s="59">
        <v>4102.0573874000002</v>
      </c>
      <c r="L8" s="59">
        <v>7767.1271293999998</v>
      </c>
      <c r="M8" s="60">
        <v>11869.1845168</v>
      </c>
      <c r="N8" s="56">
        <v>3306</v>
      </c>
      <c r="O8" s="56">
        <v>5111</v>
      </c>
      <c r="P8" s="56">
        <v>3421</v>
      </c>
      <c r="Q8" s="56">
        <v>96330</v>
      </c>
      <c r="R8" s="61">
        <v>9276</v>
      </c>
      <c r="S8" s="56">
        <v>2883</v>
      </c>
      <c r="T8" s="56">
        <v>3991</v>
      </c>
      <c r="U8" s="56">
        <v>2917</v>
      </c>
      <c r="V8" s="56">
        <v>8951</v>
      </c>
      <c r="W8" s="56">
        <v>2978</v>
      </c>
      <c r="X8" s="62">
        <v>3618.7226911557791</v>
      </c>
    </row>
    <row r="9" spans="1:24" s="48" customFormat="1" ht="16" x14ac:dyDescent="0.2">
      <c r="A9" s="56" t="s">
        <v>1311</v>
      </c>
      <c r="B9" s="58" t="s">
        <v>59</v>
      </c>
      <c r="C9" s="48" t="s">
        <v>54</v>
      </c>
      <c r="D9" s="16">
        <v>2903.4450000000002</v>
      </c>
      <c r="E9" s="39">
        <v>249.32400000000001</v>
      </c>
      <c r="F9" s="39">
        <v>3152.7689999999998</v>
      </c>
      <c r="G9" s="59">
        <v>236.44</v>
      </c>
      <c r="H9" s="60">
        <v>3389.2089999999998</v>
      </c>
      <c r="I9" s="59">
        <v>10497.9264212</v>
      </c>
      <c r="J9" s="59">
        <v>1478.8307434999999</v>
      </c>
      <c r="K9" s="59">
        <v>11976.7571647</v>
      </c>
      <c r="L9" s="59">
        <v>20191.031780400001</v>
      </c>
      <c r="M9" s="60">
        <v>32167.788945100008</v>
      </c>
      <c r="N9" s="56">
        <v>3616</v>
      </c>
      <c r="O9" s="56">
        <v>5931</v>
      </c>
      <c r="P9" s="56">
        <v>3799</v>
      </c>
      <c r="Q9" s="56">
        <v>85396</v>
      </c>
      <c r="R9" s="61">
        <v>9491</v>
      </c>
      <c r="S9" s="56">
        <v>3124</v>
      </c>
      <c r="T9" s="56">
        <v>4810</v>
      </c>
      <c r="U9" s="56">
        <v>3199</v>
      </c>
      <c r="V9" s="56">
        <v>9639</v>
      </c>
      <c r="W9" s="56">
        <v>3279</v>
      </c>
      <c r="X9" s="62">
        <v>3961.733831947894</v>
      </c>
    </row>
    <row r="10" spans="1:24" s="48" customFormat="1" ht="16" x14ac:dyDescent="0.2">
      <c r="A10" s="56" t="s">
        <v>1312</v>
      </c>
      <c r="B10" s="58" t="s">
        <v>61</v>
      </c>
      <c r="C10" s="48" t="s">
        <v>54</v>
      </c>
      <c r="D10" s="16">
        <v>2161.0909999999999</v>
      </c>
      <c r="E10" s="39">
        <v>187.346</v>
      </c>
      <c r="F10" s="39">
        <v>2348.4369999999999</v>
      </c>
      <c r="G10" s="59">
        <v>179.233</v>
      </c>
      <c r="H10" s="60">
        <v>2527.67</v>
      </c>
      <c r="I10" s="59">
        <v>7573.8794620000008</v>
      </c>
      <c r="J10" s="59">
        <v>1028.9705094999999</v>
      </c>
      <c r="K10" s="59">
        <v>8602.8499714999998</v>
      </c>
      <c r="L10" s="59">
        <v>15083.139811700001</v>
      </c>
      <c r="M10" s="60">
        <v>23685.989783199999</v>
      </c>
      <c r="N10" s="56">
        <v>3505</v>
      </c>
      <c r="O10" s="56">
        <v>5492</v>
      </c>
      <c r="P10" s="56">
        <v>3663</v>
      </c>
      <c r="Q10" s="56">
        <v>84154</v>
      </c>
      <c r="R10" s="61">
        <v>9371</v>
      </c>
      <c r="S10" s="56">
        <v>2982</v>
      </c>
      <c r="T10" s="56">
        <v>4305</v>
      </c>
      <c r="U10" s="56">
        <v>3040</v>
      </c>
      <c r="V10" s="56">
        <v>9223</v>
      </c>
      <c r="W10" s="56">
        <v>3117</v>
      </c>
      <c r="X10" s="62">
        <v>3847.3905764343999</v>
      </c>
    </row>
    <row r="11" spans="1:24" s="48" customFormat="1" ht="16" x14ac:dyDescent="0.2">
      <c r="A11" s="56" t="s">
        <v>1313</v>
      </c>
      <c r="B11" s="58" t="s">
        <v>63</v>
      </c>
      <c r="C11" s="48" t="s">
        <v>54</v>
      </c>
      <c r="D11" s="16">
        <v>1256.1759999999999</v>
      </c>
      <c r="E11" s="39">
        <v>746.71600000000001</v>
      </c>
      <c r="F11" s="39">
        <v>2002.8920000000001</v>
      </c>
      <c r="G11" s="59">
        <v>158.666</v>
      </c>
      <c r="H11" s="60">
        <v>2161.558</v>
      </c>
      <c r="I11" s="59">
        <v>4429.5387371999996</v>
      </c>
      <c r="J11" s="59">
        <v>3340.825135999999</v>
      </c>
      <c r="K11" s="59">
        <v>7770.3638732000018</v>
      </c>
      <c r="L11" s="59">
        <v>13342.465986699999</v>
      </c>
      <c r="M11" s="60">
        <v>21112.829859900001</v>
      </c>
      <c r="N11" s="56">
        <v>3526</v>
      </c>
      <c r="O11" s="56">
        <v>4474</v>
      </c>
      <c r="P11" s="56">
        <v>3880</v>
      </c>
      <c r="Q11" s="56">
        <v>84092</v>
      </c>
      <c r="R11" s="61">
        <v>9767</v>
      </c>
      <c r="S11" s="56">
        <v>3002</v>
      </c>
      <c r="T11" s="56">
        <v>3540</v>
      </c>
      <c r="U11" s="56">
        <v>3184</v>
      </c>
      <c r="V11" s="56">
        <v>10086</v>
      </c>
      <c r="W11" s="56">
        <v>3268</v>
      </c>
      <c r="X11" s="62">
        <v>4063.203051913486</v>
      </c>
    </row>
    <row r="12" spans="1:24" s="48" customFormat="1" ht="16" x14ac:dyDescent="0.2">
      <c r="A12" s="56" t="s">
        <v>1314</v>
      </c>
      <c r="B12" s="58" t="s">
        <v>65</v>
      </c>
      <c r="C12" s="48" t="s">
        <v>54</v>
      </c>
      <c r="D12" s="16">
        <v>1963.2360000000001</v>
      </c>
      <c r="E12" s="39">
        <v>424.98899999999998</v>
      </c>
      <c r="F12" s="39">
        <v>2388.2249999999999</v>
      </c>
      <c r="G12" s="59">
        <v>195.63399999999999</v>
      </c>
      <c r="H12" s="60">
        <v>2583.8589999999999</v>
      </c>
      <c r="I12" s="59">
        <v>7293.0697339000017</v>
      </c>
      <c r="J12" s="59">
        <v>2201.0576676999999</v>
      </c>
      <c r="K12" s="59">
        <v>9494.1274015999988</v>
      </c>
      <c r="L12" s="59">
        <v>14997.4026517</v>
      </c>
      <c r="M12" s="60">
        <v>24491.530053300001</v>
      </c>
      <c r="N12" s="56">
        <v>3715</v>
      </c>
      <c r="O12" s="56">
        <v>5179</v>
      </c>
      <c r="P12" s="56">
        <v>3975</v>
      </c>
      <c r="Q12" s="56">
        <v>76661</v>
      </c>
      <c r="R12" s="61">
        <v>9479</v>
      </c>
      <c r="S12" s="56">
        <v>3181</v>
      </c>
      <c r="T12" s="56">
        <v>4082</v>
      </c>
      <c r="U12" s="56">
        <v>3299</v>
      </c>
      <c r="V12" s="56">
        <v>9009</v>
      </c>
      <c r="W12" s="56">
        <v>3377</v>
      </c>
      <c r="X12" s="62">
        <v>4108.057422723994</v>
      </c>
    </row>
    <row r="13" spans="1:24" s="48" customFormat="1" ht="16" x14ac:dyDescent="0.2">
      <c r="A13" s="56" t="s">
        <v>1315</v>
      </c>
      <c r="B13" s="58" t="s">
        <v>67</v>
      </c>
      <c r="C13" s="48" t="s">
        <v>54</v>
      </c>
      <c r="D13" s="16">
        <v>1739.88</v>
      </c>
      <c r="E13" s="39">
        <v>834.08399999999995</v>
      </c>
      <c r="F13" s="39">
        <v>2573.9639999999999</v>
      </c>
      <c r="G13" s="59">
        <v>216.83799999999999</v>
      </c>
      <c r="H13" s="60">
        <v>2790.8020000000001</v>
      </c>
      <c r="I13" s="59">
        <v>6681.8881303999988</v>
      </c>
      <c r="J13" s="59">
        <v>4274.4145073000009</v>
      </c>
      <c r="K13" s="59">
        <v>10956.302637700001</v>
      </c>
      <c r="L13" s="59">
        <v>15799.682739039999</v>
      </c>
      <c r="M13" s="60">
        <v>26755.985376740002</v>
      </c>
      <c r="N13" s="56">
        <v>3840</v>
      </c>
      <c r="O13" s="56">
        <v>5125</v>
      </c>
      <c r="P13" s="56">
        <v>4257</v>
      </c>
      <c r="Q13" s="56">
        <v>72864</v>
      </c>
      <c r="R13" s="61">
        <v>9587</v>
      </c>
      <c r="S13" s="56">
        <v>3207</v>
      </c>
      <c r="T13" s="56">
        <v>3985</v>
      </c>
      <c r="U13" s="56">
        <v>3416</v>
      </c>
      <c r="V13" s="56">
        <v>9250</v>
      </c>
      <c r="W13" s="56">
        <v>3499</v>
      </c>
      <c r="X13" s="62">
        <v>4462.9323856313513</v>
      </c>
    </row>
    <row r="14" spans="1:24" s="48" customFormat="1" ht="16" x14ac:dyDescent="0.2">
      <c r="A14" s="56" t="s">
        <v>1316</v>
      </c>
      <c r="B14" s="58" t="s">
        <v>69</v>
      </c>
      <c r="C14" s="48" t="s">
        <v>54</v>
      </c>
      <c r="D14" s="16">
        <v>2957.3389999999999</v>
      </c>
      <c r="E14" s="39">
        <v>482.584</v>
      </c>
      <c r="F14" s="39">
        <v>3439.9229999999998</v>
      </c>
      <c r="G14" s="59">
        <v>396.77</v>
      </c>
      <c r="H14" s="60">
        <v>3836.6930000000002</v>
      </c>
      <c r="I14" s="59">
        <v>10684.8420052</v>
      </c>
      <c r="J14" s="59">
        <v>2416.9053632999999</v>
      </c>
      <c r="K14" s="59">
        <v>13101.7473685</v>
      </c>
      <c r="L14" s="59">
        <v>27376.2700172</v>
      </c>
      <c r="M14" s="60">
        <v>40478.017385699997</v>
      </c>
      <c r="N14" s="56">
        <v>3613</v>
      </c>
      <c r="O14" s="56">
        <v>5008</v>
      </c>
      <c r="P14" s="56">
        <v>3809</v>
      </c>
      <c r="Q14" s="56">
        <v>68998</v>
      </c>
      <c r="R14" s="61">
        <v>10550</v>
      </c>
      <c r="S14" s="56">
        <v>2874</v>
      </c>
      <c r="T14" s="56">
        <v>4010</v>
      </c>
      <c r="U14" s="56">
        <v>2989</v>
      </c>
      <c r="V14" s="56">
        <v>6404</v>
      </c>
      <c r="W14" s="56">
        <v>3062</v>
      </c>
      <c r="X14" s="62">
        <v>3942.3445421908509</v>
      </c>
    </row>
    <row r="15" spans="1:24" s="48" customFormat="1" ht="16" x14ac:dyDescent="0.2">
      <c r="A15" s="56" t="s">
        <v>1317</v>
      </c>
      <c r="B15" s="58" t="s">
        <v>71</v>
      </c>
      <c r="C15" s="48" t="s">
        <v>54</v>
      </c>
      <c r="D15" s="16">
        <v>3018.5050000000001</v>
      </c>
      <c r="E15" s="39">
        <v>736.46199999999999</v>
      </c>
      <c r="F15" s="39">
        <v>3754.9670000000001</v>
      </c>
      <c r="G15" s="59">
        <v>330.673</v>
      </c>
      <c r="H15" s="60">
        <v>4085.64</v>
      </c>
      <c r="I15" s="59">
        <v>12060.0243312</v>
      </c>
      <c r="J15" s="59">
        <v>3998.2160064999989</v>
      </c>
      <c r="K15" s="59">
        <v>16058.240337699999</v>
      </c>
      <c r="L15" s="59">
        <v>22744.226607509991</v>
      </c>
      <c r="M15" s="60">
        <v>38802.466945199987</v>
      </c>
      <c r="N15" s="56">
        <v>3995</v>
      </c>
      <c r="O15" s="56">
        <v>5429</v>
      </c>
      <c r="P15" s="56">
        <v>4277</v>
      </c>
      <c r="Q15" s="56">
        <v>68782</v>
      </c>
      <c r="R15" s="61">
        <v>9497</v>
      </c>
      <c r="S15" s="56">
        <v>3290</v>
      </c>
      <c r="T15" s="56">
        <v>4310</v>
      </c>
      <c r="U15" s="56">
        <v>3441</v>
      </c>
      <c r="V15" s="56">
        <v>8213</v>
      </c>
      <c r="W15" s="56">
        <v>3515</v>
      </c>
      <c r="X15" s="62">
        <v>4456.5594193571314</v>
      </c>
    </row>
    <row r="16" spans="1:24" s="48" customFormat="1" ht="16" x14ac:dyDescent="0.2">
      <c r="A16" s="56" t="s">
        <v>1318</v>
      </c>
      <c r="B16" s="58" t="s">
        <v>73</v>
      </c>
      <c r="C16" s="48" t="s">
        <v>54</v>
      </c>
      <c r="D16" s="16">
        <v>2068.482</v>
      </c>
      <c r="E16" s="39">
        <v>391.21600000000001</v>
      </c>
      <c r="F16" s="39">
        <v>2459.6979999999999</v>
      </c>
      <c r="G16" s="59">
        <v>247.77</v>
      </c>
      <c r="H16" s="60">
        <v>2707.4679999999998</v>
      </c>
      <c r="I16" s="59">
        <v>7821.4137034999994</v>
      </c>
      <c r="J16" s="59">
        <v>2524.215718500001</v>
      </c>
      <c r="K16" s="59">
        <v>10345.629422</v>
      </c>
      <c r="L16" s="59">
        <v>13930.8879087</v>
      </c>
      <c r="M16" s="60">
        <v>24276.5173307</v>
      </c>
      <c r="N16" s="56">
        <v>3781</v>
      </c>
      <c r="O16" s="56">
        <v>6452</v>
      </c>
      <c r="P16" s="56">
        <v>4206</v>
      </c>
      <c r="Q16" s="56">
        <v>56225</v>
      </c>
      <c r="R16" s="61">
        <v>8967</v>
      </c>
      <c r="S16" s="56">
        <v>3165</v>
      </c>
      <c r="T16" s="56">
        <v>5448</v>
      </c>
      <c r="U16" s="56">
        <v>3362</v>
      </c>
      <c r="V16" s="56">
        <v>7244</v>
      </c>
      <c r="W16" s="56">
        <v>3445</v>
      </c>
      <c r="X16" s="62">
        <v>4510.7435590108453</v>
      </c>
    </row>
    <row r="17" spans="1:24" s="49" customFormat="1" ht="15.75" customHeight="1" x14ac:dyDescent="0.2">
      <c r="A17" s="50" t="s">
        <v>1319</v>
      </c>
      <c r="B17" s="57" t="s">
        <v>75</v>
      </c>
      <c r="C17" s="49" t="s">
        <v>54</v>
      </c>
      <c r="D17" s="15">
        <v>1279.8820000000001</v>
      </c>
      <c r="E17" s="6">
        <v>106.404</v>
      </c>
      <c r="F17" s="6">
        <v>1386.2860000000001</v>
      </c>
      <c r="G17" s="51">
        <v>124.14400000000001</v>
      </c>
      <c r="H17" s="52">
        <v>1510.43</v>
      </c>
      <c r="I17" s="51">
        <v>4491.9828759999991</v>
      </c>
      <c r="J17" s="51">
        <v>687.5274050999999</v>
      </c>
      <c r="K17" s="51">
        <v>5179.5102810999997</v>
      </c>
      <c r="L17" s="51">
        <v>10366.2346445</v>
      </c>
      <c r="M17" s="52">
        <v>15545.7449256</v>
      </c>
      <c r="N17" s="50">
        <v>3510</v>
      </c>
      <c r="O17" s="50">
        <v>6461</v>
      </c>
      <c r="P17" s="50">
        <v>3736</v>
      </c>
      <c r="Q17" s="50">
        <v>83502</v>
      </c>
      <c r="R17" s="54">
        <v>10292</v>
      </c>
      <c r="S17" s="50">
        <v>3041</v>
      </c>
      <c r="T17" s="50">
        <v>5162</v>
      </c>
      <c r="U17" s="50">
        <v>3119</v>
      </c>
      <c r="V17" s="50">
        <v>7688</v>
      </c>
      <c r="W17" s="50">
        <v>3201</v>
      </c>
      <c r="X17" s="55">
        <v>3928.1252332343438</v>
      </c>
    </row>
    <row r="18" spans="1:24" s="49" customFormat="1" ht="15.75" customHeight="1" x14ac:dyDescent="0.2">
      <c r="A18" s="50" t="s">
        <v>1320</v>
      </c>
      <c r="B18" s="57" t="s">
        <v>77</v>
      </c>
      <c r="C18" s="49" t="s">
        <v>54</v>
      </c>
      <c r="D18" s="15">
        <v>2294.6889999999999</v>
      </c>
      <c r="E18" s="6">
        <v>470.65600000000001</v>
      </c>
      <c r="F18" s="6">
        <v>2765.3449999999998</v>
      </c>
      <c r="G18" s="51">
        <v>213.756</v>
      </c>
      <c r="H18" s="52">
        <v>2979.1010000000001</v>
      </c>
      <c r="I18" s="51">
        <v>8170.6163541999986</v>
      </c>
      <c r="J18" s="51">
        <v>2481.9875628999998</v>
      </c>
      <c r="K18" s="51">
        <v>10652.603917099999</v>
      </c>
      <c r="L18" s="51">
        <v>15220.29661795</v>
      </c>
      <c r="M18" s="52">
        <v>25872.900535000001</v>
      </c>
      <c r="N18" s="50">
        <v>3561</v>
      </c>
      <c r="O18" s="50">
        <v>5273</v>
      </c>
      <c r="P18" s="50">
        <v>3852</v>
      </c>
      <c r="Q18" s="50">
        <v>71204</v>
      </c>
      <c r="R18" s="54">
        <v>8685</v>
      </c>
      <c r="S18" s="50">
        <v>3033</v>
      </c>
      <c r="T18" s="50">
        <v>4159</v>
      </c>
      <c r="U18" s="50">
        <v>3133</v>
      </c>
      <c r="V18" s="50">
        <v>9360</v>
      </c>
      <c r="W18" s="50">
        <v>3216</v>
      </c>
      <c r="X18" s="55">
        <v>4437.9525572189305</v>
      </c>
    </row>
    <row r="19" spans="1:24" s="72" customFormat="1" ht="16" x14ac:dyDescent="0.2">
      <c r="A19" s="63" t="s">
        <v>78</v>
      </c>
      <c r="B19" s="64" t="s">
        <v>78</v>
      </c>
      <c r="C19" s="63" t="s">
        <v>54</v>
      </c>
      <c r="D19" s="65">
        <v>45.595999999999997</v>
      </c>
      <c r="E19" s="66">
        <v>4.0410000000000004</v>
      </c>
      <c r="F19" s="66">
        <v>49.637</v>
      </c>
      <c r="G19" s="67">
        <v>23.515000000000001</v>
      </c>
      <c r="H19" s="68">
        <v>73.152000000000001</v>
      </c>
      <c r="I19" s="67">
        <v>160.16780790000001</v>
      </c>
      <c r="J19" s="67">
        <v>19.5678813</v>
      </c>
      <c r="K19" s="67">
        <v>179.7356892</v>
      </c>
      <c r="L19" s="67">
        <v>4736.8852438999993</v>
      </c>
      <c r="M19" s="68">
        <v>4916.6209331</v>
      </c>
      <c r="N19" s="69">
        <v>3513</v>
      </c>
      <c r="O19" s="69">
        <v>4842</v>
      </c>
      <c r="P19" s="69">
        <v>3621</v>
      </c>
      <c r="Q19" s="69">
        <v>201441</v>
      </c>
      <c r="R19" s="70">
        <v>67211</v>
      </c>
      <c r="S19" s="69">
        <v>2721</v>
      </c>
      <c r="T19" s="69">
        <v>3928</v>
      </c>
      <c r="U19" s="69">
        <v>2780</v>
      </c>
      <c r="V19" s="69">
        <v>8207</v>
      </c>
      <c r="W19" s="69">
        <v>3101</v>
      </c>
      <c r="X19" s="71"/>
    </row>
    <row r="20" spans="1:24" s="48" customFormat="1" ht="15" customHeight="1" x14ac:dyDescent="0.2">
      <c r="A20" s="99" t="s">
        <v>1321</v>
      </c>
      <c r="B20" s="99" t="s">
        <v>57</v>
      </c>
      <c r="C20" s="99" t="s">
        <v>902</v>
      </c>
      <c r="D20" s="16">
        <v>227.387</v>
      </c>
      <c r="E20" s="39">
        <v>10.218999999999999</v>
      </c>
      <c r="F20" s="39">
        <v>237.60599999999999</v>
      </c>
      <c r="G20" s="59">
        <v>15.318</v>
      </c>
      <c r="H20" s="60">
        <v>252.92400000000001</v>
      </c>
      <c r="I20" s="59">
        <v>746.03015779999998</v>
      </c>
      <c r="J20" s="59">
        <v>57.726300999999999</v>
      </c>
      <c r="K20" s="59">
        <v>803.7564587999999</v>
      </c>
      <c r="L20" s="59">
        <v>1167.6498105000001</v>
      </c>
      <c r="M20" s="73">
        <v>1971.4062693000001</v>
      </c>
      <c r="N20" s="74">
        <v>3281</v>
      </c>
      <c r="O20" s="74">
        <v>5649</v>
      </c>
      <c r="P20" s="74">
        <v>3383</v>
      </c>
      <c r="Q20" s="74">
        <v>76227</v>
      </c>
      <c r="R20" s="75">
        <v>7794</v>
      </c>
      <c r="S20" s="74">
        <v>2871</v>
      </c>
      <c r="T20" s="74">
        <v>4271</v>
      </c>
      <c r="U20" s="74">
        <v>2895</v>
      </c>
      <c r="V20" s="74">
        <v>8425</v>
      </c>
      <c r="W20" s="74">
        <v>2953</v>
      </c>
      <c r="X20" s="76">
        <v>3573.0449379862189</v>
      </c>
    </row>
    <row r="21" spans="1:24" s="48" customFormat="1" ht="15" customHeight="1" x14ac:dyDescent="0.2">
      <c r="A21" s="99" t="s">
        <v>1322</v>
      </c>
      <c r="B21" s="99" t="s">
        <v>57</v>
      </c>
      <c r="C21" s="99" t="s">
        <v>90</v>
      </c>
      <c r="D21" s="16">
        <v>45.249000000000002</v>
      </c>
      <c r="E21" s="39">
        <v>4.0119999999999996</v>
      </c>
      <c r="F21" s="39">
        <v>49.261000000000003</v>
      </c>
      <c r="G21" s="59">
        <v>3.4670000000000001</v>
      </c>
      <c r="H21" s="60">
        <v>52.728000000000002</v>
      </c>
      <c r="I21" s="59">
        <v>153.27501710000001</v>
      </c>
      <c r="J21" s="59">
        <v>20.090070699999998</v>
      </c>
      <c r="K21" s="59">
        <v>173.3650878</v>
      </c>
      <c r="L21" s="59">
        <v>245.96157690000001</v>
      </c>
      <c r="M21" s="60">
        <v>419.32666469999998</v>
      </c>
      <c r="N21" s="56">
        <v>3387</v>
      </c>
      <c r="O21" s="56">
        <v>5008</v>
      </c>
      <c r="P21" s="56">
        <v>3519</v>
      </c>
      <c r="Q21" s="56">
        <v>70944</v>
      </c>
      <c r="R21" s="61">
        <v>7953</v>
      </c>
      <c r="S21" s="56">
        <v>2939</v>
      </c>
      <c r="T21" s="56">
        <v>3954</v>
      </c>
      <c r="U21" s="56">
        <v>2979</v>
      </c>
      <c r="V21" s="56">
        <v>8654</v>
      </c>
      <c r="W21" s="56">
        <v>3049</v>
      </c>
      <c r="X21" s="62">
        <v>3717.6481847618629</v>
      </c>
    </row>
    <row r="22" spans="1:24" s="48" customFormat="1" ht="15" customHeight="1" x14ac:dyDescent="0.2">
      <c r="A22" s="99" t="s">
        <v>1323</v>
      </c>
      <c r="B22" s="99" t="s">
        <v>57</v>
      </c>
      <c r="C22" s="99" t="s">
        <v>100</v>
      </c>
      <c r="D22" s="16">
        <v>40.046999999999997</v>
      </c>
      <c r="E22" s="39">
        <v>2.234</v>
      </c>
      <c r="F22" s="39">
        <v>42.280999999999999</v>
      </c>
      <c r="G22" s="59">
        <v>2.9239999999999999</v>
      </c>
      <c r="H22" s="60">
        <v>45.204999999999998</v>
      </c>
      <c r="I22" s="59">
        <v>132.00672170000001</v>
      </c>
      <c r="J22" s="59">
        <v>10.2535998</v>
      </c>
      <c r="K22" s="59">
        <v>142.2603215</v>
      </c>
      <c r="L22" s="59">
        <v>315.3857625</v>
      </c>
      <c r="M22" s="60">
        <v>457.64608399999997</v>
      </c>
      <c r="N22" s="56">
        <v>3296</v>
      </c>
      <c r="O22" s="56">
        <v>4590</v>
      </c>
      <c r="P22" s="56">
        <v>3365</v>
      </c>
      <c r="Q22" s="56">
        <v>107861</v>
      </c>
      <c r="R22" s="61">
        <v>10124</v>
      </c>
      <c r="S22" s="56">
        <v>2892</v>
      </c>
      <c r="T22" s="56">
        <v>3468</v>
      </c>
      <c r="U22" s="56">
        <v>2913</v>
      </c>
      <c r="V22" s="56">
        <v>6922</v>
      </c>
      <c r="W22" s="56">
        <v>2958</v>
      </c>
      <c r="X22" s="62">
        <v>3491.4792367161608</v>
      </c>
    </row>
    <row r="23" spans="1:24" s="48" customFormat="1" ht="15" customHeight="1" x14ac:dyDescent="0.2">
      <c r="A23" s="99" t="s">
        <v>1324</v>
      </c>
      <c r="B23" s="99" t="s">
        <v>57</v>
      </c>
      <c r="C23" s="38" t="s">
        <v>102</v>
      </c>
      <c r="D23" s="16">
        <v>56.418999999999997</v>
      </c>
      <c r="E23" s="39">
        <v>4.3369999999999997</v>
      </c>
      <c r="F23" s="39">
        <v>60.756</v>
      </c>
      <c r="G23" s="59">
        <v>4.0460000000000003</v>
      </c>
      <c r="H23" s="60">
        <v>64.802000000000007</v>
      </c>
      <c r="I23" s="59">
        <v>185.33911520000001</v>
      </c>
      <c r="J23" s="59">
        <v>19.4156011</v>
      </c>
      <c r="K23" s="59">
        <v>204.75471630000001</v>
      </c>
      <c r="L23" s="59">
        <v>289.8183353</v>
      </c>
      <c r="M23" s="60">
        <v>494.57305159999999</v>
      </c>
      <c r="N23" s="56">
        <v>3285</v>
      </c>
      <c r="O23" s="56">
        <v>4477</v>
      </c>
      <c r="P23" s="56">
        <v>3370</v>
      </c>
      <c r="Q23" s="56">
        <v>71631</v>
      </c>
      <c r="R23" s="61">
        <v>7632</v>
      </c>
      <c r="S23" s="56">
        <v>2896</v>
      </c>
      <c r="T23" s="56">
        <v>3547</v>
      </c>
      <c r="U23" s="56">
        <v>2924</v>
      </c>
      <c r="V23" s="56">
        <v>9629</v>
      </c>
      <c r="W23" s="56">
        <v>2987</v>
      </c>
      <c r="X23" s="62">
        <v>3604.5192553472398</v>
      </c>
    </row>
    <row r="24" spans="1:24" s="48" customFormat="1" ht="15" customHeight="1" x14ac:dyDescent="0.2">
      <c r="A24" s="99" t="s">
        <v>1325</v>
      </c>
      <c r="B24" s="99" t="s">
        <v>57</v>
      </c>
      <c r="C24" s="38" t="s">
        <v>910</v>
      </c>
      <c r="D24" s="16">
        <v>136.13499999999999</v>
      </c>
      <c r="E24" s="39">
        <v>14.879</v>
      </c>
      <c r="F24" s="39">
        <v>151.01400000000001</v>
      </c>
      <c r="G24" s="59">
        <v>13.211</v>
      </c>
      <c r="H24" s="60">
        <v>164.22499999999999</v>
      </c>
      <c r="I24" s="59">
        <v>487.82897659999998</v>
      </c>
      <c r="J24" s="59">
        <v>86.108452299999996</v>
      </c>
      <c r="K24" s="59">
        <v>573.93742889999999</v>
      </c>
      <c r="L24" s="59">
        <v>908.92949770000007</v>
      </c>
      <c r="M24" s="60">
        <v>1482.8669265999999</v>
      </c>
      <c r="N24" s="56">
        <v>3583</v>
      </c>
      <c r="O24" s="56">
        <v>5787</v>
      </c>
      <c r="P24" s="56">
        <v>3801</v>
      </c>
      <c r="Q24" s="56">
        <v>68801</v>
      </c>
      <c r="R24" s="61">
        <v>9029</v>
      </c>
      <c r="S24" s="56">
        <v>3050</v>
      </c>
      <c r="T24" s="56">
        <v>4381</v>
      </c>
      <c r="U24" s="56">
        <v>3114</v>
      </c>
      <c r="V24" s="56">
        <v>7533</v>
      </c>
      <c r="W24" s="56">
        <v>3190</v>
      </c>
      <c r="X24" s="62">
        <v>4127.2646979720976</v>
      </c>
    </row>
    <row r="25" spans="1:24" s="48" customFormat="1" ht="15" customHeight="1" x14ac:dyDescent="0.2">
      <c r="A25" s="99" t="s">
        <v>1326</v>
      </c>
      <c r="B25" s="99" t="s">
        <v>57</v>
      </c>
      <c r="C25" s="38" t="s">
        <v>108</v>
      </c>
      <c r="D25" s="16">
        <v>58.866999999999997</v>
      </c>
      <c r="E25" s="39">
        <v>4.085</v>
      </c>
      <c r="F25" s="39">
        <v>62.951999999999998</v>
      </c>
      <c r="G25" s="59">
        <v>3.6080000000000001</v>
      </c>
      <c r="H25" s="60">
        <v>66.56</v>
      </c>
      <c r="I25" s="59">
        <v>193.9378055</v>
      </c>
      <c r="J25" s="59">
        <v>19.019624</v>
      </c>
      <c r="K25" s="59">
        <v>212.95742949999999</v>
      </c>
      <c r="L25" s="59">
        <v>814.41197670000008</v>
      </c>
      <c r="M25" s="60">
        <v>1027.3694062</v>
      </c>
      <c r="N25" s="56">
        <v>3295</v>
      </c>
      <c r="O25" s="56">
        <v>4656</v>
      </c>
      <c r="P25" s="56">
        <v>3383</v>
      </c>
      <c r="Q25" s="56">
        <v>225724</v>
      </c>
      <c r="R25" s="61">
        <v>15435</v>
      </c>
      <c r="S25" s="56">
        <v>2916</v>
      </c>
      <c r="T25" s="56">
        <v>3521</v>
      </c>
      <c r="U25" s="56">
        <v>2934</v>
      </c>
      <c r="V25" s="56">
        <v>8428</v>
      </c>
      <c r="W25" s="56">
        <v>2986</v>
      </c>
      <c r="X25" s="62">
        <v>3564.2603852848629</v>
      </c>
    </row>
    <row r="26" spans="1:24" s="48" customFormat="1" ht="15" customHeight="1" x14ac:dyDescent="0.2">
      <c r="A26" s="99" t="s">
        <v>1327</v>
      </c>
      <c r="B26" s="99" t="s">
        <v>57</v>
      </c>
      <c r="C26" s="38" t="s">
        <v>114</v>
      </c>
      <c r="D26" s="16">
        <v>79.826999999999998</v>
      </c>
      <c r="E26" s="39">
        <v>4.4169999999999998</v>
      </c>
      <c r="F26" s="39">
        <v>84.244</v>
      </c>
      <c r="G26" s="59">
        <v>5.1779999999999999</v>
      </c>
      <c r="H26" s="60">
        <v>89.421999999999997</v>
      </c>
      <c r="I26" s="59">
        <v>272.66362079999999</v>
      </c>
      <c r="J26" s="59">
        <v>19.7829476</v>
      </c>
      <c r="K26" s="59">
        <v>292.44656839999999</v>
      </c>
      <c r="L26" s="59">
        <v>1019.0586209000001</v>
      </c>
      <c r="M26" s="60">
        <v>1311.5051893</v>
      </c>
      <c r="N26" s="56">
        <v>3416</v>
      </c>
      <c r="O26" s="56">
        <v>4479</v>
      </c>
      <c r="P26" s="56">
        <v>3471</v>
      </c>
      <c r="Q26" s="56">
        <v>196805</v>
      </c>
      <c r="R26" s="61">
        <v>14666</v>
      </c>
      <c r="S26" s="56">
        <v>3022</v>
      </c>
      <c r="T26" s="56">
        <v>3360</v>
      </c>
      <c r="U26" s="56">
        <v>3032</v>
      </c>
      <c r="V26" s="56">
        <v>10603</v>
      </c>
      <c r="W26" s="56">
        <v>3095</v>
      </c>
      <c r="X26" s="62">
        <v>3665.8464751303659</v>
      </c>
    </row>
    <row r="27" spans="1:24" s="48" customFormat="1" ht="15" customHeight="1" x14ac:dyDescent="0.2">
      <c r="A27" s="99" t="s">
        <v>1328</v>
      </c>
      <c r="B27" s="99" t="s">
        <v>57</v>
      </c>
      <c r="C27" s="38" t="s">
        <v>98</v>
      </c>
      <c r="D27" s="16">
        <v>87.117000000000004</v>
      </c>
      <c r="E27" s="39">
        <v>5.7759999999999998</v>
      </c>
      <c r="F27" s="39">
        <v>92.893000000000001</v>
      </c>
      <c r="G27" s="59">
        <v>6.1369999999999996</v>
      </c>
      <c r="H27" s="60">
        <v>99.03</v>
      </c>
      <c r="I27" s="59">
        <v>279.1577552</v>
      </c>
      <c r="J27" s="59">
        <v>27.456876399999999</v>
      </c>
      <c r="K27" s="59">
        <v>306.61463159999988</v>
      </c>
      <c r="L27" s="59">
        <v>534.90941320000002</v>
      </c>
      <c r="M27" s="60">
        <v>841.52404479999996</v>
      </c>
      <c r="N27" s="56">
        <v>3204</v>
      </c>
      <c r="O27" s="56">
        <v>4754</v>
      </c>
      <c r="P27" s="56">
        <v>3301</v>
      </c>
      <c r="Q27" s="56">
        <v>87161</v>
      </c>
      <c r="R27" s="61">
        <v>8498</v>
      </c>
      <c r="S27" s="56">
        <v>2815</v>
      </c>
      <c r="T27" s="56">
        <v>3934</v>
      </c>
      <c r="U27" s="56">
        <v>2847</v>
      </c>
      <c r="V27" s="56">
        <v>11337</v>
      </c>
      <c r="W27" s="56">
        <v>2918</v>
      </c>
      <c r="X27" s="62">
        <v>3453.7231250985601</v>
      </c>
    </row>
    <row r="28" spans="1:24" s="48" customFormat="1" ht="15" customHeight="1" x14ac:dyDescent="0.2">
      <c r="A28" s="99" t="s">
        <v>1329</v>
      </c>
      <c r="B28" s="99" t="s">
        <v>57</v>
      </c>
      <c r="C28" s="38" t="s">
        <v>104</v>
      </c>
      <c r="D28" s="16">
        <v>112.761</v>
      </c>
      <c r="E28" s="39">
        <v>12.488</v>
      </c>
      <c r="F28" s="39">
        <v>125.249</v>
      </c>
      <c r="G28" s="59">
        <v>9.66</v>
      </c>
      <c r="H28" s="60">
        <v>134.90899999999999</v>
      </c>
      <c r="I28" s="59">
        <v>371.4645635</v>
      </c>
      <c r="J28" s="59">
        <v>65.318910299999999</v>
      </c>
      <c r="K28" s="59">
        <v>436.78347380000002</v>
      </c>
      <c r="L28" s="59">
        <v>901.22317339999995</v>
      </c>
      <c r="M28" s="60">
        <v>1338.0066472000001</v>
      </c>
      <c r="N28" s="56">
        <v>3294</v>
      </c>
      <c r="O28" s="56">
        <v>5231</v>
      </c>
      <c r="P28" s="56">
        <v>3487</v>
      </c>
      <c r="Q28" s="56">
        <v>93294</v>
      </c>
      <c r="R28" s="61">
        <v>9918</v>
      </c>
      <c r="S28" s="56">
        <v>2807</v>
      </c>
      <c r="T28" s="56">
        <v>4301</v>
      </c>
      <c r="U28" s="56">
        <v>2883</v>
      </c>
      <c r="V28" s="56">
        <v>10218</v>
      </c>
      <c r="W28" s="56">
        <v>2957</v>
      </c>
      <c r="X28" s="62">
        <v>3696.16722912365</v>
      </c>
    </row>
    <row r="29" spans="1:24" s="48" customFormat="1" ht="15" customHeight="1" x14ac:dyDescent="0.2">
      <c r="A29" s="99" t="s">
        <v>1330</v>
      </c>
      <c r="B29" s="99" t="s">
        <v>57</v>
      </c>
      <c r="C29" s="10" t="s">
        <v>106</v>
      </c>
      <c r="D29" s="16">
        <v>90.129000000000005</v>
      </c>
      <c r="E29" s="39">
        <v>6.1980000000000004</v>
      </c>
      <c r="F29" s="39">
        <v>96.326999999999998</v>
      </c>
      <c r="G29" s="59">
        <v>5.4829999999999997</v>
      </c>
      <c r="H29" s="60">
        <v>101.81</v>
      </c>
      <c r="I29" s="59">
        <v>287.37868520000001</v>
      </c>
      <c r="J29" s="59">
        <v>28.849938099999999</v>
      </c>
      <c r="K29" s="59">
        <v>316.22862329999998</v>
      </c>
      <c r="L29" s="59">
        <v>488.09882979999998</v>
      </c>
      <c r="M29" s="60">
        <v>804.32745310000007</v>
      </c>
      <c r="N29" s="56">
        <v>3189</v>
      </c>
      <c r="O29" s="56">
        <v>4655</v>
      </c>
      <c r="P29" s="56">
        <v>3283</v>
      </c>
      <c r="Q29" s="56">
        <v>89020</v>
      </c>
      <c r="R29" s="61">
        <v>7900</v>
      </c>
      <c r="S29" s="56">
        <v>2799</v>
      </c>
      <c r="T29" s="56">
        <v>3780</v>
      </c>
      <c r="U29" s="56">
        <v>2829</v>
      </c>
      <c r="V29" s="56">
        <v>9076</v>
      </c>
      <c r="W29" s="56">
        <v>2883</v>
      </c>
      <c r="X29" s="62">
        <v>3445.995001471118</v>
      </c>
    </row>
    <row r="30" spans="1:24" s="48" customFormat="1" ht="15" customHeight="1" x14ac:dyDescent="0.2">
      <c r="A30" s="99" t="s">
        <v>1331</v>
      </c>
      <c r="B30" s="99" t="s">
        <v>57</v>
      </c>
      <c r="C30" s="38" t="s">
        <v>112</v>
      </c>
      <c r="D30" s="16">
        <v>68.284000000000006</v>
      </c>
      <c r="E30" s="39">
        <v>2.1259999999999999</v>
      </c>
      <c r="F30" s="39">
        <v>70.41</v>
      </c>
      <c r="G30" s="59">
        <v>3.907</v>
      </c>
      <c r="H30" s="60">
        <v>74.316999999999993</v>
      </c>
      <c r="I30" s="59">
        <v>211.80275169999999</v>
      </c>
      <c r="J30" s="59">
        <v>10.4074057</v>
      </c>
      <c r="K30" s="59">
        <v>222.21015740000001</v>
      </c>
      <c r="L30" s="59">
        <v>242.90635779999999</v>
      </c>
      <c r="M30" s="60">
        <v>465.11651519999998</v>
      </c>
      <c r="N30" s="56">
        <v>3102</v>
      </c>
      <c r="O30" s="56">
        <v>4895</v>
      </c>
      <c r="P30" s="56">
        <v>3156</v>
      </c>
      <c r="Q30" s="56">
        <v>62172</v>
      </c>
      <c r="R30" s="61">
        <v>6259</v>
      </c>
      <c r="S30" s="56">
        <v>2735</v>
      </c>
      <c r="T30" s="56">
        <v>4043</v>
      </c>
      <c r="U30" s="56">
        <v>2754</v>
      </c>
      <c r="V30" s="56">
        <v>8946</v>
      </c>
      <c r="W30" s="56">
        <v>2800</v>
      </c>
      <c r="X30" s="62">
        <v>3300.461291903694</v>
      </c>
    </row>
    <row r="31" spans="1:24" s="48" customFormat="1" ht="15" customHeight="1" x14ac:dyDescent="0.2">
      <c r="A31" s="77" t="s">
        <v>1332</v>
      </c>
      <c r="B31" s="77" t="s">
        <v>57</v>
      </c>
      <c r="C31" s="78" t="s">
        <v>116</v>
      </c>
      <c r="D31" s="79">
        <v>120.24299999999999</v>
      </c>
      <c r="E31" s="80">
        <v>5.7409999999999997</v>
      </c>
      <c r="F31" s="80">
        <v>125.98399999999999</v>
      </c>
      <c r="G31" s="81">
        <v>7.6909999999999998</v>
      </c>
      <c r="H31" s="82">
        <v>133.67500000000001</v>
      </c>
      <c r="I31" s="81">
        <v>390.12162799999999</v>
      </c>
      <c r="J31" s="81">
        <v>26.6208621</v>
      </c>
      <c r="K31" s="81">
        <v>416.7424901</v>
      </c>
      <c r="L31" s="81">
        <v>838.7737747000001</v>
      </c>
      <c r="M31" s="82">
        <v>1255.5162648</v>
      </c>
      <c r="N31" s="83">
        <v>3244</v>
      </c>
      <c r="O31" s="84">
        <v>4637</v>
      </c>
      <c r="P31" s="84">
        <v>3308</v>
      </c>
      <c r="Q31" s="84">
        <v>109059</v>
      </c>
      <c r="R31" s="85">
        <v>9392</v>
      </c>
      <c r="S31" s="84">
        <v>2866</v>
      </c>
      <c r="T31" s="84">
        <v>3714</v>
      </c>
      <c r="U31" s="84">
        <v>2884</v>
      </c>
      <c r="V31" s="84">
        <v>9454</v>
      </c>
      <c r="W31" s="84">
        <v>2937</v>
      </c>
      <c r="X31" s="83">
        <v>3478.5356924643579</v>
      </c>
    </row>
    <row r="32" spans="1:24" s="48" customFormat="1" ht="15" customHeight="1" x14ac:dyDescent="0.2">
      <c r="A32" s="99" t="s">
        <v>1333</v>
      </c>
      <c r="B32" s="99" t="s">
        <v>59</v>
      </c>
      <c r="C32" s="100" t="s">
        <v>130</v>
      </c>
      <c r="D32" s="16">
        <v>55.423999999999999</v>
      </c>
      <c r="E32" s="39">
        <v>4.4409999999999998</v>
      </c>
      <c r="F32" s="39">
        <v>59.865000000000002</v>
      </c>
      <c r="G32" s="59">
        <v>4.8899999999999997</v>
      </c>
      <c r="H32" s="60">
        <v>64.754999999999995</v>
      </c>
      <c r="I32" s="59">
        <v>196.4878879</v>
      </c>
      <c r="J32" s="59">
        <v>23.6464009</v>
      </c>
      <c r="K32" s="59">
        <v>220.13428880000001</v>
      </c>
      <c r="L32" s="59">
        <v>390.66396309999999</v>
      </c>
      <c r="M32" s="60">
        <v>610.79825189999997</v>
      </c>
      <c r="N32" s="76">
        <v>3545</v>
      </c>
      <c r="O32" s="74">
        <v>5325</v>
      </c>
      <c r="P32" s="74">
        <v>3677</v>
      </c>
      <c r="Q32" s="74">
        <v>79890</v>
      </c>
      <c r="R32" s="75">
        <v>9432</v>
      </c>
      <c r="S32" s="74">
        <v>3074</v>
      </c>
      <c r="T32" s="74">
        <v>3938</v>
      </c>
      <c r="U32" s="74">
        <v>3113</v>
      </c>
      <c r="V32" s="74">
        <v>9750</v>
      </c>
      <c r="W32" s="74">
        <v>3200</v>
      </c>
      <c r="X32" s="76">
        <v>3870.2207985372461</v>
      </c>
    </row>
    <row r="33" spans="1:24" s="48" customFormat="1" ht="15" customHeight="1" x14ac:dyDescent="0.2">
      <c r="A33" s="99" t="s">
        <v>1334</v>
      </c>
      <c r="B33" s="99" t="s">
        <v>59</v>
      </c>
      <c r="C33" s="38" t="s">
        <v>132</v>
      </c>
      <c r="D33" s="16">
        <v>58.798000000000002</v>
      </c>
      <c r="E33" s="39">
        <v>8.1460000000000008</v>
      </c>
      <c r="F33" s="39">
        <v>66.944000000000003</v>
      </c>
      <c r="G33" s="59">
        <v>6.5650000000000004</v>
      </c>
      <c r="H33" s="60">
        <v>73.509</v>
      </c>
      <c r="I33" s="59">
        <v>214.80562280000001</v>
      </c>
      <c r="J33" s="59">
        <v>44.724350200000003</v>
      </c>
      <c r="K33" s="59">
        <v>259.52997299999998</v>
      </c>
      <c r="L33" s="59">
        <v>304.03748510000003</v>
      </c>
      <c r="M33" s="60">
        <v>563.56745810000007</v>
      </c>
      <c r="N33" s="56">
        <v>3653</v>
      </c>
      <c r="O33" s="56">
        <v>5490</v>
      </c>
      <c r="P33" s="56">
        <v>3877</v>
      </c>
      <c r="Q33" s="56">
        <v>46312</v>
      </c>
      <c r="R33" s="61">
        <v>7667</v>
      </c>
      <c r="S33" s="56">
        <v>3108</v>
      </c>
      <c r="T33" s="56">
        <v>4519</v>
      </c>
      <c r="U33" s="56">
        <v>3210</v>
      </c>
      <c r="V33" s="56">
        <v>8427</v>
      </c>
      <c r="W33" s="56">
        <v>3313</v>
      </c>
      <c r="X33" s="62">
        <v>4074.1899342239531</v>
      </c>
    </row>
    <row r="34" spans="1:24" s="48" customFormat="1" ht="15" customHeight="1" x14ac:dyDescent="0.2">
      <c r="A34" s="99" t="s">
        <v>1335</v>
      </c>
      <c r="B34" s="99" t="s">
        <v>59</v>
      </c>
      <c r="C34" s="99" t="s">
        <v>924</v>
      </c>
      <c r="D34" s="16">
        <v>149.38999999999999</v>
      </c>
      <c r="E34" s="39">
        <v>15.43</v>
      </c>
      <c r="F34" s="39">
        <v>164.82</v>
      </c>
      <c r="G34" s="59">
        <v>13.59</v>
      </c>
      <c r="H34" s="60">
        <v>178.41</v>
      </c>
      <c r="I34" s="59">
        <v>602.88686359999997</v>
      </c>
      <c r="J34" s="59">
        <v>100.2369353</v>
      </c>
      <c r="K34" s="59">
        <v>703.1237989</v>
      </c>
      <c r="L34" s="59">
        <v>1092.2613126000001</v>
      </c>
      <c r="M34" s="60">
        <v>1795.3851115</v>
      </c>
      <c r="N34" s="56">
        <v>4036</v>
      </c>
      <c r="O34" s="56">
        <v>6496</v>
      </c>
      <c r="P34" s="56">
        <v>4266</v>
      </c>
      <c r="Q34" s="56">
        <v>80372</v>
      </c>
      <c r="R34" s="61">
        <v>10063</v>
      </c>
      <c r="S34" s="56">
        <v>3366</v>
      </c>
      <c r="T34" s="56">
        <v>5095</v>
      </c>
      <c r="U34" s="56">
        <v>3462</v>
      </c>
      <c r="V34" s="56">
        <v>10786</v>
      </c>
      <c r="W34" s="56">
        <v>3563</v>
      </c>
      <c r="X34" s="62">
        <v>4365.3305947724593</v>
      </c>
    </row>
    <row r="35" spans="1:24" s="48" customFormat="1" ht="15" customHeight="1" x14ac:dyDescent="0.2">
      <c r="A35" s="99" t="s">
        <v>1336</v>
      </c>
      <c r="B35" s="99" t="s">
        <v>59</v>
      </c>
      <c r="C35" s="99" t="s">
        <v>926</v>
      </c>
      <c r="D35" s="16">
        <v>137.804</v>
      </c>
      <c r="E35" s="39">
        <v>9.5389999999999997</v>
      </c>
      <c r="F35" s="39">
        <v>147.34299999999999</v>
      </c>
      <c r="G35" s="59">
        <v>11.138</v>
      </c>
      <c r="H35" s="60">
        <v>158.48099999999999</v>
      </c>
      <c r="I35" s="59">
        <v>522.48250970000004</v>
      </c>
      <c r="J35" s="59">
        <v>61.670607799999999</v>
      </c>
      <c r="K35" s="59">
        <v>584.15311750000001</v>
      </c>
      <c r="L35" s="59">
        <v>1718.3723365000001</v>
      </c>
      <c r="M35" s="60">
        <v>2302.5254540000001</v>
      </c>
      <c r="N35" s="56">
        <v>3791</v>
      </c>
      <c r="O35" s="56">
        <v>6465</v>
      </c>
      <c r="P35" s="56">
        <v>3965</v>
      </c>
      <c r="Q35" s="56">
        <v>154280</v>
      </c>
      <c r="R35" s="61">
        <v>14529</v>
      </c>
      <c r="S35" s="56">
        <v>3264</v>
      </c>
      <c r="T35" s="56">
        <v>5181</v>
      </c>
      <c r="U35" s="56">
        <v>3333</v>
      </c>
      <c r="V35" s="56">
        <v>11524</v>
      </c>
      <c r="W35" s="56">
        <v>3423</v>
      </c>
      <c r="X35" s="62">
        <v>4108.7486196394539</v>
      </c>
    </row>
    <row r="36" spans="1:24" s="48" customFormat="1" ht="15" customHeight="1" x14ac:dyDescent="0.2">
      <c r="A36" s="99" t="s">
        <v>1337</v>
      </c>
      <c r="B36" s="99" t="s">
        <v>59</v>
      </c>
      <c r="C36" s="99" t="s">
        <v>158</v>
      </c>
      <c r="D36" s="16">
        <v>52.408999999999999</v>
      </c>
      <c r="E36" s="39">
        <v>1.714</v>
      </c>
      <c r="F36" s="39">
        <v>54.122999999999998</v>
      </c>
      <c r="G36" s="59">
        <v>3.4279999999999999</v>
      </c>
      <c r="H36" s="60">
        <v>57.551000000000002</v>
      </c>
      <c r="I36" s="59">
        <v>185.3621799</v>
      </c>
      <c r="J36" s="59">
        <v>9.4967829000000012</v>
      </c>
      <c r="K36" s="59">
        <v>194.8589628</v>
      </c>
      <c r="L36" s="59">
        <v>504.23537620000002</v>
      </c>
      <c r="M36" s="60">
        <v>699.09433899999999</v>
      </c>
      <c r="N36" s="56">
        <v>3537</v>
      </c>
      <c r="O36" s="56">
        <v>5541</v>
      </c>
      <c r="P36" s="56">
        <v>3600</v>
      </c>
      <c r="Q36" s="56">
        <v>147093</v>
      </c>
      <c r="R36" s="61">
        <v>12147</v>
      </c>
      <c r="S36" s="56">
        <v>3175</v>
      </c>
      <c r="T36" s="56">
        <v>4323</v>
      </c>
      <c r="U36" s="56">
        <v>3195</v>
      </c>
      <c r="V36" s="56">
        <v>11026</v>
      </c>
      <c r="W36" s="56">
        <v>3255</v>
      </c>
      <c r="X36" s="62">
        <v>3642.700218720207</v>
      </c>
    </row>
    <row r="37" spans="1:24" s="48" customFormat="1" ht="15" customHeight="1" x14ac:dyDescent="0.2">
      <c r="A37" s="99" t="s">
        <v>1338</v>
      </c>
      <c r="B37" s="99" t="s">
        <v>59</v>
      </c>
      <c r="C37" s="99" t="s">
        <v>202</v>
      </c>
      <c r="D37" s="16">
        <v>84.73</v>
      </c>
      <c r="E37" s="39">
        <v>4.069</v>
      </c>
      <c r="F37" s="39">
        <v>88.799000000000007</v>
      </c>
      <c r="G37" s="59">
        <v>6.024</v>
      </c>
      <c r="H37" s="60">
        <v>94.822999999999993</v>
      </c>
      <c r="I37" s="59">
        <v>307.85494949999998</v>
      </c>
      <c r="J37" s="59">
        <v>22.716499200000001</v>
      </c>
      <c r="K37" s="59">
        <v>330.57144870000002</v>
      </c>
      <c r="L37" s="59">
        <v>600.2603494</v>
      </c>
      <c r="M37" s="60">
        <v>930.83179810000001</v>
      </c>
      <c r="N37" s="56">
        <v>3633</v>
      </c>
      <c r="O37" s="56">
        <v>5583</v>
      </c>
      <c r="P37" s="56">
        <v>3723</v>
      </c>
      <c r="Q37" s="56">
        <v>99645</v>
      </c>
      <c r="R37" s="61">
        <v>9817</v>
      </c>
      <c r="S37" s="56">
        <v>3173</v>
      </c>
      <c r="T37" s="56">
        <v>4573</v>
      </c>
      <c r="U37" s="56">
        <v>3216</v>
      </c>
      <c r="V37" s="56">
        <v>11239</v>
      </c>
      <c r="W37" s="56">
        <v>3292</v>
      </c>
      <c r="X37" s="62">
        <v>3821.679426351749</v>
      </c>
    </row>
    <row r="38" spans="1:24" s="48" customFormat="1" ht="15" customHeight="1" x14ac:dyDescent="0.2">
      <c r="A38" s="99" t="s">
        <v>1339</v>
      </c>
      <c r="B38" s="99" t="s">
        <v>59</v>
      </c>
      <c r="C38" s="99" t="s">
        <v>126</v>
      </c>
      <c r="D38" s="16">
        <v>40.317999999999998</v>
      </c>
      <c r="E38" s="39">
        <v>4.9089999999999998</v>
      </c>
      <c r="F38" s="39">
        <v>45.226999999999997</v>
      </c>
      <c r="G38" s="59">
        <v>5.3150000000000004</v>
      </c>
      <c r="H38" s="60">
        <v>50.542000000000002</v>
      </c>
      <c r="I38" s="59">
        <v>147.27591889999999</v>
      </c>
      <c r="J38" s="59">
        <v>35.309207000000001</v>
      </c>
      <c r="K38" s="59">
        <v>182.58512590000001</v>
      </c>
      <c r="L38" s="59">
        <v>454.30450309999998</v>
      </c>
      <c r="M38" s="60">
        <v>636.88962900000001</v>
      </c>
      <c r="N38" s="56">
        <v>3653</v>
      </c>
      <c r="O38" s="56">
        <v>7193</v>
      </c>
      <c r="P38" s="56">
        <v>4037</v>
      </c>
      <c r="Q38" s="56">
        <v>85476</v>
      </c>
      <c r="R38" s="61">
        <v>12601</v>
      </c>
      <c r="S38" s="56">
        <v>3122</v>
      </c>
      <c r="T38" s="56">
        <v>5790</v>
      </c>
      <c r="U38" s="56">
        <v>3257</v>
      </c>
      <c r="V38" s="56">
        <v>8899</v>
      </c>
      <c r="W38" s="56">
        <v>3390</v>
      </c>
      <c r="X38" s="62">
        <v>4308.8952164062866</v>
      </c>
    </row>
    <row r="39" spans="1:24" s="48" customFormat="1" ht="15" customHeight="1" x14ac:dyDescent="0.2">
      <c r="A39" s="99" t="s">
        <v>1340</v>
      </c>
      <c r="B39" s="99" t="s">
        <v>59</v>
      </c>
      <c r="C39" s="99" t="s">
        <v>128</v>
      </c>
      <c r="D39" s="16">
        <v>30.768000000000001</v>
      </c>
      <c r="E39" s="39">
        <v>2.2029999999999998</v>
      </c>
      <c r="F39" s="39">
        <v>32.970999999999997</v>
      </c>
      <c r="G39" s="59">
        <v>2.1219999999999999</v>
      </c>
      <c r="H39" s="60">
        <v>35.093000000000004</v>
      </c>
      <c r="I39" s="59">
        <v>100.5908783</v>
      </c>
      <c r="J39" s="59">
        <v>11.5329754</v>
      </c>
      <c r="K39" s="59">
        <v>112.1238537</v>
      </c>
      <c r="L39" s="59">
        <v>380.67517629999998</v>
      </c>
      <c r="M39" s="60">
        <v>492.79903000000002</v>
      </c>
      <c r="N39" s="56">
        <v>3269</v>
      </c>
      <c r="O39" s="56">
        <v>5235</v>
      </c>
      <c r="P39" s="56">
        <v>3401</v>
      </c>
      <c r="Q39" s="56">
        <v>179395</v>
      </c>
      <c r="R39" s="61">
        <v>14043</v>
      </c>
      <c r="S39" s="56">
        <v>2892</v>
      </c>
      <c r="T39" s="56">
        <v>3877</v>
      </c>
      <c r="U39" s="56">
        <v>2936</v>
      </c>
      <c r="V39" s="56">
        <v>9096</v>
      </c>
      <c r="W39" s="56">
        <v>2996</v>
      </c>
      <c r="X39" s="62">
        <v>3633.424728604296</v>
      </c>
    </row>
    <row r="40" spans="1:24" s="48" customFormat="1" ht="15" customHeight="1" x14ac:dyDescent="0.2">
      <c r="A40" s="99" t="s">
        <v>1341</v>
      </c>
      <c r="B40" s="99" t="s">
        <v>59</v>
      </c>
      <c r="C40" s="99" t="s">
        <v>140</v>
      </c>
      <c r="D40" s="16">
        <v>44.457000000000001</v>
      </c>
      <c r="E40" s="39">
        <v>4.9729999999999999</v>
      </c>
      <c r="F40" s="39">
        <v>49.43</v>
      </c>
      <c r="G40" s="59">
        <v>5.0430000000000001</v>
      </c>
      <c r="H40" s="60">
        <v>54.472999999999999</v>
      </c>
      <c r="I40" s="59">
        <v>160.19270779999999</v>
      </c>
      <c r="J40" s="59">
        <v>34.159049699999997</v>
      </c>
      <c r="K40" s="59">
        <v>194.35175749999999</v>
      </c>
      <c r="L40" s="59">
        <v>408.48426990000002</v>
      </c>
      <c r="M40" s="60">
        <v>602.83602739999992</v>
      </c>
      <c r="N40" s="56">
        <v>3603</v>
      </c>
      <c r="O40" s="56">
        <v>6869</v>
      </c>
      <c r="P40" s="56">
        <v>3932</v>
      </c>
      <c r="Q40" s="56">
        <v>81000</v>
      </c>
      <c r="R40" s="61">
        <v>11067</v>
      </c>
      <c r="S40" s="56">
        <v>3068</v>
      </c>
      <c r="T40" s="56">
        <v>5611</v>
      </c>
      <c r="U40" s="56">
        <v>3188</v>
      </c>
      <c r="V40" s="56">
        <v>9153</v>
      </c>
      <c r="W40" s="56">
        <v>3301</v>
      </c>
      <c r="X40" s="62">
        <v>4014.3709980584122</v>
      </c>
    </row>
    <row r="41" spans="1:24" s="48" customFormat="1" ht="15" customHeight="1" x14ac:dyDescent="0.2">
      <c r="A41" s="99" t="s">
        <v>1342</v>
      </c>
      <c r="B41" s="99" t="s">
        <v>59</v>
      </c>
      <c r="C41" s="38" t="s">
        <v>148</v>
      </c>
      <c r="D41" s="16">
        <v>29.13</v>
      </c>
      <c r="E41" s="39">
        <v>3.6059999999999999</v>
      </c>
      <c r="F41" s="39">
        <v>32.735999999999997</v>
      </c>
      <c r="G41" s="59">
        <v>2.6869999999999998</v>
      </c>
      <c r="H41" s="60">
        <v>35.423000000000002</v>
      </c>
      <c r="I41" s="59">
        <v>104.0205287</v>
      </c>
      <c r="J41" s="59">
        <v>26.3323447</v>
      </c>
      <c r="K41" s="59">
        <v>130.35287339999999</v>
      </c>
      <c r="L41" s="59">
        <v>103.9823267</v>
      </c>
      <c r="M41" s="60">
        <v>234.33520010000001</v>
      </c>
      <c r="N41" s="56">
        <v>3571</v>
      </c>
      <c r="O41" s="56">
        <v>7302</v>
      </c>
      <c r="P41" s="56">
        <v>3982</v>
      </c>
      <c r="Q41" s="56">
        <v>38698</v>
      </c>
      <c r="R41" s="61">
        <v>6615</v>
      </c>
      <c r="S41" s="56">
        <v>3134</v>
      </c>
      <c r="T41" s="56">
        <v>5797</v>
      </c>
      <c r="U41" s="56">
        <v>3263</v>
      </c>
      <c r="V41" s="56">
        <v>8339</v>
      </c>
      <c r="W41" s="56">
        <v>3342</v>
      </c>
      <c r="X41" s="62">
        <v>4305.6275276630886</v>
      </c>
    </row>
    <row r="42" spans="1:24" s="48" customFormat="1" ht="15" customHeight="1" x14ac:dyDescent="0.2">
      <c r="A42" s="99" t="s">
        <v>1343</v>
      </c>
      <c r="B42" s="99" t="s">
        <v>59</v>
      </c>
      <c r="C42" s="99" t="s">
        <v>152</v>
      </c>
      <c r="D42" s="16">
        <v>19.091000000000001</v>
      </c>
      <c r="E42" s="39">
        <v>5.6459999999999999</v>
      </c>
      <c r="F42" s="39">
        <v>24.736999999999998</v>
      </c>
      <c r="G42" s="59">
        <v>4.343</v>
      </c>
      <c r="H42" s="60">
        <v>29.08</v>
      </c>
      <c r="I42" s="59">
        <v>78.145981500000005</v>
      </c>
      <c r="J42" s="59">
        <v>46.113894999999999</v>
      </c>
      <c r="K42" s="59">
        <v>124.2598765</v>
      </c>
      <c r="L42" s="59">
        <v>234.70348970000001</v>
      </c>
      <c r="M42" s="60">
        <v>358.9633662</v>
      </c>
      <c r="N42" s="56">
        <v>4093</v>
      </c>
      <c r="O42" s="56">
        <v>8168</v>
      </c>
      <c r="P42" s="56">
        <v>5023</v>
      </c>
      <c r="Q42" s="56">
        <v>54042</v>
      </c>
      <c r="R42" s="61">
        <v>12344</v>
      </c>
      <c r="S42" s="56">
        <v>3373</v>
      </c>
      <c r="T42" s="56">
        <v>6784</v>
      </c>
      <c r="U42" s="56">
        <v>3765</v>
      </c>
      <c r="V42" s="56">
        <v>8228</v>
      </c>
      <c r="W42" s="56">
        <v>3965</v>
      </c>
      <c r="X42" s="62">
        <v>5358.5698607098193</v>
      </c>
    </row>
    <row r="43" spans="1:24" s="48" customFormat="1" ht="15" customHeight="1" x14ac:dyDescent="0.2">
      <c r="A43" s="99" t="s">
        <v>1344</v>
      </c>
      <c r="B43" s="99" t="s">
        <v>59</v>
      </c>
      <c r="C43" s="99" t="s">
        <v>188</v>
      </c>
      <c r="D43" s="16">
        <v>43.579000000000001</v>
      </c>
      <c r="E43" s="39">
        <v>9.7940000000000005</v>
      </c>
      <c r="F43" s="39">
        <v>53.372999999999998</v>
      </c>
      <c r="G43" s="59">
        <v>7.4710000000000001</v>
      </c>
      <c r="H43" s="60">
        <v>60.844000000000001</v>
      </c>
      <c r="I43" s="59">
        <v>165.87214589999999</v>
      </c>
      <c r="J43" s="59">
        <v>72.35281040000001</v>
      </c>
      <c r="K43" s="59">
        <v>238.2249563</v>
      </c>
      <c r="L43" s="59">
        <v>326.95477629999999</v>
      </c>
      <c r="M43" s="60">
        <v>565.17973260000008</v>
      </c>
      <c r="N43" s="56">
        <v>3806</v>
      </c>
      <c r="O43" s="56">
        <v>7387</v>
      </c>
      <c r="P43" s="56">
        <v>4463</v>
      </c>
      <c r="Q43" s="56">
        <v>43763</v>
      </c>
      <c r="R43" s="61">
        <v>9289</v>
      </c>
      <c r="S43" s="56">
        <v>3133</v>
      </c>
      <c r="T43" s="56">
        <v>5892</v>
      </c>
      <c r="U43" s="56">
        <v>3386</v>
      </c>
      <c r="V43" s="56">
        <v>8267</v>
      </c>
      <c r="W43" s="56">
        <v>3545</v>
      </c>
      <c r="X43" s="62">
        <v>5093.2152374232992</v>
      </c>
    </row>
    <row r="44" spans="1:24" s="48" customFormat="1" ht="15" customHeight="1" x14ac:dyDescent="0.2">
      <c r="A44" s="99" t="s">
        <v>1345</v>
      </c>
      <c r="B44" s="99" t="s">
        <v>59</v>
      </c>
      <c r="C44" s="100" t="s">
        <v>134</v>
      </c>
      <c r="D44" s="16">
        <v>111.776</v>
      </c>
      <c r="E44" s="39">
        <v>10.813000000000001</v>
      </c>
      <c r="F44" s="39">
        <v>122.589</v>
      </c>
      <c r="G44" s="59">
        <v>7.9139999999999997</v>
      </c>
      <c r="H44" s="60">
        <v>130.50299999999999</v>
      </c>
      <c r="I44" s="59">
        <v>399.29825620000003</v>
      </c>
      <c r="J44" s="59">
        <v>59.540844499999999</v>
      </c>
      <c r="K44" s="59">
        <v>458.83910070000002</v>
      </c>
      <c r="L44" s="59">
        <v>561.28342639999994</v>
      </c>
      <c r="M44" s="60">
        <v>1020.1225271</v>
      </c>
      <c r="N44" s="56">
        <v>3572</v>
      </c>
      <c r="O44" s="56">
        <v>5506</v>
      </c>
      <c r="P44" s="56">
        <v>3743</v>
      </c>
      <c r="Q44" s="56">
        <v>70923</v>
      </c>
      <c r="R44" s="61">
        <v>7817</v>
      </c>
      <c r="S44" s="56">
        <v>3115</v>
      </c>
      <c r="T44" s="56">
        <v>4480</v>
      </c>
      <c r="U44" s="56">
        <v>3188</v>
      </c>
      <c r="V44" s="56">
        <v>9394</v>
      </c>
      <c r="W44" s="56">
        <v>3254</v>
      </c>
      <c r="X44" s="62">
        <v>3926.735992297818</v>
      </c>
    </row>
    <row r="45" spans="1:24" s="48" customFormat="1" ht="15" customHeight="1" x14ac:dyDescent="0.2">
      <c r="A45" s="99" t="s">
        <v>1346</v>
      </c>
      <c r="B45" s="99" t="s">
        <v>59</v>
      </c>
      <c r="C45" s="100" t="s">
        <v>138</v>
      </c>
      <c r="D45" s="16">
        <v>75.677000000000007</v>
      </c>
      <c r="E45" s="39">
        <v>6.4939999999999998</v>
      </c>
      <c r="F45" s="39">
        <v>82.171000000000006</v>
      </c>
      <c r="G45" s="59">
        <v>5.2720000000000002</v>
      </c>
      <c r="H45" s="60">
        <v>87.442999999999998</v>
      </c>
      <c r="I45" s="59">
        <v>278.30090519999999</v>
      </c>
      <c r="J45" s="59">
        <v>35.5137942</v>
      </c>
      <c r="K45" s="59">
        <v>313.81469939999999</v>
      </c>
      <c r="L45" s="59">
        <v>350.799421</v>
      </c>
      <c r="M45" s="60">
        <v>664.61412039999993</v>
      </c>
      <c r="N45" s="56">
        <v>3677</v>
      </c>
      <c r="O45" s="56">
        <v>5469</v>
      </c>
      <c r="P45" s="56">
        <v>3819</v>
      </c>
      <c r="Q45" s="56">
        <v>66540</v>
      </c>
      <c r="R45" s="61">
        <v>7601</v>
      </c>
      <c r="S45" s="56">
        <v>3201</v>
      </c>
      <c r="T45" s="56">
        <v>4493</v>
      </c>
      <c r="U45" s="56">
        <v>3259</v>
      </c>
      <c r="V45" s="56">
        <v>9561</v>
      </c>
      <c r="W45" s="56">
        <v>3329</v>
      </c>
      <c r="X45" s="62">
        <v>3998.760154438186</v>
      </c>
    </row>
    <row r="46" spans="1:24" s="48" customFormat="1" ht="15" customHeight="1" x14ac:dyDescent="0.2">
      <c r="A46" s="99" t="s">
        <v>1347</v>
      </c>
      <c r="B46" s="99" t="s">
        <v>59</v>
      </c>
      <c r="C46" s="100" t="s">
        <v>170</v>
      </c>
      <c r="D46" s="16">
        <v>192.70400000000001</v>
      </c>
      <c r="E46" s="39">
        <v>24.811</v>
      </c>
      <c r="F46" s="39">
        <v>217.51499999999999</v>
      </c>
      <c r="G46" s="59">
        <v>18.193999999999999</v>
      </c>
      <c r="H46" s="60">
        <v>235.709</v>
      </c>
      <c r="I46" s="59">
        <v>672.96174629999996</v>
      </c>
      <c r="J46" s="59">
        <v>143.6171707</v>
      </c>
      <c r="K46" s="59">
        <v>816.57891700000005</v>
      </c>
      <c r="L46" s="59">
        <v>1903.7883727999999</v>
      </c>
      <c r="M46" s="60">
        <v>2720.3672898</v>
      </c>
      <c r="N46" s="56">
        <v>3492</v>
      </c>
      <c r="O46" s="56">
        <v>5788</v>
      </c>
      <c r="P46" s="56">
        <v>3754</v>
      </c>
      <c r="Q46" s="56">
        <v>104638</v>
      </c>
      <c r="R46" s="61">
        <v>11541</v>
      </c>
      <c r="S46" s="56">
        <v>2942</v>
      </c>
      <c r="T46" s="56">
        <v>5135</v>
      </c>
      <c r="U46" s="56">
        <v>3093</v>
      </c>
      <c r="V46" s="56">
        <v>11097</v>
      </c>
      <c r="W46" s="56">
        <v>3198</v>
      </c>
      <c r="X46" s="62">
        <v>3967.4612985195731</v>
      </c>
    </row>
    <row r="47" spans="1:24" s="48" customFormat="1" ht="15" customHeight="1" x14ac:dyDescent="0.2">
      <c r="A47" s="99" t="s">
        <v>1348</v>
      </c>
      <c r="B47" s="99" t="s">
        <v>59</v>
      </c>
      <c r="C47" s="100" t="s">
        <v>1349</v>
      </c>
      <c r="D47" s="16">
        <v>89.691000000000003</v>
      </c>
      <c r="E47" s="39">
        <v>4.6859999999999999</v>
      </c>
      <c r="F47" s="39">
        <v>94.376999999999995</v>
      </c>
      <c r="G47" s="59">
        <v>6.234</v>
      </c>
      <c r="H47" s="60">
        <v>100.611</v>
      </c>
      <c r="I47" s="59">
        <v>311.57554219999997</v>
      </c>
      <c r="J47" s="59">
        <v>26.0706557</v>
      </c>
      <c r="K47" s="59">
        <v>337.6461979</v>
      </c>
      <c r="L47" s="59">
        <v>440.93876669999997</v>
      </c>
      <c r="M47" s="60">
        <v>778.58496460000003</v>
      </c>
      <c r="N47" s="56">
        <v>3474</v>
      </c>
      <c r="O47" s="56">
        <v>5564</v>
      </c>
      <c r="P47" s="56">
        <v>3578</v>
      </c>
      <c r="Q47" s="56">
        <v>70731</v>
      </c>
      <c r="R47" s="61">
        <v>7739</v>
      </c>
      <c r="S47" s="56">
        <v>3062</v>
      </c>
      <c r="T47" s="56">
        <v>4325</v>
      </c>
      <c r="U47" s="56">
        <v>3094</v>
      </c>
      <c r="V47" s="56">
        <v>8655</v>
      </c>
      <c r="W47" s="56">
        <v>3158</v>
      </c>
      <c r="X47" s="62">
        <v>3753.709815453029</v>
      </c>
    </row>
    <row r="48" spans="1:24" s="48" customFormat="1" ht="15" customHeight="1" x14ac:dyDescent="0.2">
      <c r="A48" s="99" t="s">
        <v>1350</v>
      </c>
      <c r="B48" s="99" t="s">
        <v>59</v>
      </c>
      <c r="C48" s="100" t="s">
        <v>180</v>
      </c>
      <c r="D48" s="16">
        <v>85.911000000000001</v>
      </c>
      <c r="E48" s="39">
        <v>5.4660000000000002</v>
      </c>
      <c r="F48" s="39">
        <v>91.376999999999995</v>
      </c>
      <c r="G48" s="59">
        <v>6.0739999999999998</v>
      </c>
      <c r="H48" s="60">
        <v>97.450999999999993</v>
      </c>
      <c r="I48" s="59">
        <v>303.66052480000002</v>
      </c>
      <c r="J48" s="59">
        <v>30.290759999999999</v>
      </c>
      <c r="K48" s="59">
        <v>333.9512848</v>
      </c>
      <c r="L48" s="59">
        <v>500.75560789999997</v>
      </c>
      <c r="M48" s="60">
        <v>834.70689270000003</v>
      </c>
      <c r="N48" s="56">
        <v>3535</v>
      </c>
      <c r="O48" s="56">
        <v>5542</v>
      </c>
      <c r="P48" s="56">
        <v>3655</v>
      </c>
      <c r="Q48" s="56">
        <v>82442</v>
      </c>
      <c r="R48" s="61">
        <v>8565</v>
      </c>
      <c r="S48" s="56">
        <v>3108</v>
      </c>
      <c r="T48" s="56">
        <v>4442</v>
      </c>
      <c r="U48" s="56">
        <v>3156</v>
      </c>
      <c r="V48" s="56">
        <v>9723</v>
      </c>
      <c r="W48" s="56">
        <v>3224</v>
      </c>
      <c r="X48" s="62">
        <v>3813.1869282239832</v>
      </c>
    </row>
    <row r="49" spans="1:24" s="48" customFormat="1" ht="15" customHeight="1" x14ac:dyDescent="0.2">
      <c r="A49" s="99" t="s">
        <v>1351</v>
      </c>
      <c r="B49" s="99" t="s">
        <v>59</v>
      </c>
      <c r="C49" s="100" t="s">
        <v>184</v>
      </c>
      <c r="D49" s="16">
        <v>97.936999999999998</v>
      </c>
      <c r="E49" s="39">
        <v>12.907999999999999</v>
      </c>
      <c r="F49" s="39">
        <v>110.845</v>
      </c>
      <c r="G49" s="59">
        <v>7.7859999999999996</v>
      </c>
      <c r="H49" s="60">
        <v>118.631</v>
      </c>
      <c r="I49" s="59">
        <v>350.95388079999998</v>
      </c>
      <c r="J49" s="59">
        <v>70.659644200000002</v>
      </c>
      <c r="K49" s="59">
        <v>421.61352499999998</v>
      </c>
      <c r="L49" s="59">
        <v>647.58386410000003</v>
      </c>
      <c r="M49" s="60">
        <v>1069.1973891</v>
      </c>
      <c r="N49" s="56">
        <v>3583</v>
      </c>
      <c r="O49" s="56">
        <v>5474</v>
      </c>
      <c r="P49" s="56">
        <v>3804</v>
      </c>
      <c r="Q49" s="56">
        <v>83173</v>
      </c>
      <c r="R49" s="61">
        <v>9013</v>
      </c>
      <c r="S49" s="56">
        <v>3066</v>
      </c>
      <c r="T49" s="56">
        <v>4707</v>
      </c>
      <c r="U49" s="56">
        <v>3177</v>
      </c>
      <c r="V49" s="56">
        <v>9844</v>
      </c>
      <c r="W49" s="56">
        <v>3254</v>
      </c>
      <c r="X49" s="62">
        <v>4019.4629288894389</v>
      </c>
    </row>
    <row r="50" spans="1:24" s="48" customFormat="1" ht="15" customHeight="1" x14ac:dyDescent="0.2">
      <c r="A50" s="99" t="s">
        <v>1352</v>
      </c>
      <c r="B50" s="99" t="s">
        <v>59</v>
      </c>
      <c r="C50" s="100" t="s">
        <v>194</v>
      </c>
      <c r="D50" s="16">
        <v>115.521</v>
      </c>
      <c r="E50" s="39">
        <v>11.641</v>
      </c>
      <c r="F50" s="39">
        <v>127.16200000000001</v>
      </c>
      <c r="G50" s="59">
        <v>8.7249999999999996</v>
      </c>
      <c r="H50" s="60">
        <v>135.887</v>
      </c>
      <c r="I50" s="59">
        <v>433.65199130000002</v>
      </c>
      <c r="J50" s="59">
        <v>64.856319600000006</v>
      </c>
      <c r="K50" s="59">
        <v>498.50831090000003</v>
      </c>
      <c r="L50" s="59">
        <v>636.9310827999999</v>
      </c>
      <c r="M50" s="60">
        <v>1135.4393937</v>
      </c>
      <c r="N50" s="56">
        <v>3754</v>
      </c>
      <c r="O50" s="56">
        <v>5571</v>
      </c>
      <c r="P50" s="56">
        <v>3920</v>
      </c>
      <c r="Q50" s="56">
        <v>73001</v>
      </c>
      <c r="R50" s="61">
        <v>8356</v>
      </c>
      <c r="S50" s="56">
        <v>3270</v>
      </c>
      <c r="T50" s="56">
        <v>4708</v>
      </c>
      <c r="U50" s="56">
        <v>3349</v>
      </c>
      <c r="V50" s="56">
        <v>9867</v>
      </c>
      <c r="W50" s="56">
        <v>3424</v>
      </c>
      <c r="X50" s="62">
        <v>4079.3793137591861</v>
      </c>
    </row>
    <row r="51" spans="1:24" s="48" customFormat="1" ht="15" customHeight="1" x14ac:dyDescent="0.2">
      <c r="A51" s="99" t="s">
        <v>1353</v>
      </c>
      <c r="B51" s="99" t="s">
        <v>59</v>
      </c>
      <c r="C51" s="100" t="s">
        <v>196</v>
      </c>
      <c r="D51" s="16">
        <v>94.087000000000003</v>
      </c>
      <c r="E51" s="39">
        <v>6.0369999999999999</v>
      </c>
      <c r="F51" s="39">
        <v>100.124</v>
      </c>
      <c r="G51" s="59">
        <v>6.2629999999999999</v>
      </c>
      <c r="H51" s="60">
        <v>106.387</v>
      </c>
      <c r="I51" s="59">
        <v>325.1011838</v>
      </c>
      <c r="J51" s="59">
        <v>32.573640300000001</v>
      </c>
      <c r="K51" s="59">
        <v>357.67482410000002</v>
      </c>
      <c r="L51" s="59">
        <v>450.81633169999998</v>
      </c>
      <c r="M51" s="60">
        <v>808.4911558</v>
      </c>
      <c r="N51" s="56">
        <v>3455</v>
      </c>
      <c r="O51" s="56">
        <v>5396</v>
      </c>
      <c r="P51" s="56">
        <v>3572</v>
      </c>
      <c r="Q51" s="56">
        <v>71981</v>
      </c>
      <c r="R51" s="61">
        <v>7600</v>
      </c>
      <c r="S51" s="56">
        <v>3053</v>
      </c>
      <c r="T51" s="56">
        <v>4336</v>
      </c>
      <c r="U51" s="56">
        <v>3097</v>
      </c>
      <c r="V51" s="56">
        <v>9542</v>
      </c>
      <c r="W51" s="56">
        <v>3157</v>
      </c>
      <c r="X51" s="62">
        <v>3758.7467590743822</v>
      </c>
    </row>
    <row r="52" spans="1:24" s="48" customFormat="1" ht="15" customHeight="1" x14ac:dyDescent="0.2">
      <c r="A52" s="99" t="s">
        <v>1354</v>
      </c>
      <c r="B52" s="99" t="s">
        <v>59</v>
      </c>
      <c r="C52" s="100" t="s">
        <v>198</v>
      </c>
      <c r="D52" s="16">
        <v>88.549000000000007</v>
      </c>
      <c r="E52" s="39">
        <v>8.69</v>
      </c>
      <c r="F52" s="39">
        <v>97.239000000000004</v>
      </c>
      <c r="G52" s="59">
        <v>7.8730000000000002</v>
      </c>
      <c r="H52" s="60">
        <v>105.11199999999999</v>
      </c>
      <c r="I52" s="59">
        <v>344.85249970000001</v>
      </c>
      <c r="J52" s="59">
        <v>49.790766099999999</v>
      </c>
      <c r="K52" s="59">
        <v>394.64326579999999</v>
      </c>
      <c r="L52" s="59">
        <v>1002.3576270999999</v>
      </c>
      <c r="M52" s="60">
        <v>1397.0008929000001</v>
      </c>
      <c r="N52" s="56">
        <v>3894</v>
      </c>
      <c r="O52" s="56">
        <v>5730</v>
      </c>
      <c r="P52" s="56">
        <v>4058</v>
      </c>
      <c r="Q52" s="56">
        <v>127316</v>
      </c>
      <c r="R52" s="61">
        <v>13291</v>
      </c>
      <c r="S52" s="56">
        <v>3288</v>
      </c>
      <c r="T52" s="56">
        <v>4772</v>
      </c>
      <c r="U52" s="56">
        <v>3368</v>
      </c>
      <c r="V52" s="56">
        <v>10726</v>
      </c>
      <c r="W52" s="56">
        <v>3462</v>
      </c>
      <c r="X52" s="62">
        <v>4149.5096607995292</v>
      </c>
    </row>
    <row r="53" spans="1:24" s="48" customFormat="1" ht="15" customHeight="1" x14ac:dyDescent="0.2">
      <c r="A53" s="99" t="s">
        <v>1355</v>
      </c>
      <c r="B53" s="99" t="s">
        <v>59</v>
      </c>
      <c r="C53" s="100" t="s">
        <v>206</v>
      </c>
      <c r="D53" s="16">
        <v>131.767</v>
      </c>
      <c r="E53" s="39">
        <v>8.7509999999999994</v>
      </c>
      <c r="F53" s="39">
        <v>140.518</v>
      </c>
      <c r="G53" s="59">
        <v>8.1519999999999992</v>
      </c>
      <c r="H53" s="60">
        <v>148.66999999999999</v>
      </c>
      <c r="I53" s="59">
        <v>461.24635669999998</v>
      </c>
      <c r="J53" s="59">
        <v>44.882168999999998</v>
      </c>
      <c r="K53" s="59">
        <v>506.12852570000001</v>
      </c>
      <c r="L53" s="59">
        <v>638.02283820000002</v>
      </c>
      <c r="M53" s="60">
        <v>1144.1513639</v>
      </c>
      <c r="N53" s="56">
        <v>3500</v>
      </c>
      <c r="O53" s="56">
        <v>5129</v>
      </c>
      <c r="P53" s="56">
        <v>3602</v>
      </c>
      <c r="Q53" s="56">
        <v>78266</v>
      </c>
      <c r="R53" s="61">
        <v>7696</v>
      </c>
      <c r="S53" s="56">
        <v>3116</v>
      </c>
      <c r="T53" s="56">
        <v>4027</v>
      </c>
      <c r="U53" s="56">
        <v>3150</v>
      </c>
      <c r="V53" s="56">
        <v>9666</v>
      </c>
      <c r="W53" s="56">
        <v>3206</v>
      </c>
      <c r="X53" s="62">
        <v>3677.4311434197239</v>
      </c>
    </row>
    <row r="54" spans="1:24" s="48" customFormat="1" ht="15" customHeight="1" x14ac:dyDescent="0.2">
      <c r="A54" s="99" t="s">
        <v>1356</v>
      </c>
      <c r="B54" s="99" t="s">
        <v>59</v>
      </c>
      <c r="C54" s="100" t="s">
        <v>136</v>
      </c>
      <c r="D54" s="16">
        <v>37.828000000000003</v>
      </c>
      <c r="E54" s="39">
        <v>2.2509999999999999</v>
      </c>
      <c r="F54" s="39">
        <v>40.079000000000001</v>
      </c>
      <c r="G54" s="59">
        <v>3.0939999999999999</v>
      </c>
      <c r="H54" s="60">
        <v>43.173000000000002</v>
      </c>
      <c r="I54" s="59">
        <v>128.268157</v>
      </c>
      <c r="J54" s="59">
        <v>12.8007583</v>
      </c>
      <c r="K54" s="59">
        <v>141.06891529999999</v>
      </c>
      <c r="L54" s="59">
        <v>197.50531939999999</v>
      </c>
      <c r="M54" s="60">
        <v>338.57423469999998</v>
      </c>
      <c r="N54" s="56">
        <v>3391</v>
      </c>
      <c r="O54" s="56">
        <v>5687</v>
      </c>
      <c r="P54" s="56">
        <v>3520</v>
      </c>
      <c r="Q54" s="56">
        <v>63835</v>
      </c>
      <c r="R54" s="61">
        <v>7842</v>
      </c>
      <c r="S54" s="56">
        <v>3008</v>
      </c>
      <c r="T54" s="56">
        <v>4578</v>
      </c>
      <c r="U54" s="56">
        <v>3057</v>
      </c>
      <c r="V54" s="56">
        <v>9387</v>
      </c>
      <c r="W54" s="56">
        <v>3130</v>
      </c>
      <c r="X54" s="62">
        <v>3792.6849119505309</v>
      </c>
    </row>
    <row r="55" spans="1:24" s="48" customFormat="1" ht="15" customHeight="1" x14ac:dyDescent="0.2">
      <c r="A55" s="99" t="s">
        <v>1357</v>
      </c>
      <c r="B55" s="99" t="s">
        <v>59</v>
      </c>
      <c r="C55" s="100" t="s">
        <v>144</v>
      </c>
      <c r="D55" s="16">
        <v>44.152999999999999</v>
      </c>
      <c r="E55" s="39">
        <v>3.1779999999999999</v>
      </c>
      <c r="F55" s="39">
        <v>47.331000000000003</v>
      </c>
      <c r="G55" s="59">
        <v>3.2450000000000001</v>
      </c>
      <c r="H55" s="60">
        <v>50.576000000000001</v>
      </c>
      <c r="I55" s="59">
        <v>166.06648379999999</v>
      </c>
      <c r="J55" s="59">
        <v>19.100134300000001</v>
      </c>
      <c r="K55" s="59">
        <v>185.16661809999999</v>
      </c>
      <c r="L55" s="59">
        <v>192.63447160000001</v>
      </c>
      <c r="M55" s="60">
        <v>377.80108969999998</v>
      </c>
      <c r="N55" s="56">
        <v>3761</v>
      </c>
      <c r="O55" s="56">
        <v>6010</v>
      </c>
      <c r="P55" s="56">
        <v>3912</v>
      </c>
      <c r="Q55" s="56">
        <v>59363</v>
      </c>
      <c r="R55" s="61">
        <v>7470</v>
      </c>
      <c r="S55" s="56">
        <v>3263</v>
      </c>
      <c r="T55" s="56">
        <v>4670</v>
      </c>
      <c r="U55" s="56">
        <v>3315</v>
      </c>
      <c r="V55" s="56">
        <v>10110</v>
      </c>
      <c r="W55" s="56">
        <v>3387</v>
      </c>
      <c r="X55" s="62">
        <v>4001.6125624014012</v>
      </c>
    </row>
    <row r="56" spans="1:24" s="48" customFormat="1" ht="15" customHeight="1" x14ac:dyDescent="0.2">
      <c r="A56" s="99" t="s">
        <v>1358</v>
      </c>
      <c r="B56" s="99" t="s">
        <v>59</v>
      </c>
      <c r="C56" s="100" t="s">
        <v>156</v>
      </c>
      <c r="D56" s="16">
        <v>31.776</v>
      </c>
      <c r="E56" s="39">
        <v>5.0679999999999996</v>
      </c>
      <c r="F56" s="39">
        <v>36.844000000000001</v>
      </c>
      <c r="G56" s="59">
        <v>3.194</v>
      </c>
      <c r="H56" s="60">
        <v>40.037999999999997</v>
      </c>
      <c r="I56" s="59">
        <v>122.5730915</v>
      </c>
      <c r="J56" s="59">
        <v>30.594396700000001</v>
      </c>
      <c r="K56" s="59">
        <v>153.16748820000001</v>
      </c>
      <c r="L56" s="59">
        <v>224.13963509999999</v>
      </c>
      <c r="M56" s="60">
        <v>377.3071233</v>
      </c>
      <c r="N56" s="56">
        <v>3857</v>
      </c>
      <c r="O56" s="56">
        <v>6037</v>
      </c>
      <c r="P56" s="56">
        <v>4157</v>
      </c>
      <c r="Q56" s="56">
        <v>70175</v>
      </c>
      <c r="R56" s="61">
        <v>9424</v>
      </c>
      <c r="S56" s="56">
        <v>3255</v>
      </c>
      <c r="T56" s="56">
        <v>5163</v>
      </c>
      <c r="U56" s="56">
        <v>3410</v>
      </c>
      <c r="V56" s="56">
        <v>8475</v>
      </c>
      <c r="W56" s="56">
        <v>3505</v>
      </c>
      <c r="X56" s="62">
        <v>4321.5159044098973</v>
      </c>
    </row>
    <row r="57" spans="1:24" s="48" customFormat="1" ht="15" customHeight="1" x14ac:dyDescent="0.2">
      <c r="A57" s="99" t="s">
        <v>1359</v>
      </c>
      <c r="B57" s="99" t="s">
        <v>59</v>
      </c>
      <c r="C57" s="100" t="s">
        <v>160</v>
      </c>
      <c r="D57" s="16">
        <v>33.645000000000003</v>
      </c>
      <c r="E57" s="39">
        <v>2.3839999999999999</v>
      </c>
      <c r="F57" s="39">
        <v>36.029000000000003</v>
      </c>
      <c r="G57" s="59">
        <v>2.9710000000000001</v>
      </c>
      <c r="H57" s="60">
        <v>39</v>
      </c>
      <c r="I57" s="59">
        <v>114.37600019999999</v>
      </c>
      <c r="J57" s="59">
        <v>12.5968128</v>
      </c>
      <c r="K57" s="59">
        <v>126.972813</v>
      </c>
      <c r="L57" s="59">
        <v>170.61668019999999</v>
      </c>
      <c r="M57" s="60">
        <v>297.58949319999999</v>
      </c>
      <c r="N57" s="56">
        <v>3399</v>
      </c>
      <c r="O57" s="56">
        <v>5284</v>
      </c>
      <c r="P57" s="56">
        <v>3524</v>
      </c>
      <c r="Q57" s="56">
        <v>57427</v>
      </c>
      <c r="R57" s="61">
        <v>7631</v>
      </c>
      <c r="S57" s="56">
        <v>2973</v>
      </c>
      <c r="T57" s="56">
        <v>3879</v>
      </c>
      <c r="U57" s="56">
        <v>3014</v>
      </c>
      <c r="V57" s="56">
        <v>8699</v>
      </c>
      <c r="W57" s="56">
        <v>3088</v>
      </c>
      <c r="X57" s="62">
        <v>3727.806376794575</v>
      </c>
    </row>
    <row r="58" spans="1:24" s="48" customFormat="1" ht="15" customHeight="1" x14ac:dyDescent="0.2">
      <c r="A58" s="99" t="s">
        <v>1360</v>
      </c>
      <c r="B58" s="99" t="s">
        <v>59</v>
      </c>
      <c r="C58" s="100" t="s">
        <v>164</v>
      </c>
      <c r="D58" s="16">
        <v>54.405999999999999</v>
      </c>
      <c r="E58" s="39">
        <v>6.6050000000000004</v>
      </c>
      <c r="F58" s="39">
        <v>61.011000000000003</v>
      </c>
      <c r="G58" s="59">
        <v>5.4790000000000001</v>
      </c>
      <c r="H58" s="60">
        <v>66.489999999999995</v>
      </c>
      <c r="I58" s="59">
        <v>193.43776199999999</v>
      </c>
      <c r="J58" s="59">
        <v>40.777708200000014</v>
      </c>
      <c r="K58" s="59">
        <v>234.2154702</v>
      </c>
      <c r="L58" s="59">
        <v>322.07726059999999</v>
      </c>
      <c r="M58" s="60">
        <v>556.29273079999996</v>
      </c>
      <c r="N58" s="56">
        <v>3555</v>
      </c>
      <c r="O58" s="56">
        <v>6174</v>
      </c>
      <c r="P58" s="56">
        <v>3839</v>
      </c>
      <c r="Q58" s="56">
        <v>58784</v>
      </c>
      <c r="R58" s="61">
        <v>8367</v>
      </c>
      <c r="S58" s="56">
        <v>3020</v>
      </c>
      <c r="T58" s="56">
        <v>4981</v>
      </c>
      <c r="U58" s="56">
        <v>3133</v>
      </c>
      <c r="V58" s="56">
        <v>8618</v>
      </c>
      <c r="W58" s="56">
        <v>3228</v>
      </c>
      <c r="X58" s="62">
        <v>4047.1293578932818</v>
      </c>
    </row>
    <row r="59" spans="1:24" s="48" customFormat="1" ht="15" customHeight="1" x14ac:dyDescent="0.2">
      <c r="A59" s="99" t="s">
        <v>1361</v>
      </c>
      <c r="B59" s="99" t="s">
        <v>59</v>
      </c>
      <c r="C59" s="100" t="s">
        <v>174</v>
      </c>
      <c r="D59" s="16">
        <v>36.667000000000002</v>
      </c>
      <c r="E59" s="39">
        <v>2.786</v>
      </c>
      <c r="F59" s="39">
        <v>39.453000000000003</v>
      </c>
      <c r="G59" s="59">
        <v>3.2069999999999999</v>
      </c>
      <c r="H59" s="60">
        <v>42.66</v>
      </c>
      <c r="I59" s="59">
        <v>126.79444549999999</v>
      </c>
      <c r="J59" s="59">
        <v>15.1914379</v>
      </c>
      <c r="K59" s="59">
        <v>141.98588340000001</v>
      </c>
      <c r="L59" s="59">
        <v>245.6740566</v>
      </c>
      <c r="M59" s="60">
        <v>387.65994000000001</v>
      </c>
      <c r="N59" s="56">
        <v>3458</v>
      </c>
      <c r="O59" s="56">
        <v>5453</v>
      </c>
      <c r="P59" s="56">
        <v>3599</v>
      </c>
      <c r="Q59" s="56">
        <v>76606</v>
      </c>
      <c r="R59" s="61">
        <v>9087</v>
      </c>
      <c r="S59" s="56">
        <v>2948</v>
      </c>
      <c r="T59" s="56">
        <v>3938</v>
      </c>
      <c r="U59" s="56">
        <v>2990</v>
      </c>
      <c r="V59" s="56">
        <v>7326</v>
      </c>
      <c r="W59" s="56">
        <v>3058</v>
      </c>
      <c r="X59" s="62">
        <v>3788.3106563500528</v>
      </c>
    </row>
    <row r="60" spans="1:24" s="48" customFormat="1" ht="15" customHeight="1" x14ac:dyDescent="0.2">
      <c r="A60" s="99" t="s">
        <v>1362</v>
      </c>
      <c r="B60" s="99" t="s">
        <v>59</v>
      </c>
      <c r="C60" s="100" t="s">
        <v>176</v>
      </c>
      <c r="D60" s="16">
        <v>53.713000000000001</v>
      </c>
      <c r="E60" s="39">
        <v>5.585</v>
      </c>
      <c r="F60" s="39">
        <v>59.298000000000002</v>
      </c>
      <c r="G60" s="59">
        <v>5.5629999999999997</v>
      </c>
      <c r="H60" s="60">
        <v>64.861000000000004</v>
      </c>
      <c r="I60" s="59">
        <v>192.45316729999999</v>
      </c>
      <c r="J60" s="59">
        <v>30.112867600000001</v>
      </c>
      <c r="K60" s="59">
        <v>222.56603490000001</v>
      </c>
      <c r="L60" s="59">
        <v>407.34014830000001</v>
      </c>
      <c r="M60" s="60">
        <v>629.9061832000001</v>
      </c>
      <c r="N60" s="56">
        <v>3583</v>
      </c>
      <c r="O60" s="56">
        <v>5392</v>
      </c>
      <c r="P60" s="56">
        <v>3753</v>
      </c>
      <c r="Q60" s="56">
        <v>73223</v>
      </c>
      <c r="R60" s="61">
        <v>9712</v>
      </c>
      <c r="S60" s="56">
        <v>3072</v>
      </c>
      <c r="T60" s="56">
        <v>4410</v>
      </c>
      <c r="U60" s="56">
        <v>3142</v>
      </c>
      <c r="V60" s="56">
        <v>9565</v>
      </c>
      <c r="W60" s="56">
        <v>3250</v>
      </c>
      <c r="X60" s="62">
        <v>3883.7495401957881</v>
      </c>
    </row>
    <row r="61" spans="1:24" s="48" customFormat="1" ht="15" customHeight="1" x14ac:dyDescent="0.2">
      <c r="A61" s="99" t="s">
        <v>1363</v>
      </c>
      <c r="B61" s="99" t="s">
        <v>59</v>
      </c>
      <c r="C61" s="100" t="s">
        <v>178</v>
      </c>
      <c r="D61" s="16">
        <v>22.273</v>
      </c>
      <c r="E61" s="39">
        <v>2.3250000000000002</v>
      </c>
      <c r="F61" s="39">
        <v>24.597999999999999</v>
      </c>
      <c r="G61" s="59">
        <v>2.7530000000000001</v>
      </c>
      <c r="H61" s="60">
        <v>27.350999999999999</v>
      </c>
      <c r="I61" s="59">
        <v>93.319756299999995</v>
      </c>
      <c r="J61" s="59">
        <v>18.083652300000001</v>
      </c>
      <c r="K61" s="59">
        <v>111.40340860000001</v>
      </c>
      <c r="L61" s="59">
        <v>313.1927091</v>
      </c>
      <c r="M61" s="60">
        <v>424.59611769999998</v>
      </c>
      <c r="N61" s="56">
        <v>4190</v>
      </c>
      <c r="O61" s="56">
        <v>7778</v>
      </c>
      <c r="P61" s="56">
        <v>4529</v>
      </c>
      <c r="Q61" s="56">
        <v>113764</v>
      </c>
      <c r="R61" s="61">
        <v>15524</v>
      </c>
      <c r="S61" s="56">
        <v>3448</v>
      </c>
      <c r="T61" s="56">
        <v>5903</v>
      </c>
      <c r="U61" s="56">
        <v>3572</v>
      </c>
      <c r="V61" s="56">
        <v>9242</v>
      </c>
      <c r="W61" s="56">
        <v>3706</v>
      </c>
      <c r="X61" s="62">
        <v>4538.7414381747803</v>
      </c>
    </row>
    <row r="62" spans="1:24" s="48" customFormat="1" ht="15" customHeight="1" x14ac:dyDescent="0.2">
      <c r="A62" s="99" t="s">
        <v>1364</v>
      </c>
      <c r="B62" s="99" t="s">
        <v>59</v>
      </c>
      <c r="C62" s="100" t="s">
        <v>182</v>
      </c>
      <c r="D62" s="16">
        <v>29.146999999999998</v>
      </c>
      <c r="E62" s="39">
        <v>2.0459999999999998</v>
      </c>
      <c r="F62" s="39">
        <v>31.193000000000001</v>
      </c>
      <c r="G62" s="59">
        <v>2.5139999999999998</v>
      </c>
      <c r="H62" s="60">
        <v>33.707000000000001</v>
      </c>
      <c r="I62" s="59">
        <v>108.5899385</v>
      </c>
      <c r="J62" s="59">
        <v>12.4528201</v>
      </c>
      <c r="K62" s="59">
        <v>121.0427586</v>
      </c>
      <c r="L62" s="59">
        <v>221.01642380000001</v>
      </c>
      <c r="M62" s="60">
        <v>342.0591824</v>
      </c>
      <c r="N62" s="56">
        <v>3726</v>
      </c>
      <c r="O62" s="56">
        <v>6086</v>
      </c>
      <c r="P62" s="56">
        <v>3880</v>
      </c>
      <c r="Q62" s="56">
        <v>87914</v>
      </c>
      <c r="R62" s="61">
        <v>10148</v>
      </c>
      <c r="S62" s="56">
        <v>3212</v>
      </c>
      <c r="T62" s="56">
        <v>4816</v>
      </c>
      <c r="U62" s="56">
        <v>3270</v>
      </c>
      <c r="V62" s="56">
        <v>8286</v>
      </c>
      <c r="W62" s="56">
        <v>3350</v>
      </c>
      <c r="X62" s="62">
        <v>4135.9515683728559</v>
      </c>
    </row>
    <row r="63" spans="1:24" s="48" customFormat="1" ht="15" customHeight="1" x14ac:dyDescent="0.2">
      <c r="A63" s="99" t="s">
        <v>1365</v>
      </c>
      <c r="B63" s="99" t="s">
        <v>59</v>
      </c>
      <c r="C63" s="100" t="s">
        <v>190</v>
      </c>
      <c r="D63" s="16">
        <v>44.688000000000002</v>
      </c>
      <c r="E63" s="39">
        <v>2.8490000000000002</v>
      </c>
      <c r="F63" s="39">
        <v>47.536999999999999</v>
      </c>
      <c r="G63" s="59">
        <v>3.32</v>
      </c>
      <c r="H63" s="60">
        <v>50.856999999999999</v>
      </c>
      <c r="I63" s="59">
        <v>166.63062830000001</v>
      </c>
      <c r="J63" s="59">
        <v>17.245216500000002</v>
      </c>
      <c r="K63" s="59">
        <v>183.87584480000001</v>
      </c>
      <c r="L63" s="59">
        <v>286.49042129999998</v>
      </c>
      <c r="M63" s="60">
        <v>470.36626610000002</v>
      </c>
      <c r="N63" s="56">
        <v>3729</v>
      </c>
      <c r="O63" s="56">
        <v>6053</v>
      </c>
      <c r="P63" s="56">
        <v>3868</v>
      </c>
      <c r="Q63" s="56">
        <v>86292</v>
      </c>
      <c r="R63" s="61">
        <v>9249</v>
      </c>
      <c r="S63" s="56">
        <v>3273</v>
      </c>
      <c r="T63" s="56">
        <v>4933</v>
      </c>
      <c r="U63" s="56">
        <v>3327</v>
      </c>
      <c r="V63" s="56">
        <v>10036</v>
      </c>
      <c r="W63" s="56">
        <v>3406</v>
      </c>
      <c r="X63" s="62">
        <v>3981.8065527620779</v>
      </c>
    </row>
    <row r="64" spans="1:24" s="48" customFormat="1" ht="15" customHeight="1" x14ac:dyDescent="0.2">
      <c r="A64" s="99" t="s">
        <v>1366</v>
      </c>
      <c r="B64" s="99" t="s">
        <v>59</v>
      </c>
      <c r="C64" s="100" t="s">
        <v>204</v>
      </c>
      <c r="D64" s="16">
        <v>43.430999999999997</v>
      </c>
      <c r="E64" s="39">
        <v>3.98</v>
      </c>
      <c r="F64" s="39">
        <v>47.411000000000001</v>
      </c>
      <c r="G64" s="59">
        <v>3.7559999999999998</v>
      </c>
      <c r="H64" s="60">
        <v>51.167000000000002</v>
      </c>
      <c r="I64" s="59">
        <v>175.46302299999999</v>
      </c>
      <c r="J64" s="59">
        <v>24.9199193</v>
      </c>
      <c r="K64" s="59">
        <v>200.3829423</v>
      </c>
      <c r="L64" s="59">
        <v>315.10462960000001</v>
      </c>
      <c r="M64" s="60">
        <v>515.48757189999992</v>
      </c>
      <c r="N64" s="56">
        <v>4040</v>
      </c>
      <c r="O64" s="56">
        <v>6261</v>
      </c>
      <c r="P64" s="56">
        <v>4227</v>
      </c>
      <c r="Q64" s="56">
        <v>83894</v>
      </c>
      <c r="R64" s="61">
        <v>10075</v>
      </c>
      <c r="S64" s="56">
        <v>3471</v>
      </c>
      <c r="T64" s="56">
        <v>5128</v>
      </c>
      <c r="U64" s="56">
        <v>3541</v>
      </c>
      <c r="V64" s="56">
        <v>10442</v>
      </c>
      <c r="W64" s="56">
        <v>3634</v>
      </c>
      <c r="X64" s="62">
        <v>4406.1511566031932</v>
      </c>
    </row>
    <row r="65" spans="1:24" s="48" customFormat="1" ht="15" customHeight="1" x14ac:dyDescent="0.2">
      <c r="A65" s="99" t="s">
        <v>1367</v>
      </c>
      <c r="B65" s="99" t="s">
        <v>59</v>
      </c>
      <c r="C65" s="100" t="s">
        <v>210</v>
      </c>
      <c r="D65" s="16">
        <v>44.136000000000003</v>
      </c>
      <c r="E65" s="39">
        <v>5.133</v>
      </c>
      <c r="F65" s="39">
        <v>49.268999999999998</v>
      </c>
      <c r="G65" s="59">
        <v>4.2060000000000004</v>
      </c>
      <c r="H65" s="60">
        <v>53.475000000000001</v>
      </c>
      <c r="I65" s="59">
        <v>167.65190390000001</v>
      </c>
      <c r="J65" s="59">
        <v>31.464310399999999</v>
      </c>
      <c r="K65" s="59">
        <v>199.1162143</v>
      </c>
      <c r="L65" s="59">
        <v>296.6151567</v>
      </c>
      <c r="M65" s="60">
        <v>495.73137100000002</v>
      </c>
      <c r="N65" s="56">
        <v>3799</v>
      </c>
      <c r="O65" s="56">
        <v>6130</v>
      </c>
      <c r="P65" s="56">
        <v>4041</v>
      </c>
      <c r="Q65" s="56">
        <v>70522</v>
      </c>
      <c r="R65" s="61">
        <v>9270</v>
      </c>
      <c r="S65" s="56">
        <v>3254</v>
      </c>
      <c r="T65" s="56">
        <v>5018</v>
      </c>
      <c r="U65" s="56">
        <v>3351</v>
      </c>
      <c r="V65" s="56">
        <v>8169</v>
      </c>
      <c r="W65" s="56">
        <v>3437</v>
      </c>
      <c r="X65" s="62">
        <v>4188.7456727532817</v>
      </c>
    </row>
    <row r="66" spans="1:24" s="48" customFormat="1" ht="15" customHeight="1" x14ac:dyDescent="0.2">
      <c r="A66" s="99" t="s">
        <v>1368</v>
      </c>
      <c r="B66" s="99" t="s">
        <v>59</v>
      </c>
      <c r="C66" s="100" t="s">
        <v>1369</v>
      </c>
      <c r="D66" s="16">
        <v>62.828000000000003</v>
      </c>
      <c r="E66" s="39">
        <v>1.7210000000000001</v>
      </c>
      <c r="F66" s="39">
        <v>64.549000000000007</v>
      </c>
      <c r="G66" s="59">
        <v>2.774</v>
      </c>
      <c r="H66" s="60">
        <v>67.322999999999993</v>
      </c>
      <c r="I66" s="59">
        <v>222.97780589999999</v>
      </c>
      <c r="J66" s="59">
        <v>9.0551576999999988</v>
      </c>
      <c r="K66" s="59">
        <v>232.03296359999999</v>
      </c>
      <c r="L66" s="59">
        <v>531.88676239999995</v>
      </c>
      <c r="M66" s="60">
        <v>763.91972599999997</v>
      </c>
      <c r="N66" s="56">
        <v>3549</v>
      </c>
      <c r="O66" s="56">
        <v>5262</v>
      </c>
      <c r="P66" s="56">
        <v>3595</v>
      </c>
      <c r="Q66" s="56">
        <v>191740</v>
      </c>
      <c r="R66" s="61">
        <v>11347</v>
      </c>
      <c r="S66" s="56">
        <v>3191</v>
      </c>
      <c r="T66" s="56">
        <v>3850</v>
      </c>
      <c r="U66" s="56">
        <v>3203</v>
      </c>
      <c r="V66" s="56">
        <v>12007</v>
      </c>
      <c r="W66" s="56">
        <v>3251</v>
      </c>
      <c r="X66" s="62">
        <v>3782.3033497970559</v>
      </c>
    </row>
    <row r="67" spans="1:24" s="48" customFormat="1" ht="15" customHeight="1" x14ac:dyDescent="0.2">
      <c r="A67" s="99" t="s">
        <v>1370</v>
      </c>
      <c r="B67" s="99" t="s">
        <v>59</v>
      </c>
      <c r="C67" s="100" t="s">
        <v>166</v>
      </c>
      <c r="D67" s="16">
        <v>199.98099999999999</v>
      </c>
      <c r="E67" s="39">
        <v>12.196999999999999</v>
      </c>
      <c r="F67" s="39">
        <v>212.178</v>
      </c>
      <c r="G67" s="59">
        <v>14.342000000000001</v>
      </c>
      <c r="H67" s="60">
        <v>226.52</v>
      </c>
      <c r="I67" s="59">
        <v>668.13130579999995</v>
      </c>
      <c r="J67" s="59">
        <v>71.364948400000003</v>
      </c>
      <c r="K67" s="59">
        <v>739.49625419999995</v>
      </c>
      <c r="L67" s="59">
        <v>1243.1951283999999</v>
      </c>
      <c r="M67" s="60">
        <v>1982.6913826</v>
      </c>
      <c r="N67" s="56">
        <v>3341</v>
      </c>
      <c r="O67" s="56">
        <v>5851</v>
      </c>
      <c r="P67" s="56">
        <v>3485</v>
      </c>
      <c r="Q67" s="56">
        <v>86682</v>
      </c>
      <c r="R67" s="61">
        <v>8753</v>
      </c>
      <c r="S67" s="56">
        <v>2876</v>
      </c>
      <c r="T67" s="56">
        <v>4914</v>
      </c>
      <c r="U67" s="56">
        <v>2938</v>
      </c>
      <c r="V67" s="56">
        <v>9646</v>
      </c>
      <c r="W67" s="56">
        <v>3007</v>
      </c>
      <c r="X67" s="62">
        <v>3545.945298661693</v>
      </c>
    </row>
    <row r="68" spans="1:24" s="48" customFormat="1" ht="15" customHeight="1" x14ac:dyDescent="0.2">
      <c r="A68" s="99" t="s">
        <v>1371</v>
      </c>
      <c r="B68" s="99" t="s">
        <v>59</v>
      </c>
      <c r="C68" s="100" t="s">
        <v>186</v>
      </c>
      <c r="D68" s="16">
        <v>118.79600000000001</v>
      </c>
      <c r="E68" s="39">
        <v>6.492</v>
      </c>
      <c r="F68" s="39">
        <v>125.288</v>
      </c>
      <c r="G68" s="59">
        <v>7.8170000000000002</v>
      </c>
      <c r="H68" s="60">
        <v>133.10499999999999</v>
      </c>
      <c r="I68" s="59">
        <v>425.48104990000002</v>
      </c>
      <c r="J68" s="59">
        <v>35.443503399999997</v>
      </c>
      <c r="K68" s="59">
        <v>460.92455330000001</v>
      </c>
      <c r="L68" s="59">
        <v>490.75215409999998</v>
      </c>
      <c r="M68" s="60">
        <v>951.67670739999994</v>
      </c>
      <c r="N68" s="56">
        <v>3582</v>
      </c>
      <c r="O68" s="56">
        <v>5460</v>
      </c>
      <c r="P68" s="56">
        <v>3679</v>
      </c>
      <c r="Q68" s="56">
        <v>62780</v>
      </c>
      <c r="R68" s="61">
        <v>7150</v>
      </c>
      <c r="S68" s="56">
        <v>3121</v>
      </c>
      <c r="T68" s="56">
        <v>4521</v>
      </c>
      <c r="U68" s="56">
        <v>3164</v>
      </c>
      <c r="V68" s="56">
        <v>8680</v>
      </c>
      <c r="W68" s="56">
        <v>3225</v>
      </c>
      <c r="X68" s="62">
        <v>3903.6591429176369</v>
      </c>
    </row>
    <row r="69" spans="1:24" s="48" customFormat="1" ht="15" customHeight="1" x14ac:dyDescent="0.2">
      <c r="A69" s="99" t="s">
        <v>1372</v>
      </c>
      <c r="B69" s="99" t="s">
        <v>59</v>
      </c>
      <c r="C69" s="100" t="s">
        <v>192</v>
      </c>
      <c r="D69" s="16">
        <v>76.709000000000003</v>
      </c>
      <c r="E69" s="39">
        <v>2.528</v>
      </c>
      <c r="F69" s="39">
        <v>79.236999999999995</v>
      </c>
      <c r="G69" s="59">
        <v>4.431</v>
      </c>
      <c r="H69" s="60">
        <v>83.668000000000006</v>
      </c>
      <c r="I69" s="59">
        <v>263.056646</v>
      </c>
      <c r="J69" s="59">
        <v>12.7545109</v>
      </c>
      <c r="K69" s="59">
        <v>275.81115690000001</v>
      </c>
      <c r="L69" s="59">
        <v>501.95514229999998</v>
      </c>
      <c r="M69" s="60">
        <v>777.76629920000005</v>
      </c>
      <c r="N69" s="56">
        <v>3429</v>
      </c>
      <c r="O69" s="56">
        <v>5045</v>
      </c>
      <c r="P69" s="56">
        <v>3481</v>
      </c>
      <c r="Q69" s="56">
        <v>113283</v>
      </c>
      <c r="R69" s="61">
        <v>9296</v>
      </c>
      <c r="S69" s="56">
        <v>3060</v>
      </c>
      <c r="T69" s="56">
        <v>3930</v>
      </c>
      <c r="U69" s="56">
        <v>3077</v>
      </c>
      <c r="V69" s="56">
        <v>10498</v>
      </c>
      <c r="W69" s="56">
        <v>3139</v>
      </c>
      <c r="X69" s="62">
        <v>3612.6471183821018</v>
      </c>
    </row>
    <row r="70" spans="1:24" s="48" customFormat="1" ht="15" customHeight="1" x14ac:dyDescent="0.2">
      <c r="A70" s="77" t="s">
        <v>1373</v>
      </c>
      <c r="B70" s="77" t="s">
        <v>59</v>
      </c>
      <c r="C70" s="78" t="s">
        <v>208</v>
      </c>
      <c r="D70" s="79">
        <v>139.75</v>
      </c>
      <c r="E70" s="80">
        <v>7.4290000000000003</v>
      </c>
      <c r="F70" s="80">
        <v>147.179</v>
      </c>
      <c r="G70" s="81">
        <v>8.6709999999999994</v>
      </c>
      <c r="H70" s="82">
        <v>155.85</v>
      </c>
      <c r="I70" s="81">
        <v>495.07419479999999</v>
      </c>
      <c r="J70" s="81">
        <v>38.784965900000003</v>
      </c>
      <c r="K70" s="81">
        <v>533.85916069999996</v>
      </c>
      <c r="L70" s="81">
        <v>578.6229773</v>
      </c>
      <c r="M70" s="82">
        <v>1112.4821380000001</v>
      </c>
      <c r="N70" s="83">
        <v>3543</v>
      </c>
      <c r="O70" s="84">
        <v>5221</v>
      </c>
      <c r="P70" s="84">
        <v>3627</v>
      </c>
      <c r="Q70" s="84">
        <v>66731</v>
      </c>
      <c r="R70" s="85">
        <v>7138</v>
      </c>
      <c r="S70" s="84">
        <v>3096</v>
      </c>
      <c r="T70" s="84">
        <v>4172</v>
      </c>
      <c r="U70" s="84">
        <v>3128</v>
      </c>
      <c r="V70" s="84">
        <v>9130</v>
      </c>
      <c r="W70" s="84">
        <v>3188</v>
      </c>
      <c r="X70" s="83">
        <v>3791.6133572443182</v>
      </c>
    </row>
    <row r="71" spans="1:24" s="48" customFormat="1" ht="15" customHeight="1" x14ac:dyDescent="0.2">
      <c r="A71" s="99" t="s">
        <v>1374</v>
      </c>
      <c r="B71" s="99" t="s">
        <v>61</v>
      </c>
      <c r="C71" s="100" t="s">
        <v>222</v>
      </c>
      <c r="D71" s="16">
        <v>137.804</v>
      </c>
      <c r="E71" s="39">
        <v>13.99</v>
      </c>
      <c r="F71" s="39">
        <v>151.79400000000001</v>
      </c>
      <c r="G71" s="59">
        <v>12.475</v>
      </c>
      <c r="H71" s="60">
        <v>164.26900000000001</v>
      </c>
      <c r="I71" s="59">
        <v>511.28601889999999</v>
      </c>
      <c r="J71" s="59">
        <v>84.204897200000005</v>
      </c>
      <c r="K71" s="59">
        <v>595.49091610000005</v>
      </c>
      <c r="L71" s="59">
        <v>984.58319920000008</v>
      </c>
      <c r="M71" s="60">
        <v>1580.0741152999999</v>
      </c>
      <c r="N71" s="76">
        <v>3710</v>
      </c>
      <c r="O71" s="74">
        <v>6019</v>
      </c>
      <c r="P71" s="74">
        <v>3923</v>
      </c>
      <c r="Q71" s="74">
        <v>78925</v>
      </c>
      <c r="R71" s="75">
        <v>9619</v>
      </c>
      <c r="S71" s="74">
        <v>3134</v>
      </c>
      <c r="T71" s="74">
        <v>4594</v>
      </c>
      <c r="U71" s="74">
        <v>3211</v>
      </c>
      <c r="V71" s="74">
        <v>8302</v>
      </c>
      <c r="W71" s="74">
        <v>3290</v>
      </c>
      <c r="X71" s="76">
        <v>4135.5258976068453</v>
      </c>
    </row>
    <row r="72" spans="1:24" s="48" customFormat="1" ht="15" customHeight="1" x14ac:dyDescent="0.2">
      <c r="A72" s="99" t="s">
        <v>1375</v>
      </c>
      <c r="B72" s="99" t="s">
        <v>61</v>
      </c>
      <c r="C72" s="100" t="s">
        <v>228</v>
      </c>
      <c r="D72" s="16">
        <v>108.381</v>
      </c>
      <c r="E72" s="39">
        <v>9.8780000000000001</v>
      </c>
      <c r="F72" s="39">
        <v>118.259</v>
      </c>
      <c r="G72" s="59">
        <v>7.8250000000000002</v>
      </c>
      <c r="H72" s="60">
        <v>126.084</v>
      </c>
      <c r="I72" s="59">
        <v>348.08688960000001</v>
      </c>
      <c r="J72" s="59">
        <v>43.23265</v>
      </c>
      <c r="K72" s="59">
        <v>391.31953959999998</v>
      </c>
      <c r="L72" s="59">
        <v>705.28456749999998</v>
      </c>
      <c r="M72" s="60">
        <v>1096.6041071</v>
      </c>
      <c r="N72" s="56">
        <v>3212</v>
      </c>
      <c r="O72" s="56">
        <v>4377</v>
      </c>
      <c r="P72" s="56">
        <v>3309</v>
      </c>
      <c r="Q72" s="56">
        <v>90132</v>
      </c>
      <c r="R72" s="61">
        <v>8697</v>
      </c>
      <c r="S72" s="56">
        <v>2791</v>
      </c>
      <c r="T72" s="56">
        <v>3310</v>
      </c>
      <c r="U72" s="56">
        <v>2817</v>
      </c>
      <c r="V72" s="56">
        <v>11392</v>
      </c>
      <c r="W72" s="56">
        <v>2896</v>
      </c>
      <c r="X72" s="62">
        <v>3493.0511979148068</v>
      </c>
    </row>
    <row r="73" spans="1:24" s="48" customFormat="1" ht="15" customHeight="1" x14ac:dyDescent="0.2">
      <c r="A73" s="99" t="s">
        <v>1376</v>
      </c>
      <c r="B73" s="99" t="s">
        <v>61</v>
      </c>
      <c r="C73" s="100" t="s">
        <v>234</v>
      </c>
      <c r="D73" s="16">
        <v>67.968999999999994</v>
      </c>
      <c r="E73" s="39">
        <v>4.2450000000000001</v>
      </c>
      <c r="F73" s="39">
        <v>72.213999999999999</v>
      </c>
      <c r="G73" s="59">
        <v>4.8029999999999999</v>
      </c>
      <c r="H73" s="60">
        <v>77.016999999999996</v>
      </c>
      <c r="I73" s="59">
        <v>236.5959977</v>
      </c>
      <c r="J73" s="59">
        <v>21.997778799999999</v>
      </c>
      <c r="K73" s="59">
        <v>258.59377649999999</v>
      </c>
      <c r="L73" s="59">
        <v>591.31177360000004</v>
      </c>
      <c r="M73" s="60">
        <v>849.90555010000003</v>
      </c>
      <c r="N73" s="56">
        <v>3481</v>
      </c>
      <c r="O73" s="56">
        <v>5182</v>
      </c>
      <c r="P73" s="56">
        <v>3581</v>
      </c>
      <c r="Q73" s="56">
        <v>123113</v>
      </c>
      <c r="R73" s="61">
        <v>11035</v>
      </c>
      <c r="S73" s="56">
        <v>3039</v>
      </c>
      <c r="T73" s="56">
        <v>3999</v>
      </c>
      <c r="U73" s="56">
        <v>3070</v>
      </c>
      <c r="V73" s="56">
        <v>9768</v>
      </c>
      <c r="W73" s="56">
        <v>3133</v>
      </c>
      <c r="X73" s="62">
        <v>3710.256919236122</v>
      </c>
    </row>
    <row r="74" spans="1:24" s="48" customFormat="1" ht="15" customHeight="1" x14ac:dyDescent="0.2">
      <c r="A74" s="99" t="s">
        <v>1377</v>
      </c>
      <c r="B74" s="99" t="s">
        <v>61</v>
      </c>
      <c r="C74" s="100" t="s">
        <v>236</v>
      </c>
      <c r="D74" s="16">
        <v>69.581000000000003</v>
      </c>
      <c r="E74" s="39">
        <v>3.9660000000000002</v>
      </c>
      <c r="F74" s="39">
        <v>73.546999999999997</v>
      </c>
      <c r="G74" s="59">
        <v>5.7930000000000001</v>
      </c>
      <c r="H74" s="60">
        <v>79.34</v>
      </c>
      <c r="I74" s="59">
        <v>247.53186360000001</v>
      </c>
      <c r="J74" s="59">
        <v>23.2478689</v>
      </c>
      <c r="K74" s="59">
        <v>270.77973250000002</v>
      </c>
      <c r="L74" s="59">
        <v>982.46301440000002</v>
      </c>
      <c r="M74" s="60">
        <v>1253.2427468999999</v>
      </c>
      <c r="N74" s="56">
        <v>3557</v>
      </c>
      <c r="O74" s="56">
        <v>5862</v>
      </c>
      <c r="P74" s="56">
        <v>3682</v>
      </c>
      <c r="Q74" s="56">
        <v>169595</v>
      </c>
      <c r="R74" s="61">
        <v>15796</v>
      </c>
      <c r="S74" s="56">
        <v>3081</v>
      </c>
      <c r="T74" s="56">
        <v>4631</v>
      </c>
      <c r="U74" s="56">
        <v>3122</v>
      </c>
      <c r="V74" s="56">
        <v>8957</v>
      </c>
      <c r="W74" s="56">
        <v>3195</v>
      </c>
      <c r="X74" s="62">
        <v>3811.9735971506611</v>
      </c>
    </row>
    <row r="75" spans="1:24" s="48" customFormat="1" ht="15" customHeight="1" x14ac:dyDescent="0.2">
      <c r="A75" s="99" t="s">
        <v>1378</v>
      </c>
      <c r="B75" s="99" t="s">
        <v>61</v>
      </c>
      <c r="C75" s="100" t="s">
        <v>252</v>
      </c>
      <c r="D75" s="16">
        <v>77.456999999999994</v>
      </c>
      <c r="E75" s="39">
        <v>10.223000000000001</v>
      </c>
      <c r="F75" s="39">
        <v>87.68</v>
      </c>
      <c r="G75" s="59">
        <v>7.0819999999999999</v>
      </c>
      <c r="H75" s="60">
        <v>94.762</v>
      </c>
      <c r="I75" s="59">
        <v>269.89105970000003</v>
      </c>
      <c r="J75" s="59">
        <v>50.139921399999999</v>
      </c>
      <c r="K75" s="59">
        <v>320.03098110000002</v>
      </c>
      <c r="L75" s="59">
        <v>453.16898350000002</v>
      </c>
      <c r="M75" s="60">
        <v>773.19996460000004</v>
      </c>
      <c r="N75" s="56">
        <v>3484</v>
      </c>
      <c r="O75" s="56">
        <v>4905</v>
      </c>
      <c r="P75" s="56">
        <v>3650</v>
      </c>
      <c r="Q75" s="56">
        <v>63989</v>
      </c>
      <c r="R75" s="61">
        <v>8159</v>
      </c>
      <c r="S75" s="56">
        <v>2957</v>
      </c>
      <c r="T75" s="56">
        <v>3798</v>
      </c>
      <c r="U75" s="56">
        <v>3016</v>
      </c>
      <c r="V75" s="56">
        <v>10171</v>
      </c>
      <c r="W75" s="56">
        <v>3102</v>
      </c>
      <c r="X75" s="62">
        <v>3797.6407198205779</v>
      </c>
    </row>
    <row r="76" spans="1:24" s="48" customFormat="1" ht="15" customHeight="1" x14ac:dyDescent="0.2">
      <c r="A76" s="99" t="s">
        <v>1379</v>
      </c>
      <c r="B76" s="99" t="s">
        <v>61</v>
      </c>
      <c r="C76" s="100" t="s">
        <v>218</v>
      </c>
      <c r="D76" s="16">
        <v>22.977</v>
      </c>
      <c r="E76" s="39">
        <v>3.42</v>
      </c>
      <c r="F76" s="39">
        <v>26.396999999999998</v>
      </c>
      <c r="G76" s="59">
        <v>3.5409999999999999</v>
      </c>
      <c r="H76" s="60">
        <v>29.937999999999999</v>
      </c>
      <c r="I76" s="59">
        <v>87.141241400000013</v>
      </c>
      <c r="J76" s="59">
        <v>26.406570800000001</v>
      </c>
      <c r="K76" s="59">
        <v>113.5478122</v>
      </c>
      <c r="L76" s="59">
        <v>144.19189159999999</v>
      </c>
      <c r="M76" s="60">
        <v>257.73970379999997</v>
      </c>
      <c r="N76" s="56">
        <v>3793</v>
      </c>
      <c r="O76" s="56">
        <v>7721</v>
      </c>
      <c r="P76" s="56">
        <v>4302</v>
      </c>
      <c r="Q76" s="56">
        <v>40721</v>
      </c>
      <c r="R76" s="61">
        <v>8609</v>
      </c>
      <c r="S76" s="56">
        <v>3068</v>
      </c>
      <c r="T76" s="56">
        <v>5935</v>
      </c>
      <c r="U76" s="56">
        <v>3226</v>
      </c>
      <c r="V76" s="56">
        <v>8341</v>
      </c>
      <c r="W76" s="56">
        <v>3374</v>
      </c>
      <c r="X76" s="62">
        <v>4578.7254405419581</v>
      </c>
    </row>
    <row r="77" spans="1:24" s="48" customFormat="1" ht="15" customHeight="1" x14ac:dyDescent="0.2">
      <c r="A77" s="99" t="s">
        <v>1380</v>
      </c>
      <c r="B77" s="99" t="s">
        <v>61</v>
      </c>
      <c r="C77" s="100" t="s">
        <v>224</v>
      </c>
      <c r="D77" s="16">
        <v>33.774999999999999</v>
      </c>
      <c r="E77" s="39">
        <v>5.851</v>
      </c>
      <c r="F77" s="39">
        <v>39.625999999999998</v>
      </c>
      <c r="G77" s="59">
        <v>5.2409999999999997</v>
      </c>
      <c r="H77" s="60">
        <v>44.866999999999997</v>
      </c>
      <c r="I77" s="59">
        <v>139.68903169999999</v>
      </c>
      <c r="J77" s="59">
        <v>35.861472900000003</v>
      </c>
      <c r="K77" s="59">
        <v>175.55050460000001</v>
      </c>
      <c r="L77" s="59">
        <v>307.79049759999998</v>
      </c>
      <c r="M77" s="60">
        <v>483.34100219999999</v>
      </c>
      <c r="N77" s="56">
        <v>4136</v>
      </c>
      <c r="O77" s="56">
        <v>6129</v>
      </c>
      <c r="P77" s="56">
        <v>4430</v>
      </c>
      <c r="Q77" s="56">
        <v>58727</v>
      </c>
      <c r="R77" s="61">
        <v>10773</v>
      </c>
      <c r="S77" s="56">
        <v>3395</v>
      </c>
      <c r="T77" s="56">
        <v>4974</v>
      </c>
      <c r="U77" s="56">
        <v>3516</v>
      </c>
      <c r="V77" s="56">
        <v>8315</v>
      </c>
      <c r="W77" s="56">
        <v>3654</v>
      </c>
      <c r="X77" s="62">
        <v>4530.2186937111301</v>
      </c>
    </row>
    <row r="78" spans="1:24" s="48" customFormat="1" ht="15" customHeight="1" x14ac:dyDescent="0.2">
      <c r="A78" s="99" t="s">
        <v>1381</v>
      </c>
      <c r="B78" s="99" t="s">
        <v>61</v>
      </c>
      <c r="C78" s="100" t="s">
        <v>226</v>
      </c>
      <c r="D78" s="16">
        <v>62.457999999999998</v>
      </c>
      <c r="E78" s="39">
        <v>7.8739999999999997</v>
      </c>
      <c r="F78" s="39">
        <v>70.331999999999994</v>
      </c>
      <c r="G78" s="59">
        <v>7.8959999999999999</v>
      </c>
      <c r="H78" s="60">
        <v>78.227999999999994</v>
      </c>
      <c r="I78" s="59">
        <v>256.21806040000001</v>
      </c>
      <c r="J78" s="59">
        <v>49.580661499999998</v>
      </c>
      <c r="K78" s="59">
        <v>305.79872189999998</v>
      </c>
      <c r="L78" s="59">
        <v>509.260199</v>
      </c>
      <c r="M78" s="60">
        <v>815.05892089999998</v>
      </c>
      <c r="N78" s="56">
        <v>4102</v>
      </c>
      <c r="O78" s="56">
        <v>6297</v>
      </c>
      <c r="P78" s="56">
        <v>4348</v>
      </c>
      <c r="Q78" s="56">
        <v>64496</v>
      </c>
      <c r="R78" s="61">
        <v>10419</v>
      </c>
      <c r="S78" s="56">
        <v>3293</v>
      </c>
      <c r="T78" s="56">
        <v>4898</v>
      </c>
      <c r="U78" s="56">
        <v>3400</v>
      </c>
      <c r="V78" s="56">
        <v>8472</v>
      </c>
      <c r="W78" s="56">
        <v>3521</v>
      </c>
      <c r="X78" s="62">
        <v>4504.260091912035</v>
      </c>
    </row>
    <row r="79" spans="1:24" s="48" customFormat="1" ht="15" customHeight="1" x14ac:dyDescent="0.2">
      <c r="A79" s="99" t="s">
        <v>1382</v>
      </c>
      <c r="B79" s="99" t="s">
        <v>61</v>
      </c>
      <c r="C79" s="100" t="s">
        <v>238</v>
      </c>
      <c r="D79" s="16">
        <v>18.751000000000001</v>
      </c>
      <c r="E79" s="39">
        <v>4.056</v>
      </c>
      <c r="F79" s="39">
        <v>22.806999999999999</v>
      </c>
      <c r="G79" s="59">
        <v>2.8769999999999998</v>
      </c>
      <c r="H79" s="60">
        <v>25.684000000000001</v>
      </c>
      <c r="I79" s="59">
        <v>75.5695391</v>
      </c>
      <c r="J79" s="59">
        <v>27.077090500000001</v>
      </c>
      <c r="K79" s="59">
        <v>102.6466296</v>
      </c>
      <c r="L79" s="59">
        <v>123.898122</v>
      </c>
      <c r="M79" s="60">
        <v>226.54475160000001</v>
      </c>
      <c r="N79" s="56">
        <v>4030</v>
      </c>
      <c r="O79" s="56">
        <v>6676</v>
      </c>
      <c r="P79" s="56">
        <v>4501</v>
      </c>
      <c r="Q79" s="56">
        <v>43065</v>
      </c>
      <c r="R79" s="61">
        <v>8820</v>
      </c>
      <c r="S79" s="56">
        <v>3319</v>
      </c>
      <c r="T79" s="56">
        <v>5108</v>
      </c>
      <c r="U79" s="56">
        <v>3470</v>
      </c>
      <c r="V79" s="56">
        <v>7495</v>
      </c>
      <c r="W79" s="56">
        <v>3587</v>
      </c>
      <c r="X79" s="62">
        <v>4814.569868667917</v>
      </c>
    </row>
    <row r="80" spans="1:24" s="48" customFormat="1" ht="15" customHeight="1" x14ac:dyDescent="0.2">
      <c r="A80" s="99" t="s">
        <v>1383</v>
      </c>
      <c r="B80" s="99" t="s">
        <v>61</v>
      </c>
      <c r="C80" s="100" t="s">
        <v>242</v>
      </c>
      <c r="D80" s="16">
        <v>20.687999999999999</v>
      </c>
      <c r="E80" s="39">
        <v>4.0720000000000001</v>
      </c>
      <c r="F80" s="39">
        <v>24.76</v>
      </c>
      <c r="G80" s="59">
        <v>3.823</v>
      </c>
      <c r="H80" s="60">
        <v>28.582999999999998</v>
      </c>
      <c r="I80" s="59">
        <v>83.017497800000001</v>
      </c>
      <c r="J80" s="59">
        <v>26.703009699999999</v>
      </c>
      <c r="K80" s="59">
        <v>109.7205075</v>
      </c>
      <c r="L80" s="59">
        <v>195.39051330000001</v>
      </c>
      <c r="M80" s="60">
        <v>305.11102080000001</v>
      </c>
      <c r="N80" s="56">
        <v>4013</v>
      </c>
      <c r="O80" s="56">
        <v>6558</v>
      </c>
      <c r="P80" s="56">
        <v>4431</v>
      </c>
      <c r="Q80" s="56">
        <v>51109</v>
      </c>
      <c r="R80" s="61">
        <v>10675</v>
      </c>
      <c r="S80" s="56">
        <v>3217</v>
      </c>
      <c r="T80" s="56">
        <v>5088</v>
      </c>
      <c r="U80" s="56">
        <v>3390</v>
      </c>
      <c r="V80" s="56">
        <v>7152</v>
      </c>
      <c r="W80" s="56">
        <v>3535</v>
      </c>
      <c r="X80" s="62">
        <v>4799.2523619980757</v>
      </c>
    </row>
    <row r="81" spans="1:24" s="48" customFormat="1" ht="15" customHeight="1" x14ac:dyDescent="0.2">
      <c r="A81" s="99" t="s">
        <v>1384</v>
      </c>
      <c r="B81" s="99" t="s">
        <v>61</v>
      </c>
      <c r="C81" s="100" t="s">
        <v>244</v>
      </c>
      <c r="D81" s="16">
        <v>48.893000000000001</v>
      </c>
      <c r="E81" s="39">
        <v>8.4920000000000009</v>
      </c>
      <c r="F81" s="39">
        <v>57.384999999999998</v>
      </c>
      <c r="G81" s="59">
        <v>6.2480000000000002</v>
      </c>
      <c r="H81" s="60">
        <v>63.633000000000003</v>
      </c>
      <c r="I81" s="59">
        <v>165.4698649</v>
      </c>
      <c r="J81" s="59">
        <v>44.751878499999997</v>
      </c>
      <c r="K81" s="59">
        <v>210.22174340000001</v>
      </c>
      <c r="L81" s="59">
        <v>298.89163889999998</v>
      </c>
      <c r="M81" s="60">
        <v>509.11338230000001</v>
      </c>
      <c r="N81" s="56">
        <v>3384</v>
      </c>
      <c r="O81" s="56">
        <v>5270</v>
      </c>
      <c r="P81" s="56">
        <v>3663</v>
      </c>
      <c r="Q81" s="56">
        <v>47838</v>
      </c>
      <c r="R81" s="61">
        <v>8001</v>
      </c>
      <c r="S81" s="56">
        <v>2778</v>
      </c>
      <c r="T81" s="56">
        <v>3944</v>
      </c>
      <c r="U81" s="56">
        <v>2875</v>
      </c>
      <c r="V81" s="56">
        <v>6582</v>
      </c>
      <c r="W81" s="56">
        <v>2959</v>
      </c>
      <c r="X81" s="62">
        <v>4265.3439800348988</v>
      </c>
    </row>
    <row r="82" spans="1:24" s="48" customFormat="1" ht="15" customHeight="1" x14ac:dyDescent="0.2">
      <c r="A82" s="99" t="s">
        <v>1385</v>
      </c>
      <c r="B82" s="99" t="s">
        <v>61</v>
      </c>
      <c r="C82" s="100" t="s">
        <v>246</v>
      </c>
      <c r="D82" s="16">
        <v>31.911000000000001</v>
      </c>
      <c r="E82" s="39">
        <v>4.7990000000000004</v>
      </c>
      <c r="F82" s="39">
        <v>36.71</v>
      </c>
      <c r="G82" s="59">
        <v>3.2589999999999999</v>
      </c>
      <c r="H82" s="60">
        <v>39.969000000000001</v>
      </c>
      <c r="I82" s="59">
        <v>126.2994254</v>
      </c>
      <c r="J82" s="59">
        <v>29.689675099999999</v>
      </c>
      <c r="K82" s="59">
        <v>155.98910050000001</v>
      </c>
      <c r="L82" s="59">
        <v>387.78828479999999</v>
      </c>
      <c r="M82" s="60">
        <v>543.77738529999999</v>
      </c>
      <c r="N82" s="56">
        <v>3958</v>
      </c>
      <c r="O82" s="56">
        <v>6187</v>
      </c>
      <c r="P82" s="56">
        <v>4249</v>
      </c>
      <c r="Q82" s="56">
        <v>118990</v>
      </c>
      <c r="R82" s="61">
        <v>13605</v>
      </c>
      <c r="S82" s="56">
        <v>3344</v>
      </c>
      <c r="T82" s="56">
        <v>4631</v>
      </c>
      <c r="U82" s="56">
        <v>3440</v>
      </c>
      <c r="V82" s="56">
        <v>8325</v>
      </c>
      <c r="W82" s="56">
        <v>3518</v>
      </c>
      <c r="X82" s="62">
        <v>4439.9595963908569</v>
      </c>
    </row>
    <row r="83" spans="1:24" s="48" customFormat="1" ht="15" customHeight="1" x14ac:dyDescent="0.2">
      <c r="A83" s="99" t="s">
        <v>1386</v>
      </c>
      <c r="B83" s="99" t="s">
        <v>61</v>
      </c>
      <c r="C83" s="100" t="s">
        <v>212</v>
      </c>
      <c r="D83" s="16">
        <v>104.57299999999999</v>
      </c>
      <c r="E83" s="39">
        <v>2.411</v>
      </c>
      <c r="F83" s="39">
        <v>106.98399999999999</v>
      </c>
      <c r="G83" s="59">
        <v>6.4740000000000002</v>
      </c>
      <c r="H83" s="60">
        <v>113.458</v>
      </c>
      <c r="I83" s="59">
        <v>344.51091129999998</v>
      </c>
      <c r="J83" s="59">
        <v>13.472554799999999</v>
      </c>
      <c r="K83" s="59">
        <v>357.98346609999999</v>
      </c>
      <c r="L83" s="59">
        <v>562.95757560000004</v>
      </c>
      <c r="M83" s="60">
        <v>920.94104170000003</v>
      </c>
      <c r="N83" s="56">
        <v>3294</v>
      </c>
      <c r="O83" s="56">
        <v>5588</v>
      </c>
      <c r="P83" s="56">
        <v>3346</v>
      </c>
      <c r="Q83" s="56">
        <v>86957</v>
      </c>
      <c r="R83" s="61">
        <v>8117</v>
      </c>
      <c r="S83" s="56">
        <v>2860</v>
      </c>
      <c r="T83" s="56">
        <v>3988</v>
      </c>
      <c r="U83" s="56">
        <v>2874</v>
      </c>
      <c r="V83" s="56">
        <v>8057</v>
      </c>
      <c r="W83" s="56">
        <v>2924</v>
      </c>
      <c r="X83" s="62">
        <v>3495.3520030854261</v>
      </c>
    </row>
    <row r="84" spans="1:24" s="48" customFormat="1" ht="15" customHeight="1" x14ac:dyDescent="0.2">
      <c r="A84" s="99" t="s">
        <v>1387</v>
      </c>
      <c r="B84" s="99" t="s">
        <v>61</v>
      </c>
      <c r="C84" s="100" t="s">
        <v>220</v>
      </c>
      <c r="D84" s="16">
        <v>126.86</v>
      </c>
      <c r="E84" s="39">
        <v>4.5839999999999996</v>
      </c>
      <c r="F84" s="39">
        <v>131.44399999999999</v>
      </c>
      <c r="G84" s="59">
        <v>8.7279999999999998</v>
      </c>
      <c r="H84" s="60">
        <v>140.172</v>
      </c>
      <c r="I84" s="59">
        <v>438.5308435</v>
      </c>
      <c r="J84" s="59">
        <v>24.087346</v>
      </c>
      <c r="K84" s="59">
        <v>462.61818950000003</v>
      </c>
      <c r="L84" s="59">
        <v>839.9904947</v>
      </c>
      <c r="M84" s="60">
        <v>1302.6086842</v>
      </c>
      <c r="N84" s="56">
        <v>3457</v>
      </c>
      <c r="O84" s="56">
        <v>5255</v>
      </c>
      <c r="P84" s="56">
        <v>3520</v>
      </c>
      <c r="Q84" s="56">
        <v>96241</v>
      </c>
      <c r="R84" s="61">
        <v>9293</v>
      </c>
      <c r="S84" s="56">
        <v>2988</v>
      </c>
      <c r="T84" s="56">
        <v>4017</v>
      </c>
      <c r="U84" s="56">
        <v>3011</v>
      </c>
      <c r="V84" s="56">
        <v>9122</v>
      </c>
      <c r="W84" s="56">
        <v>3073</v>
      </c>
      <c r="X84" s="62">
        <v>3655.8758781738729</v>
      </c>
    </row>
    <row r="85" spans="1:24" s="48" customFormat="1" ht="15" customHeight="1" x14ac:dyDescent="0.2">
      <c r="A85" s="99" t="s">
        <v>1388</v>
      </c>
      <c r="B85" s="99" t="s">
        <v>61</v>
      </c>
      <c r="C85" s="100" t="s">
        <v>1389</v>
      </c>
      <c r="D85" s="16">
        <v>110.791</v>
      </c>
      <c r="E85" s="39">
        <v>3.9590000000000001</v>
      </c>
      <c r="F85" s="39">
        <v>114.75</v>
      </c>
      <c r="G85" s="59">
        <v>7.0590000000000002</v>
      </c>
      <c r="H85" s="60">
        <v>121.809</v>
      </c>
      <c r="I85" s="59">
        <v>371.0785616</v>
      </c>
      <c r="J85" s="59">
        <v>20.5024914</v>
      </c>
      <c r="K85" s="59">
        <v>391.581053</v>
      </c>
      <c r="L85" s="59">
        <v>661.47505579999995</v>
      </c>
      <c r="M85" s="60">
        <v>1053.0561087999999</v>
      </c>
      <c r="N85" s="56">
        <v>3349</v>
      </c>
      <c r="O85" s="56">
        <v>5179</v>
      </c>
      <c r="P85" s="56">
        <v>3412</v>
      </c>
      <c r="Q85" s="56">
        <v>93707</v>
      </c>
      <c r="R85" s="61">
        <v>8645</v>
      </c>
      <c r="S85" s="56">
        <v>2919</v>
      </c>
      <c r="T85" s="56">
        <v>3881</v>
      </c>
      <c r="U85" s="56">
        <v>2940</v>
      </c>
      <c r="V85" s="56">
        <v>9044</v>
      </c>
      <c r="W85" s="56">
        <v>2993</v>
      </c>
      <c r="X85" s="62">
        <v>3606.9143822998421</v>
      </c>
    </row>
    <row r="86" spans="1:24" s="48" customFormat="1" ht="15" customHeight="1" x14ac:dyDescent="0.2">
      <c r="A86" s="99" t="s">
        <v>1390</v>
      </c>
      <c r="B86" s="99" t="s">
        <v>61</v>
      </c>
      <c r="C86" s="100" t="s">
        <v>248</v>
      </c>
      <c r="D86" s="16">
        <v>222.887</v>
      </c>
      <c r="E86" s="39">
        <v>14.021000000000001</v>
      </c>
      <c r="F86" s="39">
        <v>236.90799999999999</v>
      </c>
      <c r="G86" s="59">
        <v>16.84</v>
      </c>
      <c r="H86" s="60">
        <v>253.74799999999999</v>
      </c>
      <c r="I86" s="59">
        <v>741.15816920000009</v>
      </c>
      <c r="J86" s="59">
        <v>71.970229099999997</v>
      </c>
      <c r="K86" s="59">
        <v>813.12839830000007</v>
      </c>
      <c r="L86" s="59">
        <v>1593.7697711999999</v>
      </c>
      <c r="M86" s="60">
        <v>2406.8981695000002</v>
      </c>
      <c r="N86" s="56">
        <v>3325</v>
      </c>
      <c r="O86" s="56">
        <v>5133</v>
      </c>
      <c r="P86" s="56">
        <v>3432</v>
      </c>
      <c r="Q86" s="56">
        <v>94642</v>
      </c>
      <c r="R86" s="61">
        <v>9485</v>
      </c>
      <c r="S86" s="56">
        <v>2843</v>
      </c>
      <c r="T86" s="56">
        <v>4176</v>
      </c>
      <c r="U86" s="56">
        <v>2891</v>
      </c>
      <c r="V86" s="56">
        <v>9723</v>
      </c>
      <c r="W86" s="56">
        <v>2961</v>
      </c>
      <c r="X86" s="62">
        <v>3505.8611428251152</v>
      </c>
    </row>
    <row r="87" spans="1:24" s="48" customFormat="1" ht="15" customHeight="1" x14ac:dyDescent="0.2">
      <c r="A87" s="99" t="s">
        <v>1391</v>
      </c>
      <c r="B87" s="99" t="s">
        <v>61</v>
      </c>
      <c r="C87" s="100" t="s">
        <v>1392</v>
      </c>
      <c r="D87" s="16">
        <v>194.17500000000001</v>
      </c>
      <c r="E87" s="39">
        <v>16.731000000000002</v>
      </c>
      <c r="F87" s="39">
        <v>210.90600000000001</v>
      </c>
      <c r="G87" s="59">
        <v>15.092000000000001</v>
      </c>
      <c r="H87" s="60">
        <v>225.99799999999999</v>
      </c>
      <c r="I87" s="59">
        <v>689.14526089999993</v>
      </c>
      <c r="J87" s="59">
        <v>90.700515899999999</v>
      </c>
      <c r="K87" s="59">
        <v>779.84577679999995</v>
      </c>
      <c r="L87" s="59">
        <v>1112.1509051999999</v>
      </c>
      <c r="M87" s="60">
        <v>1891.996682</v>
      </c>
      <c r="N87" s="56">
        <v>3549</v>
      </c>
      <c r="O87" s="56">
        <v>5421</v>
      </c>
      <c r="P87" s="56">
        <v>3698</v>
      </c>
      <c r="Q87" s="56">
        <v>73691</v>
      </c>
      <c r="R87" s="61">
        <v>8372</v>
      </c>
      <c r="S87" s="56">
        <v>3029</v>
      </c>
      <c r="T87" s="56">
        <v>4336</v>
      </c>
      <c r="U87" s="56">
        <v>3086</v>
      </c>
      <c r="V87" s="56">
        <v>9256</v>
      </c>
      <c r="W87" s="56">
        <v>3161</v>
      </c>
      <c r="X87" s="62">
        <v>3925.7275449282661</v>
      </c>
    </row>
    <row r="88" spans="1:24" s="48" customFormat="1" ht="15" customHeight="1" x14ac:dyDescent="0.2">
      <c r="A88" s="99" t="s">
        <v>1393</v>
      </c>
      <c r="B88" s="99" t="s">
        <v>61</v>
      </c>
      <c r="C88" s="100" t="s">
        <v>216</v>
      </c>
      <c r="D88" s="16">
        <v>86.661000000000001</v>
      </c>
      <c r="E88" s="39">
        <v>7.577</v>
      </c>
      <c r="F88" s="39">
        <v>94.238</v>
      </c>
      <c r="G88" s="59">
        <v>7.0119999999999996</v>
      </c>
      <c r="H88" s="60">
        <v>101.25</v>
      </c>
      <c r="I88" s="59">
        <v>309.34177460000001</v>
      </c>
      <c r="J88" s="59">
        <v>42.915992899999999</v>
      </c>
      <c r="K88" s="59">
        <v>352.2577675</v>
      </c>
      <c r="L88" s="59">
        <v>501.49374080000001</v>
      </c>
      <c r="M88" s="60">
        <v>853.75150829999995</v>
      </c>
      <c r="N88" s="56">
        <v>3570</v>
      </c>
      <c r="O88" s="56">
        <v>5664</v>
      </c>
      <c r="P88" s="56">
        <v>3738</v>
      </c>
      <c r="Q88" s="56">
        <v>71519</v>
      </c>
      <c r="R88" s="61">
        <v>8432</v>
      </c>
      <c r="S88" s="56">
        <v>3005</v>
      </c>
      <c r="T88" s="56">
        <v>4681</v>
      </c>
      <c r="U88" s="56">
        <v>3083</v>
      </c>
      <c r="V88" s="56">
        <v>9214</v>
      </c>
      <c r="W88" s="56">
        <v>3167</v>
      </c>
      <c r="X88" s="62">
        <v>3931.0534377127301</v>
      </c>
    </row>
    <row r="89" spans="1:24" s="48" customFormat="1" ht="15" customHeight="1" x14ac:dyDescent="0.2">
      <c r="A89" s="99" t="s">
        <v>1394</v>
      </c>
      <c r="B89" s="99" t="s">
        <v>61</v>
      </c>
      <c r="C89" s="100" t="s">
        <v>1395</v>
      </c>
      <c r="D89" s="16">
        <v>170.24600000000001</v>
      </c>
      <c r="E89" s="39">
        <v>11.311</v>
      </c>
      <c r="F89" s="39">
        <v>181.55699999999999</v>
      </c>
      <c r="G89" s="59">
        <v>12.861000000000001</v>
      </c>
      <c r="H89" s="60">
        <v>194.41800000000001</v>
      </c>
      <c r="I89" s="59">
        <v>593.43766979999998</v>
      </c>
      <c r="J89" s="59">
        <v>59.373359399999998</v>
      </c>
      <c r="K89" s="59">
        <v>652.81102919999989</v>
      </c>
      <c r="L89" s="59">
        <v>873.9019047999999</v>
      </c>
      <c r="M89" s="60">
        <v>1526.7129339999999</v>
      </c>
      <c r="N89" s="56">
        <v>3486</v>
      </c>
      <c r="O89" s="56">
        <v>5249</v>
      </c>
      <c r="P89" s="56">
        <v>3596</v>
      </c>
      <c r="Q89" s="56">
        <v>67950</v>
      </c>
      <c r="R89" s="61">
        <v>7853</v>
      </c>
      <c r="S89" s="56">
        <v>2976</v>
      </c>
      <c r="T89" s="56">
        <v>4093</v>
      </c>
      <c r="U89" s="56">
        <v>3015</v>
      </c>
      <c r="V89" s="56">
        <v>9186</v>
      </c>
      <c r="W89" s="56">
        <v>3089</v>
      </c>
      <c r="X89" s="62">
        <v>3741.1017335541569</v>
      </c>
    </row>
    <row r="90" spans="1:24" s="48" customFormat="1" ht="15" customHeight="1" x14ac:dyDescent="0.2">
      <c r="A90" s="99" t="s">
        <v>1396</v>
      </c>
      <c r="B90" s="99" t="s">
        <v>61</v>
      </c>
      <c r="C90" s="100" t="s">
        <v>1397</v>
      </c>
      <c r="D90" s="16">
        <v>304.87200000000001</v>
      </c>
      <c r="E90" s="39">
        <v>36.488999999999997</v>
      </c>
      <c r="F90" s="39">
        <v>341.36099999999999</v>
      </c>
      <c r="G90" s="59">
        <v>24.192</v>
      </c>
      <c r="H90" s="60">
        <v>365.553</v>
      </c>
      <c r="I90" s="59">
        <v>1076.2734042</v>
      </c>
      <c r="J90" s="59">
        <v>191.7879289</v>
      </c>
      <c r="K90" s="59">
        <v>1268.0613331</v>
      </c>
      <c r="L90" s="59">
        <v>2139.7494356000002</v>
      </c>
      <c r="M90" s="60">
        <v>3407.8107687000002</v>
      </c>
      <c r="N90" s="56">
        <v>3530</v>
      </c>
      <c r="O90" s="56">
        <v>5256</v>
      </c>
      <c r="P90" s="56">
        <v>3715</v>
      </c>
      <c r="Q90" s="56">
        <v>88449</v>
      </c>
      <c r="R90" s="61">
        <v>9322</v>
      </c>
      <c r="S90" s="56">
        <v>2994</v>
      </c>
      <c r="T90" s="56">
        <v>4339</v>
      </c>
      <c r="U90" s="56">
        <v>3075</v>
      </c>
      <c r="V90" s="56">
        <v>10968</v>
      </c>
      <c r="W90" s="56">
        <v>3157</v>
      </c>
      <c r="X90" s="62">
        <v>3946.5478187663589</v>
      </c>
    </row>
    <row r="91" spans="1:24" s="48" customFormat="1" ht="15" customHeight="1" x14ac:dyDescent="0.2">
      <c r="A91" s="77" t="s">
        <v>1398</v>
      </c>
      <c r="B91" s="77" t="s">
        <v>61</v>
      </c>
      <c r="C91" s="78" t="s">
        <v>250</v>
      </c>
      <c r="D91" s="79">
        <v>139.381</v>
      </c>
      <c r="E91" s="80">
        <v>9.3970000000000002</v>
      </c>
      <c r="F91" s="80">
        <v>148.77799999999999</v>
      </c>
      <c r="G91" s="81">
        <v>10.112</v>
      </c>
      <c r="H91" s="82">
        <v>158.88999999999999</v>
      </c>
      <c r="I91" s="81">
        <v>463.6063767</v>
      </c>
      <c r="J91" s="81">
        <v>51.266615799999997</v>
      </c>
      <c r="K91" s="81">
        <v>514.87299250000001</v>
      </c>
      <c r="L91" s="81">
        <v>1113.6282426</v>
      </c>
      <c r="M91" s="82">
        <v>1628.5012351</v>
      </c>
      <c r="N91" s="56">
        <v>3326</v>
      </c>
      <c r="O91" s="56">
        <v>5456</v>
      </c>
      <c r="P91" s="56">
        <v>3461</v>
      </c>
      <c r="Q91" s="56">
        <v>110129</v>
      </c>
      <c r="R91" s="61">
        <v>10249</v>
      </c>
      <c r="S91" s="56">
        <v>2903</v>
      </c>
      <c r="T91" s="56">
        <v>4383</v>
      </c>
      <c r="U91" s="56">
        <v>2950</v>
      </c>
      <c r="V91" s="56">
        <v>9643</v>
      </c>
      <c r="W91" s="56">
        <v>3012</v>
      </c>
      <c r="X91" s="62">
        <v>3640.3763769673492</v>
      </c>
    </row>
    <row r="92" spans="1:24" s="48" customFormat="1" ht="15" customHeight="1" x14ac:dyDescent="0.2">
      <c r="A92" s="99" t="s">
        <v>1399</v>
      </c>
      <c r="B92" s="99" t="s">
        <v>63</v>
      </c>
      <c r="C92" s="100" t="s">
        <v>276</v>
      </c>
      <c r="D92" s="16">
        <v>62.351999999999997</v>
      </c>
      <c r="E92" s="39">
        <v>45.856999999999999</v>
      </c>
      <c r="F92" s="39">
        <v>108.209</v>
      </c>
      <c r="G92" s="59">
        <v>7.4279999999999999</v>
      </c>
      <c r="H92" s="60">
        <v>115.637</v>
      </c>
      <c r="I92" s="59">
        <v>205.9652907</v>
      </c>
      <c r="J92" s="59">
        <v>177.3740928</v>
      </c>
      <c r="K92" s="59">
        <v>383.3393835</v>
      </c>
      <c r="L92" s="59">
        <v>714.37591270000007</v>
      </c>
      <c r="M92" s="60">
        <v>1097.7152962</v>
      </c>
      <c r="N92" s="56">
        <v>3303</v>
      </c>
      <c r="O92" s="56">
        <v>3868</v>
      </c>
      <c r="P92" s="56">
        <v>3543</v>
      </c>
      <c r="Q92" s="56">
        <v>96173</v>
      </c>
      <c r="R92" s="61">
        <v>9493</v>
      </c>
      <c r="S92" s="56">
        <v>2864</v>
      </c>
      <c r="T92" s="56">
        <v>3196</v>
      </c>
      <c r="U92" s="56">
        <v>2999</v>
      </c>
      <c r="V92" s="56">
        <v>11598</v>
      </c>
      <c r="W92" s="56">
        <v>3078</v>
      </c>
      <c r="X92" s="62">
        <v>3753.8865185373779</v>
      </c>
    </row>
    <row r="93" spans="1:24" s="48" customFormat="1" ht="15" customHeight="1" x14ac:dyDescent="0.2">
      <c r="A93" s="99" t="s">
        <v>1400</v>
      </c>
      <c r="B93" s="99" t="s">
        <v>63</v>
      </c>
      <c r="C93" s="100" t="s">
        <v>296</v>
      </c>
      <c r="D93" s="16">
        <v>87.879000000000005</v>
      </c>
      <c r="E93" s="39">
        <v>42.573</v>
      </c>
      <c r="F93" s="39">
        <v>130.452</v>
      </c>
      <c r="G93" s="59">
        <v>12.129</v>
      </c>
      <c r="H93" s="60">
        <v>142.58099999999999</v>
      </c>
      <c r="I93" s="59">
        <v>287.05129910000011</v>
      </c>
      <c r="J93" s="59">
        <v>165.06470949999999</v>
      </c>
      <c r="K93" s="59">
        <v>452.11600859999999</v>
      </c>
      <c r="L93" s="59">
        <v>1010.855738</v>
      </c>
      <c r="M93" s="60">
        <v>1462.9717466</v>
      </c>
      <c r="N93" s="56">
        <v>3266</v>
      </c>
      <c r="O93" s="56">
        <v>3877</v>
      </c>
      <c r="P93" s="56">
        <v>3466</v>
      </c>
      <c r="Q93" s="56">
        <v>83342</v>
      </c>
      <c r="R93" s="61">
        <v>10261</v>
      </c>
      <c r="S93" s="56">
        <v>2756</v>
      </c>
      <c r="T93" s="56">
        <v>3119</v>
      </c>
      <c r="U93" s="56">
        <v>2863</v>
      </c>
      <c r="V93" s="56">
        <v>10501</v>
      </c>
      <c r="W93" s="56">
        <v>2967</v>
      </c>
      <c r="X93" s="62">
        <v>3707.1451532494798</v>
      </c>
    </row>
    <row r="94" spans="1:24" s="48" customFormat="1" ht="15" customHeight="1" x14ac:dyDescent="0.2">
      <c r="A94" s="99" t="s">
        <v>1401</v>
      </c>
      <c r="B94" s="99" t="s">
        <v>63</v>
      </c>
      <c r="C94" s="100" t="s">
        <v>314</v>
      </c>
      <c r="D94" s="16">
        <v>88.113</v>
      </c>
      <c r="E94" s="39">
        <v>42.478000000000002</v>
      </c>
      <c r="F94" s="39">
        <v>130.59100000000001</v>
      </c>
      <c r="G94" s="59">
        <v>11.358000000000001</v>
      </c>
      <c r="H94" s="60">
        <v>141.94900000000001</v>
      </c>
      <c r="I94" s="59">
        <v>291.6658673</v>
      </c>
      <c r="J94" s="59">
        <v>171.06323850000001</v>
      </c>
      <c r="K94" s="59">
        <v>462.72910580000001</v>
      </c>
      <c r="L94" s="59">
        <v>793.83718599999997</v>
      </c>
      <c r="M94" s="60">
        <v>1256.5662918</v>
      </c>
      <c r="N94" s="56">
        <v>3310</v>
      </c>
      <c r="O94" s="56">
        <v>4027</v>
      </c>
      <c r="P94" s="56">
        <v>3543</v>
      </c>
      <c r="Q94" s="56">
        <v>69892</v>
      </c>
      <c r="R94" s="61">
        <v>8852</v>
      </c>
      <c r="S94" s="56">
        <v>2797</v>
      </c>
      <c r="T94" s="56">
        <v>3242</v>
      </c>
      <c r="U94" s="56">
        <v>2928</v>
      </c>
      <c r="V94" s="56">
        <v>9997</v>
      </c>
      <c r="W94" s="56">
        <v>3018</v>
      </c>
      <c r="X94" s="62">
        <v>3697.7209806694959</v>
      </c>
    </row>
    <row r="95" spans="1:24" s="48" customFormat="1" ht="15" customHeight="1" x14ac:dyDescent="0.2">
      <c r="A95" s="99" t="s">
        <v>1402</v>
      </c>
      <c r="B95" s="99" t="s">
        <v>63</v>
      </c>
      <c r="C95" s="100" t="s">
        <v>320</v>
      </c>
      <c r="D95" s="16">
        <v>8.2850000000000001</v>
      </c>
      <c r="E95" s="39">
        <v>7.8890000000000002</v>
      </c>
      <c r="F95" s="39">
        <v>16.173999999999999</v>
      </c>
      <c r="G95" s="59">
        <v>1.7509999999999999</v>
      </c>
      <c r="H95" s="60">
        <v>17.925000000000001</v>
      </c>
      <c r="I95" s="59">
        <v>32.6942363</v>
      </c>
      <c r="J95" s="59">
        <v>41.767904299999998</v>
      </c>
      <c r="K95" s="59">
        <v>74.462140599999998</v>
      </c>
      <c r="L95" s="59">
        <v>277.9110915</v>
      </c>
      <c r="M95" s="60">
        <v>352.3732321</v>
      </c>
      <c r="N95" s="56">
        <v>3946</v>
      </c>
      <c r="O95" s="56">
        <v>5294</v>
      </c>
      <c r="P95" s="56">
        <v>4604</v>
      </c>
      <c r="Q95" s="56">
        <v>158716</v>
      </c>
      <c r="R95" s="61">
        <v>19658</v>
      </c>
      <c r="S95" s="56">
        <v>3238</v>
      </c>
      <c r="T95" s="56">
        <v>3989</v>
      </c>
      <c r="U95" s="56">
        <v>3585</v>
      </c>
      <c r="V95" s="56">
        <v>9871</v>
      </c>
      <c r="W95" s="56">
        <v>3708</v>
      </c>
      <c r="X95" s="62">
        <v>4875.0910436035092</v>
      </c>
    </row>
    <row r="96" spans="1:24" s="48" customFormat="1" ht="15" customHeight="1" x14ac:dyDescent="0.2">
      <c r="A96" s="99" t="s">
        <v>1403</v>
      </c>
      <c r="B96" s="99" t="s">
        <v>63</v>
      </c>
      <c r="C96" s="100" t="s">
        <v>254</v>
      </c>
      <c r="D96" s="16">
        <v>33.57</v>
      </c>
      <c r="E96" s="39">
        <v>21.821000000000002</v>
      </c>
      <c r="F96" s="39">
        <v>55.390999999999998</v>
      </c>
      <c r="G96" s="59">
        <v>4.0209999999999999</v>
      </c>
      <c r="H96" s="60">
        <v>59.411999999999999</v>
      </c>
      <c r="I96" s="59">
        <v>116.51324390000001</v>
      </c>
      <c r="J96" s="59">
        <v>99.120996500000004</v>
      </c>
      <c r="K96" s="59">
        <v>215.63424040000001</v>
      </c>
      <c r="L96" s="59">
        <v>387.4265815</v>
      </c>
      <c r="M96" s="60">
        <v>603.06082189999995</v>
      </c>
      <c r="N96" s="56">
        <v>3471</v>
      </c>
      <c r="O96" s="56">
        <v>4542</v>
      </c>
      <c r="P96" s="56">
        <v>3893</v>
      </c>
      <c r="Q96" s="56">
        <v>96351</v>
      </c>
      <c r="R96" s="61">
        <v>10150</v>
      </c>
      <c r="S96" s="56">
        <v>2966</v>
      </c>
      <c r="T96" s="56">
        <v>3628</v>
      </c>
      <c r="U96" s="56">
        <v>3204</v>
      </c>
      <c r="V96" s="56">
        <v>10927</v>
      </c>
      <c r="W96" s="56">
        <v>3288</v>
      </c>
      <c r="X96" s="62">
        <v>4053.8085913560062</v>
      </c>
    </row>
    <row r="97" spans="1:24" s="48" customFormat="1" ht="15" customHeight="1" x14ac:dyDescent="0.2">
      <c r="A97" s="99" t="s">
        <v>1404</v>
      </c>
      <c r="B97" s="99" t="s">
        <v>63</v>
      </c>
      <c r="C97" s="100" t="s">
        <v>262</v>
      </c>
      <c r="D97" s="16">
        <v>25.338000000000001</v>
      </c>
      <c r="E97" s="39">
        <v>9.26</v>
      </c>
      <c r="F97" s="39">
        <v>34.597999999999999</v>
      </c>
      <c r="G97" s="59">
        <v>1.98</v>
      </c>
      <c r="H97" s="60">
        <v>36.578000000000003</v>
      </c>
      <c r="I97" s="59">
        <v>84.878056400000006</v>
      </c>
      <c r="J97" s="59">
        <v>37.022742600000001</v>
      </c>
      <c r="K97" s="59">
        <v>121.90079900000001</v>
      </c>
      <c r="L97" s="59">
        <v>215.18283589999999</v>
      </c>
      <c r="M97" s="60">
        <v>337.08363489999999</v>
      </c>
      <c r="N97" s="56">
        <v>3350</v>
      </c>
      <c r="O97" s="56">
        <v>3998</v>
      </c>
      <c r="P97" s="56">
        <v>3523</v>
      </c>
      <c r="Q97" s="56">
        <v>108678</v>
      </c>
      <c r="R97" s="61">
        <v>9215</v>
      </c>
      <c r="S97" s="56">
        <v>2910</v>
      </c>
      <c r="T97" s="56">
        <v>3264</v>
      </c>
      <c r="U97" s="56">
        <v>3005</v>
      </c>
      <c r="V97" s="56">
        <v>10121</v>
      </c>
      <c r="W97" s="56">
        <v>3063</v>
      </c>
      <c r="X97" s="62">
        <v>3686.4789367042672</v>
      </c>
    </row>
    <row r="98" spans="1:24" s="48" customFormat="1" ht="15" customHeight="1" x14ac:dyDescent="0.2">
      <c r="A98" s="99" t="s">
        <v>1405</v>
      </c>
      <c r="B98" s="99" t="s">
        <v>63</v>
      </c>
      <c r="C98" s="100" t="s">
        <v>270</v>
      </c>
      <c r="D98" s="16">
        <v>34.311</v>
      </c>
      <c r="E98" s="39">
        <v>14.331</v>
      </c>
      <c r="F98" s="39">
        <v>48.642000000000003</v>
      </c>
      <c r="G98" s="59">
        <v>4.0439999999999996</v>
      </c>
      <c r="H98" s="60">
        <v>52.686</v>
      </c>
      <c r="I98" s="59">
        <v>107.57264960000001</v>
      </c>
      <c r="J98" s="59">
        <v>54.006081000000002</v>
      </c>
      <c r="K98" s="59">
        <v>161.5787306</v>
      </c>
      <c r="L98" s="59">
        <v>255.26780959999999</v>
      </c>
      <c r="M98" s="60">
        <v>416.84654019999999</v>
      </c>
      <c r="N98" s="56">
        <v>3135</v>
      </c>
      <c r="O98" s="56">
        <v>3768</v>
      </c>
      <c r="P98" s="56">
        <v>3322</v>
      </c>
      <c r="Q98" s="56">
        <v>63123</v>
      </c>
      <c r="R98" s="61">
        <v>7912</v>
      </c>
      <c r="S98" s="56">
        <v>2727</v>
      </c>
      <c r="T98" s="56">
        <v>3159</v>
      </c>
      <c r="U98" s="56">
        <v>2843</v>
      </c>
      <c r="V98" s="56">
        <v>9004</v>
      </c>
      <c r="W98" s="56">
        <v>2914</v>
      </c>
      <c r="X98" s="62">
        <v>3445.9837189959271</v>
      </c>
    </row>
    <row r="99" spans="1:24" s="48" customFormat="1" ht="15" customHeight="1" x14ac:dyDescent="0.2">
      <c r="A99" s="99" t="s">
        <v>1406</v>
      </c>
      <c r="B99" s="99" t="s">
        <v>63</v>
      </c>
      <c r="C99" s="100" t="s">
        <v>278</v>
      </c>
      <c r="D99" s="16">
        <v>18.331</v>
      </c>
      <c r="E99" s="39">
        <v>14.961</v>
      </c>
      <c r="F99" s="39">
        <v>33.292000000000002</v>
      </c>
      <c r="G99" s="59">
        <v>4.4909999999999997</v>
      </c>
      <c r="H99" s="60">
        <v>37.783000000000001</v>
      </c>
      <c r="I99" s="59">
        <v>66.288103500000005</v>
      </c>
      <c r="J99" s="59">
        <v>79.806632800000003</v>
      </c>
      <c r="K99" s="59">
        <v>146.09473629999999</v>
      </c>
      <c r="L99" s="59">
        <v>274.09249169999998</v>
      </c>
      <c r="M99" s="60">
        <v>420.187228</v>
      </c>
      <c r="N99" s="56">
        <v>3616</v>
      </c>
      <c r="O99" s="56">
        <v>5334</v>
      </c>
      <c r="P99" s="56">
        <v>4388</v>
      </c>
      <c r="Q99" s="56">
        <v>61032</v>
      </c>
      <c r="R99" s="61">
        <v>11121</v>
      </c>
      <c r="S99" s="56">
        <v>2943</v>
      </c>
      <c r="T99" s="56">
        <v>4024</v>
      </c>
      <c r="U99" s="56">
        <v>3365</v>
      </c>
      <c r="V99" s="56">
        <v>9265</v>
      </c>
      <c r="W99" s="56">
        <v>3544</v>
      </c>
      <c r="X99" s="62">
        <v>4711.821463587693</v>
      </c>
    </row>
    <row r="100" spans="1:24" s="48" customFormat="1" ht="15" customHeight="1" x14ac:dyDescent="0.2">
      <c r="A100" s="99" t="s">
        <v>1407</v>
      </c>
      <c r="B100" s="99" t="s">
        <v>63</v>
      </c>
      <c r="C100" s="100" t="s">
        <v>284</v>
      </c>
      <c r="D100" s="16">
        <v>29.686</v>
      </c>
      <c r="E100" s="39">
        <v>20.948</v>
      </c>
      <c r="F100" s="39">
        <v>50.634</v>
      </c>
      <c r="G100" s="59">
        <v>3.488</v>
      </c>
      <c r="H100" s="60">
        <v>54.122</v>
      </c>
      <c r="I100" s="59">
        <v>99.820353400000002</v>
      </c>
      <c r="J100" s="59">
        <v>85.005353900000003</v>
      </c>
      <c r="K100" s="59">
        <v>184.8257073</v>
      </c>
      <c r="L100" s="59">
        <v>231.54407330000001</v>
      </c>
      <c r="M100" s="60">
        <v>416.36978060000001</v>
      </c>
      <c r="N100" s="56">
        <v>3363</v>
      </c>
      <c r="O100" s="56">
        <v>4058</v>
      </c>
      <c r="P100" s="56">
        <v>3650</v>
      </c>
      <c r="Q100" s="56">
        <v>66383</v>
      </c>
      <c r="R100" s="61">
        <v>7693</v>
      </c>
      <c r="S100" s="56">
        <v>2907</v>
      </c>
      <c r="T100" s="56">
        <v>3339</v>
      </c>
      <c r="U100" s="56">
        <v>3076</v>
      </c>
      <c r="V100" s="56">
        <v>9989</v>
      </c>
      <c r="W100" s="56">
        <v>3148</v>
      </c>
      <c r="X100" s="62">
        <v>3764.117699890026</v>
      </c>
    </row>
    <row r="101" spans="1:24" s="48" customFormat="1" ht="15" customHeight="1" x14ac:dyDescent="0.2">
      <c r="A101" s="99" t="s">
        <v>1408</v>
      </c>
      <c r="B101" s="99" t="s">
        <v>63</v>
      </c>
      <c r="C101" s="100" t="s">
        <v>290</v>
      </c>
      <c r="D101" s="16">
        <v>36.646999999999998</v>
      </c>
      <c r="E101" s="39">
        <v>4.0110000000000001</v>
      </c>
      <c r="F101" s="39">
        <v>40.658000000000001</v>
      </c>
      <c r="G101" s="59">
        <v>3.4830000000000001</v>
      </c>
      <c r="H101" s="60">
        <v>44.140999999999998</v>
      </c>
      <c r="I101" s="59">
        <v>136.63504699999999</v>
      </c>
      <c r="J101" s="59">
        <v>24.3355575</v>
      </c>
      <c r="K101" s="59">
        <v>160.97060450000001</v>
      </c>
      <c r="L101" s="59">
        <v>585.4490722999999</v>
      </c>
      <c r="M101" s="60">
        <v>746.41967679999993</v>
      </c>
      <c r="N101" s="56">
        <v>3728</v>
      </c>
      <c r="O101" s="56">
        <v>6067</v>
      </c>
      <c r="P101" s="56">
        <v>3959</v>
      </c>
      <c r="Q101" s="56">
        <v>168088</v>
      </c>
      <c r="R101" s="61">
        <v>16910</v>
      </c>
      <c r="S101" s="56">
        <v>3202</v>
      </c>
      <c r="T101" s="56">
        <v>4526</v>
      </c>
      <c r="U101" s="56">
        <v>3279</v>
      </c>
      <c r="V101" s="56">
        <v>9785</v>
      </c>
      <c r="W101" s="56">
        <v>3384</v>
      </c>
      <c r="X101" s="62">
        <v>4101.0574125499998</v>
      </c>
    </row>
    <row r="102" spans="1:24" s="48" customFormat="1" ht="15" customHeight="1" x14ac:dyDescent="0.2">
      <c r="A102" s="99" t="s">
        <v>1409</v>
      </c>
      <c r="B102" s="99" t="s">
        <v>63</v>
      </c>
      <c r="C102" s="100" t="s">
        <v>306</v>
      </c>
      <c r="D102" s="16">
        <v>33.698999999999998</v>
      </c>
      <c r="E102" s="39">
        <v>10.331</v>
      </c>
      <c r="F102" s="39">
        <v>44.03</v>
      </c>
      <c r="G102" s="59">
        <v>2.8370000000000002</v>
      </c>
      <c r="H102" s="60">
        <v>46.866999999999997</v>
      </c>
      <c r="I102" s="59">
        <v>116.0854611</v>
      </c>
      <c r="J102" s="59">
        <v>46.285606700000002</v>
      </c>
      <c r="K102" s="59">
        <v>162.37106779999999</v>
      </c>
      <c r="L102" s="59">
        <v>264.23265220000002</v>
      </c>
      <c r="M102" s="60">
        <v>426.60372000000001</v>
      </c>
      <c r="N102" s="56">
        <v>3445</v>
      </c>
      <c r="O102" s="56">
        <v>4480</v>
      </c>
      <c r="P102" s="56">
        <v>3688</v>
      </c>
      <c r="Q102" s="56">
        <v>93138</v>
      </c>
      <c r="R102" s="61">
        <v>9102</v>
      </c>
      <c r="S102" s="56">
        <v>2976</v>
      </c>
      <c r="T102" s="56">
        <v>3507</v>
      </c>
      <c r="U102" s="56">
        <v>3084</v>
      </c>
      <c r="V102" s="56">
        <v>9060</v>
      </c>
      <c r="W102" s="56">
        <v>3146</v>
      </c>
      <c r="X102" s="62">
        <v>3746.7076124327941</v>
      </c>
    </row>
    <row r="103" spans="1:24" s="48" customFormat="1" ht="15" customHeight="1" x14ac:dyDescent="0.2">
      <c r="A103" s="99" t="s">
        <v>1410</v>
      </c>
      <c r="B103" s="99" t="s">
        <v>63</v>
      </c>
      <c r="C103" s="100" t="s">
        <v>322</v>
      </c>
      <c r="D103" s="16">
        <v>23.577000000000002</v>
      </c>
      <c r="E103" s="39">
        <v>16.393999999999998</v>
      </c>
      <c r="F103" s="39">
        <v>39.970999999999997</v>
      </c>
      <c r="G103" s="59">
        <v>2.641</v>
      </c>
      <c r="H103" s="60">
        <v>42.612000000000002</v>
      </c>
      <c r="I103" s="59">
        <v>87.15964679999999</v>
      </c>
      <c r="J103" s="59">
        <v>76.231272099999998</v>
      </c>
      <c r="K103" s="59">
        <v>163.3909189</v>
      </c>
      <c r="L103" s="59">
        <v>353.3292174</v>
      </c>
      <c r="M103" s="60">
        <v>516.72013630000004</v>
      </c>
      <c r="N103" s="56">
        <v>3697</v>
      </c>
      <c r="O103" s="56">
        <v>4650</v>
      </c>
      <c r="P103" s="56">
        <v>4088</v>
      </c>
      <c r="Q103" s="56">
        <v>133786</v>
      </c>
      <c r="R103" s="61">
        <v>12126</v>
      </c>
      <c r="S103" s="56">
        <v>3175</v>
      </c>
      <c r="T103" s="56">
        <v>3674</v>
      </c>
      <c r="U103" s="56">
        <v>3364</v>
      </c>
      <c r="V103" s="56">
        <v>10237</v>
      </c>
      <c r="W103" s="56">
        <v>3441</v>
      </c>
      <c r="X103" s="62">
        <v>4072.2508012860449</v>
      </c>
    </row>
    <row r="104" spans="1:24" s="48" customFormat="1" ht="15" customHeight="1" x14ac:dyDescent="0.2">
      <c r="A104" s="99" t="s">
        <v>1411</v>
      </c>
      <c r="B104" s="99" t="s">
        <v>63</v>
      </c>
      <c r="C104" s="100" t="s">
        <v>260</v>
      </c>
      <c r="D104" s="16">
        <v>22.529</v>
      </c>
      <c r="E104" s="39">
        <v>17.603999999999999</v>
      </c>
      <c r="F104" s="39">
        <v>40.133000000000003</v>
      </c>
      <c r="G104" s="59">
        <v>2.3250000000000002</v>
      </c>
      <c r="H104" s="60">
        <v>42.457999999999998</v>
      </c>
      <c r="I104" s="59">
        <v>81.342998399999999</v>
      </c>
      <c r="J104" s="59">
        <v>75.460541599999999</v>
      </c>
      <c r="K104" s="59">
        <v>156.80354</v>
      </c>
      <c r="L104" s="59">
        <v>241.7954915</v>
      </c>
      <c r="M104" s="60">
        <v>398.59903150000002</v>
      </c>
      <c r="N104" s="56">
        <v>3611</v>
      </c>
      <c r="O104" s="56">
        <v>4287</v>
      </c>
      <c r="P104" s="56">
        <v>3907</v>
      </c>
      <c r="Q104" s="56">
        <v>103998</v>
      </c>
      <c r="R104" s="61">
        <v>9388</v>
      </c>
      <c r="S104" s="56">
        <v>3123</v>
      </c>
      <c r="T104" s="56">
        <v>3594</v>
      </c>
      <c r="U104" s="56">
        <v>3321</v>
      </c>
      <c r="V104" s="56">
        <v>14800</v>
      </c>
      <c r="W104" s="56">
        <v>3401</v>
      </c>
      <c r="X104" s="62">
        <v>3994.0788099544061</v>
      </c>
    </row>
    <row r="105" spans="1:24" s="48" customFormat="1" ht="15" customHeight="1" x14ac:dyDescent="0.2">
      <c r="A105" s="99" t="s">
        <v>1412</v>
      </c>
      <c r="B105" s="99" t="s">
        <v>63</v>
      </c>
      <c r="C105" s="100" t="s">
        <v>268</v>
      </c>
      <c r="D105" s="16">
        <v>41.162999999999997</v>
      </c>
      <c r="E105" s="39">
        <v>29.323</v>
      </c>
      <c r="F105" s="39">
        <v>70.486000000000004</v>
      </c>
      <c r="G105" s="59">
        <v>5.1189999999999998</v>
      </c>
      <c r="H105" s="60">
        <v>75.605000000000004</v>
      </c>
      <c r="I105" s="59">
        <v>141.57817059999999</v>
      </c>
      <c r="J105" s="59">
        <v>124.0385866</v>
      </c>
      <c r="K105" s="59">
        <v>265.6167572</v>
      </c>
      <c r="L105" s="59">
        <v>426.47865919999998</v>
      </c>
      <c r="M105" s="60">
        <v>692.09541639999998</v>
      </c>
      <c r="N105" s="56">
        <v>3439</v>
      </c>
      <c r="O105" s="56">
        <v>4230</v>
      </c>
      <c r="P105" s="56">
        <v>3768</v>
      </c>
      <c r="Q105" s="56">
        <v>83313</v>
      </c>
      <c r="R105" s="61">
        <v>9154</v>
      </c>
      <c r="S105" s="56">
        <v>2931</v>
      </c>
      <c r="T105" s="56">
        <v>3441</v>
      </c>
      <c r="U105" s="56">
        <v>3127</v>
      </c>
      <c r="V105" s="56">
        <v>10904</v>
      </c>
      <c r="W105" s="56">
        <v>3212</v>
      </c>
      <c r="X105" s="62">
        <v>3911.7663279432122</v>
      </c>
    </row>
    <row r="106" spans="1:24" s="48" customFormat="1" ht="15" customHeight="1" x14ac:dyDescent="0.2">
      <c r="A106" s="99" t="s">
        <v>1413</v>
      </c>
      <c r="B106" s="99" t="s">
        <v>63</v>
      </c>
      <c r="C106" s="100" t="s">
        <v>288</v>
      </c>
      <c r="D106" s="16">
        <v>20.033999999999999</v>
      </c>
      <c r="E106" s="39">
        <v>16.675999999999998</v>
      </c>
      <c r="F106" s="39">
        <v>36.71</v>
      </c>
      <c r="G106" s="59">
        <v>3.468</v>
      </c>
      <c r="H106" s="60">
        <v>40.177999999999997</v>
      </c>
      <c r="I106" s="59">
        <v>79.933951500000006</v>
      </c>
      <c r="J106" s="59">
        <v>85.077890400000001</v>
      </c>
      <c r="K106" s="59">
        <v>165.01184190000001</v>
      </c>
      <c r="L106" s="59">
        <v>204.7142407</v>
      </c>
      <c r="M106" s="60">
        <v>369.72608259999998</v>
      </c>
      <c r="N106" s="56">
        <v>3990</v>
      </c>
      <c r="O106" s="56">
        <v>5102</v>
      </c>
      <c r="P106" s="56">
        <v>4495</v>
      </c>
      <c r="Q106" s="56">
        <v>59029</v>
      </c>
      <c r="R106" s="61">
        <v>9202</v>
      </c>
      <c r="S106" s="56">
        <v>3377</v>
      </c>
      <c r="T106" s="56">
        <v>3989</v>
      </c>
      <c r="U106" s="56">
        <v>3620</v>
      </c>
      <c r="V106" s="56">
        <v>10505</v>
      </c>
      <c r="W106" s="56">
        <v>3749</v>
      </c>
      <c r="X106" s="62">
        <v>4618.9458894331701</v>
      </c>
    </row>
    <row r="107" spans="1:24" s="48" customFormat="1" ht="15" customHeight="1" x14ac:dyDescent="0.2">
      <c r="A107" s="99" t="s">
        <v>1414</v>
      </c>
      <c r="B107" s="99" t="s">
        <v>63</v>
      </c>
      <c r="C107" s="100" t="s">
        <v>292</v>
      </c>
      <c r="D107" s="16">
        <v>25.638000000000002</v>
      </c>
      <c r="E107" s="39">
        <v>22.361000000000001</v>
      </c>
      <c r="F107" s="39">
        <v>47.999000000000002</v>
      </c>
      <c r="G107" s="59">
        <v>3.484</v>
      </c>
      <c r="H107" s="60">
        <v>51.482999999999997</v>
      </c>
      <c r="I107" s="59">
        <v>91.220173900000006</v>
      </c>
      <c r="J107" s="59">
        <v>97.354649599999988</v>
      </c>
      <c r="K107" s="59">
        <v>188.57482350000001</v>
      </c>
      <c r="L107" s="59">
        <v>243.521817</v>
      </c>
      <c r="M107" s="60">
        <v>432.09664049999998</v>
      </c>
      <c r="N107" s="56">
        <v>3558</v>
      </c>
      <c r="O107" s="56">
        <v>4354</v>
      </c>
      <c r="P107" s="56">
        <v>3929</v>
      </c>
      <c r="Q107" s="56">
        <v>69897</v>
      </c>
      <c r="R107" s="61">
        <v>8393</v>
      </c>
      <c r="S107" s="56">
        <v>3041</v>
      </c>
      <c r="T107" s="56">
        <v>3490</v>
      </c>
      <c r="U107" s="56">
        <v>3241</v>
      </c>
      <c r="V107" s="56">
        <v>10468</v>
      </c>
      <c r="W107" s="56">
        <v>3322</v>
      </c>
      <c r="X107" s="62">
        <v>4094.0236534161222</v>
      </c>
    </row>
    <row r="108" spans="1:24" s="48" customFormat="1" ht="15" customHeight="1" x14ac:dyDescent="0.2">
      <c r="A108" s="99" t="s">
        <v>1415</v>
      </c>
      <c r="B108" s="99" t="s">
        <v>63</v>
      </c>
      <c r="C108" s="100" t="s">
        <v>302</v>
      </c>
      <c r="D108" s="16">
        <v>11.576000000000001</v>
      </c>
      <c r="E108" s="39">
        <v>10.775</v>
      </c>
      <c r="F108" s="39">
        <v>22.350999999999999</v>
      </c>
      <c r="G108" s="59">
        <v>2.125</v>
      </c>
      <c r="H108" s="60">
        <v>24.475999999999999</v>
      </c>
      <c r="I108" s="59">
        <v>42.667597299999997</v>
      </c>
      <c r="J108" s="59">
        <v>52.9314575</v>
      </c>
      <c r="K108" s="59">
        <v>95.59905479999999</v>
      </c>
      <c r="L108" s="59">
        <v>180.44311490000001</v>
      </c>
      <c r="M108" s="60">
        <v>276.04216969999999</v>
      </c>
      <c r="N108" s="56">
        <v>3686</v>
      </c>
      <c r="O108" s="56">
        <v>4912</v>
      </c>
      <c r="P108" s="56">
        <v>4277</v>
      </c>
      <c r="Q108" s="56">
        <v>84914</v>
      </c>
      <c r="R108" s="61">
        <v>11278</v>
      </c>
      <c r="S108" s="56">
        <v>3056</v>
      </c>
      <c r="T108" s="56">
        <v>3847</v>
      </c>
      <c r="U108" s="56">
        <v>3404</v>
      </c>
      <c r="V108" s="56">
        <v>9371</v>
      </c>
      <c r="W108" s="56">
        <v>3496</v>
      </c>
      <c r="X108" s="62">
        <v>4401.2271442382944</v>
      </c>
    </row>
    <row r="109" spans="1:24" s="48" customFormat="1" ht="15" customHeight="1" x14ac:dyDescent="0.2">
      <c r="A109" s="99" t="s">
        <v>1416</v>
      </c>
      <c r="B109" s="99" t="s">
        <v>63</v>
      </c>
      <c r="C109" s="100" t="s">
        <v>310</v>
      </c>
      <c r="D109" s="16">
        <v>23.538</v>
      </c>
      <c r="E109" s="39">
        <v>17.754999999999999</v>
      </c>
      <c r="F109" s="39">
        <v>41.292999999999999</v>
      </c>
      <c r="G109" s="59">
        <v>3.3519999999999999</v>
      </c>
      <c r="H109" s="60">
        <v>44.645000000000003</v>
      </c>
      <c r="I109" s="59">
        <v>86.577852900000011</v>
      </c>
      <c r="J109" s="59">
        <v>84.351400999999996</v>
      </c>
      <c r="K109" s="59">
        <v>170.92925389999999</v>
      </c>
      <c r="L109" s="59">
        <v>393.81800120000003</v>
      </c>
      <c r="M109" s="60">
        <v>564.74725510000007</v>
      </c>
      <c r="N109" s="56">
        <v>3678</v>
      </c>
      <c r="O109" s="56">
        <v>4751</v>
      </c>
      <c r="P109" s="56">
        <v>4139</v>
      </c>
      <c r="Q109" s="56">
        <v>117487</v>
      </c>
      <c r="R109" s="61">
        <v>12650</v>
      </c>
      <c r="S109" s="56">
        <v>3129</v>
      </c>
      <c r="T109" s="56">
        <v>3717</v>
      </c>
      <c r="U109" s="56">
        <v>3367</v>
      </c>
      <c r="V109" s="56">
        <v>12226</v>
      </c>
      <c r="W109" s="56">
        <v>3469</v>
      </c>
      <c r="X109" s="62">
        <v>4321.0873903481042</v>
      </c>
    </row>
    <row r="110" spans="1:24" s="48" customFormat="1" ht="15" customHeight="1" x14ac:dyDescent="0.2">
      <c r="A110" s="99" t="s">
        <v>1417</v>
      </c>
      <c r="B110" s="99" t="s">
        <v>63</v>
      </c>
      <c r="C110" s="100" t="s">
        <v>316</v>
      </c>
      <c r="D110" s="16">
        <v>13.125</v>
      </c>
      <c r="E110" s="39">
        <v>9.6509999999999998</v>
      </c>
      <c r="F110" s="39">
        <v>22.776</v>
      </c>
      <c r="G110" s="59">
        <v>1.4570000000000001</v>
      </c>
      <c r="H110" s="60">
        <v>24.233000000000001</v>
      </c>
      <c r="I110" s="59">
        <v>44.684560500000003</v>
      </c>
      <c r="J110" s="59">
        <v>39.631369499999998</v>
      </c>
      <c r="K110" s="59">
        <v>84.315929999999994</v>
      </c>
      <c r="L110" s="59">
        <v>109.2402009</v>
      </c>
      <c r="M110" s="60">
        <v>193.5561309</v>
      </c>
      <c r="N110" s="56">
        <v>3405</v>
      </c>
      <c r="O110" s="56">
        <v>4106</v>
      </c>
      <c r="P110" s="56">
        <v>3702</v>
      </c>
      <c r="Q110" s="56">
        <v>74976</v>
      </c>
      <c r="R110" s="61">
        <v>7987</v>
      </c>
      <c r="S110" s="56">
        <v>2958</v>
      </c>
      <c r="T110" s="56">
        <v>3406</v>
      </c>
      <c r="U110" s="56">
        <v>3137</v>
      </c>
      <c r="V110" s="56">
        <v>11549</v>
      </c>
      <c r="W110" s="56">
        <v>3219</v>
      </c>
      <c r="X110" s="62">
        <v>3964.0775740479548</v>
      </c>
    </row>
    <row r="111" spans="1:24" s="48" customFormat="1" ht="15" customHeight="1" x14ac:dyDescent="0.2">
      <c r="A111" s="99" t="s">
        <v>1418</v>
      </c>
      <c r="B111" s="99" t="s">
        <v>63</v>
      </c>
      <c r="C111" s="99" t="s">
        <v>264</v>
      </c>
      <c r="D111" s="16">
        <v>16.099</v>
      </c>
      <c r="E111" s="39">
        <v>12.656000000000001</v>
      </c>
      <c r="F111" s="39">
        <v>28.754999999999999</v>
      </c>
      <c r="G111" s="59">
        <v>2.5430000000000001</v>
      </c>
      <c r="H111" s="60">
        <v>31.297999999999998</v>
      </c>
      <c r="I111" s="59">
        <v>59.290378099999998</v>
      </c>
      <c r="J111" s="59">
        <v>60.875918599999999</v>
      </c>
      <c r="K111" s="59">
        <v>120.1662967</v>
      </c>
      <c r="L111" s="59">
        <v>214.09813740000001</v>
      </c>
      <c r="M111" s="60">
        <v>334.26443410000002</v>
      </c>
      <c r="N111" s="56">
        <v>3683</v>
      </c>
      <c r="O111" s="56">
        <v>4810</v>
      </c>
      <c r="P111" s="56">
        <v>4179</v>
      </c>
      <c r="Q111" s="56">
        <v>84191</v>
      </c>
      <c r="R111" s="61">
        <v>10680</v>
      </c>
      <c r="S111" s="56">
        <v>3084</v>
      </c>
      <c r="T111" s="56">
        <v>3731</v>
      </c>
      <c r="U111" s="56">
        <v>3339</v>
      </c>
      <c r="V111" s="56">
        <v>10576</v>
      </c>
      <c r="W111" s="56">
        <v>3427</v>
      </c>
      <c r="X111" s="62">
        <v>4383.3915772962719</v>
      </c>
    </row>
    <row r="112" spans="1:24" s="48" customFormat="1" ht="15" customHeight="1" x14ac:dyDescent="0.2">
      <c r="A112" s="99" t="s">
        <v>1419</v>
      </c>
      <c r="B112" s="99" t="s">
        <v>63</v>
      </c>
      <c r="C112" s="99" t="s">
        <v>280</v>
      </c>
      <c r="D112" s="16">
        <v>38.712000000000003</v>
      </c>
      <c r="E112" s="39">
        <v>26.766999999999999</v>
      </c>
      <c r="F112" s="39">
        <v>65.478999999999999</v>
      </c>
      <c r="G112" s="59">
        <v>7.5720000000000001</v>
      </c>
      <c r="H112" s="60">
        <v>73.051000000000002</v>
      </c>
      <c r="I112" s="59">
        <v>147.18018430000001</v>
      </c>
      <c r="J112" s="59">
        <v>141.1237951</v>
      </c>
      <c r="K112" s="59">
        <v>288.3039794</v>
      </c>
      <c r="L112" s="59">
        <v>374.67984660000002</v>
      </c>
      <c r="M112" s="60">
        <v>662.98382600000002</v>
      </c>
      <c r="N112" s="56">
        <v>3802</v>
      </c>
      <c r="O112" s="56">
        <v>5272</v>
      </c>
      <c r="P112" s="56">
        <v>4403</v>
      </c>
      <c r="Q112" s="56">
        <v>49482</v>
      </c>
      <c r="R112" s="61">
        <v>9076</v>
      </c>
      <c r="S112" s="56">
        <v>3117</v>
      </c>
      <c r="T112" s="56">
        <v>3933</v>
      </c>
      <c r="U112" s="56">
        <v>3396</v>
      </c>
      <c r="V112" s="56">
        <v>7415</v>
      </c>
      <c r="W112" s="56">
        <v>3490</v>
      </c>
      <c r="X112" s="62">
        <v>4709.1565025644377</v>
      </c>
    </row>
    <row r="113" spans="1:24" s="48" customFormat="1" ht="15" customHeight="1" x14ac:dyDescent="0.2">
      <c r="A113" s="99" t="s">
        <v>1420</v>
      </c>
      <c r="B113" s="99" t="s">
        <v>63</v>
      </c>
      <c r="C113" s="100" t="s">
        <v>298</v>
      </c>
      <c r="D113" s="16">
        <v>27.07</v>
      </c>
      <c r="E113" s="39">
        <v>15.817</v>
      </c>
      <c r="F113" s="39">
        <v>42.887</v>
      </c>
      <c r="G113" s="59">
        <v>3.512</v>
      </c>
      <c r="H113" s="60">
        <v>46.399000000000001</v>
      </c>
      <c r="I113" s="59">
        <v>85.35690009999999</v>
      </c>
      <c r="J113" s="59">
        <v>58.318098599999999</v>
      </c>
      <c r="K113" s="59">
        <v>143.6749987</v>
      </c>
      <c r="L113" s="59">
        <v>284.8610463</v>
      </c>
      <c r="M113" s="60">
        <v>428.536045</v>
      </c>
      <c r="N113" s="56">
        <v>3153</v>
      </c>
      <c r="O113" s="56">
        <v>3687</v>
      </c>
      <c r="P113" s="56">
        <v>3350</v>
      </c>
      <c r="Q113" s="56">
        <v>81111</v>
      </c>
      <c r="R113" s="61">
        <v>9236</v>
      </c>
      <c r="S113" s="56">
        <v>2684</v>
      </c>
      <c r="T113" s="56">
        <v>3051</v>
      </c>
      <c r="U113" s="56">
        <v>2810</v>
      </c>
      <c r="V113" s="56">
        <v>10878</v>
      </c>
      <c r="W113" s="56">
        <v>2908</v>
      </c>
      <c r="X113" s="62">
        <v>3578.7231598874132</v>
      </c>
    </row>
    <row r="114" spans="1:24" s="48" customFormat="1" ht="15" customHeight="1" x14ac:dyDescent="0.2">
      <c r="A114" s="99" t="s">
        <v>1421</v>
      </c>
      <c r="B114" s="99" t="s">
        <v>63</v>
      </c>
      <c r="C114" s="100" t="s">
        <v>308</v>
      </c>
      <c r="D114" s="16">
        <v>26.792000000000002</v>
      </c>
      <c r="E114" s="39">
        <v>21.893000000000001</v>
      </c>
      <c r="F114" s="39">
        <v>48.685000000000002</v>
      </c>
      <c r="G114" s="59">
        <v>3.8380000000000001</v>
      </c>
      <c r="H114" s="60">
        <v>52.523000000000003</v>
      </c>
      <c r="I114" s="59">
        <v>98.312562999999997</v>
      </c>
      <c r="J114" s="59">
        <v>103.6953316</v>
      </c>
      <c r="K114" s="59">
        <v>202.00789459999999</v>
      </c>
      <c r="L114" s="59">
        <v>284.31544250000002</v>
      </c>
      <c r="M114" s="60">
        <v>486.3233371</v>
      </c>
      <c r="N114" s="56">
        <v>3669</v>
      </c>
      <c r="O114" s="56">
        <v>4736</v>
      </c>
      <c r="P114" s="56">
        <v>4149</v>
      </c>
      <c r="Q114" s="56">
        <v>74079</v>
      </c>
      <c r="R114" s="61">
        <v>9259</v>
      </c>
      <c r="S114" s="56">
        <v>3126</v>
      </c>
      <c r="T114" s="56">
        <v>3637</v>
      </c>
      <c r="U114" s="56">
        <v>3335</v>
      </c>
      <c r="V114" s="56">
        <v>8862</v>
      </c>
      <c r="W114" s="56">
        <v>3405</v>
      </c>
      <c r="X114" s="62">
        <v>4309.4098173905622</v>
      </c>
    </row>
    <row r="115" spans="1:24" s="48" customFormat="1" ht="15" customHeight="1" x14ac:dyDescent="0.2">
      <c r="A115" s="99" t="s">
        <v>1422</v>
      </c>
      <c r="B115" s="99" t="s">
        <v>63</v>
      </c>
      <c r="C115" s="100" t="s">
        <v>324</v>
      </c>
      <c r="D115" s="16">
        <v>20.577999999999999</v>
      </c>
      <c r="E115" s="39">
        <v>18.969000000000001</v>
      </c>
      <c r="F115" s="39">
        <v>39.546999999999997</v>
      </c>
      <c r="G115" s="59">
        <v>3.7349999999999999</v>
      </c>
      <c r="H115" s="60">
        <v>43.281999999999996</v>
      </c>
      <c r="I115" s="59">
        <v>79.570748499999993</v>
      </c>
      <c r="J115" s="59">
        <v>92.856803799999994</v>
      </c>
      <c r="K115" s="59">
        <v>172.4275523</v>
      </c>
      <c r="L115" s="59">
        <v>336.6080748</v>
      </c>
      <c r="M115" s="60">
        <v>509.0356271</v>
      </c>
      <c r="N115" s="56">
        <v>3867</v>
      </c>
      <c r="O115" s="56">
        <v>4895</v>
      </c>
      <c r="P115" s="56">
        <v>4360</v>
      </c>
      <c r="Q115" s="56">
        <v>90123</v>
      </c>
      <c r="R115" s="61">
        <v>11761</v>
      </c>
      <c r="S115" s="56">
        <v>3256</v>
      </c>
      <c r="T115" s="56">
        <v>3775</v>
      </c>
      <c r="U115" s="56">
        <v>3479</v>
      </c>
      <c r="V115" s="56">
        <v>8724</v>
      </c>
      <c r="W115" s="56">
        <v>3574</v>
      </c>
      <c r="X115" s="62">
        <v>4594.0253190525673</v>
      </c>
    </row>
    <row r="116" spans="1:24" s="48" customFormat="1" ht="15" customHeight="1" x14ac:dyDescent="0.2">
      <c r="A116" s="99" t="s">
        <v>1423</v>
      </c>
      <c r="B116" s="99" t="s">
        <v>63</v>
      </c>
      <c r="C116" s="100" t="s">
        <v>326</v>
      </c>
      <c r="D116" s="16">
        <v>34.152999999999999</v>
      </c>
      <c r="E116" s="39">
        <v>26.858000000000001</v>
      </c>
      <c r="F116" s="39">
        <v>61.011000000000003</v>
      </c>
      <c r="G116" s="59">
        <v>5.3319999999999999</v>
      </c>
      <c r="H116" s="60">
        <v>66.343000000000004</v>
      </c>
      <c r="I116" s="59">
        <v>124.6408725</v>
      </c>
      <c r="J116" s="59">
        <v>134.92342790000001</v>
      </c>
      <c r="K116" s="59">
        <v>259.56430039999998</v>
      </c>
      <c r="L116" s="59">
        <v>393.62650170000001</v>
      </c>
      <c r="M116" s="60">
        <v>653.19080210000004</v>
      </c>
      <c r="N116" s="56">
        <v>3649</v>
      </c>
      <c r="O116" s="56">
        <v>5024</v>
      </c>
      <c r="P116" s="56">
        <v>4254</v>
      </c>
      <c r="Q116" s="56">
        <v>73823</v>
      </c>
      <c r="R116" s="61">
        <v>9846</v>
      </c>
      <c r="S116" s="56">
        <v>3098</v>
      </c>
      <c r="T116" s="56">
        <v>3853</v>
      </c>
      <c r="U116" s="56">
        <v>3392</v>
      </c>
      <c r="V116" s="56">
        <v>9380</v>
      </c>
      <c r="W116" s="56">
        <v>3482</v>
      </c>
      <c r="X116" s="62">
        <v>4438.3622379535582</v>
      </c>
    </row>
    <row r="117" spans="1:24" s="48" customFormat="1" ht="15" customHeight="1" x14ac:dyDescent="0.2">
      <c r="A117" s="99" t="s">
        <v>1424</v>
      </c>
      <c r="B117" s="99" t="s">
        <v>63</v>
      </c>
      <c r="C117" s="100" t="s">
        <v>332</v>
      </c>
      <c r="D117" s="16">
        <v>31.329000000000001</v>
      </c>
      <c r="E117" s="39">
        <v>9.6959999999999997</v>
      </c>
      <c r="F117" s="39">
        <v>41.024999999999999</v>
      </c>
      <c r="G117" s="59">
        <v>3.8180000000000001</v>
      </c>
      <c r="H117" s="60">
        <v>44.843000000000004</v>
      </c>
      <c r="I117" s="59">
        <v>118.6629621</v>
      </c>
      <c r="J117" s="59">
        <v>50.766990700000001</v>
      </c>
      <c r="K117" s="59">
        <v>169.4299528</v>
      </c>
      <c r="L117" s="59">
        <v>233.819794</v>
      </c>
      <c r="M117" s="60">
        <v>403.24974680000003</v>
      </c>
      <c r="N117" s="56">
        <v>3788</v>
      </c>
      <c r="O117" s="56">
        <v>5236</v>
      </c>
      <c r="P117" s="56">
        <v>4130</v>
      </c>
      <c r="Q117" s="56">
        <v>61241</v>
      </c>
      <c r="R117" s="61">
        <v>8992</v>
      </c>
      <c r="S117" s="56">
        <v>3208</v>
      </c>
      <c r="T117" s="56">
        <v>3975</v>
      </c>
      <c r="U117" s="56">
        <v>3362</v>
      </c>
      <c r="V117" s="56">
        <v>7161</v>
      </c>
      <c r="W117" s="56">
        <v>3431</v>
      </c>
      <c r="X117" s="62">
        <v>4326.0552227754379</v>
      </c>
    </row>
    <row r="118" spans="1:24" s="48" customFormat="1" ht="15" customHeight="1" x14ac:dyDescent="0.2">
      <c r="A118" s="99" t="s">
        <v>1425</v>
      </c>
      <c r="B118" s="99" t="s">
        <v>63</v>
      </c>
      <c r="C118" s="100" t="s">
        <v>272</v>
      </c>
      <c r="D118" s="16">
        <v>21.02</v>
      </c>
      <c r="E118" s="39">
        <v>6.3490000000000002</v>
      </c>
      <c r="F118" s="39">
        <v>27.369</v>
      </c>
      <c r="G118" s="59">
        <v>2.12</v>
      </c>
      <c r="H118" s="60">
        <v>29.489000000000001</v>
      </c>
      <c r="I118" s="59">
        <v>72.778314599999987</v>
      </c>
      <c r="J118" s="59">
        <v>26.012117799999999</v>
      </c>
      <c r="K118" s="59">
        <v>98.790432399999986</v>
      </c>
      <c r="L118" s="59">
        <v>373.20765669999997</v>
      </c>
      <c r="M118" s="60">
        <v>471.99808910000002</v>
      </c>
      <c r="N118" s="56">
        <v>3462</v>
      </c>
      <c r="O118" s="56">
        <v>4097</v>
      </c>
      <c r="P118" s="56">
        <v>3610</v>
      </c>
      <c r="Q118" s="56">
        <v>176041</v>
      </c>
      <c r="R118" s="61">
        <v>16006</v>
      </c>
      <c r="S118" s="56">
        <v>3072</v>
      </c>
      <c r="T118" s="56">
        <v>3401</v>
      </c>
      <c r="U118" s="56">
        <v>3142</v>
      </c>
      <c r="V118" s="56">
        <v>11843</v>
      </c>
      <c r="W118" s="56">
        <v>3209</v>
      </c>
      <c r="X118" s="62">
        <v>3793.504047308194</v>
      </c>
    </row>
    <row r="119" spans="1:24" s="48" customFormat="1" ht="15" customHeight="1" x14ac:dyDescent="0.2">
      <c r="A119" s="99" t="s">
        <v>1426</v>
      </c>
      <c r="B119" s="99" t="s">
        <v>63</v>
      </c>
      <c r="C119" s="100" t="s">
        <v>274</v>
      </c>
      <c r="D119" s="16">
        <v>17.872</v>
      </c>
      <c r="E119" s="39">
        <v>16.059000000000001</v>
      </c>
      <c r="F119" s="39">
        <v>33.930999999999997</v>
      </c>
      <c r="G119" s="59">
        <v>3.14</v>
      </c>
      <c r="H119" s="60">
        <v>37.070999999999998</v>
      </c>
      <c r="I119" s="59">
        <v>76.739751699999999</v>
      </c>
      <c r="J119" s="59">
        <v>88.654380900000007</v>
      </c>
      <c r="K119" s="59">
        <v>165.39413260000001</v>
      </c>
      <c r="L119" s="59">
        <v>255.2507736</v>
      </c>
      <c r="M119" s="60">
        <v>420.64490619999998</v>
      </c>
      <c r="N119" s="56">
        <v>4294</v>
      </c>
      <c r="O119" s="56">
        <v>5521</v>
      </c>
      <c r="P119" s="56">
        <v>4874</v>
      </c>
      <c r="Q119" s="56">
        <v>81290</v>
      </c>
      <c r="R119" s="61">
        <v>11347</v>
      </c>
      <c r="S119" s="56">
        <v>3580</v>
      </c>
      <c r="T119" s="56">
        <v>4210</v>
      </c>
      <c r="U119" s="56">
        <v>3834</v>
      </c>
      <c r="V119" s="56">
        <v>11434</v>
      </c>
      <c r="W119" s="56">
        <v>3944</v>
      </c>
      <c r="X119" s="62">
        <v>5176.1691421775749</v>
      </c>
    </row>
    <row r="120" spans="1:24" s="48" customFormat="1" ht="15" customHeight="1" x14ac:dyDescent="0.2">
      <c r="A120" s="99" t="s">
        <v>1427</v>
      </c>
      <c r="B120" s="99" t="s">
        <v>63</v>
      </c>
      <c r="C120" s="100" t="s">
        <v>282</v>
      </c>
      <c r="D120" s="16">
        <v>23.1</v>
      </c>
      <c r="E120" s="39">
        <v>14.989000000000001</v>
      </c>
      <c r="F120" s="39">
        <v>38.088999999999999</v>
      </c>
      <c r="G120" s="59">
        <v>2.7240000000000002</v>
      </c>
      <c r="H120" s="60">
        <v>40.813000000000002</v>
      </c>
      <c r="I120" s="59">
        <v>89.043017800000001</v>
      </c>
      <c r="J120" s="59">
        <v>73.303044</v>
      </c>
      <c r="K120" s="59">
        <v>162.3460618</v>
      </c>
      <c r="L120" s="59">
        <v>167.81023250000001</v>
      </c>
      <c r="M120" s="60">
        <v>330.15629430000001</v>
      </c>
      <c r="N120" s="56">
        <v>3855</v>
      </c>
      <c r="O120" s="56">
        <v>4890</v>
      </c>
      <c r="P120" s="56">
        <v>4262</v>
      </c>
      <c r="Q120" s="56">
        <v>61604</v>
      </c>
      <c r="R120" s="61">
        <v>8089</v>
      </c>
      <c r="S120" s="56">
        <v>3250</v>
      </c>
      <c r="T120" s="56">
        <v>3864</v>
      </c>
      <c r="U120" s="56">
        <v>3459</v>
      </c>
      <c r="V120" s="56">
        <v>9992</v>
      </c>
      <c r="W120" s="56">
        <v>3539</v>
      </c>
      <c r="X120" s="62">
        <v>4479.6242322231728</v>
      </c>
    </row>
    <row r="121" spans="1:24" s="48" customFormat="1" ht="15" customHeight="1" x14ac:dyDescent="0.2">
      <c r="A121" s="99" t="s">
        <v>1428</v>
      </c>
      <c r="B121" s="99" t="s">
        <v>63</v>
      </c>
      <c r="C121" s="100" t="s">
        <v>294</v>
      </c>
      <c r="D121" s="16">
        <v>27.641999999999999</v>
      </c>
      <c r="E121" s="39">
        <v>14.714</v>
      </c>
      <c r="F121" s="39">
        <v>42.356000000000002</v>
      </c>
      <c r="G121" s="59">
        <v>2.9769999999999999</v>
      </c>
      <c r="H121" s="60">
        <v>45.332999999999998</v>
      </c>
      <c r="I121" s="59">
        <v>98.418307900000002</v>
      </c>
      <c r="J121" s="59">
        <v>65.189625899999996</v>
      </c>
      <c r="K121" s="59">
        <v>163.60793380000001</v>
      </c>
      <c r="L121" s="59">
        <v>238.98593410000001</v>
      </c>
      <c r="M121" s="60">
        <v>402.59386790000002</v>
      </c>
      <c r="N121" s="56">
        <v>3560</v>
      </c>
      <c r="O121" s="56">
        <v>4430</v>
      </c>
      <c r="P121" s="56">
        <v>3863</v>
      </c>
      <c r="Q121" s="56">
        <v>80277</v>
      </c>
      <c r="R121" s="61">
        <v>8881</v>
      </c>
      <c r="S121" s="56">
        <v>3064</v>
      </c>
      <c r="T121" s="56">
        <v>3566</v>
      </c>
      <c r="U121" s="56">
        <v>3225</v>
      </c>
      <c r="V121" s="56">
        <v>11045</v>
      </c>
      <c r="W121" s="56">
        <v>3292</v>
      </c>
      <c r="X121" s="62">
        <v>4047.697521029193</v>
      </c>
    </row>
    <row r="122" spans="1:24" s="48" customFormat="1" ht="15" customHeight="1" x14ac:dyDescent="0.2">
      <c r="A122" s="99" t="s">
        <v>1429</v>
      </c>
      <c r="B122" s="99" t="s">
        <v>63</v>
      </c>
      <c r="C122" s="100" t="s">
        <v>312</v>
      </c>
      <c r="D122" s="16">
        <v>60.673000000000002</v>
      </c>
      <c r="E122" s="39">
        <v>35.03</v>
      </c>
      <c r="F122" s="39">
        <v>95.703000000000003</v>
      </c>
      <c r="G122" s="59">
        <v>6.819</v>
      </c>
      <c r="H122" s="60">
        <v>102.52200000000001</v>
      </c>
      <c r="I122" s="59">
        <v>213.27607760000001</v>
      </c>
      <c r="J122" s="59">
        <v>143.55108749999999</v>
      </c>
      <c r="K122" s="59">
        <v>356.8271651</v>
      </c>
      <c r="L122" s="59">
        <v>605.92914519999999</v>
      </c>
      <c r="M122" s="60">
        <v>962.7563103</v>
      </c>
      <c r="N122" s="56">
        <v>3515</v>
      </c>
      <c r="O122" s="56">
        <v>4098</v>
      </c>
      <c r="P122" s="56">
        <v>3728</v>
      </c>
      <c r="Q122" s="56">
        <v>88859</v>
      </c>
      <c r="R122" s="61">
        <v>9391</v>
      </c>
      <c r="S122" s="56">
        <v>3005</v>
      </c>
      <c r="T122" s="56">
        <v>3394</v>
      </c>
      <c r="U122" s="56">
        <v>3133</v>
      </c>
      <c r="V122" s="56">
        <v>11147</v>
      </c>
      <c r="W122" s="56">
        <v>3203</v>
      </c>
      <c r="X122" s="62">
        <v>3988.812111964407</v>
      </c>
    </row>
    <row r="123" spans="1:24" s="48" customFormat="1" ht="15" customHeight="1" x14ac:dyDescent="0.2">
      <c r="A123" s="99" t="s">
        <v>1430</v>
      </c>
      <c r="B123" s="99" t="s">
        <v>63</v>
      </c>
      <c r="C123" s="100" t="s">
        <v>328</v>
      </c>
      <c r="D123" s="16">
        <v>20.527999999999999</v>
      </c>
      <c r="E123" s="39">
        <v>16.78</v>
      </c>
      <c r="F123" s="39">
        <v>37.308</v>
      </c>
      <c r="G123" s="59">
        <v>3.0819999999999999</v>
      </c>
      <c r="H123" s="60">
        <v>40.39</v>
      </c>
      <c r="I123" s="59">
        <v>86.597238900000008</v>
      </c>
      <c r="J123" s="59">
        <v>94.850931400000007</v>
      </c>
      <c r="K123" s="59">
        <v>181.44817029999999</v>
      </c>
      <c r="L123" s="59">
        <v>234.26983490000001</v>
      </c>
      <c r="M123" s="60">
        <v>415.71800519999999</v>
      </c>
      <c r="N123" s="56">
        <v>4218</v>
      </c>
      <c r="O123" s="56">
        <v>5653</v>
      </c>
      <c r="P123" s="56">
        <v>4864</v>
      </c>
      <c r="Q123" s="56">
        <v>76012</v>
      </c>
      <c r="R123" s="61">
        <v>10293</v>
      </c>
      <c r="S123" s="56">
        <v>3537</v>
      </c>
      <c r="T123" s="56">
        <v>4301</v>
      </c>
      <c r="U123" s="56">
        <v>3832</v>
      </c>
      <c r="V123" s="56">
        <v>11093</v>
      </c>
      <c r="W123" s="56">
        <v>3942</v>
      </c>
      <c r="X123" s="62">
        <v>5112.224108979236</v>
      </c>
    </row>
    <row r="124" spans="1:24" s="48" customFormat="1" ht="15" customHeight="1" x14ac:dyDescent="0.2">
      <c r="A124" s="99" t="s">
        <v>1431</v>
      </c>
      <c r="B124" s="99" t="s">
        <v>63</v>
      </c>
      <c r="C124" s="100" t="s">
        <v>330</v>
      </c>
      <c r="D124" s="16">
        <v>21.776</v>
      </c>
      <c r="E124" s="39">
        <v>11.827999999999999</v>
      </c>
      <c r="F124" s="39">
        <v>33.603999999999999</v>
      </c>
      <c r="G124" s="59">
        <v>2.68</v>
      </c>
      <c r="H124" s="60">
        <v>36.283999999999999</v>
      </c>
      <c r="I124" s="59">
        <v>76.494670499999998</v>
      </c>
      <c r="J124" s="59">
        <v>51.8733164</v>
      </c>
      <c r="K124" s="59">
        <v>128.36798690000001</v>
      </c>
      <c r="L124" s="59">
        <v>240.57322679999999</v>
      </c>
      <c r="M124" s="60">
        <v>368.94121369999999</v>
      </c>
      <c r="N124" s="56">
        <v>3513</v>
      </c>
      <c r="O124" s="56">
        <v>4386</v>
      </c>
      <c r="P124" s="56">
        <v>3820</v>
      </c>
      <c r="Q124" s="56">
        <v>89766</v>
      </c>
      <c r="R124" s="61">
        <v>10168</v>
      </c>
      <c r="S124" s="56">
        <v>3029</v>
      </c>
      <c r="T124" s="56">
        <v>3496</v>
      </c>
      <c r="U124" s="56">
        <v>3180</v>
      </c>
      <c r="V124" s="56">
        <v>11392</v>
      </c>
      <c r="W124" s="56">
        <v>3267</v>
      </c>
      <c r="X124" s="62">
        <v>3992.6592298839851</v>
      </c>
    </row>
    <row r="125" spans="1:24" s="48" customFormat="1" ht="15" customHeight="1" x14ac:dyDescent="0.2">
      <c r="A125" s="99" t="s">
        <v>1432</v>
      </c>
      <c r="B125" s="99" t="s">
        <v>63</v>
      </c>
      <c r="C125" s="100" t="s">
        <v>256</v>
      </c>
      <c r="D125" s="16">
        <v>38.082000000000001</v>
      </c>
      <c r="E125" s="39">
        <v>15.693</v>
      </c>
      <c r="F125" s="39">
        <v>53.774999999999999</v>
      </c>
      <c r="G125" s="59">
        <v>3.198</v>
      </c>
      <c r="H125" s="60">
        <v>56.972999999999999</v>
      </c>
      <c r="I125" s="59">
        <v>131.0235036</v>
      </c>
      <c r="J125" s="59">
        <v>64.344723900000005</v>
      </c>
      <c r="K125" s="59">
        <v>195.36822749999999</v>
      </c>
      <c r="L125" s="59">
        <v>388.98580140000001</v>
      </c>
      <c r="M125" s="60">
        <v>584.3540289</v>
      </c>
      <c r="N125" s="56">
        <v>3441</v>
      </c>
      <c r="O125" s="56">
        <v>4100</v>
      </c>
      <c r="P125" s="56">
        <v>3633</v>
      </c>
      <c r="Q125" s="56">
        <v>121634</v>
      </c>
      <c r="R125" s="61">
        <v>10257</v>
      </c>
      <c r="S125" s="56">
        <v>2978</v>
      </c>
      <c r="T125" s="56">
        <v>3390</v>
      </c>
      <c r="U125" s="56">
        <v>3089</v>
      </c>
      <c r="V125" s="56">
        <v>11429</v>
      </c>
      <c r="W125" s="56">
        <v>3151</v>
      </c>
      <c r="X125" s="62">
        <v>3781.0034158425419</v>
      </c>
    </row>
    <row r="126" spans="1:24" s="48" customFormat="1" ht="15" customHeight="1" x14ac:dyDescent="0.2">
      <c r="A126" s="99" t="s">
        <v>1433</v>
      </c>
      <c r="B126" s="99" t="s">
        <v>63</v>
      </c>
      <c r="C126" s="100" t="s">
        <v>258</v>
      </c>
      <c r="D126" s="16">
        <v>35.295000000000002</v>
      </c>
      <c r="E126" s="39">
        <v>15.182</v>
      </c>
      <c r="F126" s="39">
        <v>50.476999999999997</v>
      </c>
      <c r="G126" s="59">
        <v>4.3</v>
      </c>
      <c r="H126" s="60">
        <v>54.777000000000001</v>
      </c>
      <c r="I126" s="59">
        <v>127.226553</v>
      </c>
      <c r="J126" s="59">
        <v>71.497383200000002</v>
      </c>
      <c r="K126" s="59">
        <v>198.7239362</v>
      </c>
      <c r="L126" s="59">
        <v>369.1902728</v>
      </c>
      <c r="M126" s="60">
        <v>567.91420900000003</v>
      </c>
      <c r="N126" s="56">
        <v>3605</v>
      </c>
      <c r="O126" s="56">
        <v>4709</v>
      </c>
      <c r="P126" s="56">
        <v>3937</v>
      </c>
      <c r="Q126" s="56">
        <v>85858</v>
      </c>
      <c r="R126" s="61">
        <v>10368</v>
      </c>
      <c r="S126" s="56">
        <v>3084</v>
      </c>
      <c r="T126" s="56">
        <v>3689</v>
      </c>
      <c r="U126" s="56">
        <v>3240</v>
      </c>
      <c r="V126" s="56">
        <v>9037</v>
      </c>
      <c r="W126" s="56">
        <v>3317</v>
      </c>
      <c r="X126" s="62">
        <v>4141.1172834875388</v>
      </c>
    </row>
    <row r="127" spans="1:24" s="48" customFormat="1" ht="15" customHeight="1" x14ac:dyDescent="0.2">
      <c r="A127" s="99" t="s">
        <v>1434</v>
      </c>
      <c r="B127" s="99" t="s">
        <v>63</v>
      </c>
      <c r="C127" s="100" t="s">
        <v>266</v>
      </c>
      <c r="D127" s="16">
        <v>30.873999999999999</v>
      </c>
      <c r="E127" s="39">
        <v>18.268999999999998</v>
      </c>
      <c r="F127" s="39">
        <v>49.143000000000001</v>
      </c>
      <c r="G127" s="59">
        <v>3.008</v>
      </c>
      <c r="H127" s="60">
        <v>52.151000000000003</v>
      </c>
      <c r="I127" s="59">
        <v>104.0743829</v>
      </c>
      <c r="J127" s="59">
        <v>75.145140699999999</v>
      </c>
      <c r="K127" s="59">
        <v>179.2195236</v>
      </c>
      <c r="L127" s="59">
        <v>174.91455529999999</v>
      </c>
      <c r="M127" s="60">
        <v>354.13407890000002</v>
      </c>
      <c r="N127" s="56">
        <v>3371</v>
      </c>
      <c r="O127" s="56">
        <v>4113</v>
      </c>
      <c r="P127" s="56">
        <v>3647</v>
      </c>
      <c r="Q127" s="56">
        <v>58150</v>
      </c>
      <c r="R127" s="61">
        <v>6791</v>
      </c>
      <c r="S127" s="56">
        <v>2898</v>
      </c>
      <c r="T127" s="56">
        <v>3470</v>
      </c>
      <c r="U127" s="56">
        <v>3097</v>
      </c>
      <c r="V127" s="56">
        <v>8716</v>
      </c>
      <c r="W127" s="56">
        <v>3148</v>
      </c>
      <c r="X127" s="62">
        <v>3790.1180814617442</v>
      </c>
    </row>
    <row r="128" spans="1:24" s="48" customFormat="1" ht="15" customHeight="1" x14ac:dyDescent="0.2">
      <c r="A128" s="99" t="s">
        <v>1435</v>
      </c>
      <c r="B128" s="99" t="s">
        <v>63</v>
      </c>
      <c r="C128" s="100" t="s">
        <v>286</v>
      </c>
      <c r="D128" s="16">
        <v>30.722000000000001</v>
      </c>
      <c r="E128" s="39">
        <v>21.238</v>
      </c>
      <c r="F128" s="39">
        <v>51.96</v>
      </c>
      <c r="G128" s="59">
        <v>2.6459999999999999</v>
      </c>
      <c r="H128" s="60">
        <v>54.606000000000002</v>
      </c>
      <c r="I128" s="59">
        <v>108.0128212</v>
      </c>
      <c r="J128" s="59">
        <v>91.743847700000003</v>
      </c>
      <c r="K128" s="59">
        <v>199.75666889999999</v>
      </c>
      <c r="L128" s="59">
        <v>153.13839340000001</v>
      </c>
      <c r="M128" s="60">
        <v>352.89506230000001</v>
      </c>
      <c r="N128" s="56">
        <v>3516</v>
      </c>
      <c r="O128" s="56">
        <v>4320</v>
      </c>
      <c r="P128" s="56">
        <v>3844</v>
      </c>
      <c r="Q128" s="56">
        <v>57875</v>
      </c>
      <c r="R128" s="61">
        <v>6463</v>
      </c>
      <c r="S128" s="56">
        <v>3017</v>
      </c>
      <c r="T128" s="56">
        <v>3544</v>
      </c>
      <c r="U128" s="56">
        <v>3219</v>
      </c>
      <c r="V128" s="56">
        <v>10029</v>
      </c>
      <c r="W128" s="56">
        <v>3274</v>
      </c>
      <c r="X128" s="62">
        <v>4009.4873426868189</v>
      </c>
    </row>
    <row r="129" spans="1:24" s="48" customFormat="1" ht="15" customHeight="1" x14ac:dyDescent="0.2">
      <c r="A129" s="99" t="s">
        <v>1436</v>
      </c>
      <c r="B129" s="99" t="s">
        <v>63</v>
      </c>
      <c r="C129" s="100" t="s">
        <v>300</v>
      </c>
      <c r="D129" s="16">
        <v>34.459000000000003</v>
      </c>
      <c r="E129" s="39">
        <v>13.257999999999999</v>
      </c>
      <c r="F129" s="39">
        <v>47.716999999999999</v>
      </c>
      <c r="G129" s="59">
        <v>3.097</v>
      </c>
      <c r="H129" s="60">
        <v>50.814</v>
      </c>
      <c r="I129" s="59">
        <v>112.1701865</v>
      </c>
      <c r="J129" s="59">
        <v>51.169390300000003</v>
      </c>
      <c r="K129" s="59">
        <v>163.3395768</v>
      </c>
      <c r="L129" s="59">
        <v>230.20014330000001</v>
      </c>
      <c r="M129" s="60">
        <v>393.53972010000001</v>
      </c>
      <c r="N129" s="56">
        <v>3255</v>
      </c>
      <c r="O129" s="56">
        <v>3860</v>
      </c>
      <c r="P129" s="56">
        <v>3423</v>
      </c>
      <c r="Q129" s="56">
        <v>74330</v>
      </c>
      <c r="R129" s="61">
        <v>7745</v>
      </c>
      <c r="S129" s="56">
        <v>2846</v>
      </c>
      <c r="T129" s="56">
        <v>3231</v>
      </c>
      <c r="U129" s="56">
        <v>2948</v>
      </c>
      <c r="V129" s="56">
        <v>10397</v>
      </c>
      <c r="W129" s="56">
        <v>3015</v>
      </c>
      <c r="X129" s="62">
        <v>3618.6711152465782</v>
      </c>
    </row>
    <row r="130" spans="1:24" s="48" customFormat="1" ht="15" customHeight="1" x14ac:dyDescent="0.2">
      <c r="A130" s="99" t="s">
        <v>1437</v>
      </c>
      <c r="B130" s="99" t="s">
        <v>63</v>
      </c>
      <c r="C130" s="100" t="s">
        <v>304</v>
      </c>
      <c r="D130" s="16">
        <v>32.206000000000003</v>
      </c>
      <c r="E130" s="39">
        <v>19.457000000000001</v>
      </c>
      <c r="F130" s="39">
        <v>51.662999999999997</v>
      </c>
      <c r="G130" s="59">
        <v>4.3879999999999999</v>
      </c>
      <c r="H130" s="60">
        <v>56.051000000000002</v>
      </c>
      <c r="I130" s="59">
        <v>117.8307532</v>
      </c>
      <c r="J130" s="59">
        <v>90.9441159</v>
      </c>
      <c r="K130" s="59">
        <v>208.77486909999999</v>
      </c>
      <c r="L130" s="59">
        <v>399.56710659999999</v>
      </c>
      <c r="M130" s="60">
        <v>608.34197570000003</v>
      </c>
      <c r="N130" s="56">
        <v>3659</v>
      </c>
      <c r="O130" s="56">
        <v>4674</v>
      </c>
      <c r="P130" s="56">
        <v>4041</v>
      </c>
      <c r="Q130" s="56">
        <v>91059</v>
      </c>
      <c r="R130" s="61">
        <v>10853</v>
      </c>
      <c r="S130" s="56">
        <v>3091</v>
      </c>
      <c r="T130" s="56">
        <v>3668</v>
      </c>
      <c r="U130" s="56">
        <v>3291</v>
      </c>
      <c r="V130" s="56">
        <v>9808</v>
      </c>
      <c r="W130" s="56">
        <v>3388</v>
      </c>
      <c r="X130" s="62">
        <v>4214.2686536132423</v>
      </c>
    </row>
    <row r="131" spans="1:24" s="48" customFormat="1" ht="15" customHeight="1" x14ac:dyDescent="0.2">
      <c r="A131" s="77" t="s">
        <v>1438</v>
      </c>
      <c r="B131" s="77" t="s">
        <v>63</v>
      </c>
      <c r="C131" s="78" t="s">
        <v>318</v>
      </c>
      <c r="D131" s="79">
        <v>27.803000000000001</v>
      </c>
      <c r="E131" s="80">
        <v>20.215</v>
      </c>
      <c r="F131" s="80">
        <v>48.018000000000001</v>
      </c>
      <c r="G131" s="81">
        <v>3.1560000000000001</v>
      </c>
      <c r="H131" s="82">
        <v>51.173999999999999</v>
      </c>
      <c r="I131" s="81">
        <v>102.503989</v>
      </c>
      <c r="J131" s="81">
        <v>94.05557970000001</v>
      </c>
      <c r="K131" s="81">
        <v>196.5595687</v>
      </c>
      <c r="L131" s="81">
        <v>224.91787930000001</v>
      </c>
      <c r="M131" s="82">
        <v>421.47744799999998</v>
      </c>
      <c r="N131" s="83">
        <v>3687</v>
      </c>
      <c r="O131" s="84">
        <v>4653</v>
      </c>
      <c r="P131" s="84">
        <v>4093</v>
      </c>
      <c r="Q131" s="84">
        <v>71267</v>
      </c>
      <c r="R131" s="85">
        <v>8236</v>
      </c>
      <c r="S131" s="84">
        <v>3117</v>
      </c>
      <c r="T131" s="84">
        <v>3731</v>
      </c>
      <c r="U131" s="84">
        <v>3358</v>
      </c>
      <c r="V131" s="84">
        <v>9562</v>
      </c>
      <c r="W131" s="84">
        <v>3431</v>
      </c>
      <c r="X131" s="83">
        <v>4237.5675045812222</v>
      </c>
    </row>
    <row r="132" spans="1:24" s="48" customFormat="1" ht="15" customHeight="1" x14ac:dyDescent="0.2">
      <c r="A132" s="99" t="s">
        <v>1439</v>
      </c>
      <c r="B132" s="99" t="s">
        <v>65</v>
      </c>
      <c r="C132" s="100" t="s">
        <v>348</v>
      </c>
      <c r="D132" s="16">
        <v>65.054000000000002</v>
      </c>
      <c r="E132" s="39">
        <v>16.369</v>
      </c>
      <c r="F132" s="39">
        <v>81.423000000000002</v>
      </c>
      <c r="G132" s="59">
        <v>10.113</v>
      </c>
      <c r="H132" s="60">
        <v>91.536000000000001</v>
      </c>
      <c r="I132" s="59">
        <v>261.52626850000001</v>
      </c>
      <c r="J132" s="59">
        <v>106.22026959999999</v>
      </c>
      <c r="K132" s="59">
        <v>367.74653810000001</v>
      </c>
      <c r="L132" s="59">
        <v>584.57034420000002</v>
      </c>
      <c r="M132" s="60">
        <v>952.31688229999997</v>
      </c>
      <c r="N132" s="76">
        <v>4020</v>
      </c>
      <c r="O132" s="74">
        <v>6489</v>
      </c>
      <c r="P132" s="74">
        <v>4516</v>
      </c>
      <c r="Q132" s="74">
        <v>57804</v>
      </c>
      <c r="R132" s="75">
        <v>10404</v>
      </c>
      <c r="S132" s="74">
        <v>3326</v>
      </c>
      <c r="T132" s="74">
        <v>5217</v>
      </c>
      <c r="U132" s="74">
        <v>3557</v>
      </c>
      <c r="V132" s="74">
        <v>6673</v>
      </c>
      <c r="W132" s="74">
        <v>3652</v>
      </c>
      <c r="X132" s="76">
        <v>4635.7722128378373</v>
      </c>
    </row>
    <row r="133" spans="1:24" s="48" customFormat="1" ht="15" customHeight="1" x14ac:dyDescent="0.2">
      <c r="A133" s="99" t="s">
        <v>1440</v>
      </c>
      <c r="B133" s="99" t="s">
        <v>65</v>
      </c>
      <c r="C133" s="100" t="s">
        <v>1033</v>
      </c>
      <c r="D133" s="16">
        <v>113.116</v>
      </c>
      <c r="E133" s="39">
        <v>21.300999999999998</v>
      </c>
      <c r="F133" s="39">
        <v>134.417</v>
      </c>
      <c r="G133" s="59">
        <v>15.760999999999999</v>
      </c>
      <c r="H133" s="60">
        <v>150.178</v>
      </c>
      <c r="I133" s="59">
        <v>443.39314039999999</v>
      </c>
      <c r="J133" s="59">
        <v>141.120768</v>
      </c>
      <c r="K133" s="59">
        <v>584.51390839999999</v>
      </c>
      <c r="L133" s="59">
        <v>870.94838889999994</v>
      </c>
      <c r="M133" s="60">
        <v>1455.4622973</v>
      </c>
      <c r="N133" s="56">
        <v>3920</v>
      </c>
      <c r="O133" s="56">
        <v>6625</v>
      </c>
      <c r="P133" s="56">
        <v>4349</v>
      </c>
      <c r="Q133" s="56">
        <v>55260</v>
      </c>
      <c r="R133" s="61">
        <v>9692</v>
      </c>
      <c r="S133" s="56">
        <v>3282</v>
      </c>
      <c r="T133" s="56">
        <v>5271</v>
      </c>
      <c r="U133" s="56">
        <v>3463</v>
      </c>
      <c r="V133" s="56">
        <v>7524</v>
      </c>
      <c r="W133" s="56">
        <v>3569</v>
      </c>
      <c r="X133" s="62">
        <v>4441.9325815031534</v>
      </c>
    </row>
    <row r="134" spans="1:24" s="48" customFormat="1" ht="15" customHeight="1" x14ac:dyDescent="0.2">
      <c r="A134" s="99" t="s">
        <v>1441</v>
      </c>
      <c r="B134" s="99" t="s">
        <v>65</v>
      </c>
      <c r="C134" s="100" t="s">
        <v>382</v>
      </c>
      <c r="D134" s="16">
        <v>102.03700000000001</v>
      </c>
      <c r="E134" s="39">
        <v>9.8659999999999997</v>
      </c>
      <c r="F134" s="39">
        <v>111.90300000000001</v>
      </c>
      <c r="G134" s="59">
        <v>8.0020000000000007</v>
      </c>
      <c r="H134" s="60">
        <v>119.905</v>
      </c>
      <c r="I134" s="59">
        <v>335.43537950000001</v>
      </c>
      <c r="J134" s="59">
        <v>49.633185400000002</v>
      </c>
      <c r="K134" s="59">
        <v>385.06856490000001</v>
      </c>
      <c r="L134" s="59">
        <v>596.51851829999998</v>
      </c>
      <c r="M134" s="60">
        <v>981.58708320000005</v>
      </c>
      <c r="N134" s="56">
        <v>3287</v>
      </c>
      <c r="O134" s="56">
        <v>5031</v>
      </c>
      <c r="P134" s="56">
        <v>3441</v>
      </c>
      <c r="Q134" s="56">
        <v>74546</v>
      </c>
      <c r="R134" s="61">
        <v>8186</v>
      </c>
      <c r="S134" s="56">
        <v>2893</v>
      </c>
      <c r="T134" s="56">
        <v>3960</v>
      </c>
      <c r="U134" s="56">
        <v>2952</v>
      </c>
      <c r="V134" s="56">
        <v>9367</v>
      </c>
      <c r="W134" s="56">
        <v>3016</v>
      </c>
      <c r="X134" s="62">
        <v>3593.1300845401611</v>
      </c>
    </row>
    <row r="135" spans="1:24" s="48" customFormat="1" ht="15" customHeight="1" x14ac:dyDescent="0.2">
      <c r="A135" s="99" t="s">
        <v>1442</v>
      </c>
      <c r="B135" s="99" t="s">
        <v>65</v>
      </c>
      <c r="C135" s="100" t="s">
        <v>388</v>
      </c>
      <c r="D135" s="16">
        <v>63.689</v>
      </c>
      <c r="E135" s="39">
        <v>6.4749999999999996</v>
      </c>
      <c r="F135" s="39">
        <v>70.164000000000001</v>
      </c>
      <c r="G135" s="59">
        <v>5.1980000000000004</v>
      </c>
      <c r="H135" s="60">
        <v>75.361999999999995</v>
      </c>
      <c r="I135" s="59">
        <v>227.94461480000001</v>
      </c>
      <c r="J135" s="59">
        <v>32.824779499999998</v>
      </c>
      <c r="K135" s="59">
        <v>260.76939429999999</v>
      </c>
      <c r="L135" s="59">
        <v>598.21870999999999</v>
      </c>
      <c r="M135" s="60">
        <v>858.98810429999992</v>
      </c>
      <c r="N135" s="56">
        <v>3579</v>
      </c>
      <c r="O135" s="56">
        <v>5069</v>
      </c>
      <c r="P135" s="56">
        <v>3717</v>
      </c>
      <c r="Q135" s="56">
        <v>115086</v>
      </c>
      <c r="R135" s="61">
        <v>11398</v>
      </c>
      <c r="S135" s="56">
        <v>3149</v>
      </c>
      <c r="T135" s="56">
        <v>3919</v>
      </c>
      <c r="U135" s="56">
        <v>3200</v>
      </c>
      <c r="V135" s="56">
        <v>10106</v>
      </c>
      <c r="W135" s="56">
        <v>3273</v>
      </c>
      <c r="X135" s="62">
        <v>3896.2675457207752</v>
      </c>
    </row>
    <row r="136" spans="1:24" s="48" customFormat="1" ht="15" customHeight="1" x14ac:dyDescent="0.2">
      <c r="A136" s="99" t="s">
        <v>1443</v>
      </c>
      <c r="B136" s="99" t="s">
        <v>65</v>
      </c>
      <c r="C136" s="100" t="s">
        <v>340</v>
      </c>
      <c r="D136" s="16">
        <v>36.932000000000002</v>
      </c>
      <c r="E136" s="39">
        <v>4.915</v>
      </c>
      <c r="F136" s="39">
        <v>41.847000000000001</v>
      </c>
      <c r="G136" s="59">
        <v>3.097</v>
      </c>
      <c r="H136" s="60">
        <v>44.944000000000003</v>
      </c>
      <c r="I136" s="59">
        <v>137.7100331</v>
      </c>
      <c r="J136" s="59">
        <v>26.3050064</v>
      </c>
      <c r="K136" s="59">
        <v>164.0150395</v>
      </c>
      <c r="L136" s="59">
        <v>191.85347340000001</v>
      </c>
      <c r="M136" s="60">
        <v>355.86851289999998</v>
      </c>
      <c r="N136" s="56">
        <v>3729</v>
      </c>
      <c r="O136" s="56">
        <v>5352</v>
      </c>
      <c r="P136" s="56">
        <v>3919</v>
      </c>
      <c r="Q136" s="56">
        <v>61948</v>
      </c>
      <c r="R136" s="61">
        <v>7918</v>
      </c>
      <c r="S136" s="56">
        <v>3303</v>
      </c>
      <c r="T136" s="56">
        <v>4519</v>
      </c>
      <c r="U136" s="56">
        <v>3403</v>
      </c>
      <c r="V136" s="56">
        <v>9488</v>
      </c>
      <c r="W136" s="56">
        <v>3483</v>
      </c>
      <c r="X136" s="62">
        <v>3987.7228178944811</v>
      </c>
    </row>
    <row r="137" spans="1:24" s="48" customFormat="1" ht="15" customHeight="1" x14ac:dyDescent="0.2">
      <c r="A137" s="99" t="s">
        <v>1444</v>
      </c>
      <c r="B137" s="99" t="s">
        <v>65</v>
      </c>
      <c r="C137" s="100" t="s">
        <v>346</v>
      </c>
      <c r="D137" s="16">
        <v>27.454999999999998</v>
      </c>
      <c r="E137" s="39">
        <v>21.638999999999999</v>
      </c>
      <c r="F137" s="39">
        <v>49.094000000000001</v>
      </c>
      <c r="G137" s="59">
        <v>4.4390000000000001</v>
      </c>
      <c r="H137" s="60">
        <v>53.533000000000001</v>
      </c>
      <c r="I137" s="59">
        <v>99.282264499999997</v>
      </c>
      <c r="J137" s="59">
        <v>97.446304699999999</v>
      </c>
      <c r="K137" s="59">
        <v>196.72856920000001</v>
      </c>
      <c r="L137" s="59">
        <v>488.65129189999999</v>
      </c>
      <c r="M137" s="60">
        <v>685.37986109999997</v>
      </c>
      <c r="N137" s="56">
        <v>3616</v>
      </c>
      <c r="O137" s="56">
        <v>4503</v>
      </c>
      <c r="P137" s="56">
        <v>4007</v>
      </c>
      <c r="Q137" s="56">
        <v>110081</v>
      </c>
      <c r="R137" s="61">
        <v>12803</v>
      </c>
      <c r="S137" s="56">
        <v>3053</v>
      </c>
      <c r="T137" s="56">
        <v>3530</v>
      </c>
      <c r="U137" s="56">
        <v>3246</v>
      </c>
      <c r="V137" s="56">
        <v>11256</v>
      </c>
      <c r="W137" s="56">
        <v>3349</v>
      </c>
      <c r="X137" s="62">
        <v>4118.8486736595269</v>
      </c>
    </row>
    <row r="138" spans="1:24" s="48" customFormat="1" ht="15" customHeight="1" x14ac:dyDescent="0.2">
      <c r="A138" s="99" t="s">
        <v>1445</v>
      </c>
      <c r="B138" s="99" t="s">
        <v>65</v>
      </c>
      <c r="C138" s="100" t="s">
        <v>350</v>
      </c>
      <c r="D138" s="16">
        <v>36.127000000000002</v>
      </c>
      <c r="E138" s="39">
        <v>6.9420000000000002</v>
      </c>
      <c r="F138" s="39">
        <v>43.069000000000003</v>
      </c>
      <c r="G138" s="59">
        <v>3.5960000000000001</v>
      </c>
      <c r="H138" s="60">
        <v>46.664999999999999</v>
      </c>
      <c r="I138" s="59">
        <v>144.70641309999999</v>
      </c>
      <c r="J138" s="59">
        <v>39.912315999999997</v>
      </c>
      <c r="K138" s="59">
        <v>184.6187291</v>
      </c>
      <c r="L138" s="59">
        <v>261.42783320000001</v>
      </c>
      <c r="M138" s="60">
        <v>446.04656230000001</v>
      </c>
      <c r="N138" s="56">
        <v>4005</v>
      </c>
      <c r="O138" s="56">
        <v>5749</v>
      </c>
      <c r="P138" s="56">
        <v>4287</v>
      </c>
      <c r="Q138" s="56">
        <v>72700</v>
      </c>
      <c r="R138" s="61">
        <v>9558</v>
      </c>
      <c r="S138" s="56">
        <v>3414</v>
      </c>
      <c r="T138" s="56">
        <v>4428</v>
      </c>
      <c r="U138" s="56">
        <v>3539</v>
      </c>
      <c r="V138" s="56">
        <v>9274</v>
      </c>
      <c r="W138" s="56">
        <v>3611</v>
      </c>
      <c r="X138" s="62">
        <v>4416.6103466424247</v>
      </c>
    </row>
    <row r="139" spans="1:24" s="48" customFormat="1" ht="15" customHeight="1" x14ac:dyDescent="0.2">
      <c r="A139" s="99" t="s">
        <v>1446</v>
      </c>
      <c r="B139" s="99" t="s">
        <v>65</v>
      </c>
      <c r="C139" s="100" t="s">
        <v>354</v>
      </c>
      <c r="D139" s="16">
        <v>49.408000000000001</v>
      </c>
      <c r="E139" s="39">
        <v>5.0679999999999996</v>
      </c>
      <c r="F139" s="39">
        <v>54.475999999999999</v>
      </c>
      <c r="G139" s="59">
        <v>3.6320000000000001</v>
      </c>
      <c r="H139" s="60">
        <v>58.107999999999997</v>
      </c>
      <c r="I139" s="59">
        <v>173.7442145</v>
      </c>
      <c r="J139" s="59">
        <v>26.5391409</v>
      </c>
      <c r="K139" s="59">
        <v>200.2833554</v>
      </c>
      <c r="L139" s="59">
        <v>267.37983300000002</v>
      </c>
      <c r="M139" s="60">
        <v>467.66318840000002</v>
      </c>
      <c r="N139" s="56">
        <v>3517</v>
      </c>
      <c r="O139" s="56">
        <v>5237</v>
      </c>
      <c r="P139" s="56">
        <v>3677</v>
      </c>
      <c r="Q139" s="56">
        <v>73618</v>
      </c>
      <c r="R139" s="61">
        <v>8048</v>
      </c>
      <c r="S139" s="56">
        <v>3047</v>
      </c>
      <c r="T139" s="56">
        <v>4047</v>
      </c>
      <c r="U139" s="56">
        <v>3103</v>
      </c>
      <c r="V139" s="56">
        <v>8915</v>
      </c>
      <c r="W139" s="56">
        <v>3168</v>
      </c>
      <c r="X139" s="62">
        <v>3771.956672567705</v>
      </c>
    </row>
    <row r="140" spans="1:24" s="48" customFormat="1" ht="15" customHeight="1" x14ac:dyDescent="0.2">
      <c r="A140" s="99" t="s">
        <v>1447</v>
      </c>
      <c r="B140" s="99" t="s">
        <v>65</v>
      </c>
      <c r="C140" s="100" t="s">
        <v>376</v>
      </c>
      <c r="D140" s="16">
        <v>40.683999999999997</v>
      </c>
      <c r="E140" s="39">
        <v>4.87</v>
      </c>
      <c r="F140" s="39">
        <v>45.554000000000002</v>
      </c>
      <c r="G140" s="59">
        <v>2.9910000000000001</v>
      </c>
      <c r="H140" s="60">
        <v>48.545000000000002</v>
      </c>
      <c r="I140" s="59">
        <v>162.30574999999999</v>
      </c>
      <c r="J140" s="59">
        <v>28.479967299999998</v>
      </c>
      <c r="K140" s="59">
        <v>190.78571729999999</v>
      </c>
      <c r="L140" s="59">
        <v>225.35967479999999</v>
      </c>
      <c r="M140" s="60">
        <v>416.14539209999998</v>
      </c>
      <c r="N140" s="56">
        <v>3989</v>
      </c>
      <c r="O140" s="56">
        <v>5848</v>
      </c>
      <c r="P140" s="56">
        <v>4188</v>
      </c>
      <c r="Q140" s="56">
        <v>75346</v>
      </c>
      <c r="R140" s="61">
        <v>8572</v>
      </c>
      <c r="S140" s="56">
        <v>3394</v>
      </c>
      <c r="T140" s="56">
        <v>4411</v>
      </c>
      <c r="U140" s="56">
        <v>3474</v>
      </c>
      <c r="V140" s="56">
        <v>9359</v>
      </c>
      <c r="W140" s="56">
        <v>3541</v>
      </c>
      <c r="X140" s="62">
        <v>4226.0652851921586</v>
      </c>
    </row>
    <row r="141" spans="1:24" s="48" customFormat="1" ht="15" customHeight="1" x14ac:dyDescent="0.2">
      <c r="A141" s="99" t="s">
        <v>1448</v>
      </c>
      <c r="B141" s="99" t="s">
        <v>65</v>
      </c>
      <c r="C141" s="100" t="s">
        <v>378</v>
      </c>
      <c r="D141" s="16">
        <v>47.627000000000002</v>
      </c>
      <c r="E141" s="39">
        <v>8.9879999999999995</v>
      </c>
      <c r="F141" s="39">
        <v>56.615000000000002</v>
      </c>
      <c r="G141" s="59">
        <v>4.843</v>
      </c>
      <c r="H141" s="60">
        <v>61.457999999999998</v>
      </c>
      <c r="I141" s="59">
        <v>181.25231769999999</v>
      </c>
      <c r="J141" s="59">
        <v>49.897366299999987</v>
      </c>
      <c r="K141" s="59">
        <v>231.14968400000001</v>
      </c>
      <c r="L141" s="59">
        <v>386.15499160000002</v>
      </c>
      <c r="M141" s="60">
        <v>617.3046756</v>
      </c>
      <c r="N141" s="56">
        <v>3806</v>
      </c>
      <c r="O141" s="56">
        <v>5552</v>
      </c>
      <c r="P141" s="56">
        <v>4083</v>
      </c>
      <c r="Q141" s="56">
        <v>79735</v>
      </c>
      <c r="R141" s="61">
        <v>10044</v>
      </c>
      <c r="S141" s="56">
        <v>3261</v>
      </c>
      <c r="T141" s="56">
        <v>4277</v>
      </c>
      <c r="U141" s="56">
        <v>3376</v>
      </c>
      <c r="V141" s="56">
        <v>9767</v>
      </c>
      <c r="W141" s="56">
        <v>3457</v>
      </c>
      <c r="X141" s="62">
        <v>4099.7070696321534</v>
      </c>
    </row>
    <row r="142" spans="1:24" s="48" customFormat="1" ht="15" customHeight="1" x14ac:dyDescent="0.2">
      <c r="A142" s="99" t="s">
        <v>1449</v>
      </c>
      <c r="B142" s="99" t="s">
        <v>65</v>
      </c>
      <c r="C142" s="100" t="s">
        <v>380</v>
      </c>
      <c r="D142" s="16">
        <v>38.396999999999998</v>
      </c>
      <c r="E142" s="39">
        <v>4.7460000000000004</v>
      </c>
      <c r="F142" s="39">
        <v>43.143000000000001</v>
      </c>
      <c r="G142" s="59">
        <v>3.847</v>
      </c>
      <c r="H142" s="60">
        <v>46.99</v>
      </c>
      <c r="I142" s="59">
        <v>145.116004</v>
      </c>
      <c r="J142" s="59">
        <v>28.6371121</v>
      </c>
      <c r="K142" s="59">
        <v>173.7531161</v>
      </c>
      <c r="L142" s="59">
        <v>332.6516499</v>
      </c>
      <c r="M142" s="60">
        <v>506.404766</v>
      </c>
      <c r="N142" s="56">
        <v>3779</v>
      </c>
      <c r="O142" s="56">
        <v>6034</v>
      </c>
      <c r="P142" s="56">
        <v>4027</v>
      </c>
      <c r="Q142" s="56">
        <v>86470</v>
      </c>
      <c r="R142" s="61">
        <v>10777</v>
      </c>
      <c r="S142" s="56">
        <v>3212</v>
      </c>
      <c r="T142" s="56">
        <v>4544</v>
      </c>
      <c r="U142" s="56">
        <v>3308</v>
      </c>
      <c r="V142" s="56">
        <v>7252</v>
      </c>
      <c r="W142" s="56">
        <v>3380</v>
      </c>
      <c r="X142" s="62">
        <v>4121.963231561218</v>
      </c>
    </row>
    <row r="143" spans="1:24" s="48" customFormat="1" ht="15" customHeight="1" x14ac:dyDescent="0.2">
      <c r="A143" s="99" t="s">
        <v>1450</v>
      </c>
      <c r="B143" s="99" t="s">
        <v>65</v>
      </c>
      <c r="C143" s="100" t="s">
        <v>386</v>
      </c>
      <c r="D143" s="16">
        <v>19.917999999999999</v>
      </c>
      <c r="E143" s="39">
        <v>12.224</v>
      </c>
      <c r="F143" s="39">
        <v>32.142000000000003</v>
      </c>
      <c r="G143" s="59">
        <v>2.1360000000000001</v>
      </c>
      <c r="H143" s="60">
        <v>34.277999999999999</v>
      </c>
      <c r="I143" s="59">
        <v>74.05941270000001</v>
      </c>
      <c r="J143" s="59">
        <v>55.786359700000013</v>
      </c>
      <c r="K143" s="59">
        <v>129.84577239999999</v>
      </c>
      <c r="L143" s="59">
        <v>199.14584289999999</v>
      </c>
      <c r="M143" s="60">
        <v>328.99161529999998</v>
      </c>
      <c r="N143" s="56">
        <v>3718</v>
      </c>
      <c r="O143" s="56">
        <v>4564</v>
      </c>
      <c r="P143" s="56">
        <v>4040</v>
      </c>
      <c r="Q143" s="56">
        <v>93233</v>
      </c>
      <c r="R143" s="61">
        <v>9598</v>
      </c>
      <c r="S143" s="56">
        <v>3297</v>
      </c>
      <c r="T143" s="56">
        <v>3810</v>
      </c>
      <c r="U143" s="56">
        <v>3469</v>
      </c>
      <c r="V143" s="56">
        <v>12309</v>
      </c>
      <c r="W143" s="56">
        <v>3547</v>
      </c>
      <c r="X143" s="62">
        <v>4083.4572111453558</v>
      </c>
    </row>
    <row r="144" spans="1:24" s="48" customFormat="1" ht="15" customHeight="1" x14ac:dyDescent="0.2">
      <c r="A144" s="99" t="s">
        <v>1451</v>
      </c>
      <c r="B144" s="99" t="s">
        <v>65</v>
      </c>
      <c r="C144" s="100" t="s">
        <v>358</v>
      </c>
      <c r="D144" s="16">
        <v>17.414000000000001</v>
      </c>
      <c r="E144" s="39">
        <v>9.7910000000000004</v>
      </c>
      <c r="F144" s="39">
        <v>27.204999999999998</v>
      </c>
      <c r="G144" s="59">
        <v>2.5329999999999999</v>
      </c>
      <c r="H144" s="60">
        <v>29.738</v>
      </c>
      <c r="I144" s="59">
        <v>69.133280299999996</v>
      </c>
      <c r="J144" s="59">
        <v>48.996055799999993</v>
      </c>
      <c r="K144" s="59">
        <v>118.1293361</v>
      </c>
      <c r="L144" s="59">
        <v>369.39121180000001</v>
      </c>
      <c r="M144" s="60">
        <v>487.5205479</v>
      </c>
      <c r="N144" s="56">
        <v>3970</v>
      </c>
      <c r="O144" s="56">
        <v>5004</v>
      </c>
      <c r="P144" s="56">
        <v>4342</v>
      </c>
      <c r="Q144" s="56">
        <v>145832</v>
      </c>
      <c r="R144" s="61">
        <v>16394</v>
      </c>
      <c r="S144" s="56">
        <v>3376</v>
      </c>
      <c r="T144" s="56">
        <v>3969</v>
      </c>
      <c r="U144" s="56">
        <v>3563</v>
      </c>
      <c r="V144" s="56">
        <v>11112</v>
      </c>
      <c r="W144" s="56">
        <v>3676</v>
      </c>
      <c r="X144" s="62">
        <v>4551.4886375895812</v>
      </c>
    </row>
    <row r="145" spans="1:24" s="48" customFormat="1" ht="15" customHeight="1" x14ac:dyDescent="0.2">
      <c r="A145" s="99" t="s">
        <v>1452</v>
      </c>
      <c r="B145" s="99" t="s">
        <v>65</v>
      </c>
      <c r="C145" s="100" t="s">
        <v>360</v>
      </c>
      <c r="D145" s="16">
        <v>33.249000000000002</v>
      </c>
      <c r="E145" s="39">
        <v>22.166</v>
      </c>
      <c r="F145" s="39">
        <v>55.414999999999999</v>
      </c>
      <c r="G145" s="59">
        <v>3.3159999999999998</v>
      </c>
      <c r="H145" s="60">
        <v>58.731000000000002</v>
      </c>
      <c r="I145" s="59">
        <v>117.3503958</v>
      </c>
      <c r="J145" s="59">
        <v>94.376263599999987</v>
      </c>
      <c r="K145" s="59">
        <v>211.72665939999999</v>
      </c>
      <c r="L145" s="59">
        <v>236.97084630000001</v>
      </c>
      <c r="M145" s="60">
        <v>448.69750570000002</v>
      </c>
      <c r="N145" s="56">
        <v>3529</v>
      </c>
      <c r="O145" s="56">
        <v>4258</v>
      </c>
      <c r="P145" s="56">
        <v>3821</v>
      </c>
      <c r="Q145" s="56">
        <v>71463</v>
      </c>
      <c r="R145" s="61">
        <v>7640</v>
      </c>
      <c r="S145" s="56">
        <v>3058</v>
      </c>
      <c r="T145" s="56">
        <v>3560</v>
      </c>
      <c r="U145" s="56">
        <v>3248</v>
      </c>
      <c r="V145" s="56">
        <v>11723</v>
      </c>
      <c r="W145" s="56">
        <v>3318</v>
      </c>
      <c r="X145" s="62">
        <v>3993.486351805047</v>
      </c>
    </row>
    <row r="146" spans="1:24" s="48" customFormat="1" ht="15" customHeight="1" x14ac:dyDescent="0.2">
      <c r="A146" s="99" t="s">
        <v>1453</v>
      </c>
      <c r="B146" s="99" t="s">
        <v>65</v>
      </c>
      <c r="C146" s="100" t="s">
        <v>366</v>
      </c>
      <c r="D146" s="16">
        <v>26.376999999999999</v>
      </c>
      <c r="E146" s="39">
        <v>18.001999999999999</v>
      </c>
      <c r="F146" s="39">
        <v>44.378999999999998</v>
      </c>
      <c r="G146" s="59">
        <v>3.4710000000000001</v>
      </c>
      <c r="H146" s="60">
        <v>47.85</v>
      </c>
      <c r="I146" s="59">
        <v>98.349571499999996</v>
      </c>
      <c r="J146" s="59">
        <v>83.520245400000007</v>
      </c>
      <c r="K146" s="59">
        <v>181.86981689999999</v>
      </c>
      <c r="L146" s="59">
        <v>496.7821477</v>
      </c>
      <c r="M146" s="60">
        <v>678.65196460000004</v>
      </c>
      <c r="N146" s="56">
        <v>3729</v>
      </c>
      <c r="O146" s="56">
        <v>4640</v>
      </c>
      <c r="P146" s="56">
        <v>4098</v>
      </c>
      <c r="Q146" s="56">
        <v>143124</v>
      </c>
      <c r="R146" s="61">
        <v>14183</v>
      </c>
      <c r="S146" s="56">
        <v>3170</v>
      </c>
      <c r="T146" s="56">
        <v>3669</v>
      </c>
      <c r="U146" s="56">
        <v>3349</v>
      </c>
      <c r="V146" s="56">
        <v>10911</v>
      </c>
      <c r="W146" s="56">
        <v>3441</v>
      </c>
      <c r="X146" s="62">
        <v>4288.5733092812679</v>
      </c>
    </row>
    <row r="147" spans="1:24" s="48" customFormat="1" ht="15" customHeight="1" x14ac:dyDescent="0.2">
      <c r="A147" s="99" t="s">
        <v>1454</v>
      </c>
      <c r="B147" s="99" t="s">
        <v>65</v>
      </c>
      <c r="C147" s="100" t="s">
        <v>384</v>
      </c>
      <c r="D147" s="16">
        <v>37.979999999999997</v>
      </c>
      <c r="E147" s="39">
        <v>16.521999999999998</v>
      </c>
      <c r="F147" s="39">
        <v>54.502000000000002</v>
      </c>
      <c r="G147" s="59">
        <v>6.08</v>
      </c>
      <c r="H147" s="60">
        <v>60.582000000000001</v>
      </c>
      <c r="I147" s="59">
        <v>164.4121083</v>
      </c>
      <c r="J147" s="59">
        <v>106.7884792</v>
      </c>
      <c r="K147" s="59">
        <v>271.20058749999998</v>
      </c>
      <c r="L147" s="59">
        <v>368.87395559999999</v>
      </c>
      <c r="M147" s="60">
        <v>640.07454310000003</v>
      </c>
      <c r="N147" s="56">
        <v>4329</v>
      </c>
      <c r="O147" s="56">
        <v>6463</v>
      </c>
      <c r="P147" s="56">
        <v>4976</v>
      </c>
      <c r="Q147" s="56">
        <v>60670</v>
      </c>
      <c r="R147" s="61">
        <v>10565</v>
      </c>
      <c r="S147" s="56">
        <v>3463</v>
      </c>
      <c r="T147" s="56">
        <v>4939</v>
      </c>
      <c r="U147" s="56">
        <v>3791</v>
      </c>
      <c r="V147" s="56">
        <v>9396</v>
      </c>
      <c r="W147" s="56">
        <v>3920</v>
      </c>
      <c r="X147" s="62">
        <v>5163.9549773411018</v>
      </c>
    </row>
    <row r="148" spans="1:24" s="48" customFormat="1" ht="15" customHeight="1" x14ac:dyDescent="0.2">
      <c r="A148" s="99" t="s">
        <v>1455</v>
      </c>
      <c r="B148" s="99" t="s">
        <v>65</v>
      </c>
      <c r="C148" s="100" t="s">
        <v>392</v>
      </c>
      <c r="D148" s="16">
        <v>35.354999999999997</v>
      </c>
      <c r="E148" s="39">
        <v>25.417000000000002</v>
      </c>
      <c r="F148" s="39">
        <v>60.771999999999998</v>
      </c>
      <c r="G148" s="59">
        <v>5.67</v>
      </c>
      <c r="H148" s="60">
        <v>66.441999999999993</v>
      </c>
      <c r="I148" s="59">
        <v>131.07103359999999</v>
      </c>
      <c r="J148" s="59">
        <v>121.6708448</v>
      </c>
      <c r="K148" s="59">
        <v>252.74187839999999</v>
      </c>
      <c r="L148" s="59">
        <v>416.43030700000003</v>
      </c>
      <c r="M148" s="60">
        <v>669.17218539999999</v>
      </c>
      <c r="N148" s="56">
        <v>3707</v>
      </c>
      <c r="O148" s="56">
        <v>4787</v>
      </c>
      <c r="P148" s="56">
        <v>4159</v>
      </c>
      <c r="Q148" s="56">
        <v>73445</v>
      </c>
      <c r="R148" s="61">
        <v>10072</v>
      </c>
      <c r="S148" s="56">
        <v>3092</v>
      </c>
      <c r="T148" s="56">
        <v>3791</v>
      </c>
      <c r="U148" s="56">
        <v>3344</v>
      </c>
      <c r="V148" s="56">
        <v>9845</v>
      </c>
      <c r="W148" s="56">
        <v>3438</v>
      </c>
      <c r="X148" s="62">
        <v>4313.6638459831711</v>
      </c>
    </row>
    <row r="149" spans="1:24" s="48" customFormat="1" ht="15" customHeight="1" x14ac:dyDescent="0.2">
      <c r="A149" s="99" t="s">
        <v>1456</v>
      </c>
      <c r="B149" s="99" t="s">
        <v>65</v>
      </c>
      <c r="C149" s="100" t="s">
        <v>334</v>
      </c>
      <c r="D149" s="16">
        <v>367.52499999999998</v>
      </c>
      <c r="E149" s="39">
        <v>57.881999999999998</v>
      </c>
      <c r="F149" s="39">
        <v>425.40699999999998</v>
      </c>
      <c r="G149" s="59">
        <v>35.494999999999997</v>
      </c>
      <c r="H149" s="60">
        <v>460.90199999999999</v>
      </c>
      <c r="I149" s="59">
        <v>1347.6495276999999</v>
      </c>
      <c r="J149" s="59">
        <v>299.69723629999999</v>
      </c>
      <c r="K149" s="59">
        <v>1647.3467639999999</v>
      </c>
      <c r="L149" s="59">
        <v>2658.6185608000001</v>
      </c>
      <c r="M149" s="60">
        <v>4305.9653248000004</v>
      </c>
      <c r="N149" s="56">
        <v>3667</v>
      </c>
      <c r="O149" s="56">
        <v>5178</v>
      </c>
      <c r="P149" s="56">
        <v>3872</v>
      </c>
      <c r="Q149" s="56">
        <v>74901</v>
      </c>
      <c r="R149" s="61">
        <v>9342</v>
      </c>
      <c r="S149" s="56">
        <v>3116</v>
      </c>
      <c r="T149" s="56">
        <v>4270</v>
      </c>
      <c r="U149" s="56">
        <v>3225</v>
      </c>
      <c r="V149" s="56">
        <v>8761</v>
      </c>
      <c r="W149" s="56">
        <v>3306</v>
      </c>
      <c r="X149" s="62">
        <v>4007.1777455065571</v>
      </c>
    </row>
    <row r="150" spans="1:24" s="48" customFormat="1" ht="15" customHeight="1" x14ac:dyDescent="0.2">
      <c r="A150" s="99" t="s">
        <v>1457</v>
      </c>
      <c r="B150" s="99" t="s">
        <v>65</v>
      </c>
      <c r="C150" s="100" t="s">
        <v>342</v>
      </c>
      <c r="D150" s="16">
        <v>92.698999999999998</v>
      </c>
      <c r="E150" s="39">
        <v>43.768999999999998</v>
      </c>
      <c r="F150" s="39">
        <v>136.46799999999999</v>
      </c>
      <c r="G150" s="59">
        <v>8.4480000000000004</v>
      </c>
      <c r="H150" s="60">
        <v>144.916</v>
      </c>
      <c r="I150" s="59">
        <v>316.20957979999997</v>
      </c>
      <c r="J150" s="59">
        <v>183.6527538</v>
      </c>
      <c r="K150" s="59">
        <v>499.8623336</v>
      </c>
      <c r="L150" s="59">
        <v>816.58145249999995</v>
      </c>
      <c r="M150" s="60">
        <v>1316.4437860999999</v>
      </c>
      <c r="N150" s="56">
        <v>3411</v>
      </c>
      <c r="O150" s="56">
        <v>4196</v>
      </c>
      <c r="P150" s="56">
        <v>3663</v>
      </c>
      <c r="Q150" s="56">
        <v>96660</v>
      </c>
      <c r="R150" s="61">
        <v>9084</v>
      </c>
      <c r="S150" s="56">
        <v>2930</v>
      </c>
      <c r="T150" s="56">
        <v>3412</v>
      </c>
      <c r="U150" s="56">
        <v>3063</v>
      </c>
      <c r="V150" s="56">
        <v>11671</v>
      </c>
      <c r="W150" s="56">
        <v>3133</v>
      </c>
      <c r="X150" s="62">
        <v>3802.21755891257</v>
      </c>
    </row>
    <row r="151" spans="1:24" s="48" customFormat="1" ht="15" customHeight="1" x14ac:dyDescent="0.2">
      <c r="A151" s="99" t="s">
        <v>1458</v>
      </c>
      <c r="B151" s="99" t="s">
        <v>65</v>
      </c>
      <c r="C151" s="100" t="s">
        <v>1459</v>
      </c>
      <c r="D151" s="16">
        <v>118.10599999999999</v>
      </c>
      <c r="E151" s="39">
        <v>16.859000000000002</v>
      </c>
      <c r="F151" s="39">
        <v>134.965</v>
      </c>
      <c r="G151" s="59">
        <v>9.6470000000000002</v>
      </c>
      <c r="H151" s="60">
        <v>144.61199999999999</v>
      </c>
      <c r="I151" s="59">
        <v>426.40033579999999</v>
      </c>
      <c r="J151" s="59">
        <v>83.815698499999996</v>
      </c>
      <c r="K151" s="59">
        <v>510.21603429999999</v>
      </c>
      <c r="L151" s="59">
        <v>579.26160360000006</v>
      </c>
      <c r="M151" s="60">
        <v>1089.4776379</v>
      </c>
      <c r="N151" s="56">
        <v>3610</v>
      </c>
      <c r="O151" s="56">
        <v>4972</v>
      </c>
      <c r="P151" s="56">
        <v>3780</v>
      </c>
      <c r="Q151" s="56">
        <v>60046</v>
      </c>
      <c r="R151" s="61">
        <v>7534</v>
      </c>
      <c r="S151" s="56">
        <v>3176</v>
      </c>
      <c r="T151" s="56">
        <v>4047</v>
      </c>
      <c r="U151" s="56">
        <v>3248</v>
      </c>
      <c r="V151" s="56">
        <v>8680</v>
      </c>
      <c r="W151" s="56">
        <v>3309</v>
      </c>
      <c r="X151" s="62">
        <v>3917.0552708149398</v>
      </c>
    </row>
    <row r="152" spans="1:24" s="48" customFormat="1" ht="15" customHeight="1" x14ac:dyDescent="0.2">
      <c r="A152" s="99" t="s">
        <v>1460</v>
      </c>
      <c r="B152" s="99" t="s">
        <v>65</v>
      </c>
      <c r="C152" s="100" t="s">
        <v>1461</v>
      </c>
      <c r="D152" s="16">
        <v>113.605</v>
      </c>
      <c r="E152" s="39">
        <v>15.471</v>
      </c>
      <c r="F152" s="39">
        <v>129.07599999999999</v>
      </c>
      <c r="G152" s="59">
        <v>10.186</v>
      </c>
      <c r="H152" s="60">
        <v>139.262</v>
      </c>
      <c r="I152" s="59">
        <v>395.73990600000002</v>
      </c>
      <c r="J152" s="59">
        <v>75.467816200000001</v>
      </c>
      <c r="K152" s="59">
        <v>471.20772219999998</v>
      </c>
      <c r="L152" s="59">
        <v>883.5526026</v>
      </c>
      <c r="M152" s="60">
        <v>1354.7603248</v>
      </c>
      <c r="N152" s="56">
        <v>3483</v>
      </c>
      <c r="O152" s="56">
        <v>4878</v>
      </c>
      <c r="P152" s="56">
        <v>3651</v>
      </c>
      <c r="Q152" s="56">
        <v>86742</v>
      </c>
      <c r="R152" s="61">
        <v>9728</v>
      </c>
      <c r="S152" s="56">
        <v>3021</v>
      </c>
      <c r="T152" s="56">
        <v>3910</v>
      </c>
      <c r="U152" s="56">
        <v>3098</v>
      </c>
      <c r="V152" s="56">
        <v>9524</v>
      </c>
      <c r="W152" s="56">
        <v>3169</v>
      </c>
      <c r="X152" s="62">
        <v>3862.1367806765179</v>
      </c>
    </row>
    <row r="153" spans="1:24" s="48" customFormat="1" ht="15" customHeight="1" x14ac:dyDescent="0.2">
      <c r="A153" s="99" t="s">
        <v>1462</v>
      </c>
      <c r="B153" s="99" t="s">
        <v>65</v>
      </c>
      <c r="C153" s="100" t="s">
        <v>372</v>
      </c>
      <c r="D153" s="16">
        <v>75.978999999999999</v>
      </c>
      <c r="E153" s="39">
        <v>13.236000000000001</v>
      </c>
      <c r="F153" s="39">
        <v>89.215000000000003</v>
      </c>
      <c r="G153" s="59">
        <v>5.3630000000000004</v>
      </c>
      <c r="H153" s="60">
        <v>94.578000000000003</v>
      </c>
      <c r="I153" s="59">
        <v>307.6316956</v>
      </c>
      <c r="J153" s="59">
        <v>73.626222999999996</v>
      </c>
      <c r="K153" s="59">
        <v>381.25791859999998</v>
      </c>
      <c r="L153" s="59">
        <v>622.85474770000008</v>
      </c>
      <c r="M153" s="60">
        <v>1004.1126663</v>
      </c>
      <c r="N153" s="56">
        <v>4049</v>
      </c>
      <c r="O153" s="56">
        <v>5563</v>
      </c>
      <c r="P153" s="56">
        <v>4273</v>
      </c>
      <c r="Q153" s="56">
        <v>116139</v>
      </c>
      <c r="R153" s="61">
        <v>10617</v>
      </c>
      <c r="S153" s="56">
        <v>3508</v>
      </c>
      <c r="T153" s="56">
        <v>4606</v>
      </c>
      <c r="U153" s="56">
        <v>3621</v>
      </c>
      <c r="V153" s="56">
        <v>10123</v>
      </c>
      <c r="W153" s="56">
        <v>3677</v>
      </c>
      <c r="X153" s="62">
        <v>4382.5771731383766</v>
      </c>
    </row>
    <row r="154" spans="1:24" s="48" customFormat="1" ht="15" customHeight="1" x14ac:dyDescent="0.2">
      <c r="A154" s="99" t="s">
        <v>1463</v>
      </c>
      <c r="B154" s="99" t="s">
        <v>65</v>
      </c>
      <c r="C154" s="100" t="s">
        <v>390</v>
      </c>
      <c r="D154" s="16">
        <v>99.838999999999999</v>
      </c>
      <c r="E154" s="39">
        <v>12.525</v>
      </c>
      <c r="F154" s="39">
        <v>112.364</v>
      </c>
      <c r="G154" s="59">
        <v>8.4060000000000006</v>
      </c>
      <c r="H154" s="60">
        <v>120.77</v>
      </c>
      <c r="I154" s="59">
        <v>368.28618289999997</v>
      </c>
      <c r="J154" s="59">
        <v>64.819790999999995</v>
      </c>
      <c r="K154" s="59">
        <v>433.10597389999998</v>
      </c>
      <c r="L154" s="59">
        <v>562.18171299999995</v>
      </c>
      <c r="M154" s="60">
        <v>995.28768689999993</v>
      </c>
      <c r="N154" s="56">
        <v>3689</v>
      </c>
      <c r="O154" s="56">
        <v>5175</v>
      </c>
      <c r="P154" s="56">
        <v>3854</v>
      </c>
      <c r="Q154" s="56">
        <v>66879</v>
      </c>
      <c r="R154" s="61">
        <v>8241</v>
      </c>
      <c r="S154" s="56">
        <v>3220</v>
      </c>
      <c r="T154" s="56">
        <v>4240</v>
      </c>
      <c r="U154" s="56">
        <v>3299</v>
      </c>
      <c r="V154" s="56">
        <v>7757</v>
      </c>
      <c r="W154" s="56">
        <v>3360</v>
      </c>
      <c r="X154" s="62">
        <v>4001.0898583794469</v>
      </c>
    </row>
    <row r="155" spans="1:24" s="48" customFormat="1" ht="15" customHeight="1" x14ac:dyDescent="0.2">
      <c r="A155" s="99" t="s">
        <v>1464</v>
      </c>
      <c r="B155" s="99" t="s">
        <v>65</v>
      </c>
      <c r="C155" s="100" t="s">
        <v>394</v>
      </c>
      <c r="D155" s="16">
        <v>91.715999999999994</v>
      </c>
      <c r="E155" s="39">
        <v>14.457000000000001</v>
      </c>
      <c r="F155" s="39">
        <v>106.173</v>
      </c>
      <c r="G155" s="59">
        <v>8.4890000000000008</v>
      </c>
      <c r="H155" s="60">
        <v>114.66200000000001</v>
      </c>
      <c r="I155" s="59">
        <v>327.56746199999998</v>
      </c>
      <c r="J155" s="59">
        <v>74.278664000000006</v>
      </c>
      <c r="K155" s="59">
        <v>401.84612600000003</v>
      </c>
      <c r="L155" s="59">
        <v>616.94662820000008</v>
      </c>
      <c r="M155" s="60">
        <v>1018.7927542</v>
      </c>
      <c r="N155" s="56">
        <v>3572</v>
      </c>
      <c r="O155" s="56">
        <v>5138</v>
      </c>
      <c r="P155" s="56">
        <v>3785</v>
      </c>
      <c r="Q155" s="56">
        <v>72676</v>
      </c>
      <c r="R155" s="61">
        <v>8885</v>
      </c>
      <c r="S155" s="56">
        <v>3089</v>
      </c>
      <c r="T155" s="56">
        <v>4181</v>
      </c>
      <c r="U155" s="56">
        <v>3189</v>
      </c>
      <c r="V155" s="56">
        <v>8867</v>
      </c>
      <c r="W155" s="56">
        <v>3257</v>
      </c>
      <c r="X155" s="62">
        <v>3931.6119519807462</v>
      </c>
    </row>
    <row r="156" spans="1:24" s="48" customFormat="1" ht="15" customHeight="1" x14ac:dyDescent="0.2">
      <c r="A156" s="99" t="s">
        <v>1465</v>
      </c>
      <c r="B156" s="99" t="s">
        <v>65</v>
      </c>
      <c r="C156" s="100" t="s">
        <v>338</v>
      </c>
      <c r="D156" s="16">
        <v>34.970999999999997</v>
      </c>
      <c r="E156" s="39">
        <v>4.6070000000000002</v>
      </c>
      <c r="F156" s="39">
        <v>39.578000000000003</v>
      </c>
      <c r="G156" s="59">
        <v>3.1709999999999998</v>
      </c>
      <c r="H156" s="60">
        <v>42.749000000000002</v>
      </c>
      <c r="I156" s="59">
        <v>144.70342350000001</v>
      </c>
      <c r="J156" s="59">
        <v>28.027568299999999</v>
      </c>
      <c r="K156" s="59">
        <v>172.7309918</v>
      </c>
      <c r="L156" s="59">
        <v>147.34350130000001</v>
      </c>
      <c r="M156" s="60">
        <v>320.07449309999998</v>
      </c>
      <c r="N156" s="56">
        <v>4138</v>
      </c>
      <c r="O156" s="56">
        <v>6084</v>
      </c>
      <c r="P156" s="56">
        <v>4364</v>
      </c>
      <c r="Q156" s="56">
        <v>46466</v>
      </c>
      <c r="R156" s="61">
        <v>7487</v>
      </c>
      <c r="S156" s="56">
        <v>3545</v>
      </c>
      <c r="T156" s="56">
        <v>4843</v>
      </c>
      <c r="U156" s="56">
        <v>3638</v>
      </c>
      <c r="V156" s="56">
        <v>8819</v>
      </c>
      <c r="W156" s="56">
        <v>3715</v>
      </c>
      <c r="X156" s="62">
        <v>4459.1850423378773</v>
      </c>
    </row>
    <row r="157" spans="1:24" s="48" customFormat="1" ht="15" customHeight="1" x14ac:dyDescent="0.2">
      <c r="A157" s="99" t="s">
        <v>1466</v>
      </c>
      <c r="B157" s="99" t="s">
        <v>65</v>
      </c>
      <c r="C157" s="100" t="s">
        <v>352</v>
      </c>
      <c r="D157" s="16">
        <v>27.524000000000001</v>
      </c>
      <c r="E157" s="39">
        <v>6.2080000000000002</v>
      </c>
      <c r="F157" s="39">
        <v>33.731999999999999</v>
      </c>
      <c r="G157" s="59">
        <v>3.3719999999999999</v>
      </c>
      <c r="H157" s="60">
        <v>37.103999999999999</v>
      </c>
      <c r="I157" s="59">
        <v>114.9595825</v>
      </c>
      <c r="J157" s="59">
        <v>41.2604373</v>
      </c>
      <c r="K157" s="59">
        <v>156.22001979999999</v>
      </c>
      <c r="L157" s="59">
        <v>140.0843721</v>
      </c>
      <c r="M157" s="60">
        <v>296.30439189999998</v>
      </c>
      <c r="N157" s="56">
        <v>4177</v>
      </c>
      <c r="O157" s="56">
        <v>6646</v>
      </c>
      <c r="P157" s="56">
        <v>4631</v>
      </c>
      <c r="Q157" s="56">
        <v>41543</v>
      </c>
      <c r="R157" s="61">
        <v>7986</v>
      </c>
      <c r="S157" s="56">
        <v>3433</v>
      </c>
      <c r="T157" s="56">
        <v>5199</v>
      </c>
      <c r="U157" s="56">
        <v>3634</v>
      </c>
      <c r="V157" s="56">
        <v>7484</v>
      </c>
      <c r="W157" s="56">
        <v>3722</v>
      </c>
      <c r="X157" s="62">
        <v>4777.2245435919394</v>
      </c>
    </row>
    <row r="158" spans="1:24" s="48" customFormat="1" ht="15" customHeight="1" x14ac:dyDescent="0.2">
      <c r="A158" s="99" t="s">
        <v>1467</v>
      </c>
      <c r="B158" s="99" t="s">
        <v>65</v>
      </c>
      <c r="C158" s="100" t="s">
        <v>364</v>
      </c>
      <c r="D158" s="16">
        <v>31.849</v>
      </c>
      <c r="E158" s="39">
        <v>3.5329999999999999</v>
      </c>
      <c r="F158" s="39">
        <v>35.381999999999998</v>
      </c>
      <c r="G158" s="59">
        <v>2.3340000000000001</v>
      </c>
      <c r="H158" s="60">
        <v>37.716000000000001</v>
      </c>
      <c r="I158" s="59">
        <v>119.00808309999999</v>
      </c>
      <c r="J158" s="59">
        <v>17.138421900000001</v>
      </c>
      <c r="K158" s="59">
        <v>136.14650499999999</v>
      </c>
      <c r="L158" s="59">
        <v>224.91115249999999</v>
      </c>
      <c r="M158" s="60">
        <v>361.0576575</v>
      </c>
      <c r="N158" s="56">
        <v>3737</v>
      </c>
      <c r="O158" s="56">
        <v>4851</v>
      </c>
      <c r="P158" s="56">
        <v>3848</v>
      </c>
      <c r="Q158" s="56">
        <v>96363</v>
      </c>
      <c r="R158" s="61">
        <v>9573</v>
      </c>
      <c r="S158" s="56">
        <v>3301</v>
      </c>
      <c r="T158" s="56">
        <v>3984</v>
      </c>
      <c r="U158" s="56">
        <v>3348</v>
      </c>
      <c r="V158" s="56">
        <v>11812</v>
      </c>
      <c r="W158" s="56">
        <v>3413</v>
      </c>
      <c r="X158" s="62">
        <v>3930.7802575355122</v>
      </c>
    </row>
    <row r="159" spans="1:24" s="48" customFormat="1" ht="15" customHeight="1" x14ac:dyDescent="0.2">
      <c r="A159" s="99" t="s">
        <v>1468</v>
      </c>
      <c r="B159" s="99" t="s">
        <v>65</v>
      </c>
      <c r="C159" s="100" t="s">
        <v>396</v>
      </c>
      <c r="D159" s="16">
        <v>37.807000000000002</v>
      </c>
      <c r="E159" s="39">
        <v>5.9450000000000003</v>
      </c>
      <c r="F159" s="39">
        <v>43.752000000000002</v>
      </c>
      <c r="G159" s="59">
        <v>3.4830000000000001</v>
      </c>
      <c r="H159" s="60">
        <v>47.234999999999999</v>
      </c>
      <c r="I159" s="59">
        <v>134.95124010000001</v>
      </c>
      <c r="J159" s="59">
        <v>30.0534833</v>
      </c>
      <c r="K159" s="59">
        <v>165.00472339999999</v>
      </c>
      <c r="L159" s="59">
        <v>270.177254</v>
      </c>
      <c r="M159" s="60">
        <v>435.18197739999999</v>
      </c>
      <c r="N159" s="56">
        <v>3569</v>
      </c>
      <c r="O159" s="56">
        <v>5055</v>
      </c>
      <c r="P159" s="56">
        <v>3771</v>
      </c>
      <c r="Q159" s="56">
        <v>77570</v>
      </c>
      <c r="R159" s="61">
        <v>9213</v>
      </c>
      <c r="S159" s="56">
        <v>3111</v>
      </c>
      <c r="T159" s="56">
        <v>4173</v>
      </c>
      <c r="U159" s="56">
        <v>3214</v>
      </c>
      <c r="V159" s="56">
        <v>9058</v>
      </c>
      <c r="W159" s="56">
        <v>3281</v>
      </c>
      <c r="X159" s="62">
        <v>3890.7949586172749</v>
      </c>
    </row>
    <row r="160" spans="1:24" s="48" customFormat="1" ht="15" customHeight="1" x14ac:dyDescent="0.2">
      <c r="A160" s="99" t="s">
        <v>1469</v>
      </c>
      <c r="B160" s="99" t="s">
        <v>65</v>
      </c>
      <c r="C160" s="100" t="s">
        <v>398</v>
      </c>
      <c r="D160" s="16">
        <v>42.195</v>
      </c>
      <c r="E160" s="39">
        <v>9.5570000000000004</v>
      </c>
      <c r="F160" s="39">
        <v>51.752000000000002</v>
      </c>
      <c r="G160" s="59">
        <v>5.1379999999999999</v>
      </c>
      <c r="H160" s="60">
        <v>56.89</v>
      </c>
      <c r="I160" s="59">
        <v>176.73752579999999</v>
      </c>
      <c r="J160" s="59">
        <v>61.301945400000001</v>
      </c>
      <c r="K160" s="59">
        <v>238.03947120000001</v>
      </c>
      <c r="L160" s="59">
        <v>377.45783690000002</v>
      </c>
      <c r="M160" s="60">
        <v>615.49730810000005</v>
      </c>
      <c r="N160" s="56">
        <v>4189</v>
      </c>
      <c r="O160" s="56">
        <v>6414</v>
      </c>
      <c r="P160" s="56">
        <v>4600</v>
      </c>
      <c r="Q160" s="56">
        <v>73464</v>
      </c>
      <c r="R160" s="61">
        <v>10819</v>
      </c>
      <c r="S160" s="56">
        <v>3500</v>
      </c>
      <c r="T160" s="56">
        <v>5081</v>
      </c>
      <c r="U160" s="56">
        <v>3687</v>
      </c>
      <c r="V160" s="56">
        <v>8794</v>
      </c>
      <c r="W160" s="56">
        <v>3782</v>
      </c>
      <c r="X160" s="62">
        <v>4735.407639054667</v>
      </c>
    </row>
    <row r="161" spans="1:24" s="48" customFormat="1" ht="15" customHeight="1" x14ac:dyDescent="0.2">
      <c r="A161" s="77" t="s">
        <v>1470</v>
      </c>
      <c r="B161" s="77" t="s">
        <v>65</v>
      </c>
      <c r="C161" s="78" t="s">
        <v>400</v>
      </c>
      <c r="D161" s="79">
        <v>38.601999999999997</v>
      </c>
      <c r="E161" s="80">
        <v>5.6390000000000002</v>
      </c>
      <c r="F161" s="80">
        <v>44.241</v>
      </c>
      <c r="G161" s="81">
        <v>3.3769999999999998</v>
      </c>
      <c r="H161" s="82">
        <v>47.618000000000002</v>
      </c>
      <c r="I161" s="81">
        <v>146.43298680000001</v>
      </c>
      <c r="J161" s="81">
        <v>29.763164</v>
      </c>
      <c r="K161" s="81">
        <v>176.1961508</v>
      </c>
      <c r="L161" s="81">
        <v>206.102206</v>
      </c>
      <c r="M161" s="82">
        <v>382.29835680000002</v>
      </c>
      <c r="N161" s="83">
        <v>3793</v>
      </c>
      <c r="O161" s="84">
        <v>5278</v>
      </c>
      <c r="P161" s="84">
        <v>3983</v>
      </c>
      <c r="Q161" s="84">
        <v>61031</v>
      </c>
      <c r="R161" s="85">
        <v>8028</v>
      </c>
      <c r="S161" s="84">
        <v>3240</v>
      </c>
      <c r="T161" s="84">
        <v>4225</v>
      </c>
      <c r="U161" s="84">
        <v>3323</v>
      </c>
      <c r="V161" s="84">
        <v>8337</v>
      </c>
      <c r="W161" s="84">
        <v>3382</v>
      </c>
      <c r="X161" s="83">
        <v>4069.3831308605481</v>
      </c>
    </row>
    <row r="162" spans="1:24" s="48" customFormat="1" ht="15" customHeight="1" x14ac:dyDescent="0.2">
      <c r="A162" s="99" t="s">
        <v>1471</v>
      </c>
      <c r="B162" s="99" t="s">
        <v>67</v>
      </c>
      <c r="C162" s="100" t="s">
        <v>406</v>
      </c>
      <c r="D162" s="16">
        <v>47.654000000000003</v>
      </c>
      <c r="E162" s="39">
        <v>21.66</v>
      </c>
      <c r="F162" s="39">
        <v>69.313999999999993</v>
      </c>
      <c r="G162" s="59">
        <v>5.6790000000000003</v>
      </c>
      <c r="H162" s="60">
        <v>74.992999999999995</v>
      </c>
      <c r="I162" s="59">
        <v>173.1352813</v>
      </c>
      <c r="J162" s="59">
        <v>106.4607836</v>
      </c>
      <c r="K162" s="59">
        <v>279.59606489999999</v>
      </c>
      <c r="L162" s="59">
        <v>435.08923490000001</v>
      </c>
      <c r="M162" s="60">
        <v>714.68529979999994</v>
      </c>
      <c r="N162" s="56">
        <v>3633</v>
      </c>
      <c r="O162" s="56">
        <v>4915</v>
      </c>
      <c r="P162" s="56">
        <v>4034</v>
      </c>
      <c r="Q162" s="56">
        <v>76614</v>
      </c>
      <c r="R162" s="61">
        <v>9530</v>
      </c>
      <c r="S162" s="56">
        <v>3068</v>
      </c>
      <c r="T162" s="56">
        <v>3798</v>
      </c>
      <c r="U162" s="56">
        <v>3259</v>
      </c>
      <c r="V162" s="56">
        <v>10004</v>
      </c>
      <c r="W162" s="56">
        <v>3340</v>
      </c>
      <c r="X162" s="62">
        <v>4281.2572143874313</v>
      </c>
    </row>
    <row r="163" spans="1:24" s="48" customFormat="1" ht="15" customHeight="1" x14ac:dyDescent="0.2">
      <c r="A163" s="99" t="s">
        <v>1472</v>
      </c>
      <c r="B163" s="99" t="s">
        <v>67</v>
      </c>
      <c r="C163" s="100" t="s">
        <v>1059</v>
      </c>
      <c r="D163" s="16">
        <v>76.963999999999999</v>
      </c>
      <c r="E163" s="39">
        <v>34.423000000000002</v>
      </c>
      <c r="F163" s="39">
        <v>111.387</v>
      </c>
      <c r="G163" s="59">
        <v>8.141</v>
      </c>
      <c r="H163" s="60">
        <v>119.52800000000001</v>
      </c>
      <c r="I163" s="59">
        <v>299.50517159999998</v>
      </c>
      <c r="J163" s="59">
        <v>173.2416638</v>
      </c>
      <c r="K163" s="59">
        <v>472.74683540000001</v>
      </c>
      <c r="L163" s="59">
        <v>550.21451589999992</v>
      </c>
      <c r="M163" s="60">
        <v>1022.9613513</v>
      </c>
      <c r="N163" s="56">
        <v>3892</v>
      </c>
      <c r="O163" s="56">
        <v>5033</v>
      </c>
      <c r="P163" s="56">
        <v>4244</v>
      </c>
      <c r="Q163" s="56">
        <v>67586</v>
      </c>
      <c r="R163" s="61">
        <v>8558</v>
      </c>
      <c r="S163" s="56">
        <v>3313</v>
      </c>
      <c r="T163" s="56">
        <v>3962</v>
      </c>
      <c r="U163" s="56">
        <v>3482</v>
      </c>
      <c r="V163" s="56">
        <v>9415</v>
      </c>
      <c r="W163" s="56">
        <v>3548</v>
      </c>
      <c r="X163" s="62">
        <v>4388.5005699751209</v>
      </c>
    </row>
    <row r="164" spans="1:24" s="48" customFormat="1" ht="15" customHeight="1" x14ac:dyDescent="0.2">
      <c r="A164" s="99" t="s">
        <v>1473</v>
      </c>
      <c r="B164" s="99" t="s">
        <v>67</v>
      </c>
      <c r="C164" s="100" t="s">
        <v>450</v>
      </c>
      <c r="D164" s="16">
        <v>56.48</v>
      </c>
      <c r="E164" s="39">
        <v>20.202000000000002</v>
      </c>
      <c r="F164" s="39">
        <v>76.682000000000002</v>
      </c>
      <c r="G164" s="59">
        <v>5.1760000000000002</v>
      </c>
      <c r="H164" s="60">
        <v>81.858000000000004</v>
      </c>
      <c r="I164" s="59">
        <v>202.05755769999999</v>
      </c>
      <c r="J164" s="59">
        <v>88.19803379999999</v>
      </c>
      <c r="K164" s="59">
        <v>290.25559149999998</v>
      </c>
      <c r="L164" s="59">
        <v>437.98278110000001</v>
      </c>
      <c r="M164" s="60">
        <v>728.23837260000005</v>
      </c>
      <c r="N164" s="56">
        <v>3578</v>
      </c>
      <c r="O164" s="56">
        <v>4366</v>
      </c>
      <c r="P164" s="56">
        <v>3785</v>
      </c>
      <c r="Q164" s="56">
        <v>84618</v>
      </c>
      <c r="R164" s="61">
        <v>8896</v>
      </c>
      <c r="S164" s="56">
        <v>3066</v>
      </c>
      <c r="T164" s="56">
        <v>3530</v>
      </c>
      <c r="U164" s="56">
        <v>3165</v>
      </c>
      <c r="V164" s="56">
        <v>10269</v>
      </c>
      <c r="W164" s="56">
        <v>3231</v>
      </c>
      <c r="X164" s="62">
        <v>3866.105351838778</v>
      </c>
    </row>
    <row r="165" spans="1:24" s="48" customFormat="1" ht="15" customHeight="1" x14ac:dyDescent="0.2">
      <c r="A165" s="99" t="s">
        <v>1474</v>
      </c>
      <c r="B165" s="99" t="s">
        <v>67</v>
      </c>
      <c r="C165" s="100" t="s">
        <v>464</v>
      </c>
      <c r="D165" s="16">
        <v>55.07</v>
      </c>
      <c r="E165" s="39">
        <v>24.170999999999999</v>
      </c>
      <c r="F165" s="39">
        <v>79.241</v>
      </c>
      <c r="G165" s="59">
        <v>6.4779999999999998</v>
      </c>
      <c r="H165" s="60">
        <v>85.718999999999994</v>
      </c>
      <c r="I165" s="59">
        <v>192.42540270000001</v>
      </c>
      <c r="J165" s="59">
        <v>104.3848634</v>
      </c>
      <c r="K165" s="59">
        <v>296.81026609999998</v>
      </c>
      <c r="L165" s="59">
        <v>636.93269979999991</v>
      </c>
      <c r="M165" s="60">
        <v>933.74296589999994</v>
      </c>
      <c r="N165" s="56">
        <v>3494</v>
      </c>
      <c r="O165" s="56">
        <v>4319</v>
      </c>
      <c r="P165" s="56">
        <v>3746</v>
      </c>
      <c r="Q165" s="56">
        <v>98322</v>
      </c>
      <c r="R165" s="61">
        <v>10893</v>
      </c>
      <c r="S165" s="56">
        <v>2984</v>
      </c>
      <c r="T165" s="56">
        <v>3450</v>
      </c>
      <c r="U165" s="56">
        <v>3113</v>
      </c>
      <c r="V165" s="56">
        <v>10542</v>
      </c>
      <c r="W165" s="56">
        <v>3187</v>
      </c>
      <c r="X165" s="62">
        <v>3968.263892454142</v>
      </c>
    </row>
    <row r="166" spans="1:24" s="48" customFormat="1" ht="15" customHeight="1" x14ac:dyDescent="0.2">
      <c r="A166" s="99" t="s">
        <v>1475</v>
      </c>
      <c r="B166" s="99" t="s">
        <v>67</v>
      </c>
      <c r="C166" s="100" t="s">
        <v>474</v>
      </c>
      <c r="D166" s="16">
        <v>55.906999999999996</v>
      </c>
      <c r="E166" s="39">
        <v>23.44</v>
      </c>
      <c r="F166" s="39">
        <v>79.346999999999994</v>
      </c>
      <c r="G166" s="59">
        <v>6.5119999999999996</v>
      </c>
      <c r="H166" s="60">
        <v>85.858999999999995</v>
      </c>
      <c r="I166" s="59">
        <v>208.20757510000001</v>
      </c>
      <c r="J166" s="59">
        <v>101.460284</v>
      </c>
      <c r="K166" s="59">
        <v>309.66785909999999</v>
      </c>
      <c r="L166" s="59">
        <v>314.6342856</v>
      </c>
      <c r="M166" s="60">
        <v>624.3021447000001</v>
      </c>
      <c r="N166" s="56">
        <v>3724</v>
      </c>
      <c r="O166" s="56">
        <v>4329</v>
      </c>
      <c r="P166" s="56">
        <v>3903</v>
      </c>
      <c r="Q166" s="56">
        <v>48316</v>
      </c>
      <c r="R166" s="61">
        <v>7271</v>
      </c>
      <c r="S166" s="56">
        <v>3163</v>
      </c>
      <c r="T166" s="56">
        <v>3522</v>
      </c>
      <c r="U166" s="56">
        <v>3256</v>
      </c>
      <c r="V166" s="56">
        <v>8211</v>
      </c>
      <c r="W166" s="56">
        <v>3337</v>
      </c>
      <c r="X166" s="62">
        <v>4134.2517536013247</v>
      </c>
    </row>
    <row r="167" spans="1:24" s="48" customFormat="1" ht="15" customHeight="1" x14ac:dyDescent="0.2">
      <c r="A167" s="99" t="s">
        <v>1476</v>
      </c>
      <c r="B167" s="99" t="s">
        <v>67</v>
      </c>
      <c r="C167" s="100" t="s">
        <v>488</v>
      </c>
      <c r="D167" s="16">
        <v>43.484000000000002</v>
      </c>
      <c r="E167" s="39">
        <v>22.617999999999999</v>
      </c>
      <c r="F167" s="39">
        <v>66.102000000000004</v>
      </c>
      <c r="G167" s="59">
        <v>4.3730000000000002</v>
      </c>
      <c r="H167" s="60">
        <v>70.474999999999994</v>
      </c>
      <c r="I167" s="59">
        <v>171.76244600000001</v>
      </c>
      <c r="J167" s="59">
        <v>107.4753225</v>
      </c>
      <c r="K167" s="59">
        <v>279.23776850000002</v>
      </c>
      <c r="L167" s="59">
        <v>644.21683203999999</v>
      </c>
      <c r="M167" s="60">
        <v>923.45460054</v>
      </c>
      <c r="N167" s="56">
        <v>3950</v>
      </c>
      <c r="O167" s="56">
        <v>4752</v>
      </c>
      <c r="P167" s="56">
        <v>4224</v>
      </c>
      <c r="Q167" s="56">
        <v>147317</v>
      </c>
      <c r="R167" s="61">
        <v>13103</v>
      </c>
      <c r="S167" s="56">
        <v>3410</v>
      </c>
      <c r="T167" s="56">
        <v>4015</v>
      </c>
      <c r="U167" s="56">
        <v>3573</v>
      </c>
      <c r="V167" s="56">
        <v>10721</v>
      </c>
      <c r="W167" s="56">
        <v>3651</v>
      </c>
      <c r="X167" s="62">
        <v>4431.7124299703219</v>
      </c>
    </row>
    <row r="168" spans="1:24" s="48" customFormat="1" ht="15" customHeight="1" x14ac:dyDescent="0.2">
      <c r="A168" s="99" t="s">
        <v>1477</v>
      </c>
      <c r="B168" s="99" t="s">
        <v>67</v>
      </c>
      <c r="C168" s="100" t="s">
        <v>418</v>
      </c>
      <c r="D168" s="16">
        <v>35.130000000000003</v>
      </c>
      <c r="E168" s="39">
        <v>14.856999999999999</v>
      </c>
      <c r="F168" s="39">
        <v>49.987000000000002</v>
      </c>
      <c r="G168" s="59">
        <v>5.6539999999999999</v>
      </c>
      <c r="H168" s="60">
        <v>55.640999999999998</v>
      </c>
      <c r="I168" s="59">
        <v>117.59948230000001</v>
      </c>
      <c r="J168" s="59">
        <v>62.332964700000012</v>
      </c>
      <c r="K168" s="59">
        <v>179.932447</v>
      </c>
      <c r="L168" s="59">
        <v>558.0358913</v>
      </c>
      <c r="M168" s="60">
        <v>737.96833829999991</v>
      </c>
      <c r="N168" s="56">
        <v>3348</v>
      </c>
      <c r="O168" s="56">
        <v>4196</v>
      </c>
      <c r="P168" s="56">
        <v>3600</v>
      </c>
      <c r="Q168" s="56">
        <v>98698</v>
      </c>
      <c r="R168" s="61">
        <v>13263</v>
      </c>
      <c r="S168" s="56">
        <v>2682</v>
      </c>
      <c r="T168" s="56">
        <v>3276</v>
      </c>
      <c r="U168" s="56">
        <v>2834</v>
      </c>
      <c r="V168" s="56">
        <v>10775</v>
      </c>
      <c r="W168" s="56">
        <v>2961</v>
      </c>
      <c r="X168" s="62">
        <v>3949.004630848915</v>
      </c>
    </row>
    <row r="169" spans="1:24" s="48" customFormat="1" ht="15" customHeight="1" x14ac:dyDescent="0.2">
      <c r="A169" s="99" t="s">
        <v>1478</v>
      </c>
      <c r="B169" s="99" t="s">
        <v>67</v>
      </c>
      <c r="C169" s="100" t="s">
        <v>428</v>
      </c>
      <c r="D169" s="16">
        <v>24.49</v>
      </c>
      <c r="E169" s="39">
        <v>12.18</v>
      </c>
      <c r="F169" s="39">
        <v>36.67</v>
      </c>
      <c r="G169" s="59">
        <v>3.3650000000000002</v>
      </c>
      <c r="H169" s="60">
        <v>40.034999999999997</v>
      </c>
      <c r="I169" s="59">
        <v>95.260180800000001</v>
      </c>
      <c r="J169" s="59">
        <v>69.276912199999998</v>
      </c>
      <c r="K169" s="59">
        <v>164.537093</v>
      </c>
      <c r="L169" s="59">
        <v>213.5819008</v>
      </c>
      <c r="M169" s="60">
        <v>378.1189938</v>
      </c>
      <c r="N169" s="56">
        <v>3890</v>
      </c>
      <c r="O169" s="56">
        <v>5688</v>
      </c>
      <c r="P169" s="56">
        <v>4487</v>
      </c>
      <c r="Q169" s="56">
        <v>63472</v>
      </c>
      <c r="R169" s="61">
        <v>9445</v>
      </c>
      <c r="S169" s="56">
        <v>3247</v>
      </c>
      <c r="T169" s="56">
        <v>4359</v>
      </c>
      <c r="U169" s="56">
        <v>3533</v>
      </c>
      <c r="V169" s="56">
        <v>8563</v>
      </c>
      <c r="W169" s="56">
        <v>3628</v>
      </c>
      <c r="X169" s="62">
        <v>4642.9565156047174</v>
      </c>
    </row>
    <row r="170" spans="1:24" s="48" customFormat="1" ht="15" customHeight="1" x14ac:dyDescent="0.2">
      <c r="A170" s="99" t="s">
        <v>1479</v>
      </c>
      <c r="B170" s="99" t="s">
        <v>67</v>
      </c>
      <c r="C170" s="100" t="s">
        <v>434</v>
      </c>
      <c r="D170" s="16">
        <v>28.523</v>
      </c>
      <c r="E170" s="39">
        <v>14.507</v>
      </c>
      <c r="F170" s="39">
        <v>43.03</v>
      </c>
      <c r="G170" s="59">
        <v>3.8540000000000001</v>
      </c>
      <c r="H170" s="60">
        <v>46.884</v>
      </c>
      <c r="I170" s="59">
        <v>110.0714485</v>
      </c>
      <c r="J170" s="59">
        <v>74.040817500000003</v>
      </c>
      <c r="K170" s="59">
        <v>184.11226600000001</v>
      </c>
      <c r="L170" s="59">
        <v>335.28733130000001</v>
      </c>
      <c r="M170" s="60">
        <v>519.39959729999998</v>
      </c>
      <c r="N170" s="56">
        <v>3859</v>
      </c>
      <c r="O170" s="56">
        <v>5104</v>
      </c>
      <c r="P170" s="56">
        <v>4279</v>
      </c>
      <c r="Q170" s="56">
        <v>86997</v>
      </c>
      <c r="R170" s="61">
        <v>11078</v>
      </c>
      <c r="S170" s="56">
        <v>3228</v>
      </c>
      <c r="T170" s="56">
        <v>4015</v>
      </c>
      <c r="U170" s="56">
        <v>3450</v>
      </c>
      <c r="V170" s="56">
        <v>8811</v>
      </c>
      <c r="W170" s="56">
        <v>3532</v>
      </c>
      <c r="X170" s="62">
        <v>4485.5105491399891</v>
      </c>
    </row>
    <row r="171" spans="1:24" s="48" customFormat="1" ht="15" customHeight="1" x14ac:dyDescent="0.2">
      <c r="A171" s="99" t="s">
        <v>1480</v>
      </c>
      <c r="B171" s="99" t="s">
        <v>67</v>
      </c>
      <c r="C171" s="100" t="s">
        <v>444</v>
      </c>
      <c r="D171" s="16">
        <v>47.896999999999998</v>
      </c>
      <c r="E171" s="39">
        <v>25.736999999999998</v>
      </c>
      <c r="F171" s="39">
        <v>73.634</v>
      </c>
      <c r="G171" s="59">
        <v>6.56</v>
      </c>
      <c r="H171" s="60">
        <v>80.194000000000003</v>
      </c>
      <c r="I171" s="59">
        <v>182.31557240000001</v>
      </c>
      <c r="J171" s="59">
        <v>126.2815286</v>
      </c>
      <c r="K171" s="59">
        <v>308.59710100000001</v>
      </c>
      <c r="L171" s="59">
        <v>548.24269779999997</v>
      </c>
      <c r="M171" s="60">
        <v>856.83979879999993</v>
      </c>
      <c r="N171" s="56">
        <v>3806</v>
      </c>
      <c r="O171" s="56">
        <v>4907</v>
      </c>
      <c r="P171" s="56">
        <v>4191</v>
      </c>
      <c r="Q171" s="56">
        <v>83574</v>
      </c>
      <c r="R171" s="61">
        <v>10685</v>
      </c>
      <c r="S171" s="56">
        <v>3249</v>
      </c>
      <c r="T171" s="56">
        <v>3812</v>
      </c>
      <c r="U171" s="56">
        <v>3416</v>
      </c>
      <c r="V171" s="56">
        <v>8881</v>
      </c>
      <c r="W171" s="56">
        <v>3500</v>
      </c>
      <c r="X171" s="62">
        <v>4383.4815482954546</v>
      </c>
    </row>
    <row r="172" spans="1:24" s="48" customFormat="1" ht="15" customHeight="1" x14ac:dyDescent="0.2">
      <c r="A172" s="99" t="s">
        <v>1481</v>
      </c>
      <c r="B172" s="99" t="s">
        <v>67</v>
      </c>
      <c r="C172" s="100" t="s">
        <v>470</v>
      </c>
      <c r="D172" s="16">
        <v>42.076000000000001</v>
      </c>
      <c r="E172" s="39">
        <v>21.378</v>
      </c>
      <c r="F172" s="39">
        <v>63.454000000000001</v>
      </c>
      <c r="G172" s="59">
        <v>5.3760000000000003</v>
      </c>
      <c r="H172" s="60">
        <v>68.83</v>
      </c>
      <c r="I172" s="59">
        <v>170.42016240000001</v>
      </c>
      <c r="J172" s="59">
        <v>123.24368920000001</v>
      </c>
      <c r="K172" s="59">
        <v>293.66385159999999</v>
      </c>
      <c r="L172" s="59">
        <v>491.38004979999999</v>
      </c>
      <c r="M172" s="60">
        <v>785.04390139999998</v>
      </c>
      <c r="N172" s="56">
        <v>4050</v>
      </c>
      <c r="O172" s="56">
        <v>5765</v>
      </c>
      <c r="P172" s="56">
        <v>4628</v>
      </c>
      <c r="Q172" s="56">
        <v>91403</v>
      </c>
      <c r="R172" s="61">
        <v>11406</v>
      </c>
      <c r="S172" s="56">
        <v>3360</v>
      </c>
      <c r="T172" s="56">
        <v>4407</v>
      </c>
      <c r="U172" s="56">
        <v>3636</v>
      </c>
      <c r="V172" s="56">
        <v>10372</v>
      </c>
      <c r="W172" s="56">
        <v>3733</v>
      </c>
      <c r="X172" s="62">
        <v>4822.8584595171633</v>
      </c>
    </row>
    <row r="173" spans="1:24" s="48" customFormat="1" ht="15" customHeight="1" x14ac:dyDescent="0.2">
      <c r="A173" s="99" t="s">
        <v>1482</v>
      </c>
      <c r="B173" s="99" t="s">
        <v>67</v>
      </c>
      <c r="C173" s="100" t="s">
        <v>404</v>
      </c>
      <c r="D173" s="16">
        <v>53.777000000000001</v>
      </c>
      <c r="E173" s="39">
        <v>22.405999999999999</v>
      </c>
      <c r="F173" s="39">
        <v>76.183000000000007</v>
      </c>
      <c r="G173" s="59">
        <v>5.665</v>
      </c>
      <c r="H173" s="60">
        <v>81.847999999999999</v>
      </c>
      <c r="I173" s="59">
        <v>208.593887</v>
      </c>
      <c r="J173" s="59">
        <v>108.84696870000001</v>
      </c>
      <c r="K173" s="59">
        <v>317.44085569999999</v>
      </c>
      <c r="L173" s="59">
        <v>461.5776424</v>
      </c>
      <c r="M173" s="60">
        <v>779.01849809999999</v>
      </c>
      <c r="N173" s="56">
        <v>3879</v>
      </c>
      <c r="O173" s="56">
        <v>4858</v>
      </c>
      <c r="P173" s="56">
        <v>4167</v>
      </c>
      <c r="Q173" s="56">
        <v>81479</v>
      </c>
      <c r="R173" s="61">
        <v>9518</v>
      </c>
      <c r="S173" s="56">
        <v>3311</v>
      </c>
      <c r="T173" s="56">
        <v>3975</v>
      </c>
      <c r="U173" s="56">
        <v>3482</v>
      </c>
      <c r="V173" s="56">
        <v>10159</v>
      </c>
      <c r="W173" s="56">
        <v>3543</v>
      </c>
      <c r="X173" s="62">
        <v>4307.7289723304066</v>
      </c>
    </row>
    <row r="174" spans="1:24" s="48" customFormat="1" ht="15" customHeight="1" x14ac:dyDescent="0.2">
      <c r="A174" s="99" t="s">
        <v>1483</v>
      </c>
      <c r="B174" s="99" t="s">
        <v>67</v>
      </c>
      <c r="C174" s="100" t="s">
        <v>408</v>
      </c>
      <c r="D174" s="16">
        <v>40.636000000000003</v>
      </c>
      <c r="E174" s="39">
        <v>21.96</v>
      </c>
      <c r="F174" s="39">
        <v>62.595999999999997</v>
      </c>
      <c r="G174" s="59">
        <v>5.3819999999999997</v>
      </c>
      <c r="H174" s="60">
        <v>67.977999999999994</v>
      </c>
      <c r="I174" s="59">
        <v>160.8402433</v>
      </c>
      <c r="J174" s="59">
        <v>118.05593090000001</v>
      </c>
      <c r="K174" s="59">
        <v>278.89617420000008</v>
      </c>
      <c r="L174" s="59">
        <v>301.55512549999997</v>
      </c>
      <c r="M174" s="60">
        <v>580.45129970000005</v>
      </c>
      <c r="N174" s="56">
        <v>3958</v>
      </c>
      <c r="O174" s="56">
        <v>5376</v>
      </c>
      <c r="P174" s="56">
        <v>4456</v>
      </c>
      <c r="Q174" s="56">
        <v>56030</v>
      </c>
      <c r="R174" s="61">
        <v>8539</v>
      </c>
      <c r="S174" s="56">
        <v>3334</v>
      </c>
      <c r="T174" s="56">
        <v>4233</v>
      </c>
      <c r="U174" s="56">
        <v>3593</v>
      </c>
      <c r="V174" s="56">
        <v>8903</v>
      </c>
      <c r="W174" s="56">
        <v>3677</v>
      </c>
      <c r="X174" s="62">
        <v>4502.2467019662299</v>
      </c>
    </row>
    <row r="175" spans="1:24" s="48" customFormat="1" ht="15" customHeight="1" x14ac:dyDescent="0.2">
      <c r="A175" s="99" t="s">
        <v>1484</v>
      </c>
      <c r="B175" s="99" t="s">
        <v>67</v>
      </c>
      <c r="C175" s="100" t="s">
        <v>412</v>
      </c>
      <c r="D175" s="16">
        <v>24.285</v>
      </c>
      <c r="E175" s="39">
        <v>8.3460000000000001</v>
      </c>
      <c r="F175" s="39">
        <v>32.631</v>
      </c>
      <c r="G175" s="59">
        <v>2.6339999999999999</v>
      </c>
      <c r="H175" s="60">
        <v>35.265000000000001</v>
      </c>
      <c r="I175" s="59">
        <v>105.2907223</v>
      </c>
      <c r="J175" s="59">
        <v>45.368707999999998</v>
      </c>
      <c r="K175" s="59">
        <v>150.6594303</v>
      </c>
      <c r="L175" s="59">
        <v>152.9424199</v>
      </c>
      <c r="M175" s="60">
        <v>303.6018502</v>
      </c>
      <c r="N175" s="56">
        <v>4336</v>
      </c>
      <c r="O175" s="56">
        <v>5436</v>
      </c>
      <c r="P175" s="56">
        <v>4617</v>
      </c>
      <c r="Q175" s="56">
        <v>58065</v>
      </c>
      <c r="R175" s="61">
        <v>8609</v>
      </c>
      <c r="S175" s="56">
        <v>3457</v>
      </c>
      <c r="T175" s="56">
        <v>4257</v>
      </c>
      <c r="U175" s="56">
        <v>3635</v>
      </c>
      <c r="V175" s="56">
        <v>11453</v>
      </c>
      <c r="W175" s="56">
        <v>3747</v>
      </c>
      <c r="X175" s="62">
        <v>4852.4681235506323</v>
      </c>
    </row>
    <row r="176" spans="1:24" s="48" customFormat="1" ht="15" customHeight="1" x14ac:dyDescent="0.2">
      <c r="A176" s="99" t="s">
        <v>1485</v>
      </c>
      <c r="B176" s="99" t="s">
        <v>67</v>
      </c>
      <c r="C176" s="100" t="s">
        <v>420</v>
      </c>
      <c r="D176" s="16">
        <v>26.925000000000001</v>
      </c>
      <c r="E176" s="39">
        <v>10.536</v>
      </c>
      <c r="F176" s="39">
        <v>37.460999999999999</v>
      </c>
      <c r="G176" s="59">
        <v>2.1909999999999998</v>
      </c>
      <c r="H176" s="60">
        <v>39.652000000000001</v>
      </c>
      <c r="I176" s="59">
        <v>111.90187109999999</v>
      </c>
      <c r="J176" s="59">
        <v>52.048121899999998</v>
      </c>
      <c r="K176" s="59">
        <v>163.94999300000001</v>
      </c>
      <c r="L176" s="59">
        <v>94.161570999999995</v>
      </c>
      <c r="M176" s="60">
        <v>258.11156399999999</v>
      </c>
      <c r="N176" s="56">
        <v>4156</v>
      </c>
      <c r="O176" s="56">
        <v>4940</v>
      </c>
      <c r="P176" s="56">
        <v>4377</v>
      </c>
      <c r="Q176" s="56">
        <v>42977</v>
      </c>
      <c r="R176" s="61">
        <v>6509</v>
      </c>
      <c r="S176" s="56">
        <v>3595</v>
      </c>
      <c r="T176" s="56">
        <v>4171</v>
      </c>
      <c r="U176" s="56">
        <v>3735</v>
      </c>
      <c r="V176" s="56">
        <v>9638</v>
      </c>
      <c r="W176" s="56">
        <v>3800</v>
      </c>
      <c r="X176" s="62">
        <v>4461.5885106267187</v>
      </c>
    </row>
    <row r="177" spans="1:24" s="48" customFormat="1" ht="15" customHeight="1" x14ac:dyDescent="0.2">
      <c r="A177" s="99" t="s">
        <v>1486</v>
      </c>
      <c r="B177" s="99" t="s">
        <v>67</v>
      </c>
      <c r="C177" s="100" t="s">
        <v>422</v>
      </c>
      <c r="D177" s="16">
        <v>47.87</v>
      </c>
      <c r="E177" s="39">
        <v>23.858000000000001</v>
      </c>
      <c r="F177" s="39">
        <v>71.727999999999994</v>
      </c>
      <c r="G177" s="59">
        <v>5.5620000000000003</v>
      </c>
      <c r="H177" s="60">
        <v>77.290000000000006</v>
      </c>
      <c r="I177" s="59">
        <v>197.64746270000001</v>
      </c>
      <c r="J177" s="59">
        <v>125.8000488</v>
      </c>
      <c r="K177" s="59">
        <v>323.44751150000002</v>
      </c>
      <c r="L177" s="59">
        <v>417.17846859999997</v>
      </c>
      <c r="M177" s="60">
        <v>740.62598009999999</v>
      </c>
      <c r="N177" s="56">
        <v>4129</v>
      </c>
      <c r="O177" s="56">
        <v>5273</v>
      </c>
      <c r="P177" s="56">
        <v>4509</v>
      </c>
      <c r="Q177" s="56">
        <v>75005</v>
      </c>
      <c r="R177" s="61">
        <v>9582</v>
      </c>
      <c r="S177" s="56">
        <v>3468</v>
      </c>
      <c r="T177" s="56">
        <v>4216</v>
      </c>
      <c r="U177" s="56">
        <v>3679</v>
      </c>
      <c r="V177" s="56">
        <v>10222</v>
      </c>
      <c r="W177" s="56">
        <v>3761</v>
      </c>
      <c r="X177" s="62">
        <v>4590.9034476395946</v>
      </c>
    </row>
    <row r="178" spans="1:24" s="48" customFormat="1" ht="15" customHeight="1" x14ac:dyDescent="0.2">
      <c r="A178" s="99" t="s">
        <v>1487</v>
      </c>
      <c r="B178" s="99" t="s">
        <v>67</v>
      </c>
      <c r="C178" s="100" t="s">
        <v>424</v>
      </c>
      <c r="D178" s="16">
        <v>52.179000000000002</v>
      </c>
      <c r="E178" s="39">
        <v>24.803000000000001</v>
      </c>
      <c r="F178" s="39">
        <v>76.981999999999999</v>
      </c>
      <c r="G178" s="59">
        <v>6.5430000000000001</v>
      </c>
      <c r="H178" s="60">
        <v>83.525000000000006</v>
      </c>
      <c r="I178" s="59">
        <v>193.711029</v>
      </c>
      <c r="J178" s="59">
        <v>122.1982039</v>
      </c>
      <c r="K178" s="59">
        <v>315.90923289999989</v>
      </c>
      <c r="L178" s="59">
        <v>392.31858879999999</v>
      </c>
      <c r="M178" s="60">
        <v>708.22782170000005</v>
      </c>
      <c r="N178" s="56">
        <v>3712</v>
      </c>
      <c r="O178" s="56">
        <v>4927</v>
      </c>
      <c r="P178" s="56">
        <v>4104</v>
      </c>
      <c r="Q178" s="56">
        <v>59960</v>
      </c>
      <c r="R178" s="61">
        <v>8479</v>
      </c>
      <c r="S178" s="56">
        <v>3135</v>
      </c>
      <c r="T178" s="56">
        <v>3946</v>
      </c>
      <c r="U178" s="56">
        <v>3353</v>
      </c>
      <c r="V178" s="56">
        <v>7910</v>
      </c>
      <c r="W178" s="56">
        <v>3416</v>
      </c>
      <c r="X178" s="62">
        <v>4314.1086334275597</v>
      </c>
    </row>
    <row r="179" spans="1:24" s="48" customFormat="1" ht="15" customHeight="1" x14ac:dyDescent="0.2">
      <c r="A179" s="99" t="s">
        <v>1488</v>
      </c>
      <c r="B179" s="99" t="s">
        <v>67</v>
      </c>
      <c r="C179" s="100" t="s">
        <v>432</v>
      </c>
      <c r="D179" s="16">
        <v>43.34</v>
      </c>
      <c r="E179" s="39">
        <v>11.542</v>
      </c>
      <c r="F179" s="39">
        <v>54.881999999999998</v>
      </c>
      <c r="G179" s="59">
        <v>4.9800000000000004</v>
      </c>
      <c r="H179" s="60">
        <v>59.862000000000002</v>
      </c>
      <c r="I179" s="59">
        <v>195.48054640000001</v>
      </c>
      <c r="J179" s="59">
        <v>66.475757200000004</v>
      </c>
      <c r="K179" s="59">
        <v>261.95630360000001</v>
      </c>
      <c r="L179" s="59">
        <v>209.25212569999999</v>
      </c>
      <c r="M179" s="60">
        <v>471.20842929999998</v>
      </c>
      <c r="N179" s="56">
        <v>4510</v>
      </c>
      <c r="O179" s="56">
        <v>5759</v>
      </c>
      <c r="P179" s="56">
        <v>4773</v>
      </c>
      <c r="Q179" s="56">
        <v>42019</v>
      </c>
      <c r="R179" s="61">
        <v>7872</v>
      </c>
      <c r="S179" s="56">
        <v>3626</v>
      </c>
      <c r="T179" s="56">
        <v>4407</v>
      </c>
      <c r="U179" s="56">
        <v>3764</v>
      </c>
      <c r="V179" s="56">
        <v>8026</v>
      </c>
      <c r="W179" s="56">
        <v>3846</v>
      </c>
      <c r="X179" s="62">
        <v>4971.55688068171</v>
      </c>
    </row>
    <row r="180" spans="1:24" s="48" customFormat="1" ht="15" customHeight="1" x14ac:dyDescent="0.2">
      <c r="A180" s="99" t="s">
        <v>1489</v>
      </c>
      <c r="B180" s="99" t="s">
        <v>67</v>
      </c>
      <c r="C180" s="100" t="s">
        <v>440</v>
      </c>
      <c r="D180" s="16">
        <v>26.210999999999999</v>
      </c>
      <c r="E180" s="39">
        <v>9.99</v>
      </c>
      <c r="F180" s="39">
        <v>36.201000000000001</v>
      </c>
      <c r="G180" s="59">
        <v>2.831</v>
      </c>
      <c r="H180" s="60">
        <v>39.031999999999996</v>
      </c>
      <c r="I180" s="59">
        <v>91.904891500000005</v>
      </c>
      <c r="J180" s="59">
        <v>38.824539399999999</v>
      </c>
      <c r="K180" s="59">
        <v>130.72943090000001</v>
      </c>
      <c r="L180" s="59">
        <v>253.5270764</v>
      </c>
      <c r="M180" s="60">
        <v>384.25650730000001</v>
      </c>
      <c r="N180" s="56">
        <v>3506</v>
      </c>
      <c r="O180" s="56">
        <v>3886</v>
      </c>
      <c r="P180" s="56">
        <v>3611</v>
      </c>
      <c r="Q180" s="56">
        <v>89554</v>
      </c>
      <c r="R180" s="61">
        <v>9845</v>
      </c>
      <c r="S180" s="56">
        <v>3048</v>
      </c>
      <c r="T180" s="56">
        <v>3157</v>
      </c>
      <c r="U180" s="56">
        <v>3076</v>
      </c>
      <c r="V180" s="56">
        <v>7859</v>
      </c>
      <c r="W180" s="56">
        <v>3121</v>
      </c>
      <c r="X180" s="62">
        <v>3765.465490523648</v>
      </c>
    </row>
    <row r="181" spans="1:24" s="48" customFormat="1" ht="15" customHeight="1" x14ac:dyDescent="0.2">
      <c r="A181" s="99" t="s">
        <v>1490</v>
      </c>
      <c r="B181" s="99" t="s">
        <v>67</v>
      </c>
      <c r="C181" s="100" t="s">
        <v>452</v>
      </c>
      <c r="D181" s="16">
        <v>16.995000000000001</v>
      </c>
      <c r="E181" s="39">
        <v>10.02</v>
      </c>
      <c r="F181" s="39">
        <v>27.015000000000001</v>
      </c>
      <c r="G181" s="59">
        <v>2.5590000000000002</v>
      </c>
      <c r="H181" s="60">
        <v>29.574000000000002</v>
      </c>
      <c r="I181" s="59">
        <v>75.337829999999997</v>
      </c>
      <c r="J181" s="59">
        <v>60.436625799999987</v>
      </c>
      <c r="K181" s="59">
        <v>135.7744558</v>
      </c>
      <c r="L181" s="59">
        <v>149.62246110000001</v>
      </c>
      <c r="M181" s="60">
        <v>285.39691690000001</v>
      </c>
      <c r="N181" s="56">
        <v>4433</v>
      </c>
      <c r="O181" s="56">
        <v>6032</v>
      </c>
      <c r="P181" s="56">
        <v>5026</v>
      </c>
      <c r="Q181" s="56">
        <v>58469</v>
      </c>
      <c r="R181" s="61">
        <v>9650</v>
      </c>
      <c r="S181" s="56">
        <v>3633</v>
      </c>
      <c r="T181" s="56">
        <v>4787</v>
      </c>
      <c r="U181" s="56">
        <v>3970</v>
      </c>
      <c r="V181" s="56">
        <v>9413</v>
      </c>
      <c r="W181" s="56">
        <v>4068</v>
      </c>
      <c r="X181" s="62">
        <v>5184.8037499522661</v>
      </c>
    </row>
    <row r="182" spans="1:24" s="48" customFormat="1" ht="15" customHeight="1" x14ac:dyDescent="0.2">
      <c r="A182" s="99" t="s">
        <v>1491</v>
      </c>
      <c r="B182" s="99" t="s">
        <v>67</v>
      </c>
      <c r="C182" s="100" t="s">
        <v>466</v>
      </c>
      <c r="D182" s="16">
        <v>25.157</v>
      </c>
      <c r="E182" s="39">
        <v>9.52</v>
      </c>
      <c r="F182" s="39">
        <v>34.677</v>
      </c>
      <c r="G182" s="59">
        <v>2.3450000000000002</v>
      </c>
      <c r="H182" s="60">
        <v>37.021999999999998</v>
      </c>
      <c r="I182" s="59">
        <v>105.335095</v>
      </c>
      <c r="J182" s="59">
        <v>48.189880500000001</v>
      </c>
      <c r="K182" s="59">
        <v>153.52497550000001</v>
      </c>
      <c r="L182" s="59">
        <v>137.33219600000001</v>
      </c>
      <c r="M182" s="60">
        <v>290.85717149999999</v>
      </c>
      <c r="N182" s="56">
        <v>4187</v>
      </c>
      <c r="O182" s="56">
        <v>5062</v>
      </c>
      <c r="P182" s="56">
        <v>4427</v>
      </c>
      <c r="Q182" s="56">
        <v>58564</v>
      </c>
      <c r="R182" s="61">
        <v>7856</v>
      </c>
      <c r="S182" s="56">
        <v>3608</v>
      </c>
      <c r="T182" s="56">
        <v>4146</v>
      </c>
      <c r="U182" s="56">
        <v>3743</v>
      </c>
      <c r="V182" s="56">
        <v>9954</v>
      </c>
      <c r="W182" s="56">
        <v>3819</v>
      </c>
      <c r="X182" s="62">
        <v>4539.3387392448494</v>
      </c>
    </row>
    <row r="183" spans="1:24" s="48" customFormat="1" ht="15" customHeight="1" x14ac:dyDescent="0.2">
      <c r="A183" s="99" t="s">
        <v>1492</v>
      </c>
      <c r="B183" s="99" t="s">
        <v>67</v>
      </c>
      <c r="C183" s="100" t="s">
        <v>484</v>
      </c>
      <c r="D183" s="16">
        <v>45.649000000000001</v>
      </c>
      <c r="E183" s="39">
        <v>22.236999999999998</v>
      </c>
      <c r="F183" s="39">
        <v>67.885999999999996</v>
      </c>
      <c r="G183" s="59">
        <v>5.2919999999999998</v>
      </c>
      <c r="H183" s="60">
        <v>73.177999999999997</v>
      </c>
      <c r="I183" s="59">
        <v>162.3657877</v>
      </c>
      <c r="J183" s="59">
        <v>109.8995436</v>
      </c>
      <c r="K183" s="59">
        <v>272.26533130000001</v>
      </c>
      <c r="L183" s="59">
        <v>233.65345579999999</v>
      </c>
      <c r="M183" s="60">
        <v>505.91878709999997</v>
      </c>
      <c r="N183" s="56">
        <v>3557</v>
      </c>
      <c r="O183" s="56">
        <v>4942</v>
      </c>
      <c r="P183" s="56">
        <v>4011</v>
      </c>
      <c r="Q183" s="56">
        <v>44152</v>
      </c>
      <c r="R183" s="61">
        <v>6914</v>
      </c>
      <c r="S183" s="56">
        <v>2969</v>
      </c>
      <c r="T183" s="56">
        <v>3908</v>
      </c>
      <c r="U183" s="56">
        <v>3210</v>
      </c>
      <c r="V183" s="56">
        <v>7318</v>
      </c>
      <c r="W183" s="56">
        <v>3276</v>
      </c>
      <c r="X183" s="62">
        <v>4354.0856743055438</v>
      </c>
    </row>
    <row r="184" spans="1:24" s="48" customFormat="1" ht="15" customHeight="1" x14ac:dyDescent="0.2">
      <c r="A184" s="99" t="s">
        <v>1493</v>
      </c>
      <c r="B184" s="99" t="s">
        <v>67</v>
      </c>
      <c r="C184" s="100" t="s">
        <v>490</v>
      </c>
      <c r="D184" s="16">
        <v>23.091999999999999</v>
      </c>
      <c r="E184" s="39">
        <v>11.180999999999999</v>
      </c>
      <c r="F184" s="39">
        <v>34.273000000000003</v>
      </c>
      <c r="G184" s="59">
        <v>3.5049999999999999</v>
      </c>
      <c r="H184" s="60">
        <v>37.777999999999999</v>
      </c>
      <c r="I184" s="59">
        <v>104.19265559999999</v>
      </c>
      <c r="J184" s="59">
        <v>69.09070770000001</v>
      </c>
      <c r="K184" s="59">
        <v>173.28336329999999</v>
      </c>
      <c r="L184" s="59">
        <v>222.94976339999999</v>
      </c>
      <c r="M184" s="60">
        <v>396.23312670000001</v>
      </c>
      <c r="N184" s="56">
        <v>4512</v>
      </c>
      <c r="O184" s="56">
        <v>6179</v>
      </c>
      <c r="P184" s="56">
        <v>5056</v>
      </c>
      <c r="Q184" s="56">
        <v>63609</v>
      </c>
      <c r="R184" s="61">
        <v>10488</v>
      </c>
      <c r="S184" s="56">
        <v>3634</v>
      </c>
      <c r="T184" s="56">
        <v>4627</v>
      </c>
      <c r="U184" s="56">
        <v>3921</v>
      </c>
      <c r="V184" s="56">
        <v>9743</v>
      </c>
      <c r="W184" s="56">
        <v>4032</v>
      </c>
      <c r="X184" s="62">
        <v>5323.2785481690844</v>
      </c>
    </row>
    <row r="185" spans="1:24" s="48" customFormat="1" ht="15" customHeight="1" x14ac:dyDescent="0.2">
      <c r="A185" s="99" t="s">
        <v>1494</v>
      </c>
      <c r="B185" s="99" t="s">
        <v>67</v>
      </c>
      <c r="C185" s="100" t="s">
        <v>416</v>
      </c>
      <c r="D185" s="16">
        <v>27.97</v>
      </c>
      <c r="E185" s="39">
        <v>12.255000000000001</v>
      </c>
      <c r="F185" s="39">
        <v>40.225000000000001</v>
      </c>
      <c r="G185" s="59">
        <v>3.004</v>
      </c>
      <c r="H185" s="60">
        <v>43.228999999999999</v>
      </c>
      <c r="I185" s="59">
        <v>112.884626</v>
      </c>
      <c r="J185" s="59">
        <v>57.133137299999987</v>
      </c>
      <c r="K185" s="59">
        <v>170.01776330000001</v>
      </c>
      <c r="L185" s="59">
        <v>261.36910069999999</v>
      </c>
      <c r="M185" s="60">
        <v>431.386864</v>
      </c>
      <c r="N185" s="56">
        <v>4036</v>
      </c>
      <c r="O185" s="56">
        <v>4662</v>
      </c>
      <c r="P185" s="56">
        <v>4227</v>
      </c>
      <c r="Q185" s="56">
        <v>87007</v>
      </c>
      <c r="R185" s="61">
        <v>9979</v>
      </c>
      <c r="S185" s="56">
        <v>3474</v>
      </c>
      <c r="T185" s="56">
        <v>3930</v>
      </c>
      <c r="U185" s="56">
        <v>3598</v>
      </c>
      <c r="V185" s="56">
        <v>9006</v>
      </c>
      <c r="W185" s="56">
        <v>3658</v>
      </c>
      <c r="X185" s="62">
        <v>4448.1650175291716</v>
      </c>
    </row>
    <row r="186" spans="1:24" s="48" customFormat="1" ht="15" customHeight="1" x14ac:dyDescent="0.2">
      <c r="A186" s="99" t="s">
        <v>1495</v>
      </c>
      <c r="B186" s="99" t="s">
        <v>67</v>
      </c>
      <c r="C186" s="100" t="s">
        <v>426</v>
      </c>
      <c r="D186" s="16">
        <v>46.139000000000003</v>
      </c>
      <c r="E186" s="39">
        <v>15.869</v>
      </c>
      <c r="F186" s="39">
        <v>62.008000000000003</v>
      </c>
      <c r="G186" s="59">
        <v>5.0919999999999996</v>
      </c>
      <c r="H186" s="60">
        <v>67.099999999999994</v>
      </c>
      <c r="I186" s="59">
        <v>182.09095819999999</v>
      </c>
      <c r="J186" s="59">
        <v>80.111064099999993</v>
      </c>
      <c r="K186" s="59">
        <v>262.20202230000001</v>
      </c>
      <c r="L186" s="59">
        <v>330.6874765</v>
      </c>
      <c r="M186" s="60">
        <v>592.88949879999996</v>
      </c>
      <c r="N186" s="56">
        <v>3947</v>
      </c>
      <c r="O186" s="56">
        <v>5048</v>
      </c>
      <c r="P186" s="56">
        <v>4229</v>
      </c>
      <c r="Q186" s="56">
        <v>64943</v>
      </c>
      <c r="R186" s="61">
        <v>8836</v>
      </c>
      <c r="S186" s="56">
        <v>3293</v>
      </c>
      <c r="T186" s="56">
        <v>3995</v>
      </c>
      <c r="U186" s="56">
        <v>3445</v>
      </c>
      <c r="V186" s="56">
        <v>8823</v>
      </c>
      <c r="W186" s="56">
        <v>3507</v>
      </c>
      <c r="X186" s="62">
        <v>4297.9710569452191</v>
      </c>
    </row>
    <row r="187" spans="1:24" s="48" customFormat="1" ht="15" customHeight="1" x14ac:dyDescent="0.2">
      <c r="A187" s="99" t="s">
        <v>1496</v>
      </c>
      <c r="B187" s="99" t="s">
        <v>67</v>
      </c>
      <c r="C187" s="100" t="s">
        <v>430</v>
      </c>
      <c r="D187" s="16">
        <v>39.066000000000003</v>
      </c>
      <c r="E187" s="39">
        <v>21.395</v>
      </c>
      <c r="F187" s="39">
        <v>60.460999999999999</v>
      </c>
      <c r="G187" s="59">
        <v>5.32</v>
      </c>
      <c r="H187" s="60">
        <v>65.781000000000006</v>
      </c>
      <c r="I187" s="59">
        <v>168.04991609999999</v>
      </c>
      <c r="J187" s="59">
        <v>118.3000655</v>
      </c>
      <c r="K187" s="59">
        <v>286.34998159999998</v>
      </c>
      <c r="L187" s="59">
        <v>260.9945022</v>
      </c>
      <c r="M187" s="60">
        <v>547.34448379999992</v>
      </c>
      <c r="N187" s="56">
        <v>4302</v>
      </c>
      <c r="O187" s="56">
        <v>5529</v>
      </c>
      <c r="P187" s="56">
        <v>4736</v>
      </c>
      <c r="Q187" s="56">
        <v>49059</v>
      </c>
      <c r="R187" s="61">
        <v>8321</v>
      </c>
      <c r="S187" s="56">
        <v>3508</v>
      </c>
      <c r="T187" s="56">
        <v>4289</v>
      </c>
      <c r="U187" s="56">
        <v>3750</v>
      </c>
      <c r="V187" s="56">
        <v>9453</v>
      </c>
      <c r="W187" s="56">
        <v>3848</v>
      </c>
      <c r="X187" s="62">
        <v>4950.9826166640742</v>
      </c>
    </row>
    <row r="188" spans="1:24" s="48" customFormat="1" ht="15" customHeight="1" x14ac:dyDescent="0.2">
      <c r="A188" s="99" t="s">
        <v>1497</v>
      </c>
      <c r="B188" s="99" t="s">
        <v>67</v>
      </c>
      <c r="C188" s="100" t="s">
        <v>442</v>
      </c>
      <c r="D188" s="16">
        <v>29.94</v>
      </c>
      <c r="E188" s="39">
        <v>11.951000000000001</v>
      </c>
      <c r="F188" s="39">
        <v>41.890999999999998</v>
      </c>
      <c r="G188" s="59">
        <v>3.4369999999999998</v>
      </c>
      <c r="H188" s="60">
        <v>45.328000000000003</v>
      </c>
      <c r="I188" s="59">
        <v>130.73945019999999</v>
      </c>
      <c r="J188" s="59">
        <v>60.502581799999987</v>
      </c>
      <c r="K188" s="59">
        <v>191.24203199999999</v>
      </c>
      <c r="L188" s="59">
        <v>287.64350760000002</v>
      </c>
      <c r="M188" s="60">
        <v>478.88553960000002</v>
      </c>
      <c r="N188" s="56">
        <v>4367</v>
      </c>
      <c r="O188" s="56">
        <v>5063</v>
      </c>
      <c r="P188" s="56">
        <v>4565</v>
      </c>
      <c r="Q188" s="56">
        <v>83690</v>
      </c>
      <c r="R188" s="61">
        <v>10565</v>
      </c>
      <c r="S188" s="56">
        <v>3487</v>
      </c>
      <c r="T188" s="56">
        <v>3964</v>
      </c>
      <c r="U188" s="56">
        <v>3617</v>
      </c>
      <c r="V188" s="56">
        <v>10831</v>
      </c>
      <c r="W188" s="56">
        <v>3717</v>
      </c>
      <c r="X188" s="62">
        <v>4762.595741501681</v>
      </c>
    </row>
    <row r="189" spans="1:24" s="48" customFormat="1" ht="15" customHeight="1" x14ac:dyDescent="0.2">
      <c r="A189" s="99" t="s">
        <v>1498</v>
      </c>
      <c r="B189" s="99" t="s">
        <v>67</v>
      </c>
      <c r="C189" s="100" t="s">
        <v>458</v>
      </c>
      <c r="D189" s="16">
        <v>40.206000000000003</v>
      </c>
      <c r="E189" s="39">
        <v>15.491</v>
      </c>
      <c r="F189" s="39">
        <v>55.697000000000003</v>
      </c>
      <c r="G189" s="59">
        <v>5.1449999999999996</v>
      </c>
      <c r="H189" s="60">
        <v>60.841999999999999</v>
      </c>
      <c r="I189" s="59">
        <v>155.23229140000001</v>
      </c>
      <c r="J189" s="59">
        <v>80.8519778</v>
      </c>
      <c r="K189" s="59">
        <v>236.08426919999999</v>
      </c>
      <c r="L189" s="59">
        <v>278.08102409999998</v>
      </c>
      <c r="M189" s="60">
        <v>514.16529330000003</v>
      </c>
      <c r="N189" s="56">
        <v>3861</v>
      </c>
      <c r="O189" s="56">
        <v>5219</v>
      </c>
      <c r="P189" s="56">
        <v>4239</v>
      </c>
      <c r="Q189" s="56">
        <v>54049</v>
      </c>
      <c r="R189" s="61">
        <v>8451</v>
      </c>
      <c r="S189" s="56">
        <v>3233</v>
      </c>
      <c r="T189" s="56">
        <v>4158</v>
      </c>
      <c r="U189" s="56">
        <v>3435</v>
      </c>
      <c r="V189" s="56">
        <v>9826</v>
      </c>
      <c r="W189" s="56">
        <v>3533</v>
      </c>
      <c r="X189" s="62">
        <v>4363.4464319378994</v>
      </c>
    </row>
    <row r="190" spans="1:24" s="48" customFormat="1" ht="15" customHeight="1" x14ac:dyDescent="0.2">
      <c r="A190" s="99" t="s">
        <v>1499</v>
      </c>
      <c r="B190" s="99" t="s">
        <v>67</v>
      </c>
      <c r="C190" s="100" t="s">
        <v>476</v>
      </c>
      <c r="D190" s="16">
        <v>45.819000000000003</v>
      </c>
      <c r="E190" s="39">
        <v>13.148</v>
      </c>
      <c r="F190" s="39">
        <v>58.966999999999999</v>
      </c>
      <c r="G190" s="59">
        <v>4.6189999999999998</v>
      </c>
      <c r="H190" s="60">
        <v>63.585999999999999</v>
      </c>
      <c r="I190" s="59">
        <v>191.0641431</v>
      </c>
      <c r="J190" s="59">
        <v>68.3793249</v>
      </c>
      <c r="K190" s="59">
        <v>259.443468</v>
      </c>
      <c r="L190" s="59">
        <v>257.12364730000002</v>
      </c>
      <c r="M190" s="60">
        <v>516.56711530000007</v>
      </c>
      <c r="N190" s="56">
        <v>4170</v>
      </c>
      <c r="O190" s="56">
        <v>5201</v>
      </c>
      <c r="P190" s="56">
        <v>4400</v>
      </c>
      <c r="Q190" s="56">
        <v>55667</v>
      </c>
      <c r="R190" s="61">
        <v>8124</v>
      </c>
      <c r="S190" s="56">
        <v>3451</v>
      </c>
      <c r="T190" s="56">
        <v>4242</v>
      </c>
      <c r="U190" s="56">
        <v>3602</v>
      </c>
      <c r="V190" s="56">
        <v>10390</v>
      </c>
      <c r="W190" s="56">
        <v>3690</v>
      </c>
      <c r="X190" s="62">
        <v>4575.3190723922053</v>
      </c>
    </row>
    <row r="191" spans="1:24" s="48" customFormat="1" ht="15" customHeight="1" x14ac:dyDescent="0.2">
      <c r="A191" s="99" t="s">
        <v>1500</v>
      </c>
      <c r="B191" s="99" t="s">
        <v>67</v>
      </c>
      <c r="C191" s="100" t="s">
        <v>480</v>
      </c>
      <c r="D191" s="16">
        <v>28.936</v>
      </c>
      <c r="E191" s="39">
        <v>6.9480000000000004</v>
      </c>
      <c r="F191" s="39">
        <v>35.884</v>
      </c>
      <c r="G191" s="59">
        <v>2.4750000000000001</v>
      </c>
      <c r="H191" s="60">
        <v>38.359000000000002</v>
      </c>
      <c r="I191" s="59">
        <v>101.6759289</v>
      </c>
      <c r="J191" s="59">
        <v>30.2456356</v>
      </c>
      <c r="K191" s="59">
        <v>131.92156449999999</v>
      </c>
      <c r="L191" s="59">
        <v>298.46697330000001</v>
      </c>
      <c r="M191" s="60">
        <v>430.38853779999999</v>
      </c>
      <c r="N191" s="56">
        <v>3514</v>
      </c>
      <c r="O191" s="56">
        <v>4353</v>
      </c>
      <c r="P191" s="56">
        <v>3676</v>
      </c>
      <c r="Q191" s="56">
        <v>120593</v>
      </c>
      <c r="R191" s="61">
        <v>11220</v>
      </c>
      <c r="S191" s="56">
        <v>3062</v>
      </c>
      <c r="T191" s="56">
        <v>3650</v>
      </c>
      <c r="U191" s="56">
        <v>3159</v>
      </c>
      <c r="V191" s="56">
        <v>8694</v>
      </c>
      <c r="W191" s="56">
        <v>3199</v>
      </c>
      <c r="X191" s="62">
        <v>3721.7616797381929</v>
      </c>
    </row>
    <row r="192" spans="1:24" s="48" customFormat="1" ht="15" customHeight="1" x14ac:dyDescent="0.2">
      <c r="A192" s="99" t="s">
        <v>1501</v>
      </c>
      <c r="B192" s="99" t="s">
        <v>67</v>
      </c>
      <c r="C192" s="100" t="s">
        <v>486</v>
      </c>
      <c r="D192" s="16">
        <v>26.344999999999999</v>
      </c>
      <c r="E192" s="39">
        <v>10.266999999999999</v>
      </c>
      <c r="F192" s="39">
        <v>36.612000000000002</v>
      </c>
      <c r="G192" s="59">
        <v>2.5880000000000001</v>
      </c>
      <c r="H192" s="60">
        <v>39.200000000000003</v>
      </c>
      <c r="I192" s="59">
        <v>116.68471390000001</v>
      </c>
      <c r="J192" s="59">
        <v>53.542067899999999</v>
      </c>
      <c r="K192" s="59">
        <v>170.2267818</v>
      </c>
      <c r="L192" s="59">
        <v>177.72558950000001</v>
      </c>
      <c r="M192" s="60">
        <v>347.95237129999998</v>
      </c>
      <c r="N192" s="56">
        <v>4429</v>
      </c>
      <c r="O192" s="56">
        <v>5215</v>
      </c>
      <c r="P192" s="56">
        <v>4649</v>
      </c>
      <c r="Q192" s="56">
        <v>68673</v>
      </c>
      <c r="R192" s="61">
        <v>8876</v>
      </c>
      <c r="S192" s="56">
        <v>3602</v>
      </c>
      <c r="T192" s="56">
        <v>4099</v>
      </c>
      <c r="U192" s="56">
        <v>3734</v>
      </c>
      <c r="V192" s="56">
        <v>9618</v>
      </c>
      <c r="W192" s="56">
        <v>3802</v>
      </c>
      <c r="X192" s="62">
        <v>4741.693086350976</v>
      </c>
    </row>
    <row r="193" spans="1:24" s="48" customFormat="1" ht="15" customHeight="1" x14ac:dyDescent="0.2">
      <c r="A193" s="99" t="s">
        <v>1502</v>
      </c>
      <c r="B193" s="99" t="s">
        <v>67</v>
      </c>
      <c r="C193" s="100" t="s">
        <v>492</v>
      </c>
      <c r="D193" s="16">
        <v>27.065999999999999</v>
      </c>
      <c r="E193" s="39">
        <v>12.077999999999999</v>
      </c>
      <c r="F193" s="39">
        <v>39.143999999999998</v>
      </c>
      <c r="G193" s="59">
        <v>3.4849999999999999</v>
      </c>
      <c r="H193" s="60">
        <v>42.628999999999998</v>
      </c>
      <c r="I193" s="59">
        <v>100.3895636</v>
      </c>
      <c r="J193" s="59">
        <v>51.920233400000001</v>
      </c>
      <c r="K193" s="59">
        <v>152.309797</v>
      </c>
      <c r="L193" s="59">
        <v>357.57942680000002</v>
      </c>
      <c r="M193" s="60">
        <v>509.88922380000002</v>
      </c>
      <c r="N193" s="56">
        <v>3709</v>
      </c>
      <c r="O193" s="56">
        <v>4299</v>
      </c>
      <c r="P193" s="56">
        <v>3891</v>
      </c>
      <c r="Q193" s="56">
        <v>102605</v>
      </c>
      <c r="R193" s="61">
        <v>11961</v>
      </c>
      <c r="S193" s="56">
        <v>3075</v>
      </c>
      <c r="T193" s="56">
        <v>3550</v>
      </c>
      <c r="U193" s="56">
        <v>3199</v>
      </c>
      <c r="V193" s="56">
        <v>10385</v>
      </c>
      <c r="W193" s="56">
        <v>3285</v>
      </c>
      <c r="X193" s="62">
        <v>4032.7736973098922</v>
      </c>
    </row>
    <row r="194" spans="1:24" s="48" customFormat="1" ht="15" customHeight="1" x14ac:dyDescent="0.2">
      <c r="A194" s="99" t="s">
        <v>1503</v>
      </c>
      <c r="B194" s="99" t="s">
        <v>67</v>
      </c>
      <c r="C194" s="100" t="s">
        <v>496</v>
      </c>
      <c r="D194" s="16">
        <v>35.667000000000002</v>
      </c>
      <c r="E194" s="39">
        <v>10.647</v>
      </c>
      <c r="F194" s="39">
        <v>46.314</v>
      </c>
      <c r="G194" s="59">
        <v>3.5009999999999999</v>
      </c>
      <c r="H194" s="60">
        <v>49.814999999999998</v>
      </c>
      <c r="I194" s="59">
        <v>138.3333983</v>
      </c>
      <c r="J194" s="59">
        <v>51.361627599999998</v>
      </c>
      <c r="K194" s="59">
        <v>189.69502589999999</v>
      </c>
      <c r="L194" s="59">
        <v>442.96475800000002</v>
      </c>
      <c r="M194" s="60">
        <v>632.65978389999998</v>
      </c>
      <c r="N194" s="56">
        <v>3878</v>
      </c>
      <c r="O194" s="56">
        <v>4824</v>
      </c>
      <c r="P194" s="56">
        <v>4096</v>
      </c>
      <c r="Q194" s="56">
        <v>126525</v>
      </c>
      <c r="R194" s="61">
        <v>12700</v>
      </c>
      <c r="S194" s="56">
        <v>3199</v>
      </c>
      <c r="T194" s="56">
        <v>3797</v>
      </c>
      <c r="U194" s="56">
        <v>3316</v>
      </c>
      <c r="V194" s="56">
        <v>9283</v>
      </c>
      <c r="W194" s="56">
        <v>3389</v>
      </c>
      <c r="X194" s="62">
        <v>4263.86355953157</v>
      </c>
    </row>
    <row r="195" spans="1:24" s="48" customFormat="1" ht="15" customHeight="1" x14ac:dyDescent="0.2">
      <c r="A195" s="99" t="s">
        <v>1504</v>
      </c>
      <c r="B195" s="99" t="s">
        <v>67</v>
      </c>
      <c r="C195" s="100" t="s">
        <v>410</v>
      </c>
      <c r="D195" s="16">
        <v>33.597999999999999</v>
      </c>
      <c r="E195" s="39">
        <v>24.576000000000001</v>
      </c>
      <c r="F195" s="39">
        <v>58.173999999999999</v>
      </c>
      <c r="G195" s="59">
        <v>5.6820000000000004</v>
      </c>
      <c r="H195" s="60">
        <v>63.856000000000002</v>
      </c>
      <c r="I195" s="59">
        <v>131.40142850000001</v>
      </c>
      <c r="J195" s="59">
        <v>134.4514313</v>
      </c>
      <c r="K195" s="59">
        <v>265.85285979999998</v>
      </c>
      <c r="L195" s="59">
        <v>340.73868950000002</v>
      </c>
      <c r="M195" s="60">
        <v>606.5915493</v>
      </c>
      <c r="N195" s="56">
        <v>3911</v>
      </c>
      <c r="O195" s="56">
        <v>5471</v>
      </c>
      <c r="P195" s="56">
        <v>4570</v>
      </c>
      <c r="Q195" s="56">
        <v>59968</v>
      </c>
      <c r="R195" s="61">
        <v>9499</v>
      </c>
      <c r="S195" s="56">
        <v>3255</v>
      </c>
      <c r="T195" s="56">
        <v>4208</v>
      </c>
      <c r="U195" s="56">
        <v>3578</v>
      </c>
      <c r="V195" s="56">
        <v>9469</v>
      </c>
      <c r="W195" s="56">
        <v>3685</v>
      </c>
      <c r="X195" s="62">
        <v>4792.8186879157729</v>
      </c>
    </row>
    <row r="196" spans="1:24" s="48" customFormat="1" ht="15" customHeight="1" x14ac:dyDescent="0.2">
      <c r="A196" s="99" t="s">
        <v>1505</v>
      </c>
      <c r="B196" s="99" t="s">
        <v>67</v>
      </c>
      <c r="C196" s="100" t="s">
        <v>414</v>
      </c>
      <c r="D196" s="16">
        <v>37.134999999999998</v>
      </c>
      <c r="E196" s="39">
        <v>18.234999999999999</v>
      </c>
      <c r="F196" s="39">
        <v>55.37</v>
      </c>
      <c r="G196" s="59">
        <v>3.88</v>
      </c>
      <c r="H196" s="60">
        <v>59.25</v>
      </c>
      <c r="I196" s="59">
        <v>138.8361414</v>
      </c>
      <c r="J196" s="59">
        <v>96.586535499999997</v>
      </c>
      <c r="K196" s="59">
        <v>235.4226769</v>
      </c>
      <c r="L196" s="59">
        <v>248.82911189999999</v>
      </c>
      <c r="M196" s="60">
        <v>484.25178879999999</v>
      </c>
      <c r="N196" s="56">
        <v>3739</v>
      </c>
      <c r="O196" s="56">
        <v>5297</v>
      </c>
      <c r="P196" s="56">
        <v>4252</v>
      </c>
      <c r="Q196" s="56">
        <v>64131</v>
      </c>
      <c r="R196" s="61">
        <v>8173</v>
      </c>
      <c r="S196" s="56">
        <v>3188</v>
      </c>
      <c r="T196" s="56">
        <v>4042</v>
      </c>
      <c r="U196" s="56">
        <v>3408</v>
      </c>
      <c r="V196" s="56">
        <v>9148</v>
      </c>
      <c r="W196" s="56">
        <v>3478</v>
      </c>
      <c r="X196" s="62">
        <v>4377.350728868395</v>
      </c>
    </row>
    <row r="197" spans="1:24" s="48" customFormat="1" ht="15" customHeight="1" x14ac:dyDescent="0.2">
      <c r="A197" s="99" t="s">
        <v>1506</v>
      </c>
      <c r="B197" s="99" t="s">
        <v>67</v>
      </c>
      <c r="C197" s="100" t="s">
        <v>438</v>
      </c>
      <c r="D197" s="16">
        <v>27.507999999999999</v>
      </c>
      <c r="E197" s="39">
        <v>17.364999999999998</v>
      </c>
      <c r="F197" s="39">
        <v>44.872999999999998</v>
      </c>
      <c r="G197" s="59">
        <v>4.1609999999999996</v>
      </c>
      <c r="H197" s="60">
        <v>49.033999999999999</v>
      </c>
      <c r="I197" s="59">
        <v>98.367894700000008</v>
      </c>
      <c r="J197" s="59">
        <v>86.569311299999995</v>
      </c>
      <c r="K197" s="59">
        <v>184.937206</v>
      </c>
      <c r="L197" s="59">
        <v>204.87668650000001</v>
      </c>
      <c r="M197" s="60">
        <v>389.81389250000001</v>
      </c>
      <c r="N197" s="56">
        <v>3576</v>
      </c>
      <c r="O197" s="56">
        <v>4985</v>
      </c>
      <c r="P197" s="56">
        <v>4121</v>
      </c>
      <c r="Q197" s="56">
        <v>49237</v>
      </c>
      <c r="R197" s="61">
        <v>7950</v>
      </c>
      <c r="S197" s="56">
        <v>3028</v>
      </c>
      <c r="T197" s="56">
        <v>3759</v>
      </c>
      <c r="U197" s="56">
        <v>3268</v>
      </c>
      <c r="V197" s="56">
        <v>9086</v>
      </c>
      <c r="W197" s="56">
        <v>3363</v>
      </c>
      <c r="X197" s="62">
        <v>4376.2797510589462</v>
      </c>
    </row>
    <row r="198" spans="1:24" s="48" customFormat="1" ht="15" customHeight="1" x14ac:dyDescent="0.2">
      <c r="A198" s="99" t="s">
        <v>1507</v>
      </c>
      <c r="B198" s="99" t="s">
        <v>67</v>
      </c>
      <c r="C198" s="100" t="s">
        <v>1508</v>
      </c>
      <c r="D198" s="16">
        <v>39.997</v>
      </c>
      <c r="E198" s="39">
        <v>31.329000000000001</v>
      </c>
      <c r="F198" s="39">
        <v>71.325999999999993</v>
      </c>
      <c r="G198" s="59">
        <v>6.3840000000000003</v>
      </c>
      <c r="H198" s="60">
        <v>77.709999999999994</v>
      </c>
      <c r="I198" s="59">
        <v>155.8721491</v>
      </c>
      <c r="J198" s="59">
        <v>182.61920520000001</v>
      </c>
      <c r="K198" s="59">
        <v>338.49135430000001</v>
      </c>
      <c r="L198" s="59">
        <v>783.54800999999998</v>
      </c>
      <c r="M198" s="60">
        <v>1122.0393643</v>
      </c>
      <c r="N198" s="56">
        <v>3897</v>
      </c>
      <c r="O198" s="56">
        <v>5829</v>
      </c>
      <c r="P198" s="56">
        <v>4746</v>
      </c>
      <c r="Q198" s="56">
        <v>122736</v>
      </c>
      <c r="R198" s="61">
        <v>14439</v>
      </c>
      <c r="S198" s="56">
        <v>3162</v>
      </c>
      <c r="T198" s="56">
        <v>4443</v>
      </c>
      <c r="U198" s="56">
        <v>3614</v>
      </c>
      <c r="V198" s="56">
        <v>9178</v>
      </c>
      <c r="W198" s="56">
        <v>3720</v>
      </c>
      <c r="X198" s="62">
        <v>5343.3629206920496</v>
      </c>
    </row>
    <row r="199" spans="1:24" s="48" customFormat="1" ht="15" customHeight="1" x14ac:dyDescent="0.2">
      <c r="A199" s="99" t="s">
        <v>1509</v>
      </c>
      <c r="B199" s="99" t="s">
        <v>67</v>
      </c>
      <c r="C199" s="100" t="s">
        <v>460</v>
      </c>
      <c r="D199" s="16">
        <v>29.664999999999999</v>
      </c>
      <c r="E199" s="39">
        <v>24.242999999999999</v>
      </c>
      <c r="F199" s="39">
        <v>53.908000000000001</v>
      </c>
      <c r="G199" s="59">
        <v>5.7560000000000002</v>
      </c>
      <c r="H199" s="60">
        <v>59.664000000000001</v>
      </c>
      <c r="I199" s="59">
        <v>108.04670179999999</v>
      </c>
      <c r="J199" s="59">
        <v>140.1278532</v>
      </c>
      <c r="K199" s="59">
        <v>248.174555</v>
      </c>
      <c r="L199" s="59">
        <v>272.22435259999997</v>
      </c>
      <c r="M199" s="60">
        <v>520.39890760000003</v>
      </c>
      <c r="N199" s="56">
        <v>3642</v>
      </c>
      <c r="O199" s="56">
        <v>5780</v>
      </c>
      <c r="P199" s="56">
        <v>4604</v>
      </c>
      <c r="Q199" s="56">
        <v>47294</v>
      </c>
      <c r="R199" s="61">
        <v>8722</v>
      </c>
      <c r="S199" s="56">
        <v>2934</v>
      </c>
      <c r="T199" s="56">
        <v>4296</v>
      </c>
      <c r="U199" s="56">
        <v>3414</v>
      </c>
      <c r="V199" s="56">
        <v>7431</v>
      </c>
      <c r="W199" s="56">
        <v>3514</v>
      </c>
      <c r="X199" s="62">
        <v>5341.6821997417128</v>
      </c>
    </row>
    <row r="200" spans="1:24" s="48" customFormat="1" ht="15" customHeight="1" x14ac:dyDescent="0.2">
      <c r="A200" s="99" t="s">
        <v>1510</v>
      </c>
      <c r="B200" s="99" t="s">
        <v>67</v>
      </c>
      <c r="C200" s="100" t="s">
        <v>462</v>
      </c>
      <c r="D200" s="16">
        <v>46.177999999999997</v>
      </c>
      <c r="E200" s="39">
        <v>18.228999999999999</v>
      </c>
      <c r="F200" s="39">
        <v>64.406999999999996</v>
      </c>
      <c r="G200" s="59">
        <v>6.8819999999999997</v>
      </c>
      <c r="H200" s="60">
        <v>71.289000000000001</v>
      </c>
      <c r="I200" s="59">
        <v>137.57162729999999</v>
      </c>
      <c r="J200" s="59">
        <v>68.8359691</v>
      </c>
      <c r="K200" s="59">
        <v>206.40759639999999</v>
      </c>
      <c r="L200" s="59">
        <v>417.26984229999999</v>
      </c>
      <c r="M200" s="60">
        <v>623.67743870000004</v>
      </c>
      <c r="N200" s="56">
        <v>2979</v>
      </c>
      <c r="O200" s="56">
        <v>3776</v>
      </c>
      <c r="P200" s="56">
        <v>3205</v>
      </c>
      <c r="Q200" s="56">
        <v>60632</v>
      </c>
      <c r="R200" s="61">
        <v>8749</v>
      </c>
      <c r="S200" s="56">
        <v>2491</v>
      </c>
      <c r="T200" s="56">
        <v>2903</v>
      </c>
      <c r="U200" s="56">
        <v>2587</v>
      </c>
      <c r="V200" s="56">
        <v>7817</v>
      </c>
      <c r="W200" s="56">
        <v>2668</v>
      </c>
      <c r="X200" s="62">
        <v>3411.2447345805508</v>
      </c>
    </row>
    <row r="201" spans="1:24" s="48" customFormat="1" ht="15" customHeight="1" x14ac:dyDescent="0.2">
      <c r="A201" s="99" t="s">
        <v>1511</v>
      </c>
      <c r="B201" s="99" t="s">
        <v>67</v>
      </c>
      <c r="C201" s="100" t="s">
        <v>472</v>
      </c>
      <c r="D201" s="16">
        <v>33.847000000000001</v>
      </c>
      <c r="E201" s="39">
        <v>22.887</v>
      </c>
      <c r="F201" s="39">
        <v>56.734000000000002</v>
      </c>
      <c r="G201" s="59">
        <v>4.851</v>
      </c>
      <c r="H201" s="60">
        <v>61.585000000000001</v>
      </c>
      <c r="I201" s="59">
        <v>130.1880434</v>
      </c>
      <c r="J201" s="59">
        <v>133.5262256</v>
      </c>
      <c r="K201" s="59">
        <v>263.714269</v>
      </c>
      <c r="L201" s="59">
        <v>282.97180250000002</v>
      </c>
      <c r="M201" s="60">
        <v>546.68607150000003</v>
      </c>
      <c r="N201" s="56">
        <v>3846</v>
      </c>
      <c r="O201" s="56">
        <v>5834</v>
      </c>
      <c r="P201" s="56">
        <v>4648</v>
      </c>
      <c r="Q201" s="56">
        <v>58333</v>
      </c>
      <c r="R201" s="61">
        <v>8877</v>
      </c>
      <c r="S201" s="56">
        <v>3226</v>
      </c>
      <c r="T201" s="56">
        <v>4452</v>
      </c>
      <c r="U201" s="56">
        <v>3604</v>
      </c>
      <c r="V201" s="56">
        <v>8333</v>
      </c>
      <c r="W201" s="56">
        <v>3691</v>
      </c>
      <c r="X201" s="62">
        <v>4864.230729502905</v>
      </c>
    </row>
    <row r="202" spans="1:24" s="48" customFormat="1" ht="15" customHeight="1" x14ac:dyDescent="0.2">
      <c r="A202" s="99" t="s">
        <v>1512</v>
      </c>
      <c r="B202" s="99" t="s">
        <v>67</v>
      </c>
      <c r="C202" s="100" t="s">
        <v>402</v>
      </c>
      <c r="D202" s="16">
        <v>23.782</v>
      </c>
      <c r="E202" s="39">
        <v>15.489000000000001</v>
      </c>
      <c r="F202" s="39">
        <v>39.271000000000001</v>
      </c>
      <c r="G202" s="59">
        <v>3.7429999999999999</v>
      </c>
      <c r="H202" s="60">
        <v>43.014000000000003</v>
      </c>
      <c r="I202" s="59">
        <v>92.805999599999993</v>
      </c>
      <c r="J202" s="59">
        <v>91.657639400000008</v>
      </c>
      <c r="K202" s="59">
        <v>184.463639</v>
      </c>
      <c r="L202" s="59">
        <v>230.61168269999999</v>
      </c>
      <c r="M202" s="60">
        <v>415.07532170000002</v>
      </c>
      <c r="N202" s="56">
        <v>3902</v>
      </c>
      <c r="O202" s="56">
        <v>5918</v>
      </c>
      <c r="P202" s="56">
        <v>4697</v>
      </c>
      <c r="Q202" s="56">
        <v>61611</v>
      </c>
      <c r="R202" s="61">
        <v>9650</v>
      </c>
      <c r="S202" s="56">
        <v>3220</v>
      </c>
      <c r="T202" s="56">
        <v>4469</v>
      </c>
      <c r="U202" s="56">
        <v>3606</v>
      </c>
      <c r="V202" s="56">
        <v>9081</v>
      </c>
      <c r="W202" s="56">
        <v>3717</v>
      </c>
      <c r="X202" s="62">
        <v>4840.548939855149</v>
      </c>
    </row>
    <row r="203" spans="1:24" s="48" customFormat="1" ht="15" customHeight="1" x14ac:dyDescent="0.2">
      <c r="A203" s="99" t="s">
        <v>1513</v>
      </c>
      <c r="B203" s="99" t="s">
        <v>67</v>
      </c>
      <c r="C203" s="100" t="s">
        <v>436</v>
      </c>
      <c r="D203" s="16">
        <v>17.161999999999999</v>
      </c>
      <c r="E203" s="39">
        <v>10.797000000000001</v>
      </c>
      <c r="F203" s="39">
        <v>27.959</v>
      </c>
      <c r="G203" s="59">
        <v>2.843</v>
      </c>
      <c r="H203" s="60">
        <v>30.802</v>
      </c>
      <c r="I203" s="59">
        <v>64.771136499999997</v>
      </c>
      <c r="J203" s="59">
        <v>65.722284500000001</v>
      </c>
      <c r="K203" s="59">
        <v>130.49342100000001</v>
      </c>
      <c r="L203" s="59">
        <v>272.59390200000001</v>
      </c>
      <c r="M203" s="60">
        <v>403.08732300000003</v>
      </c>
      <c r="N203" s="56">
        <v>3774</v>
      </c>
      <c r="O203" s="56">
        <v>6087</v>
      </c>
      <c r="P203" s="56">
        <v>4667</v>
      </c>
      <c r="Q203" s="56">
        <v>95882</v>
      </c>
      <c r="R203" s="61">
        <v>13086</v>
      </c>
      <c r="S203" s="56">
        <v>3061</v>
      </c>
      <c r="T203" s="56">
        <v>4255</v>
      </c>
      <c r="U203" s="56">
        <v>3432</v>
      </c>
      <c r="V203" s="56">
        <v>9731</v>
      </c>
      <c r="W203" s="56">
        <v>3554</v>
      </c>
      <c r="X203" s="62">
        <v>5238.1752167630066</v>
      </c>
    </row>
    <row r="204" spans="1:24" s="48" customFormat="1" ht="15" customHeight="1" x14ac:dyDescent="0.2">
      <c r="A204" s="99" t="s">
        <v>1514</v>
      </c>
      <c r="B204" s="99" t="s">
        <v>67</v>
      </c>
      <c r="C204" s="100" t="s">
        <v>446</v>
      </c>
      <c r="D204" s="16">
        <v>38.857999999999997</v>
      </c>
      <c r="E204" s="39">
        <v>20.72</v>
      </c>
      <c r="F204" s="39">
        <v>59.578000000000003</v>
      </c>
      <c r="G204" s="59">
        <v>4.76</v>
      </c>
      <c r="H204" s="60">
        <v>64.337999999999994</v>
      </c>
      <c r="I204" s="59">
        <v>130.4695064</v>
      </c>
      <c r="J204" s="59">
        <v>89.974227200000001</v>
      </c>
      <c r="K204" s="59">
        <v>220.4437336</v>
      </c>
      <c r="L204" s="59">
        <v>302.98272359999999</v>
      </c>
      <c r="M204" s="60">
        <v>523.42645719999996</v>
      </c>
      <c r="N204" s="56">
        <v>3358</v>
      </c>
      <c r="O204" s="56">
        <v>4342</v>
      </c>
      <c r="P204" s="56">
        <v>3700</v>
      </c>
      <c r="Q204" s="56">
        <v>63652</v>
      </c>
      <c r="R204" s="61">
        <v>8136</v>
      </c>
      <c r="S204" s="56">
        <v>2910</v>
      </c>
      <c r="T204" s="56">
        <v>3483</v>
      </c>
      <c r="U204" s="56">
        <v>3086</v>
      </c>
      <c r="V204" s="56">
        <v>10203</v>
      </c>
      <c r="W204" s="56">
        <v>3165</v>
      </c>
      <c r="X204" s="62">
        <v>3815.2255728625828</v>
      </c>
    </row>
    <row r="205" spans="1:24" s="48" customFormat="1" ht="15" customHeight="1" x14ac:dyDescent="0.2">
      <c r="A205" s="99" t="s">
        <v>1515</v>
      </c>
      <c r="B205" s="99" t="s">
        <v>67</v>
      </c>
      <c r="C205" s="100" t="s">
        <v>456</v>
      </c>
      <c r="D205" s="16">
        <v>23.654</v>
      </c>
      <c r="E205" s="39">
        <v>18.800999999999998</v>
      </c>
      <c r="F205" s="39">
        <v>42.454999999999998</v>
      </c>
      <c r="G205" s="59">
        <v>4.05</v>
      </c>
      <c r="H205" s="60">
        <v>46.505000000000003</v>
      </c>
      <c r="I205" s="59">
        <v>95.23943340000001</v>
      </c>
      <c r="J205" s="59">
        <v>113.2269792</v>
      </c>
      <c r="K205" s="59">
        <v>208.46641260000001</v>
      </c>
      <c r="L205" s="59">
        <v>271.33237580000002</v>
      </c>
      <c r="M205" s="60">
        <v>479.79878839999998</v>
      </c>
      <c r="N205" s="56">
        <v>4026</v>
      </c>
      <c r="O205" s="56">
        <v>6022</v>
      </c>
      <c r="P205" s="56">
        <v>4910</v>
      </c>
      <c r="Q205" s="56">
        <v>66996</v>
      </c>
      <c r="R205" s="61">
        <v>10317</v>
      </c>
      <c r="S205" s="56">
        <v>3375</v>
      </c>
      <c r="T205" s="56">
        <v>4626</v>
      </c>
      <c r="U205" s="56">
        <v>3806</v>
      </c>
      <c r="V205" s="56">
        <v>9083</v>
      </c>
      <c r="W205" s="56">
        <v>3918</v>
      </c>
      <c r="X205" s="62">
        <v>5058.2683279547718</v>
      </c>
    </row>
    <row r="206" spans="1:24" s="48" customFormat="1" ht="15" customHeight="1" x14ac:dyDescent="0.2">
      <c r="A206" s="99" t="s">
        <v>1516</v>
      </c>
      <c r="B206" s="99" t="s">
        <v>67</v>
      </c>
      <c r="C206" s="100" t="s">
        <v>478</v>
      </c>
      <c r="D206" s="16">
        <v>29.844999999999999</v>
      </c>
      <c r="E206" s="39">
        <v>17.11</v>
      </c>
      <c r="F206" s="39">
        <v>46.954999999999998</v>
      </c>
      <c r="G206" s="59">
        <v>4.5419999999999998</v>
      </c>
      <c r="H206" s="60">
        <v>51.497</v>
      </c>
      <c r="I206" s="59">
        <v>110.7325262</v>
      </c>
      <c r="J206" s="59">
        <v>91.035127900000006</v>
      </c>
      <c r="K206" s="59">
        <v>201.76765409999999</v>
      </c>
      <c r="L206" s="59">
        <v>349.09432659999999</v>
      </c>
      <c r="M206" s="60">
        <v>550.8619807</v>
      </c>
      <c r="N206" s="56">
        <v>3710</v>
      </c>
      <c r="O206" s="56">
        <v>5321</v>
      </c>
      <c r="P206" s="56">
        <v>4297</v>
      </c>
      <c r="Q206" s="56">
        <v>76859</v>
      </c>
      <c r="R206" s="61">
        <v>10697</v>
      </c>
      <c r="S206" s="56">
        <v>3141</v>
      </c>
      <c r="T206" s="56">
        <v>4065</v>
      </c>
      <c r="U206" s="56">
        <v>3413</v>
      </c>
      <c r="V206" s="56">
        <v>10531</v>
      </c>
      <c r="W206" s="56">
        <v>3520</v>
      </c>
      <c r="X206" s="62">
        <v>4373.418317979842</v>
      </c>
    </row>
    <row r="207" spans="1:24" s="48" customFormat="1" ht="15" customHeight="1" x14ac:dyDescent="0.2">
      <c r="A207" s="99" t="s">
        <v>1517</v>
      </c>
      <c r="B207" s="99" t="s">
        <v>67</v>
      </c>
      <c r="C207" s="100" t="s">
        <v>482</v>
      </c>
      <c r="D207" s="16">
        <v>36.478999999999999</v>
      </c>
      <c r="E207" s="39">
        <v>22.51</v>
      </c>
      <c r="F207" s="39">
        <v>58.988999999999997</v>
      </c>
      <c r="G207" s="59">
        <v>5.4589999999999996</v>
      </c>
      <c r="H207" s="60">
        <v>64.447999999999993</v>
      </c>
      <c r="I207" s="59">
        <v>135.03061600000001</v>
      </c>
      <c r="J207" s="59">
        <v>130.714336</v>
      </c>
      <c r="K207" s="59">
        <v>265.74495200000001</v>
      </c>
      <c r="L207" s="59">
        <v>339.74090530000001</v>
      </c>
      <c r="M207" s="60">
        <v>605.48585729999991</v>
      </c>
      <c r="N207" s="56">
        <v>3702</v>
      </c>
      <c r="O207" s="56">
        <v>5807</v>
      </c>
      <c r="P207" s="56">
        <v>4505</v>
      </c>
      <c r="Q207" s="56">
        <v>62235</v>
      </c>
      <c r="R207" s="61">
        <v>9395</v>
      </c>
      <c r="S207" s="56">
        <v>3096</v>
      </c>
      <c r="T207" s="56">
        <v>4385</v>
      </c>
      <c r="U207" s="56">
        <v>3473</v>
      </c>
      <c r="V207" s="56">
        <v>8573</v>
      </c>
      <c r="W207" s="56">
        <v>3572</v>
      </c>
      <c r="X207" s="62">
        <v>4905.5776415860591</v>
      </c>
    </row>
    <row r="208" spans="1:24" s="48" customFormat="1" ht="15" customHeight="1" x14ac:dyDescent="0.2">
      <c r="A208" s="77" t="s">
        <v>1518</v>
      </c>
      <c r="B208" s="77" t="s">
        <v>67</v>
      </c>
      <c r="C208" s="78" t="s">
        <v>494</v>
      </c>
      <c r="D208" s="79">
        <v>35.226999999999997</v>
      </c>
      <c r="E208" s="80">
        <v>20.172000000000001</v>
      </c>
      <c r="F208" s="80">
        <v>55.399000000000001</v>
      </c>
      <c r="G208" s="81">
        <v>4.5220000000000002</v>
      </c>
      <c r="H208" s="82">
        <v>59.920999999999999</v>
      </c>
      <c r="I208" s="81">
        <v>120.047634</v>
      </c>
      <c r="J208" s="81">
        <v>95.387766299999996</v>
      </c>
      <c r="K208" s="81">
        <v>215.4354003</v>
      </c>
      <c r="L208" s="81">
        <v>338.56320679999999</v>
      </c>
      <c r="M208" s="82">
        <v>553.99860710000007</v>
      </c>
      <c r="N208" s="84">
        <v>3408</v>
      </c>
      <c r="O208" s="84">
        <v>4729</v>
      </c>
      <c r="P208" s="84">
        <v>3889</v>
      </c>
      <c r="Q208" s="84">
        <v>74870</v>
      </c>
      <c r="R208" s="85">
        <v>9245</v>
      </c>
      <c r="S208" s="84">
        <v>2907</v>
      </c>
      <c r="T208" s="84">
        <v>3622</v>
      </c>
      <c r="U208" s="84">
        <v>3122</v>
      </c>
      <c r="V208" s="84">
        <v>8207</v>
      </c>
      <c r="W208" s="84">
        <v>3201</v>
      </c>
      <c r="X208" s="83">
        <v>4208.0514161262599</v>
      </c>
    </row>
    <row r="209" spans="1:24" s="48" customFormat="1" ht="15" customHeight="1" x14ac:dyDescent="0.2">
      <c r="A209" s="99" t="s">
        <v>1519</v>
      </c>
      <c r="B209" s="99" t="s">
        <v>69</v>
      </c>
      <c r="C209" s="100" t="s">
        <v>1520</v>
      </c>
      <c r="D209" s="16">
        <v>5.351</v>
      </c>
      <c r="E209" s="39">
        <v>0.97</v>
      </c>
      <c r="F209" s="39">
        <v>6.3209999999999997</v>
      </c>
      <c r="G209" s="59">
        <v>6.7939999999999996</v>
      </c>
      <c r="H209" s="60">
        <v>13.115</v>
      </c>
      <c r="I209" s="59">
        <v>21.155994100000001</v>
      </c>
      <c r="J209" s="59">
        <v>5.6675039000000007</v>
      </c>
      <c r="K209" s="59">
        <v>26.823498000000001</v>
      </c>
      <c r="L209" s="59">
        <v>2413.1489603</v>
      </c>
      <c r="M209" s="60">
        <v>2439.9724583000002</v>
      </c>
      <c r="N209" s="56">
        <v>3954</v>
      </c>
      <c r="O209" s="56">
        <v>5843</v>
      </c>
      <c r="P209" s="56">
        <v>4244</v>
      </c>
      <c r="Q209" s="56">
        <v>355188</v>
      </c>
      <c r="R209" s="61">
        <v>186044</v>
      </c>
      <c r="S209" s="56">
        <v>2956</v>
      </c>
      <c r="T209" s="56">
        <v>4755</v>
      </c>
      <c r="U209" s="56">
        <v>3184</v>
      </c>
      <c r="V209" s="56">
        <v>20601</v>
      </c>
      <c r="W209" s="56">
        <v>5721</v>
      </c>
      <c r="X209" s="62">
        <v>7811.1525917297604</v>
      </c>
    </row>
    <row r="210" spans="1:24" s="48" customFormat="1" ht="15" customHeight="1" x14ac:dyDescent="0.2">
      <c r="A210" s="99" t="s">
        <v>1521</v>
      </c>
      <c r="B210" s="99" t="s">
        <v>69</v>
      </c>
      <c r="C210" s="100" t="s">
        <v>498</v>
      </c>
      <c r="D210" s="16">
        <v>58.994</v>
      </c>
      <c r="E210" s="39">
        <v>14.557</v>
      </c>
      <c r="F210" s="39">
        <v>73.551000000000002</v>
      </c>
      <c r="G210" s="59">
        <v>5.4329999999999998</v>
      </c>
      <c r="H210" s="60">
        <v>78.983999999999995</v>
      </c>
      <c r="I210" s="59">
        <v>204.08135419999999</v>
      </c>
      <c r="J210" s="59">
        <v>65.943203400000002</v>
      </c>
      <c r="K210" s="59">
        <v>270.02455759999998</v>
      </c>
      <c r="L210" s="59">
        <v>422.86392599999999</v>
      </c>
      <c r="M210" s="60">
        <v>692.88848359999997</v>
      </c>
      <c r="N210" s="56">
        <v>3459</v>
      </c>
      <c r="O210" s="56">
        <v>4530</v>
      </c>
      <c r="P210" s="56">
        <v>3671</v>
      </c>
      <c r="Q210" s="56">
        <v>77832</v>
      </c>
      <c r="R210" s="61">
        <v>8773</v>
      </c>
      <c r="S210" s="56">
        <v>3006</v>
      </c>
      <c r="T210" s="56">
        <v>3630</v>
      </c>
      <c r="U210" s="56">
        <v>3105</v>
      </c>
      <c r="V210" s="56">
        <v>7934</v>
      </c>
      <c r="W210" s="56">
        <v>3149</v>
      </c>
      <c r="X210" s="62">
        <v>3788.3296052077781</v>
      </c>
    </row>
    <row r="211" spans="1:24" s="48" customFormat="1" ht="15" customHeight="1" x14ac:dyDescent="0.2">
      <c r="A211" s="99" t="s">
        <v>1522</v>
      </c>
      <c r="B211" s="99" t="s">
        <v>69</v>
      </c>
      <c r="C211" s="100" t="s">
        <v>500</v>
      </c>
      <c r="D211" s="16">
        <v>98.731999999999999</v>
      </c>
      <c r="E211" s="39">
        <v>44.359000000000002</v>
      </c>
      <c r="F211" s="39">
        <v>143.09100000000001</v>
      </c>
      <c r="G211" s="59">
        <v>11.955</v>
      </c>
      <c r="H211" s="60">
        <v>155.04599999999999</v>
      </c>
      <c r="I211" s="59">
        <v>420.3252799</v>
      </c>
      <c r="J211" s="59">
        <v>212.3066968</v>
      </c>
      <c r="K211" s="59">
        <v>632.6319767</v>
      </c>
      <c r="L211" s="59">
        <v>525.5580162</v>
      </c>
      <c r="M211" s="60">
        <v>1158.1899929000001</v>
      </c>
      <c r="N211" s="56">
        <v>4257</v>
      </c>
      <c r="O211" s="56">
        <v>4786</v>
      </c>
      <c r="P211" s="56">
        <v>4421</v>
      </c>
      <c r="Q211" s="56">
        <v>43961</v>
      </c>
      <c r="R211" s="61">
        <v>7470</v>
      </c>
      <c r="S211" s="56">
        <v>3266</v>
      </c>
      <c r="T211" s="56">
        <v>3641</v>
      </c>
      <c r="U211" s="56">
        <v>3368</v>
      </c>
      <c r="V211" s="56">
        <v>8037</v>
      </c>
      <c r="W211" s="56">
        <v>3443</v>
      </c>
      <c r="X211" s="62">
        <v>4552.3244514963772</v>
      </c>
    </row>
    <row r="212" spans="1:24" s="48" customFormat="1" ht="15" customHeight="1" x14ac:dyDescent="0.2">
      <c r="A212" s="99" t="s">
        <v>1523</v>
      </c>
      <c r="B212" s="99" t="s">
        <v>69</v>
      </c>
      <c r="C212" s="100" t="s">
        <v>502</v>
      </c>
      <c r="D212" s="16">
        <v>86.97</v>
      </c>
      <c r="E212" s="39">
        <v>9.0350000000000001</v>
      </c>
      <c r="F212" s="39">
        <v>96.004999999999995</v>
      </c>
      <c r="G212" s="59">
        <v>6.5819999999999999</v>
      </c>
      <c r="H212" s="60">
        <v>102.587</v>
      </c>
      <c r="I212" s="59">
        <v>335.69146439999997</v>
      </c>
      <c r="J212" s="59">
        <v>51.317669199999997</v>
      </c>
      <c r="K212" s="59">
        <v>387.00913359999998</v>
      </c>
      <c r="L212" s="59">
        <v>398.48362989999998</v>
      </c>
      <c r="M212" s="60">
        <v>785.49276350000002</v>
      </c>
      <c r="N212" s="56">
        <v>3860</v>
      </c>
      <c r="O212" s="56">
        <v>5680</v>
      </c>
      <c r="P212" s="56">
        <v>4031</v>
      </c>
      <c r="Q212" s="56">
        <v>60541</v>
      </c>
      <c r="R212" s="61">
        <v>7657</v>
      </c>
      <c r="S212" s="56">
        <v>3377</v>
      </c>
      <c r="T212" s="56">
        <v>5066</v>
      </c>
      <c r="U212" s="56">
        <v>3475</v>
      </c>
      <c r="V212" s="56">
        <v>7922</v>
      </c>
      <c r="W212" s="56">
        <v>3525</v>
      </c>
      <c r="X212" s="62">
        <v>4127.0849135678718</v>
      </c>
    </row>
    <row r="213" spans="1:24" s="48" customFormat="1" ht="15" customHeight="1" x14ac:dyDescent="0.2">
      <c r="A213" s="99" t="s">
        <v>1524</v>
      </c>
      <c r="B213" s="99" t="s">
        <v>69</v>
      </c>
      <c r="C213" s="100" t="s">
        <v>504</v>
      </c>
      <c r="D213" s="16">
        <v>93.536000000000001</v>
      </c>
      <c r="E213" s="39">
        <v>19.939</v>
      </c>
      <c r="F213" s="39">
        <v>113.47499999999999</v>
      </c>
      <c r="G213" s="59">
        <v>13.228</v>
      </c>
      <c r="H213" s="60">
        <v>126.703</v>
      </c>
      <c r="I213" s="59">
        <v>335.35946360000003</v>
      </c>
      <c r="J213" s="59">
        <v>95.468111300000004</v>
      </c>
      <c r="K213" s="59">
        <v>430.82757490000012</v>
      </c>
      <c r="L213" s="59">
        <v>820.24309660000006</v>
      </c>
      <c r="M213" s="60">
        <v>1251.0706714999999</v>
      </c>
      <c r="N213" s="56">
        <v>3585</v>
      </c>
      <c r="O213" s="56">
        <v>4788</v>
      </c>
      <c r="P213" s="56">
        <v>3797</v>
      </c>
      <c r="Q213" s="56">
        <v>62008</v>
      </c>
      <c r="R213" s="61">
        <v>9874</v>
      </c>
      <c r="S213" s="56">
        <v>2867</v>
      </c>
      <c r="T213" s="56">
        <v>3730</v>
      </c>
      <c r="U213" s="56">
        <v>2983</v>
      </c>
      <c r="V213" s="56">
        <v>4924</v>
      </c>
      <c r="W213" s="56">
        <v>3019</v>
      </c>
      <c r="X213" s="62">
        <v>3852.1778871602291</v>
      </c>
    </row>
    <row r="214" spans="1:24" s="48" customFormat="1" ht="15" customHeight="1" x14ac:dyDescent="0.2">
      <c r="A214" s="99" t="s">
        <v>1525</v>
      </c>
      <c r="B214" s="99" t="s">
        <v>69</v>
      </c>
      <c r="C214" s="100" t="s">
        <v>506</v>
      </c>
      <c r="D214" s="16">
        <v>118.60599999999999</v>
      </c>
      <c r="E214" s="39">
        <v>18.486000000000001</v>
      </c>
      <c r="F214" s="39">
        <v>137.09200000000001</v>
      </c>
      <c r="G214" s="59">
        <v>10.750999999999999</v>
      </c>
      <c r="H214" s="60">
        <v>147.84299999999999</v>
      </c>
      <c r="I214" s="59">
        <v>474.8983427</v>
      </c>
      <c r="J214" s="59">
        <v>96.704368400000007</v>
      </c>
      <c r="K214" s="59">
        <v>571.60271110000008</v>
      </c>
      <c r="L214" s="59">
        <v>439.93754389999998</v>
      </c>
      <c r="M214" s="60">
        <v>1011.540255</v>
      </c>
      <c r="N214" s="56">
        <v>4004</v>
      </c>
      <c r="O214" s="56">
        <v>5231</v>
      </c>
      <c r="P214" s="56">
        <v>4169</v>
      </c>
      <c r="Q214" s="56">
        <v>40921</v>
      </c>
      <c r="R214" s="61">
        <v>6842</v>
      </c>
      <c r="S214" s="56">
        <v>3304</v>
      </c>
      <c r="T214" s="56">
        <v>4265</v>
      </c>
      <c r="U214" s="56">
        <v>3411</v>
      </c>
      <c r="V214" s="56">
        <v>6247</v>
      </c>
      <c r="W214" s="56">
        <v>3456</v>
      </c>
      <c r="X214" s="62">
        <v>4286.4202344171817</v>
      </c>
    </row>
    <row r="215" spans="1:24" s="48" customFormat="1" ht="15" customHeight="1" x14ac:dyDescent="0.2">
      <c r="A215" s="99" t="s">
        <v>1526</v>
      </c>
      <c r="B215" s="99" t="s">
        <v>69</v>
      </c>
      <c r="C215" s="100" t="s">
        <v>508</v>
      </c>
      <c r="D215" s="16">
        <v>94.784000000000006</v>
      </c>
      <c r="E215" s="39">
        <v>6.4249999999999998</v>
      </c>
      <c r="F215" s="39">
        <v>101.209</v>
      </c>
      <c r="G215" s="59">
        <v>25.474</v>
      </c>
      <c r="H215" s="60">
        <v>126.68300000000001</v>
      </c>
      <c r="I215" s="59">
        <v>323.28340229999998</v>
      </c>
      <c r="J215" s="59">
        <v>34.8631606</v>
      </c>
      <c r="K215" s="59">
        <v>358.14656289999999</v>
      </c>
      <c r="L215" s="59">
        <v>1400.6263899999999</v>
      </c>
      <c r="M215" s="60">
        <v>1758.7729529000001</v>
      </c>
      <c r="N215" s="56">
        <v>3411</v>
      </c>
      <c r="O215" s="56">
        <v>5426</v>
      </c>
      <c r="P215" s="56">
        <v>3539</v>
      </c>
      <c r="Q215" s="56">
        <v>54983</v>
      </c>
      <c r="R215" s="61">
        <v>13883</v>
      </c>
      <c r="S215" s="56">
        <v>2414</v>
      </c>
      <c r="T215" s="56">
        <v>4039</v>
      </c>
      <c r="U215" s="56">
        <v>2467</v>
      </c>
      <c r="V215" s="56">
        <v>5245</v>
      </c>
      <c r="W215" s="56">
        <v>2586</v>
      </c>
      <c r="X215" s="62">
        <v>3599.2459037645981</v>
      </c>
    </row>
    <row r="216" spans="1:24" s="48" customFormat="1" ht="15" customHeight="1" x14ac:dyDescent="0.2">
      <c r="A216" s="99" t="s">
        <v>1527</v>
      </c>
      <c r="B216" s="99" t="s">
        <v>69</v>
      </c>
      <c r="C216" s="100" t="s">
        <v>512</v>
      </c>
      <c r="D216" s="16">
        <v>116.905</v>
      </c>
      <c r="E216" s="39">
        <v>32.125999999999998</v>
      </c>
      <c r="F216" s="39">
        <v>149.03100000000001</v>
      </c>
      <c r="G216" s="59">
        <v>11.808999999999999</v>
      </c>
      <c r="H216" s="60">
        <v>160.84</v>
      </c>
      <c r="I216" s="59">
        <v>455.0209213</v>
      </c>
      <c r="J216" s="59">
        <v>153.6641286</v>
      </c>
      <c r="K216" s="59">
        <v>608.68504989999997</v>
      </c>
      <c r="L216" s="59">
        <v>677.53067659999999</v>
      </c>
      <c r="M216" s="60">
        <v>1286.2157265000001</v>
      </c>
      <c r="N216" s="56">
        <v>3892</v>
      </c>
      <c r="O216" s="56">
        <v>4783</v>
      </c>
      <c r="P216" s="56">
        <v>4084</v>
      </c>
      <c r="Q216" s="56">
        <v>57374</v>
      </c>
      <c r="R216" s="61">
        <v>7997</v>
      </c>
      <c r="S216" s="56">
        <v>3212</v>
      </c>
      <c r="T216" s="56">
        <v>3808</v>
      </c>
      <c r="U216" s="56">
        <v>3324</v>
      </c>
      <c r="V216" s="56">
        <v>6850</v>
      </c>
      <c r="W216" s="56">
        <v>3377</v>
      </c>
      <c r="X216" s="62">
        <v>4128.945725449229</v>
      </c>
    </row>
    <row r="217" spans="1:24" s="48" customFormat="1" ht="15" customHeight="1" x14ac:dyDescent="0.2">
      <c r="A217" s="99" t="s">
        <v>1528</v>
      </c>
      <c r="B217" s="99" t="s">
        <v>69</v>
      </c>
      <c r="C217" s="100" t="s">
        <v>514</v>
      </c>
      <c r="D217" s="16">
        <v>119.626</v>
      </c>
      <c r="E217" s="39">
        <v>11.282999999999999</v>
      </c>
      <c r="F217" s="39">
        <v>130.90899999999999</v>
      </c>
      <c r="G217" s="59">
        <v>11.942</v>
      </c>
      <c r="H217" s="60">
        <v>142.851</v>
      </c>
      <c r="I217" s="59">
        <v>429.181175</v>
      </c>
      <c r="J217" s="59">
        <v>59.675381799999997</v>
      </c>
      <c r="K217" s="59">
        <v>488.85655680000002</v>
      </c>
      <c r="L217" s="59">
        <v>957.47799689999999</v>
      </c>
      <c r="M217" s="60">
        <v>1446.3345537</v>
      </c>
      <c r="N217" s="56">
        <v>3588</v>
      </c>
      <c r="O217" s="56">
        <v>5289</v>
      </c>
      <c r="P217" s="56">
        <v>3734</v>
      </c>
      <c r="Q217" s="56">
        <v>80177</v>
      </c>
      <c r="R217" s="61">
        <v>10125</v>
      </c>
      <c r="S217" s="56">
        <v>2942</v>
      </c>
      <c r="T217" s="56">
        <v>4468</v>
      </c>
      <c r="U217" s="56">
        <v>3018</v>
      </c>
      <c r="V217" s="56">
        <v>7524</v>
      </c>
      <c r="W217" s="56">
        <v>3080</v>
      </c>
      <c r="X217" s="62">
        <v>3935.7896174159482</v>
      </c>
    </row>
    <row r="218" spans="1:24" s="48" customFormat="1" ht="15" customHeight="1" x14ac:dyDescent="0.2">
      <c r="A218" s="99" t="s">
        <v>1529</v>
      </c>
      <c r="B218" s="99" t="s">
        <v>69</v>
      </c>
      <c r="C218" s="100" t="s">
        <v>516</v>
      </c>
      <c r="D218" s="16">
        <v>85.376000000000005</v>
      </c>
      <c r="E218" s="39">
        <v>39.395000000000003</v>
      </c>
      <c r="F218" s="39">
        <v>124.771</v>
      </c>
      <c r="G218" s="59">
        <v>8.6310000000000002</v>
      </c>
      <c r="H218" s="60">
        <v>133.40199999999999</v>
      </c>
      <c r="I218" s="59">
        <v>327.26583140000002</v>
      </c>
      <c r="J218" s="59">
        <v>178.91676390000001</v>
      </c>
      <c r="K218" s="59">
        <v>506.18259529999989</v>
      </c>
      <c r="L218" s="59">
        <v>551.34840789999998</v>
      </c>
      <c r="M218" s="60">
        <v>1057.5310032</v>
      </c>
      <c r="N218" s="56">
        <v>3833</v>
      </c>
      <c r="O218" s="56">
        <v>4542</v>
      </c>
      <c r="P218" s="56">
        <v>4057</v>
      </c>
      <c r="Q218" s="56">
        <v>63880</v>
      </c>
      <c r="R218" s="61">
        <v>7927</v>
      </c>
      <c r="S218" s="56">
        <v>3225</v>
      </c>
      <c r="T218" s="56">
        <v>3624</v>
      </c>
      <c r="U218" s="56">
        <v>3334</v>
      </c>
      <c r="V218" s="56">
        <v>9499</v>
      </c>
      <c r="W218" s="56">
        <v>3401</v>
      </c>
      <c r="X218" s="62">
        <v>4142.0437237124197</v>
      </c>
    </row>
    <row r="219" spans="1:24" s="48" customFormat="1" ht="15" customHeight="1" x14ac:dyDescent="0.2">
      <c r="A219" s="99" t="s">
        <v>1530</v>
      </c>
      <c r="B219" s="99" t="s">
        <v>69</v>
      </c>
      <c r="C219" s="100" t="s">
        <v>518</v>
      </c>
      <c r="D219" s="16">
        <v>100.34</v>
      </c>
      <c r="E219" s="39">
        <v>7.3559999999999999</v>
      </c>
      <c r="F219" s="39">
        <v>107.696</v>
      </c>
      <c r="G219" s="59">
        <v>8.6709999999999994</v>
      </c>
      <c r="H219" s="60">
        <v>116.367</v>
      </c>
      <c r="I219" s="59">
        <v>336.00615470000002</v>
      </c>
      <c r="J219" s="59">
        <v>38.629630499999998</v>
      </c>
      <c r="K219" s="59">
        <v>374.63578519999999</v>
      </c>
      <c r="L219" s="59">
        <v>441.60231900000002</v>
      </c>
      <c r="M219" s="60">
        <v>816.23810420000007</v>
      </c>
      <c r="N219" s="56">
        <v>3349</v>
      </c>
      <c r="O219" s="56">
        <v>5251</v>
      </c>
      <c r="P219" s="56">
        <v>3479</v>
      </c>
      <c r="Q219" s="56">
        <v>50929</v>
      </c>
      <c r="R219" s="61">
        <v>7014</v>
      </c>
      <c r="S219" s="56">
        <v>2822</v>
      </c>
      <c r="T219" s="56">
        <v>4443</v>
      </c>
      <c r="U219" s="56">
        <v>2877</v>
      </c>
      <c r="V219" s="56">
        <v>5937</v>
      </c>
      <c r="W219" s="56">
        <v>2917</v>
      </c>
      <c r="X219" s="62">
        <v>3648.291769242755</v>
      </c>
    </row>
    <row r="220" spans="1:24" s="48" customFormat="1" ht="15" customHeight="1" x14ac:dyDescent="0.2">
      <c r="A220" s="99" t="s">
        <v>1531</v>
      </c>
      <c r="B220" s="99" t="s">
        <v>69</v>
      </c>
      <c r="C220" s="100" t="s">
        <v>520</v>
      </c>
      <c r="D220" s="16">
        <v>95.777000000000001</v>
      </c>
      <c r="E220" s="39">
        <v>8.3829999999999991</v>
      </c>
      <c r="F220" s="39">
        <v>104.16</v>
      </c>
      <c r="G220" s="59">
        <v>16.082000000000001</v>
      </c>
      <c r="H220" s="60">
        <v>120.242</v>
      </c>
      <c r="I220" s="59">
        <v>305.23964749999999</v>
      </c>
      <c r="J220" s="59">
        <v>43.140777</v>
      </c>
      <c r="K220" s="59">
        <v>348.3804245</v>
      </c>
      <c r="L220" s="59">
        <v>555.07187399999998</v>
      </c>
      <c r="M220" s="60">
        <v>903.45229849999998</v>
      </c>
      <c r="N220" s="56">
        <v>3187</v>
      </c>
      <c r="O220" s="56">
        <v>5146</v>
      </c>
      <c r="P220" s="56">
        <v>3345</v>
      </c>
      <c r="Q220" s="56">
        <v>34515</v>
      </c>
      <c r="R220" s="61">
        <v>7514</v>
      </c>
      <c r="S220" s="56">
        <v>2474</v>
      </c>
      <c r="T220" s="56">
        <v>4123</v>
      </c>
      <c r="U220" s="56">
        <v>2553</v>
      </c>
      <c r="V220" s="56">
        <v>5061</v>
      </c>
      <c r="W220" s="56">
        <v>2637</v>
      </c>
      <c r="X220" s="62">
        <v>3296.3725043998261</v>
      </c>
    </row>
    <row r="221" spans="1:24" s="48" customFormat="1" ht="15" customHeight="1" x14ac:dyDescent="0.2">
      <c r="A221" s="99" t="s">
        <v>1532</v>
      </c>
      <c r="B221" s="99" t="s">
        <v>69</v>
      </c>
      <c r="C221" s="100" t="s">
        <v>522</v>
      </c>
      <c r="D221" s="16">
        <v>76.828000000000003</v>
      </c>
      <c r="E221" s="39">
        <v>6.1989999999999998</v>
      </c>
      <c r="F221" s="39">
        <v>83.027000000000001</v>
      </c>
      <c r="G221" s="59">
        <v>13.266999999999999</v>
      </c>
      <c r="H221" s="60">
        <v>96.293999999999997</v>
      </c>
      <c r="I221" s="59">
        <v>253.81307290000001</v>
      </c>
      <c r="J221" s="59">
        <v>32.805968900000003</v>
      </c>
      <c r="K221" s="59">
        <v>286.61904179999999</v>
      </c>
      <c r="L221" s="59">
        <v>714.60746510000001</v>
      </c>
      <c r="M221" s="60">
        <v>1001.2265069</v>
      </c>
      <c r="N221" s="56">
        <v>3304</v>
      </c>
      <c r="O221" s="56">
        <v>5292</v>
      </c>
      <c r="P221" s="56">
        <v>3452</v>
      </c>
      <c r="Q221" s="56">
        <v>53864</v>
      </c>
      <c r="R221" s="61">
        <v>10398</v>
      </c>
      <c r="S221" s="56">
        <v>2490</v>
      </c>
      <c r="T221" s="56">
        <v>4317</v>
      </c>
      <c r="U221" s="56">
        <v>2566</v>
      </c>
      <c r="V221" s="56">
        <v>3466</v>
      </c>
      <c r="W221" s="56">
        <v>2594</v>
      </c>
      <c r="X221" s="62">
        <v>3599.0236043095001</v>
      </c>
    </row>
    <row r="222" spans="1:24" s="48" customFormat="1" ht="15" customHeight="1" x14ac:dyDescent="0.2">
      <c r="A222" s="99" t="s">
        <v>1533</v>
      </c>
      <c r="B222" s="99" t="s">
        <v>69</v>
      </c>
      <c r="C222" s="100" t="s">
        <v>524</v>
      </c>
      <c r="D222" s="16">
        <v>77.504999999999995</v>
      </c>
      <c r="E222" s="39">
        <v>28.254999999999999</v>
      </c>
      <c r="F222" s="39">
        <v>105.76</v>
      </c>
      <c r="G222" s="59">
        <v>9.2210000000000001</v>
      </c>
      <c r="H222" s="60">
        <v>114.98099999999999</v>
      </c>
      <c r="I222" s="59">
        <v>266.22443390000001</v>
      </c>
      <c r="J222" s="59">
        <v>105.3760467</v>
      </c>
      <c r="K222" s="59">
        <v>371.60048060000003</v>
      </c>
      <c r="L222" s="59">
        <v>396.86335860000003</v>
      </c>
      <c r="M222" s="60">
        <v>768.46383920000005</v>
      </c>
      <c r="N222" s="56">
        <v>3435</v>
      </c>
      <c r="O222" s="56">
        <v>3729</v>
      </c>
      <c r="P222" s="56">
        <v>3514</v>
      </c>
      <c r="Q222" s="56">
        <v>43039</v>
      </c>
      <c r="R222" s="61">
        <v>6683</v>
      </c>
      <c r="S222" s="56">
        <v>2680</v>
      </c>
      <c r="T222" s="56">
        <v>2762</v>
      </c>
      <c r="U222" s="56">
        <v>2701</v>
      </c>
      <c r="V222" s="56">
        <v>6705</v>
      </c>
      <c r="W222" s="56">
        <v>2761</v>
      </c>
      <c r="X222" s="62">
        <v>3581.8985252159159</v>
      </c>
    </row>
    <row r="223" spans="1:24" s="48" customFormat="1" ht="15" customHeight="1" x14ac:dyDescent="0.2">
      <c r="A223" s="99" t="s">
        <v>1534</v>
      </c>
      <c r="B223" s="99" t="s">
        <v>69</v>
      </c>
      <c r="C223" s="100" t="s">
        <v>1535</v>
      </c>
      <c r="D223" s="16">
        <v>63.679000000000002</v>
      </c>
      <c r="E223" s="39">
        <v>24.120999999999999</v>
      </c>
      <c r="F223" s="39">
        <v>87.8</v>
      </c>
      <c r="G223" s="59">
        <v>5.9580000000000002</v>
      </c>
      <c r="H223" s="60">
        <v>93.757999999999996</v>
      </c>
      <c r="I223" s="59">
        <v>247.48580820000001</v>
      </c>
      <c r="J223" s="59">
        <v>112.83804739999999</v>
      </c>
      <c r="K223" s="59">
        <v>360.3238556</v>
      </c>
      <c r="L223" s="59">
        <v>251.0153377</v>
      </c>
      <c r="M223" s="60">
        <v>611.33919329999992</v>
      </c>
      <c r="N223" s="56">
        <v>3886</v>
      </c>
      <c r="O223" s="56">
        <v>4678</v>
      </c>
      <c r="P223" s="56">
        <v>4104</v>
      </c>
      <c r="Q223" s="56">
        <v>42131</v>
      </c>
      <c r="R223" s="61">
        <v>6520</v>
      </c>
      <c r="S223" s="56">
        <v>3197</v>
      </c>
      <c r="T223" s="56">
        <v>3641</v>
      </c>
      <c r="U223" s="56">
        <v>3305</v>
      </c>
      <c r="V223" s="56">
        <v>9327</v>
      </c>
      <c r="W223" s="56">
        <v>3378</v>
      </c>
      <c r="X223" s="62">
        <v>4236.412815387871</v>
      </c>
    </row>
    <row r="224" spans="1:24" s="48" customFormat="1" ht="15" customHeight="1" x14ac:dyDescent="0.2">
      <c r="A224" s="99" t="s">
        <v>1536</v>
      </c>
      <c r="B224" s="99" t="s">
        <v>69</v>
      </c>
      <c r="C224" s="100" t="s">
        <v>528</v>
      </c>
      <c r="D224" s="16">
        <v>78.587000000000003</v>
      </c>
      <c r="E224" s="39">
        <v>22.719000000000001</v>
      </c>
      <c r="F224" s="39">
        <v>101.306</v>
      </c>
      <c r="G224" s="59">
        <v>7.1159999999999997</v>
      </c>
      <c r="H224" s="60">
        <v>108.422</v>
      </c>
      <c r="I224" s="59">
        <v>309.070334</v>
      </c>
      <c r="J224" s="59">
        <v>107.69614300000001</v>
      </c>
      <c r="K224" s="59">
        <v>416.76647700000001</v>
      </c>
      <c r="L224" s="59">
        <v>411.91636899999997</v>
      </c>
      <c r="M224" s="60">
        <v>828.68284600000004</v>
      </c>
      <c r="N224" s="56">
        <v>3933</v>
      </c>
      <c r="O224" s="56">
        <v>4740</v>
      </c>
      <c r="P224" s="56">
        <v>4114</v>
      </c>
      <c r="Q224" s="56">
        <v>57886</v>
      </c>
      <c r="R224" s="61">
        <v>7643</v>
      </c>
      <c r="S224" s="56">
        <v>3365</v>
      </c>
      <c r="T224" s="56">
        <v>3930</v>
      </c>
      <c r="U224" s="56">
        <v>3478</v>
      </c>
      <c r="V224" s="56">
        <v>9131</v>
      </c>
      <c r="W224" s="56">
        <v>3549</v>
      </c>
      <c r="X224" s="62">
        <v>4236.6802919559632</v>
      </c>
    </row>
    <row r="225" spans="1:24" s="48" customFormat="1" ht="15" customHeight="1" x14ac:dyDescent="0.2">
      <c r="A225" s="99" t="s">
        <v>1537</v>
      </c>
      <c r="B225" s="99" t="s">
        <v>69</v>
      </c>
      <c r="C225" s="100" t="s">
        <v>530</v>
      </c>
      <c r="D225" s="16">
        <v>91.808999999999997</v>
      </c>
      <c r="E225" s="39">
        <v>16.306999999999999</v>
      </c>
      <c r="F225" s="39">
        <v>108.116</v>
      </c>
      <c r="G225" s="59">
        <v>8.0489999999999995</v>
      </c>
      <c r="H225" s="60">
        <v>116.16500000000001</v>
      </c>
      <c r="I225" s="59">
        <v>355.454927</v>
      </c>
      <c r="J225" s="59">
        <v>81.961528999999999</v>
      </c>
      <c r="K225" s="59">
        <v>437.41645599999998</v>
      </c>
      <c r="L225" s="59">
        <v>1309.342903</v>
      </c>
      <c r="M225" s="60">
        <v>1746.7593589999999</v>
      </c>
      <c r="N225" s="56">
        <v>3872</v>
      </c>
      <c r="O225" s="56">
        <v>5026</v>
      </c>
      <c r="P225" s="56">
        <v>4046</v>
      </c>
      <c r="Q225" s="56">
        <v>162672</v>
      </c>
      <c r="R225" s="61">
        <v>15037</v>
      </c>
      <c r="S225" s="56">
        <v>3258</v>
      </c>
      <c r="T225" s="56">
        <v>4226</v>
      </c>
      <c r="U225" s="56">
        <v>3368</v>
      </c>
      <c r="V225" s="56">
        <v>10500</v>
      </c>
      <c r="W225" s="56">
        <v>3447</v>
      </c>
      <c r="X225" s="62">
        <v>4248.040245122319</v>
      </c>
    </row>
    <row r="226" spans="1:24" s="48" customFormat="1" ht="15" customHeight="1" x14ac:dyDescent="0.2">
      <c r="A226" s="99" t="s">
        <v>1538</v>
      </c>
      <c r="B226" s="99" t="s">
        <v>69</v>
      </c>
      <c r="C226" s="100" t="s">
        <v>532</v>
      </c>
      <c r="D226" s="16">
        <v>88.903999999999996</v>
      </c>
      <c r="E226" s="39">
        <v>9.51</v>
      </c>
      <c r="F226" s="39">
        <v>98.414000000000001</v>
      </c>
      <c r="G226" s="59">
        <v>8.2059999999999995</v>
      </c>
      <c r="H226" s="60">
        <v>106.62</v>
      </c>
      <c r="I226" s="59">
        <v>335.56107750000001</v>
      </c>
      <c r="J226" s="59">
        <v>52.002096700000003</v>
      </c>
      <c r="K226" s="59">
        <v>387.56317419999999</v>
      </c>
      <c r="L226" s="59">
        <v>975.59729020000009</v>
      </c>
      <c r="M226" s="60">
        <v>1363.1604643999999</v>
      </c>
      <c r="N226" s="56">
        <v>3774</v>
      </c>
      <c r="O226" s="56">
        <v>5468</v>
      </c>
      <c r="P226" s="56">
        <v>3938</v>
      </c>
      <c r="Q226" s="56">
        <v>118888</v>
      </c>
      <c r="R226" s="61">
        <v>12785</v>
      </c>
      <c r="S226" s="56">
        <v>3084</v>
      </c>
      <c r="T226" s="56">
        <v>5006</v>
      </c>
      <c r="U226" s="56">
        <v>3186</v>
      </c>
      <c r="V226" s="56">
        <v>8760</v>
      </c>
      <c r="W226" s="56">
        <v>3256</v>
      </c>
      <c r="X226" s="62">
        <v>4005.6553134754122</v>
      </c>
    </row>
    <row r="227" spans="1:24" s="48" customFormat="1" ht="15" customHeight="1" x14ac:dyDescent="0.2">
      <c r="A227" s="99" t="s">
        <v>1539</v>
      </c>
      <c r="B227" s="99" t="s">
        <v>69</v>
      </c>
      <c r="C227" s="100" t="s">
        <v>534</v>
      </c>
      <c r="D227" s="16">
        <v>94.356999999999999</v>
      </c>
      <c r="E227" s="39">
        <v>6.64</v>
      </c>
      <c r="F227" s="39">
        <v>100.997</v>
      </c>
      <c r="G227" s="59">
        <v>17.548999999999999</v>
      </c>
      <c r="H227" s="60">
        <v>118.54600000000001</v>
      </c>
      <c r="I227" s="59">
        <v>283.32499840000003</v>
      </c>
      <c r="J227" s="59">
        <v>36.878508799999999</v>
      </c>
      <c r="K227" s="59">
        <v>320.20350719999999</v>
      </c>
      <c r="L227" s="59">
        <v>898.58043120000002</v>
      </c>
      <c r="M227" s="60">
        <v>1218.7839383999999</v>
      </c>
      <c r="N227" s="56">
        <v>3003</v>
      </c>
      <c r="O227" s="56">
        <v>5554</v>
      </c>
      <c r="P227" s="56">
        <v>3170</v>
      </c>
      <c r="Q227" s="56">
        <v>51204</v>
      </c>
      <c r="R227" s="61">
        <v>10281</v>
      </c>
      <c r="S227" s="56">
        <v>2351</v>
      </c>
      <c r="T227" s="56">
        <v>4744</v>
      </c>
      <c r="U227" s="56">
        <v>2421</v>
      </c>
      <c r="V227" s="56">
        <v>4718</v>
      </c>
      <c r="W227" s="56">
        <v>2489</v>
      </c>
      <c r="X227" s="62">
        <v>3315.1135967863829</v>
      </c>
    </row>
    <row r="228" spans="1:24" s="48" customFormat="1" ht="15" customHeight="1" x14ac:dyDescent="0.2">
      <c r="A228" s="99" t="s">
        <v>1540</v>
      </c>
      <c r="B228" s="99" t="s">
        <v>69</v>
      </c>
      <c r="C228" s="100" t="s">
        <v>536</v>
      </c>
      <c r="D228" s="39">
        <v>81.048000000000002</v>
      </c>
      <c r="E228" s="39">
        <v>7.27</v>
      </c>
      <c r="F228" s="39">
        <v>88.317999999999998</v>
      </c>
      <c r="G228" s="59">
        <v>18.265999999999998</v>
      </c>
      <c r="H228" s="60">
        <v>106.584</v>
      </c>
      <c r="I228" s="59">
        <v>340.65565900000001</v>
      </c>
      <c r="J228" s="59">
        <v>39.617193999999998</v>
      </c>
      <c r="K228" s="59">
        <v>380.272853</v>
      </c>
      <c r="L228" s="59">
        <v>1049.1420241999999</v>
      </c>
      <c r="M228" s="60">
        <v>1429.4148772000001</v>
      </c>
      <c r="N228" s="56">
        <v>4203</v>
      </c>
      <c r="O228" s="56">
        <v>5449</v>
      </c>
      <c r="P228" s="56">
        <v>4306</v>
      </c>
      <c r="Q228" s="56">
        <v>57437</v>
      </c>
      <c r="R228" s="61">
        <v>13411</v>
      </c>
      <c r="S228" s="56">
        <v>2612</v>
      </c>
      <c r="T228" s="56">
        <v>3693</v>
      </c>
      <c r="U228" s="56">
        <v>2669</v>
      </c>
      <c r="V228" s="56">
        <v>3719</v>
      </c>
      <c r="W228" s="56">
        <v>2716</v>
      </c>
      <c r="X228" s="62">
        <v>4948.441097245176</v>
      </c>
    </row>
    <row r="229" spans="1:24" s="48" customFormat="1" ht="15" customHeight="1" x14ac:dyDescent="0.2">
      <c r="A229" s="99" t="s">
        <v>1541</v>
      </c>
      <c r="B229" s="99" t="s">
        <v>69</v>
      </c>
      <c r="C229" s="100" t="s">
        <v>538</v>
      </c>
      <c r="D229" s="39">
        <v>53.83</v>
      </c>
      <c r="E229" s="39">
        <v>11.808</v>
      </c>
      <c r="F229" s="39">
        <v>65.638000000000005</v>
      </c>
      <c r="G229" s="59">
        <v>6.2140000000000004</v>
      </c>
      <c r="H229" s="60">
        <v>71.852000000000004</v>
      </c>
      <c r="I229" s="59">
        <v>215.19016719999999</v>
      </c>
      <c r="J229" s="59">
        <v>58.286245200000003</v>
      </c>
      <c r="K229" s="59">
        <v>273.47641240000002</v>
      </c>
      <c r="L229" s="59">
        <v>323.76876140000002</v>
      </c>
      <c r="M229" s="60">
        <v>597.24517379999998</v>
      </c>
      <c r="N229" s="56">
        <v>3998</v>
      </c>
      <c r="O229" s="56">
        <v>4936</v>
      </c>
      <c r="P229" s="56">
        <v>4166</v>
      </c>
      <c r="Q229" s="56">
        <v>52103</v>
      </c>
      <c r="R229" s="61">
        <v>8312</v>
      </c>
      <c r="S229" s="56">
        <v>3275</v>
      </c>
      <c r="T229" s="56">
        <v>4002</v>
      </c>
      <c r="U229" s="56">
        <v>3371</v>
      </c>
      <c r="V229" s="56">
        <v>7055</v>
      </c>
      <c r="W229" s="56">
        <v>3426</v>
      </c>
      <c r="X229" s="62">
        <v>4230.303222113941</v>
      </c>
    </row>
    <row r="230" spans="1:24" s="48" customFormat="1" ht="15" customHeight="1" x14ac:dyDescent="0.2">
      <c r="A230" s="99" t="s">
        <v>1542</v>
      </c>
      <c r="B230" s="99" t="s">
        <v>69</v>
      </c>
      <c r="C230" s="100" t="s">
        <v>540</v>
      </c>
      <c r="D230" s="16">
        <v>127.09099999999999</v>
      </c>
      <c r="E230" s="39">
        <v>8.8659999999999997</v>
      </c>
      <c r="F230" s="39">
        <v>135.95699999999999</v>
      </c>
      <c r="G230" s="59">
        <v>17.457000000000001</v>
      </c>
      <c r="H230" s="60">
        <v>153.41399999999999</v>
      </c>
      <c r="I230" s="59">
        <v>398.33355260000002</v>
      </c>
      <c r="J230" s="59">
        <v>49.922481599999998</v>
      </c>
      <c r="K230" s="59">
        <v>448.25603419999999</v>
      </c>
      <c r="L230" s="59">
        <v>683.84409440000002</v>
      </c>
      <c r="M230" s="60">
        <v>1132.1001286000001</v>
      </c>
      <c r="N230" s="56">
        <v>3134</v>
      </c>
      <c r="O230" s="56">
        <v>5631</v>
      </c>
      <c r="P230" s="56">
        <v>3297</v>
      </c>
      <c r="Q230" s="56">
        <v>39173</v>
      </c>
      <c r="R230" s="61">
        <v>7379</v>
      </c>
      <c r="S230" s="56">
        <v>2490</v>
      </c>
      <c r="T230" s="56">
        <v>4585</v>
      </c>
      <c r="U230" s="56">
        <v>2559</v>
      </c>
      <c r="V230" s="56">
        <v>3575</v>
      </c>
      <c r="W230" s="56">
        <v>2588</v>
      </c>
      <c r="X230" s="62">
        <v>3384.4437295199559</v>
      </c>
    </row>
    <row r="231" spans="1:24" s="48" customFormat="1" ht="15" customHeight="1" x14ac:dyDescent="0.2">
      <c r="A231" s="99" t="s">
        <v>1543</v>
      </c>
      <c r="B231" s="99" t="s">
        <v>69</v>
      </c>
      <c r="C231" s="100" t="s">
        <v>542</v>
      </c>
      <c r="D231" s="16">
        <v>111.068</v>
      </c>
      <c r="E231" s="39">
        <v>10.188000000000001</v>
      </c>
      <c r="F231" s="39">
        <v>121.256</v>
      </c>
      <c r="G231" s="59">
        <v>11.183</v>
      </c>
      <c r="H231" s="60">
        <v>132.43899999999999</v>
      </c>
      <c r="I231" s="59">
        <v>366.61810209999999</v>
      </c>
      <c r="J231" s="59">
        <v>52.898436799999999</v>
      </c>
      <c r="K231" s="59">
        <v>419.51653890000011</v>
      </c>
      <c r="L231" s="59">
        <v>326.91488340000001</v>
      </c>
      <c r="M231" s="60">
        <v>746.43142230000001</v>
      </c>
      <c r="N231" s="56">
        <v>3301</v>
      </c>
      <c r="O231" s="56">
        <v>5192</v>
      </c>
      <c r="P231" s="56">
        <v>3460</v>
      </c>
      <c r="Q231" s="56">
        <v>29233</v>
      </c>
      <c r="R231" s="61">
        <v>5636</v>
      </c>
      <c r="S231" s="56">
        <v>2729</v>
      </c>
      <c r="T231" s="56">
        <v>4473</v>
      </c>
      <c r="U231" s="56">
        <v>2818</v>
      </c>
      <c r="V231" s="56">
        <v>4279</v>
      </c>
      <c r="W231" s="56">
        <v>2845</v>
      </c>
      <c r="X231" s="62">
        <v>3528.017314775881</v>
      </c>
    </row>
    <row r="232" spans="1:24" s="48" customFormat="1" ht="15" customHeight="1" x14ac:dyDescent="0.2">
      <c r="A232" s="99" t="s">
        <v>1544</v>
      </c>
      <c r="B232" s="99" t="s">
        <v>69</v>
      </c>
      <c r="C232" s="100" t="s">
        <v>544</v>
      </c>
      <c r="D232" s="16">
        <v>75.619</v>
      </c>
      <c r="E232" s="39">
        <v>6.7750000000000004</v>
      </c>
      <c r="F232" s="39">
        <v>82.394000000000005</v>
      </c>
      <c r="G232" s="59">
        <v>7.4020000000000001</v>
      </c>
      <c r="H232" s="60">
        <v>89.796000000000006</v>
      </c>
      <c r="I232" s="59">
        <v>284.69074219999999</v>
      </c>
      <c r="J232" s="59">
        <v>36.887729299999997</v>
      </c>
      <c r="K232" s="59">
        <v>321.57847149999998</v>
      </c>
      <c r="L232" s="59">
        <v>487.98144589999998</v>
      </c>
      <c r="M232" s="60">
        <v>809.55991740000002</v>
      </c>
      <c r="N232" s="56">
        <v>3765</v>
      </c>
      <c r="O232" s="56">
        <v>5445</v>
      </c>
      <c r="P232" s="56">
        <v>3903</v>
      </c>
      <c r="Q232" s="56">
        <v>65926</v>
      </c>
      <c r="R232" s="61">
        <v>9016</v>
      </c>
      <c r="S232" s="56">
        <v>3043</v>
      </c>
      <c r="T232" s="56">
        <v>4679</v>
      </c>
      <c r="U232" s="56">
        <v>3126</v>
      </c>
      <c r="V232" s="56">
        <v>6531</v>
      </c>
      <c r="W232" s="56">
        <v>3186</v>
      </c>
      <c r="X232" s="62">
        <v>4064.4397307886752</v>
      </c>
    </row>
    <row r="233" spans="1:24" s="48" customFormat="1" ht="15" customHeight="1" x14ac:dyDescent="0.2">
      <c r="A233" s="99" t="s">
        <v>1545</v>
      </c>
      <c r="B233" s="99" t="s">
        <v>69</v>
      </c>
      <c r="C233" s="100" t="s">
        <v>546</v>
      </c>
      <c r="D233" s="16">
        <v>98.528000000000006</v>
      </c>
      <c r="E233" s="39">
        <v>9.1289999999999996</v>
      </c>
      <c r="F233" s="39">
        <v>107.657</v>
      </c>
      <c r="G233" s="59">
        <v>9.891</v>
      </c>
      <c r="H233" s="60">
        <v>117.548</v>
      </c>
      <c r="I233" s="59">
        <v>329.71640309999998</v>
      </c>
      <c r="J233" s="59">
        <v>47.1003063</v>
      </c>
      <c r="K233" s="59">
        <v>376.81670939999998</v>
      </c>
      <c r="L233" s="59">
        <v>1077.1823557</v>
      </c>
      <c r="M233" s="60">
        <v>1453.9990651000001</v>
      </c>
      <c r="N233" s="56">
        <v>3346</v>
      </c>
      <c r="O233" s="56">
        <v>5159</v>
      </c>
      <c r="P233" s="56">
        <v>3500</v>
      </c>
      <c r="Q233" s="56">
        <v>108905</v>
      </c>
      <c r="R233" s="61">
        <v>12369</v>
      </c>
      <c r="S233" s="56">
        <v>2787</v>
      </c>
      <c r="T233" s="56">
        <v>4277</v>
      </c>
      <c r="U233" s="56">
        <v>2861</v>
      </c>
      <c r="V233" s="56">
        <v>6352</v>
      </c>
      <c r="W233" s="56">
        <v>2920</v>
      </c>
      <c r="X233" s="62">
        <v>3604.5907650806412</v>
      </c>
    </row>
    <row r="234" spans="1:24" s="48" customFormat="1" ht="15" customHeight="1" x14ac:dyDescent="0.2">
      <c r="A234" s="99" t="s">
        <v>1546</v>
      </c>
      <c r="B234" s="99" t="s">
        <v>69</v>
      </c>
      <c r="C234" s="100" t="s">
        <v>548</v>
      </c>
      <c r="D234" s="16">
        <v>92.674999999999997</v>
      </c>
      <c r="E234" s="39">
        <v>8.8889999999999993</v>
      </c>
      <c r="F234" s="39">
        <v>101.56399999999999</v>
      </c>
      <c r="G234" s="59">
        <v>7.9260000000000002</v>
      </c>
      <c r="H234" s="60">
        <v>109.49</v>
      </c>
      <c r="I234" s="59">
        <v>362.22784309999997</v>
      </c>
      <c r="J234" s="59">
        <v>49.1547786</v>
      </c>
      <c r="K234" s="59">
        <v>411.38262170000007</v>
      </c>
      <c r="L234" s="59">
        <v>275.17079080000002</v>
      </c>
      <c r="M234" s="60">
        <v>686.55341250000004</v>
      </c>
      <c r="N234" s="56">
        <v>3909</v>
      </c>
      <c r="O234" s="56">
        <v>5530</v>
      </c>
      <c r="P234" s="56">
        <v>4050</v>
      </c>
      <c r="Q234" s="56">
        <v>34717</v>
      </c>
      <c r="R234" s="61">
        <v>6270</v>
      </c>
      <c r="S234" s="56">
        <v>3296</v>
      </c>
      <c r="T234" s="56">
        <v>4876</v>
      </c>
      <c r="U234" s="56">
        <v>3387</v>
      </c>
      <c r="V234" s="56">
        <v>6870</v>
      </c>
      <c r="W234" s="56">
        <v>3440</v>
      </c>
      <c r="X234" s="62">
        <v>4051.9528962738982</v>
      </c>
    </row>
    <row r="235" spans="1:24" s="48" customFormat="1" ht="15" customHeight="1" x14ac:dyDescent="0.2">
      <c r="A235" s="99" t="s">
        <v>1547</v>
      </c>
      <c r="B235" s="99" t="s">
        <v>69</v>
      </c>
      <c r="C235" s="100" t="s">
        <v>550</v>
      </c>
      <c r="D235" s="16">
        <v>71.245999999999995</v>
      </c>
      <c r="E235" s="39">
        <v>11.615</v>
      </c>
      <c r="F235" s="39">
        <v>82.861000000000004</v>
      </c>
      <c r="G235" s="59">
        <v>8.32</v>
      </c>
      <c r="H235" s="60">
        <v>91.180999999999997</v>
      </c>
      <c r="I235" s="59">
        <v>287.50112869999998</v>
      </c>
      <c r="J235" s="59">
        <v>60.337026999999999</v>
      </c>
      <c r="K235" s="59">
        <v>347.83815570000002</v>
      </c>
      <c r="L235" s="59">
        <v>353.74057529999999</v>
      </c>
      <c r="M235" s="60">
        <v>701.57873099999995</v>
      </c>
      <c r="N235" s="56">
        <v>4035</v>
      </c>
      <c r="O235" s="56">
        <v>5195</v>
      </c>
      <c r="P235" s="56">
        <v>4198</v>
      </c>
      <c r="Q235" s="56">
        <v>42517</v>
      </c>
      <c r="R235" s="61">
        <v>7694</v>
      </c>
      <c r="S235" s="56">
        <v>3152</v>
      </c>
      <c r="T235" s="56">
        <v>3981</v>
      </c>
      <c r="U235" s="56">
        <v>3252</v>
      </c>
      <c r="V235" s="56">
        <v>6450</v>
      </c>
      <c r="W235" s="56">
        <v>3327</v>
      </c>
      <c r="X235" s="62">
        <v>4316.3060506036954</v>
      </c>
    </row>
    <row r="236" spans="1:24" s="48" customFormat="1" ht="15" customHeight="1" x14ac:dyDescent="0.2">
      <c r="A236" s="99" t="s">
        <v>1548</v>
      </c>
      <c r="B236" s="99" t="s">
        <v>69</v>
      </c>
      <c r="C236" s="100" t="s">
        <v>552</v>
      </c>
      <c r="D236" s="16">
        <v>115.377</v>
      </c>
      <c r="E236" s="39">
        <v>13.887</v>
      </c>
      <c r="F236" s="39">
        <v>129.26400000000001</v>
      </c>
      <c r="G236" s="59">
        <v>17.224</v>
      </c>
      <c r="H236" s="60">
        <v>146.488</v>
      </c>
      <c r="I236" s="59">
        <v>366.742392</v>
      </c>
      <c r="J236" s="59">
        <v>81.203724700000009</v>
      </c>
      <c r="K236" s="59">
        <v>447.9461167</v>
      </c>
      <c r="L236" s="59">
        <v>1182.1013898000001</v>
      </c>
      <c r="M236" s="60">
        <v>1630.0475065000001</v>
      </c>
      <c r="N236" s="56">
        <v>3179</v>
      </c>
      <c r="O236" s="56">
        <v>5847</v>
      </c>
      <c r="P236" s="56">
        <v>3465</v>
      </c>
      <c r="Q236" s="56">
        <v>68631</v>
      </c>
      <c r="R236" s="61">
        <v>11128</v>
      </c>
      <c r="S236" s="56">
        <v>2535</v>
      </c>
      <c r="T236" s="56">
        <v>5083</v>
      </c>
      <c r="U236" s="56">
        <v>2681</v>
      </c>
      <c r="V236" s="56">
        <v>6489</v>
      </c>
      <c r="W236" s="56">
        <v>2782</v>
      </c>
      <c r="X236" s="62">
        <v>3646.6709273264569</v>
      </c>
    </row>
    <row r="237" spans="1:24" s="48" customFormat="1" ht="15" customHeight="1" x14ac:dyDescent="0.2">
      <c r="A237" s="99" t="s">
        <v>1549</v>
      </c>
      <c r="B237" s="99" t="s">
        <v>69</v>
      </c>
      <c r="C237" s="100" t="s">
        <v>554</v>
      </c>
      <c r="D237" s="16">
        <v>63.262999999999998</v>
      </c>
      <c r="E237" s="39">
        <v>17.722999999999999</v>
      </c>
      <c r="F237" s="39">
        <v>80.986000000000004</v>
      </c>
      <c r="G237" s="59">
        <v>6.1360000000000001</v>
      </c>
      <c r="H237" s="60">
        <v>87.122</v>
      </c>
      <c r="I237" s="59">
        <v>247.0530268</v>
      </c>
      <c r="J237" s="59">
        <v>90.130220599999987</v>
      </c>
      <c r="K237" s="59">
        <v>337.18324740000003</v>
      </c>
      <c r="L237" s="59">
        <v>372.30399599999998</v>
      </c>
      <c r="M237" s="60">
        <v>709.48724340000001</v>
      </c>
      <c r="N237" s="56">
        <v>3905</v>
      </c>
      <c r="O237" s="56">
        <v>5085</v>
      </c>
      <c r="P237" s="56">
        <v>4163</v>
      </c>
      <c r="Q237" s="56">
        <v>60675</v>
      </c>
      <c r="R237" s="61">
        <v>8144</v>
      </c>
      <c r="S237" s="56">
        <v>3291</v>
      </c>
      <c r="T237" s="56">
        <v>4322</v>
      </c>
      <c r="U237" s="56">
        <v>3461</v>
      </c>
      <c r="V237" s="56">
        <v>6053</v>
      </c>
      <c r="W237" s="56">
        <v>3502</v>
      </c>
      <c r="X237" s="62">
        <v>4248.6737657821122</v>
      </c>
    </row>
    <row r="238" spans="1:24" s="48" customFormat="1" ht="15" customHeight="1" x14ac:dyDescent="0.2">
      <c r="A238" s="99" t="s">
        <v>1550</v>
      </c>
      <c r="B238" s="99" t="s">
        <v>69</v>
      </c>
      <c r="C238" s="100" t="s">
        <v>556</v>
      </c>
      <c r="D238" s="16">
        <v>97.751999999999995</v>
      </c>
      <c r="E238" s="39">
        <v>14.997999999999999</v>
      </c>
      <c r="F238" s="39">
        <v>112.75</v>
      </c>
      <c r="G238" s="59">
        <v>15.837</v>
      </c>
      <c r="H238" s="60">
        <v>128.58699999999999</v>
      </c>
      <c r="I238" s="59">
        <v>308.92654620000002</v>
      </c>
      <c r="J238" s="59">
        <v>90.467106099999995</v>
      </c>
      <c r="K238" s="59">
        <v>399.39365229999993</v>
      </c>
      <c r="L238" s="59">
        <v>2416.4890273999999</v>
      </c>
      <c r="M238" s="60">
        <v>2815.8826797000002</v>
      </c>
      <c r="N238" s="56">
        <v>3160</v>
      </c>
      <c r="O238" s="56">
        <v>6032</v>
      </c>
      <c r="P238" s="56">
        <v>3542</v>
      </c>
      <c r="Q238" s="56">
        <v>152585</v>
      </c>
      <c r="R238" s="61">
        <v>21899</v>
      </c>
      <c r="S238" s="56">
        <v>2478</v>
      </c>
      <c r="T238" s="56">
        <v>5376</v>
      </c>
      <c r="U238" s="56">
        <v>2676</v>
      </c>
      <c r="V238" s="56">
        <v>9536</v>
      </c>
      <c r="W238" s="56">
        <v>2842</v>
      </c>
      <c r="X238" s="62">
        <v>3688.5265265977091</v>
      </c>
    </row>
    <row r="239" spans="1:24" s="48" customFormat="1" ht="15" customHeight="1" x14ac:dyDescent="0.2">
      <c r="A239" s="99" t="s">
        <v>1551</v>
      </c>
      <c r="B239" s="99" t="s">
        <v>69</v>
      </c>
      <c r="C239" s="100" t="s">
        <v>558</v>
      </c>
      <c r="D239" s="16">
        <v>86.912000000000006</v>
      </c>
      <c r="E239" s="39">
        <v>12.103</v>
      </c>
      <c r="F239" s="39">
        <v>99.015000000000001</v>
      </c>
      <c r="G239" s="59">
        <v>8.61</v>
      </c>
      <c r="H239" s="60">
        <v>107.625</v>
      </c>
      <c r="I239" s="59">
        <v>299.8995979</v>
      </c>
      <c r="J239" s="59">
        <v>59.387734700000003</v>
      </c>
      <c r="K239" s="59">
        <v>359.28733260000001</v>
      </c>
      <c r="L239" s="59">
        <v>342.51356299999998</v>
      </c>
      <c r="M239" s="60">
        <v>701.80089559999999</v>
      </c>
      <c r="N239" s="56">
        <v>3451</v>
      </c>
      <c r="O239" s="56">
        <v>4907</v>
      </c>
      <c r="P239" s="56">
        <v>3629</v>
      </c>
      <c r="Q239" s="56">
        <v>39781</v>
      </c>
      <c r="R239" s="61">
        <v>6521</v>
      </c>
      <c r="S239" s="56">
        <v>2889</v>
      </c>
      <c r="T239" s="56">
        <v>3909</v>
      </c>
      <c r="U239" s="56">
        <v>2977</v>
      </c>
      <c r="V239" s="56">
        <v>5732</v>
      </c>
      <c r="W239" s="56">
        <v>3030</v>
      </c>
      <c r="X239" s="62">
        <v>3649.7732916162981</v>
      </c>
    </row>
    <row r="240" spans="1:24" s="48" customFormat="1" ht="15" customHeight="1" x14ac:dyDescent="0.2">
      <c r="A240" s="99" t="s">
        <v>1552</v>
      </c>
      <c r="B240" s="99" t="s">
        <v>69</v>
      </c>
      <c r="C240" s="100" t="s">
        <v>560</v>
      </c>
      <c r="D240" s="16">
        <v>126.19199999999999</v>
      </c>
      <c r="E240" s="39">
        <v>11.089</v>
      </c>
      <c r="F240" s="39">
        <v>137.28100000000001</v>
      </c>
      <c r="G240" s="59">
        <v>15.592000000000001</v>
      </c>
      <c r="H240" s="60">
        <v>152.87299999999999</v>
      </c>
      <c r="I240" s="59">
        <v>437.92557909999999</v>
      </c>
      <c r="J240" s="59">
        <v>63.488365000000002</v>
      </c>
      <c r="K240" s="59">
        <v>501.41394409999998</v>
      </c>
      <c r="L240" s="59">
        <v>466.58266959999997</v>
      </c>
      <c r="M240" s="60">
        <v>967.99661370000001</v>
      </c>
      <c r="N240" s="56">
        <v>3470</v>
      </c>
      <c r="O240" s="56">
        <v>5725</v>
      </c>
      <c r="P240" s="56">
        <v>3652</v>
      </c>
      <c r="Q240" s="56">
        <v>29924</v>
      </c>
      <c r="R240" s="61">
        <v>6332</v>
      </c>
      <c r="S240" s="56">
        <v>2622</v>
      </c>
      <c r="T240" s="56">
        <v>4814</v>
      </c>
      <c r="U240" s="56">
        <v>2716</v>
      </c>
      <c r="V240" s="56">
        <v>4156</v>
      </c>
      <c r="W240" s="56">
        <v>2754</v>
      </c>
      <c r="X240" s="62">
        <v>3824.1427119083578</v>
      </c>
    </row>
    <row r="241" spans="1:24" s="48" customFormat="1" ht="15" customHeight="1" x14ac:dyDescent="0.2">
      <c r="A241" s="77" t="s">
        <v>1553</v>
      </c>
      <c r="B241" s="77" t="s">
        <v>69</v>
      </c>
      <c r="C241" s="78" t="s">
        <v>562</v>
      </c>
      <c r="D241" s="79">
        <v>110.072</v>
      </c>
      <c r="E241" s="80">
        <v>12.179</v>
      </c>
      <c r="F241" s="80">
        <v>122.251</v>
      </c>
      <c r="G241" s="81">
        <v>39.994</v>
      </c>
      <c r="H241" s="82">
        <v>162.245</v>
      </c>
      <c r="I241" s="81">
        <v>420.91758220000003</v>
      </c>
      <c r="J241" s="81">
        <v>72.168277500000002</v>
      </c>
      <c r="K241" s="81">
        <v>493.08585970000001</v>
      </c>
      <c r="L241" s="81">
        <v>3456.7184481999998</v>
      </c>
      <c r="M241" s="82">
        <v>3949.8043078999999</v>
      </c>
      <c r="N241" s="84">
        <v>3824</v>
      </c>
      <c r="O241" s="84">
        <v>5926</v>
      </c>
      <c r="P241" s="84">
        <v>4033</v>
      </c>
      <c r="Q241" s="84">
        <v>86431</v>
      </c>
      <c r="R241" s="85">
        <v>24345</v>
      </c>
      <c r="S241" s="84">
        <v>2458</v>
      </c>
      <c r="T241" s="84">
        <v>4643</v>
      </c>
      <c r="U241" s="84">
        <v>2575</v>
      </c>
      <c r="V241" s="84">
        <v>8764</v>
      </c>
      <c r="W241" s="84">
        <v>2925</v>
      </c>
      <c r="X241" s="83">
        <v>4599.6386199755607</v>
      </c>
    </row>
    <row r="242" spans="1:24" s="48" customFormat="1" ht="15" customHeight="1" x14ac:dyDescent="0.2">
      <c r="A242" s="99" t="s">
        <v>1554</v>
      </c>
      <c r="B242" s="99" t="s">
        <v>71</v>
      </c>
      <c r="C242" s="100" t="s">
        <v>574</v>
      </c>
      <c r="D242" s="16">
        <v>42.058</v>
      </c>
      <c r="E242" s="39">
        <v>5.016</v>
      </c>
      <c r="F242" s="39">
        <v>47.073999999999998</v>
      </c>
      <c r="G242" s="59">
        <v>2.883</v>
      </c>
      <c r="H242" s="60">
        <v>49.957000000000001</v>
      </c>
      <c r="I242" s="59">
        <v>175.3264872</v>
      </c>
      <c r="J242" s="59">
        <v>28.809592800000001</v>
      </c>
      <c r="K242" s="59">
        <v>204.13607999999999</v>
      </c>
      <c r="L242" s="59">
        <v>348.09708219999999</v>
      </c>
      <c r="M242" s="60">
        <v>552.23316220000004</v>
      </c>
      <c r="N242" s="56">
        <v>4169</v>
      </c>
      <c r="O242" s="56">
        <v>5744</v>
      </c>
      <c r="P242" s="56">
        <v>4336</v>
      </c>
      <c r="Q242" s="56">
        <v>120741</v>
      </c>
      <c r="R242" s="61">
        <v>11054</v>
      </c>
      <c r="S242" s="56">
        <v>3553</v>
      </c>
      <c r="T242" s="56">
        <v>5212</v>
      </c>
      <c r="U242" s="56">
        <v>3663</v>
      </c>
      <c r="V242" s="56">
        <v>9530</v>
      </c>
      <c r="W242" s="56">
        <v>3714</v>
      </c>
      <c r="X242" s="62">
        <v>4349.2432248167725</v>
      </c>
    </row>
    <row r="243" spans="1:24" s="48" customFormat="1" ht="15" customHeight="1" x14ac:dyDescent="0.2">
      <c r="A243" s="99" t="s">
        <v>1555</v>
      </c>
      <c r="B243" s="99" t="s">
        <v>71</v>
      </c>
      <c r="C243" s="100" t="s">
        <v>576</v>
      </c>
      <c r="D243" s="16">
        <v>88.801000000000002</v>
      </c>
      <c r="E243" s="39">
        <v>36.863</v>
      </c>
      <c r="F243" s="39">
        <v>125.664</v>
      </c>
      <c r="G243" s="59">
        <v>13.974</v>
      </c>
      <c r="H243" s="60">
        <v>139.63800000000001</v>
      </c>
      <c r="I243" s="59">
        <v>300.27191269999997</v>
      </c>
      <c r="J243" s="59">
        <v>155.5082343</v>
      </c>
      <c r="K243" s="59">
        <v>455.780147</v>
      </c>
      <c r="L243" s="59">
        <v>564.17228220000004</v>
      </c>
      <c r="M243" s="60">
        <v>1019.9524292</v>
      </c>
      <c r="N243" s="56">
        <v>3381</v>
      </c>
      <c r="O243" s="56">
        <v>4219</v>
      </c>
      <c r="P243" s="56">
        <v>3627</v>
      </c>
      <c r="Q243" s="56">
        <v>40373</v>
      </c>
      <c r="R243" s="61">
        <v>7304</v>
      </c>
      <c r="S243" s="56">
        <v>2754</v>
      </c>
      <c r="T243" s="56">
        <v>3341</v>
      </c>
      <c r="U243" s="56">
        <v>2897</v>
      </c>
      <c r="V243" s="56">
        <v>4981</v>
      </c>
      <c r="W243" s="56">
        <v>2937</v>
      </c>
      <c r="X243" s="62">
        <v>3737.465227267136</v>
      </c>
    </row>
    <row r="244" spans="1:24" s="48" customFormat="1" ht="15" customHeight="1" x14ac:dyDescent="0.2">
      <c r="A244" s="99" t="s">
        <v>1556</v>
      </c>
      <c r="B244" s="99" t="s">
        <v>71</v>
      </c>
      <c r="C244" s="100" t="s">
        <v>618</v>
      </c>
      <c r="D244" s="16">
        <v>59.92</v>
      </c>
      <c r="E244" s="39">
        <v>10.965</v>
      </c>
      <c r="F244" s="39">
        <v>70.885000000000005</v>
      </c>
      <c r="G244" s="59">
        <v>7.3179999999999996</v>
      </c>
      <c r="H244" s="60">
        <v>78.203000000000003</v>
      </c>
      <c r="I244" s="59">
        <v>208.9140716</v>
      </c>
      <c r="J244" s="59">
        <v>63.298509799999998</v>
      </c>
      <c r="K244" s="59">
        <v>272.21258139999998</v>
      </c>
      <c r="L244" s="59">
        <v>273.59029729999997</v>
      </c>
      <c r="M244" s="60">
        <v>545.80287870000006</v>
      </c>
      <c r="N244" s="56">
        <v>3487</v>
      </c>
      <c r="O244" s="56">
        <v>5773</v>
      </c>
      <c r="P244" s="56">
        <v>3840</v>
      </c>
      <c r="Q244" s="56">
        <v>37386</v>
      </c>
      <c r="R244" s="61">
        <v>6979</v>
      </c>
      <c r="S244" s="56">
        <v>2889</v>
      </c>
      <c r="T244" s="56">
        <v>4858</v>
      </c>
      <c r="U244" s="56">
        <v>3052</v>
      </c>
      <c r="V244" s="56">
        <v>5430</v>
      </c>
      <c r="W244" s="56">
        <v>3105</v>
      </c>
      <c r="X244" s="62">
        <v>4427.5166943170352</v>
      </c>
    </row>
    <row r="245" spans="1:24" s="48" customFormat="1" ht="15" customHeight="1" x14ac:dyDescent="0.2">
      <c r="A245" s="99" t="s">
        <v>1557</v>
      </c>
      <c r="B245" s="99" t="s">
        <v>71</v>
      </c>
      <c r="C245" s="100" t="s">
        <v>624</v>
      </c>
      <c r="D245" s="16">
        <v>85.453000000000003</v>
      </c>
      <c r="E245" s="39">
        <v>25.824000000000002</v>
      </c>
      <c r="F245" s="39">
        <v>111.277</v>
      </c>
      <c r="G245" s="59">
        <v>7.4420000000000002</v>
      </c>
      <c r="H245" s="60">
        <v>118.71899999999999</v>
      </c>
      <c r="I245" s="59">
        <v>320.30399310000001</v>
      </c>
      <c r="J245" s="59">
        <v>115.65231350000001</v>
      </c>
      <c r="K245" s="59">
        <v>435.9563066</v>
      </c>
      <c r="L245" s="59">
        <v>442.78197089999998</v>
      </c>
      <c r="M245" s="60">
        <v>878.73827749999998</v>
      </c>
      <c r="N245" s="56">
        <v>3748</v>
      </c>
      <c r="O245" s="56">
        <v>4478</v>
      </c>
      <c r="P245" s="56">
        <v>3918</v>
      </c>
      <c r="Q245" s="56">
        <v>59498</v>
      </c>
      <c r="R245" s="61">
        <v>7402</v>
      </c>
      <c r="S245" s="56">
        <v>3232</v>
      </c>
      <c r="T245" s="56">
        <v>3712</v>
      </c>
      <c r="U245" s="56">
        <v>3331</v>
      </c>
      <c r="V245" s="56">
        <v>8061</v>
      </c>
      <c r="W245" s="56">
        <v>3382</v>
      </c>
      <c r="X245" s="62">
        <v>4022.516415541756</v>
      </c>
    </row>
    <row r="246" spans="1:24" s="48" customFormat="1" ht="15" customHeight="1" x14ac:dyDescent="0.2">
      <c r="A246" s="99" t="s">
        <v>1558</v>
      </c>
      <c r="B246" s="99" t="s">
        <v>71</v>
      </c>
      <c r="C246" s="100" t="s">
        <v>628</v>
      </c>
      <c r="D246" s="16">
        <v>69.12</v>
      </c>
      <c r="E246" s="39">
        <v>35.901000000000003</v>
      </c>
      <c r="F246" s="39">
        <v>105.021</v>
      </c>
      <c r="G246" s="59">
        <v>7.7169999999999996</v>
      </c>
      <c r="H246" s="60">
        <v>112.738</v>
      </c>
      <c r="I246" s="59">
        <v>251.12859130000001</v>
      </c>
      <c r="J246" s="59">
        <v>157.80539820000001</v>
      </c>
      <c r="K246" s="59">
        <v>408.9339895</v>
      </c>
      <c r="L246" s="59">
        <v>1050.1203106</v>
      </c>
      <c r="M246" s="60">
        <v>1459.0543001000001</v>
      </c>
      <c r="N246" s="56">
        <v>3633</v>
      </c>
      <c r="O246" s="56">
        <v>4396</v>
      </c>
      <c r="P246" s="56">
        <v>3894</v>
      </c>
      <c r="Q246" s="56">
        <v>136079</v>
      </c>
      <c r="R246" s="61">
        <v>12942</v>
      </c>
      <c r="S246" s="56">
        <v>3106</v>
      </c>
      <c r="T246" s="56">
        <v>3584</v>
      </c>
      <c r="U246" s="56">
        <v>3255</v>
      </c>
      <c r="V246" s="56">
        <v>12778</v>
      </c>
      <c r="W246" s="56">
        <v>3336</v>
      </c>
      <c r="X246" s="62">
        <v>4071.304018199377</v>
      </c>
    </row>
    <row r="247" spans="1:24" s="48" customFormat="1" ht="15" customHeight="1" x14ac:dyDescent="0.2">
      <c r="A247" s="99" t="s">
        <v>1559</v>
      </c>
      <c r="B247" s="99" t="s">
        <v>71</v>
      </c>
      <c r="C247" s="100" t="s">
        <v>636</v>
      </c>
      <c r="D247" s="16">
        <v>79.534000000000006</v>
      </c>
      <c r="E247" s="39">
        <v>9.9410000000000007</v>
      </c>
      <c r="F247" s="39">
        <v>89.474999999999994</v>
      </c>
      <c r="G247" s="59">
        <v>7.0869999999999997</v>
      </c>
      <c r="H247" s="60">
        <v>96.561999999999998</v>
      </c>
      <c r="I247" s="59">
        <v>266.59050760000002</v>
      </c>
      <c r="J247" s="59">
        <v>51.999057100000002</v>
      </c>
      <c r="K247" s="59">
        <v>318.58956469999998</v>
      </c>
      <c r="L247" s="59">
        <v>677.60880629999997</v>
      </c>
      <c r="M247" s="60">
        <v>996.19837099999995</v>
      </c>
      <c r="N247" s="56">
        <v>3352</v>
      </c>
      <c r="O247" s="56">
        <v>5231</v>
      </c>
      <c r="P247" s="56">
        <v>3561</v>
      </c>
      <c r="Q247" s="56">
        <v>95613</v>
      </c>
      <c r="R247" s="61">
        <v>10317</v>
      </c>
      <c r="S247" s="56">
        <v>2883</v>
      </c>
      <c r="T247" s="56">
        <v>4420</v>
      </c>
      <c r="U247" s="56">
        <v>2982</v>
      </c>
      <c r="V247" s="56">
        <v>8405</v>
      </c>
      <c r="W247" s="56">
        <v>3047</v>
      </c>
      <c r="X247" s="62">
        <v>3701.0869505111518</v>
      </c>
    </row>
    <row r="248" spans="1:24" s="48" customFormat="1" ht="15" customHeight="1" x14ac:dyDescent="0.2">
      <c r="A248" s="99" t="s">
        <v>1560</v>
      </c>
      <c r="B248" s="99" t="s">
        <v>71</v>
      </c>
      <c r="C248" s="100" t="s">
        <v>638</v>
      </c>
      <c r="D248" s="16">
        <v>57.966000000000001</v>
      </c>
      <c r="E248" s="39">
        <v>9.5109999999999992</v>
      </c>
      <c r="F248" s="39">
        <v>67.477000000000004</v>
      </c>
      <c r="G248" s="59">
        <v>6.266</v>
      </c>
      <c r="H248" s="60">
        <v>73.742999999999995</v>
      </c>
      <c r="I248" s="59">
        <v>210.83004389999999</v>
      </c>
      <c r="J248" s="59">
        <v>54.938989799999987</v>
      </c>
      <c r="K248" s="59">
        <v>265.76903370000002</v>
      </c>
      <c r="L248" s="59">
        <v>505.35881460000002</v>
      </c>
      <c r="M248" s="60">
        <v>771.12784829999998</v>
      </c>
      <c r="N248" s="56">
        <v>3637</v>
      </c>
      <c r="O248" s="56">
        <v>5776</v>
      </c>
      <c r="P248" s="56">
        <v>3939</v>
      </c>
      <c r="Q248" s="56">
        <v>80651</v>
      </c>
      <c r="R248" s="61">
        <v>10457</v>
      </c>
      <c r="S248" s="56">
        <v>3046</v>
      </c>
      <c r="T248" s="56">
        <v>5196</v>
      </c>
      <c r="U248" s="56">
        <v>3220</v>
      </c>
      <c r="V248" s="56">
        <v>9009</v>
      </c>
      <c r="W248" s="56">
        <v>3292</v>
      </c>
      <c r="X248" s="62">
        <v>4214.0744557375483</v>
      </c>
    </row>
    <row r="249" spans="1:24" s="48" customFormat="1" ht="15" customHeight="1" x14ac:dyDescent="0.2">
      <c r="A249" s="99" t="s">
        <v>1561</v>
      </c>
      <c r="B249" s="99" t="s">
        <v>71</v>
      </c>
      <c r="C249" s="100" t="s">
        <v>652</v>
      </c>
      <c r="D249" s="16">
        <v>44.597999999999999</v>
      </c>
      <c r="E249" s="39">
        <v>6.7519999999999998</v>
      </c>
      <c r="F249" s="39">
        <v>51.35</v>
      </c>
      <c r="G249" s="59">
        <v>4.4080000000000004</v>
      </c>
      <c r="H249" s="60">
        <v>55.758000000000003</v>
      </c>
      <c r="I249" s="59">
        <v>162.38719639999999</v>
      </c>
      <c r="J249" s="59">
        <v>36.3985658</v>
      </c>
      <c r="K249" s="59">
        <v>198.78576219999999</v>
      </c>
      <c r="L249" s="59">
        <v>838.81164271</v>
      </c>
      <c r="M249" s="60">
        <v>1037.5974048999999</v>
      </c>
      <c r="N249" s="56">
        <v>3641</v>
      </c>
      <c r="O249" s="56">
        <v>5391</v>
      </c>
      <c r="P249" s="56">
        <v>3871</v>
      </c>
      <c r="Q249" s="56">
        <v>190293</v>
      </c>
      <c r="R249" s="61">
        <v>18609</v>
      </c>
      <c r="S249" s="56">
        <v>3100</v>
      </c>
      <c r="T249" s="56">
        <v>4923</v>
      </c>
      <c r="U249" s="56">
        <v>3239</v>
      </c>
      <c r="V249" s="56">
        <v>9477</v>
      </c>
      <c r="W249" s="56">
        <v>3304</v>
      </c>
      <c r="X249" s="62">
        <v>3871.7962331035019</v>
      </c>
    </row>
    <row r="250" spans="1:24" s="48" customFormat="1" ht="15" customHeight="1" x14ac:dyDescent="0.2">
      <c r="A250" s="99" t="s">
        <v>1562</v>
      </c>
      <c r="B250" s="99" t="s">
        <v>71</v>
      </c>
      <c r="C250" s="100" t="s">
        <v>658</v>
      </c>
      <c r="D250" s="16">
        <v>88.167000000000002</v>
      </c>
      <c r="E250" s="39">
        <v>16.492000000000001</v>
      </c>
      <c r="F250" s="39">
        <v>104.65900000000001</v>
      </c>
      <c r="G250" s="59">
        <v>8.6329999999999991</v>
      </c>
      <c r="H250" s="60">
        <v>113.292</v>
      </c>
      <c r="I250" s="59">
        <v>306.21889499999997</v>
      </c>
      <c r="J250" s="59">
        <v>95.010459400000002</v>
      </c>
      <c r="K250" s="59">
        <v>401.22935439999998</v>
      </c>
      <c r="L250" s="59">
        <v>578.02425049999999</v>
      </c>
      <c r="M250" s="60">
        <v>979.25360490000003</v>
      </c>
      <c r="N250" s="56">
        <v>3473</v>
      </c>
      <c r="O250" s="56">
        <v>5761</v>
      </c>
      <c r="P250" s="56">
        <v>3834</v>
      </c>
      <c r="Q250" s="56">
        <v>66955</v>
      </c>
      <c r="R250" s="61">
        <v>8644</v>
      </c>
      <c r="S250" s="56">
        <v>2960</v>
      </c>
      <c r="T250" s="56">
        <v>4881</v>
      </c>
      <c r="U250" s="56">
        <v>3141</v>
      </c>
      <c r="V250" s="56">
        <v>7809</v>
      </c>
      <c r="W250" s="56">
        <v>3201</v>
      </c>
      <c r="X250" s="62">
        <v>4107.5896232596224</v>
      </c>
    </row>
    <row r="251" spans="1:24" s="48" customFormat="1" ht="15" customHeight="1" x14ac:dyDescent="0.2">
      <c r="A251" s="99" t="s">
        <v>1563</v>
      </c>
      <c r="B251" s="99" t="s">
        <v>71</v>
      </c>
      <c r="C251" s="100" t="s">
        <v>682</v>
      </c>
      <c r="D251" s="16">
        <v>56.887</v>
      </c>
      <c r="E251" s="39">
        <v>9.5990000000000002</v>
      </c>
      <c r="F251" s="39">
        <v>66.486000000000004</v>
      </c>
      <c r="G251" s="59">
        <v>6.7329999999999997</v>
      </c>
      <c r="H251" s="60">
        <v>73.218999999999994</v>
      </c>
      <c r="I251" s="59">
        <v>259.1066199</v>
      </c>
      <c r="J251" s="59">
        <v>70.957381799999993</v>
      </c>
      <c r="K251" s="59">
        <v>330.06400170000001</v>
      </c>
      <c r="L251" s="59">
        <v>577.86096529999998</v>
      </c>
      <c r="M251" s="60">
        <v>907.92496700000004</v>
      </c>
      <c r="N251" s="56">
        <v>4555</v>
      </c>
      <c r="O251" s="56">
        <v>7392</v>
      </c>
      <c r="P251" s="56">
        <v>4964</v>
      </c>
      <c r="Q251" s="56">
        <v>85825</v>
      </c>
      <c r="R251" s="61">
        <v>12400</v>
      </c>
      <c r="S251" s="56">
        <v>3731</v>
      </c>
      <c r="T251" s="56">
        <v>6330</v>
      </c>
      <c r="U251" s="56">
        <v>3937</v>
      </c>
      <c r="V251" s="56">
        <v>9731</v>
      </c>
      <c r="W251" s="56">
        <v>4032</v>
      </c>
      <c r="X251" s="62">
        <v>5228.3225360367496</v>
      </c>
    </row>
    <row r="252" spans="1:24" s="48" customFormat="1" ht="15" customHeight="1" x14ac:dyDescent="0.2">
      <c r="A252" s="99" t="s">
        <v>1564</v>
      </c>
      <c r="B252" s="99" t="s">
        <v>71</v>
      </c>
      <c r="C252" s="100" t="s">
        <v>688</v>
      </c>
      <c r="D252" s="16">
        <v>56.473999999999997</v>
      </c>
      <c r="E252" s="39">
        <v>5.5209999999999999</v>
      </c>
      <c r="F252" s="39">
        <v>61.994999999999997</v>
      </c>
      <c r="G252" s="59">
        <v>6.2590000000000003</v>
      </c>
      <c r="H252" s="60">
        <v>68.254000000000005</v>
      </c>
      <c r="I252" s="59">
        <v>256.44187440000002</v>
      </c>
      <c r="J252" s="59">
        <v>35.795665999999997</v>
      </c>
      <c r="K252" s="59">
        <v>292.2375404</v>
      </c>
      <c r="L252" s="59">
        <v>447.51452990000001</v>
      </c>
      <c r="M252" s="60">
        <v>739.7520702999999</v>
      </c>
      <c r="N252" s="56">
        <v>4541</v>
      </c>
      <c r="O252" s="56">
        <v>6484</v>
      </c>
      <c r="P252" s="56">
        <v>4714</v>
      </c>
      <c r="Q252" s="56">
        <v>71499</v>
      </c>
      <c r="R252" s="61">
        <v>10838</v>
      </c>
      <c r="S252" s="56">
        <v>3590</v>
      </c>
      <c r="T252" s="56">
        <v>5295</v>
      </c>
      <c r="U252" s="56">
        <v>3691</v>
      </c>
      <c r="V252" s="56">
        <v>9810</v>
      </c>
      <c r="W252" s="56">
        <v>3791</v>
      </c>
      <c r="X252" s="62">
        <v>4964.7912133464724</v>
      </c>
    </row>
    <row r="253" spans="1:24" s="48" customFormat="1" ht="15" customHeight="1" x14ac:dyDescent="0.2">
      <c r="A253" s="99" t="s">
        <v>1565</v>
      </c>
      <c r="B253" s="99" t="s">
        <v>71</v>
      </c>
      <c r="C253" s="100" t="s">
        <v>692</v>
      </c>
      <c r="D253" s="16">
        <v>59.484999999999999</v>
      </c>
      <c r="E253" s="39">
        <v>4.0919999999999996</v>
      </c>
      <c r="F253" s="39">
        <v>63.576999999999998</v>
      </c>
      <c r="G253" s="59">
        <v>4.0250000000000004</v>
      </c>
      <c r="H253" s="60">
        <v>67.602000000000004</v>
      </c>
      <c r="I253" s="59">
        <v>261.48307679999999</v>
      </c>
      <c r="J253" s="59">
        <v>25.984383300000001</v>
      </c>
      <c r="K253" s="59">
        <v>287.46746009999998</v>
      </c>
      <c r="L253" s="59">
        <v>404.97178860000002</v>
      </c>
      <c r="M253" s="60">
        <v>692.43924870000001</v>
      </c>
      <c r="N253" s="56">
        <v>4396</v>
      </c>
      <c r="O253" s="56">
        <v>6350</v>
      </c>
      <c r="P253" s="56">
        <v>4522</v>
      </c>
      <c r="Q253" s="56">
        <v>100614</v>
      </c>
      <c r="R253" s="61">
        <v>10243</v>
      </c>
      <c r="S253" s="56">
        <v>3726</v>
      </c>
      <c r="T253" s="56">
        <v>5464</v>
      </c>
      <c r="U253" s="56">
        <v>3800</v>
      </c>
      <c r="V253" s="56">
        <v>10675</v>
      </c>
      <c r="W253" s="56">
        <v>3867</v>
      </c>
      <c r="X253" s="62">
        <v>4684.4744663168531</v>
      </c>
    </row>
    <row r="254" spans="1:24" s="48" customFormat="1" ht="15" customHeight="1" x14ac:dyDescent="0.2">
      <c r="A254" s="99" t="s">
        <v>1566</v>
      </c>
      <c r="B254" s="99" t="s">
        <v>71</v>
      </c>
      <c r="C254" s="100" t="s">
        <v>570</v>
      </c>
      <c r="D254" s="16">
        <v>50.287999999999997</v>
      </c>
      <c r="E254" s="39">
        <v>24.619</v>
      </c>
      <c r="F254" s="39">
        <v>74.906999999999996</v>
      </c>
      <c r="G254" s="59">
        <v>6.0759999999999996</v>
      </c>
      <c r="H254" s="60">
        <v>80.983000000000004</v>
      </c>
      <c r="I254" s="59">
        <v>200.94350589999999</v>
      </c>
      <c r="J254" s="59">
        <v>135.22736219999999</v>
      </c>
      <c r="K254" s="59">
        <v>336.17086810000001</v>
      </c>
      <c r="L254" s="59">
        <v>314.95372570000001</v>
      </c>
      <c r="M254" s="60">
        <v>651.12459379999996</v>
      </c>
      <c r="N254" s="56">
        <v>3996</v>
      </c>
      <c r="O254" s="56">
        <v>5493</v>
      </c>
      <c r="P254" s="56">
        <v>4488</v>
      </c>
      <c r="Q254" s="56">
        <v>51836</v>
      </c>
      <c r="R254" s="61">
        <v>8040</v>
      </c>
      <c r="S254" s="56">
        <v>3319</v>
      </c>
      <c r="T254" s="56">
        <v>4257</v>
      </c>
      <c r="U254" s="56">
        <v>3563</v>
      </c>
      <c r="V254" s="56">
        <v>9870</v>
      </c>
      <c r="W254" s="56">
        <v>3653</v>
      </c>
      <c r="X254" s="62">
        <v>4702.9401952966527</v>
      </c>
    </row>
    <row r="255" spans="1:24" s="48" customFormat="1" ht="15" customHeight="1" x14ac:dyDescent="0.2">
      <c r="A255" s="99" t="s">
        <v>1567</v>
      </c>
      <c r="B255" s="99" t="s">
        <v>71</v>
      </c>
      <c r="C255" s="100" t="s">
        <v>584</v>
      </c>
      <c r="D255" s="16">
        <v>31.408000000000001</v>
      </c>
      <c r="E255" s="39">
        <v>7.2789999999999999</v>
      </c>
      <c r="F255" s="39">
        <v>38.686999999999998</v>
      </c>
      <c r="G255" s="59">
        <v>3.161</v>
      </c>
      <c r="H255" s="60">
        <v>41.847999999999999</v>
      </c>
      <c r="I255" s="59">
        <v>152.2162265</v>
      </c>
      <c r="J255" s="59">
        <v>43.9061351</v>
      </c>
      <c r="K255" s="59">
        <v>196.1223616</v>
      </c>
      <c r="L255" s="59">
        <v>152.30373650000001</v>
      </c>
      <c r="M255" s="60">
        <v>348.42609809999999</v>
      </c>
      <c r="N255" s="56">
        <v>4846</v>
      </c>
      <c r="O255" s="56">
        <v>6032</v>
      </c>
      <c r="P255" s="56">
        <v>5069</v>
      </c>
      <c r="Q255" s="56">
        <v>48182</v>
      </c>
      <c r="R255" s="61">
        <v>8326</v>
      </c>
      <c r="S255" s="56">
        <v>3850</v>
      </c>
      <c r="T255" s="56">
        <v>4690</v>
      </c>
      <c r="U255" s="56">
        <v>3977</v>
      </c>
      <c r="V255" s="56">
        <v>9780</v>
      </c>
      <c r="W255" s="56">
        <v>4075</v>
      </c>
      <c r="X255" s="62">
        <v>5274.6587488569739</v>
      </c>
    </row>
    <row r="256" spans="1:24" s="48" customFormat="1" ht="15" customHeight="1" x14ac:dyDescent="0.2">
      <c r="A256" s="99" t="s">
        <v>1568</v>
      </c>
      <c r="B256" s="99" t="s">
        <v>71</v>
      </c>
      <c r="C256" s="100" t="s">
        <v>654</v>
      </c>
      <c r="D256" s="16">
        <v>26.484999999999999</v>
      </c>
      <c r="E256" s="39">
        <v>1.702</v>
      </c>
      <c r="F256" s="39">
        <v>28.187000000000001</v>
      </c>
      <c r="G256" s="59">
        <v>2.8290000000000002</v>
      </c>
      <c r="H256" s="60">
        <v>31.015999999999998</v>
      </c>
      <c r="I256" s="59">
        <v>137.0099113</v>
      </c>
      <c r="J256" s="59">
        <v>12.476011</v>
      </c>
      <c r="K256" s="59">
        <v>149.4859223</v>
      </c>
      <c r="L256" s="59">
        <v>216.18120769999999</v>
      </c>
      <c r="M256" s="60">
        <v>365.66712999999999</v>
      </c>
      <c r="N256" s="56">
        <v>5173</v>
      </c>
      <c r="O256" s="56">
        <v>7330</v>
      </c>
      <c r="P256" s="56">
        <v>5303</v>
      </c>
      <c r="Q256" s="56">
        <v>76416</v>
      </c>
      <c r="R256" s="61">
        <v>11790</v>
      </c>
      <c r="S256" s="56">
        <v>3980</v>
      </c>
      <c r="T256" s="56">
        <v>5749</v>
      </c>
      <c r="U256" s="56">
        <v>4047</v>
      </c>
      <c r="V256" s="56">
        <v>10390</v>
      </c>
      <c r="W256" s="56">
        <v>4172</v>
      </c>
      <c r="X256" s="62">
        <v>5548.4345000371168</v>
      </c>
    </row>
    <row r="257" spans="1:24" s="48" customFormat="1" ht="15" customHeight="1" x14ac:dyDescent="0.2">
      <c r="A257" s="99" t="s">
        <v>1569</v>
      </c>
      <c r="B257" s="99" t="s">
        <v>71</v>
      </c>
      <c r="C257" s="100" t="s">
        <v>696</v>
      </c>
      <c r="D257" s="16">
        <v>61.993000000000002</v>
      </c>
      <c r="E257" s="39">
        <v>9.3379999999999992</v>
      </c>
      <c r="F257" s="39">
        <v>71.331000000000003</v>
      </c>
      <c r="G257" s="59">
        <v>6.6130000000000004</v>
      </c>
      <c r="H257" s="60">
        <v>77.944000000000003</v>
      </c>
      <c r="I257" s="59">
        <v>267.01108470000003</v>
      </c>
      <c r="J257" s="59">
        <v>61.561920100000002</v>
      </c>
      <c r="K257" s="59">
        <v>328.57300479999998</v>
      </c>
      <c r="L257" s="59">
        <v>376.32123619999999</v>
      </c>
      <c r="M257" s="60">
        <v>704.89424099999997</v>
      </c>
      <c r="N257" s="56">
        <v>4307</v>
      </c>
      <c r="O257" s="56">
        <v>6593</v>
      </c>
      <c r="P257" s="56">
        <v>4606</v>
      </c>
      <c r="Q257" s="56">
        <v>56906</v>
      </c>
      <c r="R257" s="61">
        <v>9044</v>
      </c>
      <c r="S257" s="56">
        <v>3544</v>
      </c>
      <c r="T257" s="56">
        <v>5580</v>
      </c>
      <c r="U257" s="56">
        <v>3714</v>
      </c>
      <c r="V257" s="56">
        <v>9170</v>
      </c>
      <c r="W257" s="56">
        <v>3803</v>
      </c>
      <c r="X257" s="62">
        <v>4821.3206867204699</v>
      </c>
    </row>
    <row r="258" spans="1:24" s="48" customFormat="1" ht="15" customHeight="1" x14ac:dyDescent="0.2">
      <c r="A258" s="99" t="s">
        <v>1570</v>
      </c>
      <c r="B258" s="99" t="s">
        <v>71</v>
      </c>
      <c r="C258" s="100" t="s">
        <v>594</v>
      </c>
      <c r="D258" s="16">
        <v>33.994999999999997</v>
      </c>
      <c r="E258" s="39">
        <v>13.629</v>
      </c>
      <c r="F258" s="39">
        <v>47.624000000000002</v>
      </c>
      <c r="G258" s="59">
        <v>4.5970000000000004</v>
      </c>
      <c r="H258" s="60">
        <v>52.220999999999997</v>
      </c>
      <c r="I258" s="59">
        <v>110.91204690000001</v>
      </c>
      <c r="J258" s="59">
        <v>59.4723519</v>
      </c>
      <c r="K258" s="59">
        <v>170.38439880000001</v>
      </c>
      <c r="L258" s="59">
        <v>201.1810266</v>
      </c>
      <c r="M258" s="60">
        <v>371.56542539999998</v>
      </c>
      <c r="N258" s="56">
        <v>3263</v>
      </c>
      <c r="O258" s="56">
        <v>4364</v>
      </c>
      <c r="P258" s="56">
        <v>3578</v>
      </c>
      <c r="Q258" s="56">
        <v>43764</v>
      </c>
      <c r="R258" s="61">
        <v>7115</v>
      </c>
      <c r="S258" s="56">
        <v>2717</v>
      </c>
      <c r="T258" s="56">
        <v>3500</v>
      </c>
      <c r="U258" s="56">
        <v>2899</v>
      </c>
      <c r="V258" s="56">
        <v>5623</v>
      </c>
      <c r="W258" s="56">
        <v>2945</v>
      </c>
      <c r="X258" s="62">
        <v>3766.150146990562</v>
      </c>
    </row>
    <row r="259" spans="1:24" s="48" customFormat="1" ht="15" customHeight="1" x14ac:dyDescent="0.2">
      <c r="A259" s="99" t="s">
        <v>1571</v>
      </c>
      <c r="B259" s="99" t="s">
        <v>71</v>
      </c>
      <c r="C259" s="100" t="s">
        <v>612</v>
      </c>
      <c r="D259" s="16">
        <v>29.111000000000001</v>
      </c>
      <c r="E259" s="39">
        <v>13.366</v>
      </c>
      <c r="F259" s="39">
        <v>42.476999999999997</v>
      </c>
      <c r="G259" s="59">
        <v>4.0090000000000003</v>
      </c>
      <c r="H259" s="60">
        <v>46.485999999999997</v>
      </c>
      <c r="I259" s="59">
        <v>102.5647477</v>
      </c>
      <c r="J259" s="59">
        <v>57.113079399999997</v>
      </c>
      <c r="K259" s="59">
        <v>159.6778271</v>
      </c>
      <c r="L259" s="59">
        <v>160.97618539999999</v>
      </c>
      <c r="M259" s="60">
        <v>320.65401250000002</v>
      </c>
      <c r="N259" s="56">
        <v>3523</v>
      </c>
      <c r="O259" s="56">
        <v>4273</v>
      </c>
      <c r="P259" s="56">
        <v>3759</v>
      </c>
      <c r="Q259" s="56">
        <v>40154</v>
      </c>
      <c r="R259" s="61">
        <v>6898</v>
      </c>
      <c r="S259" s="56">
        <v>2944</v>
      </c>
      <c r="T259" s="56">
        <v>3418</v>
      </c>
      <c r="U259" s="56">
        <v>3084</v>
      </c>
      <c r="V259" s="56">
        <v>4740</v>
      </c>
      <c r="W259" s="56">
        <v>3116</v>
      </c>
      <c r="X259" s="62">
        <v>3872.0101627100562</v>
      </c>
    </row>
    <row r="260" spans="1:24" s="48" customFormat="1" ht="15" customHeight="1" x14ac:dyDescent="0.2">
      <c r="A260" s="99" t="s">
        <v>1572</v>
      </c>
      <c r="B260" s="99" t="s">
        <v>71</v>
      </c>
      <c r="C260" s="100" t="s">
        <v>620</v>
      </c>
      <c r="D260" s="16">
        <v>30.683</v>
      </c>
      <c r="E260" s="39">
        <v>13.266999999999999</v>
      </c>
      <c r="F260" s="39">
        <v>43.95</v>
      </c>
      <c r="G260" s="59">
        <v>3.9470000000000001</v>
      </c>
      <c r="H260" s="60">
        <v>47.896999999999998</v>
      </c>
      <c r="I260" s="59">
        <v>113.90298540000001</v>
      </c>
      <c r="J260" s="59">
        <v>70.704467700000009</v>
      </c>
      <c r="K260" s="59">
        <v>184.60745309999999</v>
      </c>
      <c r="L260" s="59">
        <v>161.57348039999999</v>
      </c>
      <c r="M260" s="60">
        <v>346.18093349999998</v>
      </c>
      <c r="N260" s="56">
        <v>3712</v>
      </c>
      <c r="O260" s="56">
        <v>5329</v>
      </c>
      <c r="P260" s="56">
        <v>4200</v>
      </c>
      <c r="Q260" s="56">
        <v>40936</v>
      </c>
      <c r="R260" s="61">
        <v>7228</v>
      </c>
      <c r="S260" s="56">
        <v>3065</v>
      </c>
      <c r="T260" s="56">
        <v>4175</v>
      </c>
      <c r="U260" s="56">
        <v>3322</v>
      </c>
      <c r="V260" s="56">
        <v>7321</v>
      </c>
      <c r="W260" s="56">
        <v>3386</v>
      </c>
      <c r="X260" s="62">
        <v>4303.8059658693528</v>
      </c>
    </row>
    <row r="261" spans="1:24" s="48" customFormat="1" ht="15" customHeight="1" x14ac:dyDescent="0.2">
      <c r="A261" s="99" t="s">
        <v>1573</v>
      </c>
      <c r="B261" s="99" t="s">
        <v>71</v>
      </c>
      <c r="C261" s="100" t="s">
        <v>642</v>
      </c>
      <c r="D261" s="16">
        <v>29.728999999999999</v>
      </c>
      <c r="E261" s="39">
        <v>14.79</v>
      </c>
      <c r="F261" s="39">
        <v>44.518999999999998</v>
      </c>
      <c r="G261" s="59">
        <v>4.5469999999999997</v>
      </c>
      <c r="H261" s="60">
        <v>49.066000000000003</v>
      </c>
      <c r="I261" s="59">
        <v>113.8027594</v>
      </c>
      <c r="J261" s="59">
        <v>83.620257199999998</v>
      </c>
      <c r="K261" s="59">
        <v>197.42301660000001</v>
      </c>
      <c r="L261" s="59">
        <v>155.8766062</v>
      </c>
      <c r="M261" s="60">
        <v>353.29962280000001</v>
      </c>
      <c r="N261" s="56">
        <v>3828</v>
      </c>
      <c r="O261" s="56">
        <v>5654</v>
      </c>
      <c r="P261" s="56">
        <v>4435</v>
      </c>
      <c r="Q261" s="56">
        <v>34281</v>
      </c>
      <c r="R261" s="61">
        <v>7201</v>
      </c>
      <c r="S261" s="56">
        <v>3098</v>
      </c>
      <c r="T261" s="56">
        <v>4359</v>
      </c>
      <c r="U261" s="56">
        <v>3415</v>
      </c>
      <c r="V261" s="56">
        <v>6078</v>
      </c>
      <c r="W261" s="56">
        <v>3476</v>
      </c>
      <c r="X261" s="62">
        <v>4798.9259972289065</v>
      </c>
    </row>
    <row r="262" spans="1:24" s="48" customFormat="1" ht="15" customHeight="1" x14ac:dyDescent="0.2">
      <c r="A262" s="99" t="s">
        <v>1574</v>
      </c>
      <c r="B262" s="99" t="s">
        <v>71</v>
      </c>
      <c r="C262" s="100" t="s">
        <v>680</v>
      </c>
      <c r="D262" s="16">
        <v>44.981999999999999</v>
      </c>
      <c r="E262" s="39">
        <v>21.388999999999999</v>
      </c>
      <c r="F262" s="39">
        <v>66.370999999999995</v>
      </c>
      <c r="G262" s="59">
        <v>6.4909999999999997</v>
      </c>
      <c r="H262" s="60">
        <v>72.861999999999995</v>
      </c>
      <c r="I262" s="59">
        <v>186.7622977</v>
      </c>
      <c r="J262" s="59">
        <v>132.8902401</v>
      </c>
      <c r="K262" s="59">
        <v>319.65253779999989</v>
      </c>
      <c r="L262" s="59">
        <v>213.34183329999999</v>
      </c>
      <c r="M262" s="60">
        <v>532.99437110000008</v>
      </c>
      <c r="N262" s="56">
        <v>4152</v>
      </c>
      <c r="O262" s="56">
        <v>6213</v>
      </c>
      <c r="P262" s="56">
        <v>4816</v>
      </c>
      <c r="Q262" s="56">
        <v>32867</v>
      </c>
      <c r="R262" s="61">
        <v>7315</v>
      </c>
      <c r="S262" s="56">
        <v>3316</v>
      </c>
      <c r="T262" s="56">
        <v>4708</v>
      </c>
      <c r="U262" s="56">
        <v>3672</v>
      </c>
      <c r="V262" s="56">
        <v>7914</v>
      </c>
      <c r="W262" s="56">
        <v>3770</v>
      </c>
      <c r="X262" s="62">
        <v>4957.1598374765426</v>
      </c>
    </row>
    <row r="263" spans="1:24" s="48" customFormat="1" ht="15" customHeight="1" x14ac:dyDescent="0.2">
      <c r="A263" s="99" t="s">
        <v>1575</v>
      </c>
      <c r="B263" s="99" t="s">
        <v>71</v>
      </c>
      <c r="C263" s="100" t="s">
        <v>572</v>
      </c>
      <c r="D263" s="16">
        <v>67.228999999999999</v>
      </c>
      <c r="E263" s="39">
        <v>6.42</v>
      </c>
      <c r="F263" s="39">
        <v>73.649000000000001</v>
      </c>
      <c r="G263" s="59">
        <v>5.4390000000000001</v>
      </c>
      <c r="H263" s="60">
        <v>79.087999999999994</v>
      </c>
      <c r="I263" s="59">
        <v>270.4446087</v>
      </c>
      <c r="J263" s="59">
        <v>44.386565500000003</v>
      </c>
      <c r="K263" s="59">
        <v>314.83117420000002</v>
      </c>
      <c r="L263" s="59">
        <v>532.40506010000001</v>
      </c>
      <c r="M263" s="60">
        <v>847.23623429999998</v>
      </c>
      <c r="N263" s="56">
        <v>4023</v>
      </c>
      <c r="O263" s="56">
        <v>6914</v>
      </c>
      <c r="P263" s="56">
        <v>4275</v>
      </c>
      <c r="Q263" s="56">
        <v>97887</v>
      </c>
      <c r="R263" s="61">
        <v>10713</v>
      </c>
      <c r="S263" s="56">
        <v>3343</v>
      </c>
      <c r="T263" s="56">
        <v>5884</v>
      </c>
      <c r="U263" s="56">
        <v>3462</v>
      </c>
      <c r="V263" s="56">
        <v>9574</v>
      </c>
      <c r="W263" s="56">
        <v>3526</v>
      </c>
      <c r="X263" s="62">
        <v>4442.8773418757582</v>
      </c>
    </row>
    <row r="264" spans="1:24" s="48" customFormat="1" ht="15" customHeight="1" x14ac:dyDescent="0.2">
      <c r="A264" s="99" t="s">
        <v>1576</v>
      </c>
      <c r="B264" s="99" t="s">
        <v>71</v>
      </c>
      <c r="C264" s="100" t="s">
        <v>592</v>
      </c>
      <c r="D264" s="16">
        <v>45.475999999999999</v>
      </c>
      <c r="E264" s="39">
        <v>5.2210000000000001</v>
      </c>
      <c r="F264" s="39">
        <v>50.697000000000003</v>
      </c>
      <c r="G264" s="59">
        <v>4.7270000000000003</v>
      </c>
      <c r="H264" s="60">
        <v>55.423999999999999</v>
      </c>
      <c r="I264" s="59">
        <v>200.9479039</v>
      </c>
      <c r="J264" s="59">
        <v>36.531305799999998</v>
      </c>
      <c r="K264" s="59">
        <v>237.47920970000001</v>
      </c>
      <c r="L264" s="59">
        <v>225.0602265</v>
      </c>
      <c r="M264" s="60">
        <v>462.53943620000001</v>
      </c>
      <c r="N264" s="56">
        <v>4419</v>
      </c>
      <c r="O264" s="56">
        <v>6997</v>
      </c>
      <c r="P264" s="56">
        <v>4684</v>
      </c>
      <c r="Q264" s="56">
        <v>47612</v>
      </c>
      <c r="R264" s="61">
        <v>8345</v>
      </c>
      <c r="S264" s="56">
        <v>3605</v>
      </c>
      <c r="T264" s="56">
        <v>5769</v>
      </c>
      <c r="U264" s="56">
        <v>3738</v>
      </c>
      <c r="V264" s="56">
        <v>8198</v>
      </c>
      <c r="W264" s="56">
        <v>3825</v>
      </c>
      <c r="X264" s="62">
        <v>4952.1261536857464</v>
      </c>
    </row>
    <row r="265" spans="1:24" s="48" customFormat="1" ht="15" customHeight="1" x14ac:dyDescent="0.2">
      <c r="A265" s="99" t="s">
        <v>1577</v>
      </c>
      <c r="B265" s="99" t="s">
        <v>71</v>
      </c>
      <c r="C265" s="100" t="s">
        <v>596</v>
      </c>
      <c r="D265" s="16">
        <v>49.661999999999999</v>
      </c>
      <c r="E265" s="39">
        <v>4.1390000000000002</v>
      </c>
      <c r="F265" s="39">
        <v>53.801000000000002</v>
      </c>
      <c r="G265" s="59">
        <v>3.488</v>
      </c>
      <c r="H265" s="60">
        <v>57.289000000000001</v>
      </c>
      <c r="I265" s="59">
        <v>186.85693180000001</v>
      </c>
      <c r="J265" s="59">
        <v>22.367926300000001</v>
      </c>
      <c r="K265" s="59">
        <v>209.22485810000001</v>
      </c>
      <c r="L265" s="59">
        <v>322.41642309999997</v>
      </c>
      <c r="M265" s="60">
        <v>531.64128119999998</v>
      </c>
      <c r="N265" s="56">
        <v>3763</v>
      </c>
      <c r="O265" s="56">
        <v>5404</v>
      </c>
      <c r="P265" s="56">
        <v>3889</v>
      </c>
      <c r="Q265" s="56">
        <v>92436</v>
      </c>
      <c r="R265" s="61">
        <v>9280</v>
      </c>
      <c r="S265" s="56">
        <v>3255</v>
      </c>
      <c r="T265" s="56">
        <v>4825</v>
      </c>
      <c r="U265" s="56">
        <v>3328</v>
      </c>
      <c r="V265" s="56">
        <v>10865</v>
      </c>
      <c r="W265" s="56">
        <v>3397</v>
      </c>
      <c r="X265" s="62">
        <v>3947.787805200197</v>
      </c>
    </row>
    <row r="266" spans="1:24" s="48" customFormat="1" ht="15" customHeight="1" x14ac:dyDescent="0.2">
      <c r="A266" s="99" t="s">
        <v>1578</v>
      </c>
      <c r="B266" s="99" t="s">
        <v>71</v>
      </c>
      <c r="C266" s="100" t="s">
        <v>602</v>
      </c>
      <c r="D266" s="16">
        <v>45.098999999999997</v>
      </c>
      <c r="E266" s="39">
        <v>3.7759999999999998</v>
      </c>
      <c r="F266" s="39">
        <v>48.875</v>
      </c>
      <c r="G266" s="59">
        <v>3.2250000000000001</v>
      </c>
      <c r="H266" s="60">
        <v>52.1</v>
      </c>
      <c r="I266" s="59">
        <v>170.6426099</v>
      </c>
      <c r="J266" s="59">
        <v>19.9911052</v>
      </c>
      <c r="K266" s="59">
        <v>190.63371509999999</v>
      </c>
      <c r="L266" s="59">
        <v>248.88121380000001</v>
      </c>
      <c r="M266" s="60">
        <v>439.51492889999997</v>
      </c>
      <c r="N266" s="56">
        <v>3784</v>
      </c>
      <c r="O266" s="56">
        <v>5294</v>
      </c>
      <c r="P266" s="56">
        <v>3900</v>
      </c>
      <c r="Q266" s="56">
        <v>77172</v>
      </c>
      <c r="R266" s="61">
        <v>8436</v>
      </c>
      <c r="S266" s="56">
        <v>3289</v>
      </c>
      <c r="T266" s="56">
        <v>4602</v>
      </c>
      <c r="U266" s="56">
        <v>3353</v>
      </c>
      <c r="V266" s="56">
        <v>10281</v>
      </c>
      <c r="W266" s="56">
        <v>3421</v>
      </c>
      <c r="X266" s="62">
        <v>4013.0879123423779</v>
      </c>
    </row>
    <row r="267" spans="1:24" s="48" customFormat="1" ht="15" customHeight="1" x14ac:dyDescent="0.2">
      <c r="A267" s="99" t="s">
        <v>1579</v>
      </c>
      <c r="B267" s="99" t="s">
        <v>71</v>
      </c>
      <c r="C267" s="100" t="s">
        <v>604</v>
      </c>
      <c r="D267" s="16">
        <v>31.882000000000001</v>
      </c>
      <c r="E267" s="39">
        <v>5.14</v>
      </c>
      <c r="F267" s="39">
        <v>37.021999999999998</v>
      </c>
      <c r="G267" s="59">
        <v>2.2400000000000002</v>
      </c>
      <c r="H267" s="60">
        <v>39.262</v>
      </c>
      <c r="I267" s="59">
        <v>110.01342</v>
      </c>
      <c r="J267" s="59">
        <v>27.660780599999999</v>
      </c>
      <c r="K267" s="59">
        <v>137.67420060000001</v>
      </c>
      <c r="L267" s="59">
        <v>147.52466200000001</v>
      </c>
      <c r="M267" s="60">
        <v>285.19886259999998</v>
      </c>
      <c r="N267" s="56">
        <v>3451</v>
      </c>
      <c r="O267" s="56">
        <v>5381</v>
      </c>
      <c r="P267" s="56">
        <v>3719</v>
      </c>
      <c r="Q267" s="56">
        <v>65859</v>
      </c>
      <c r="R267" s="61">
        <v>7264</v>
      </c>
      <c r="S267" s="56">
        <v>3038</v>
      </c>
      <c r="T267" s="56">
        <v>4781</v>
      </c>
      <c r="U267" s="56">
        <v>3180</v>
      </c>
      <c r="V267" s="56">
        <v>6777</v>
      </c>
      <c r="W267" s="56">
        <v>3223</v>
      </c>
      <c r="X267" s="62">
        <v>3843.6081576816769</v>
      </c>
    </row>
    <row r="268" spans="1:24" s="48" customFormat="1" ht="15" customHeight="1" x14ac:dyDescent="0.2">
      <c r="A268" s="99" t="s">
        <v>1580</v>
      </c>
      <c r="B268" s="99" t="s">
        <v>71</v>
      </c>
      <c r="C268" s="100" t="s">
        <v>610</v>
      </c>
      <c r="D268" s="16">
        <v>34.606999999999999</v>
      </c>
      <c r="E268" s="39">
        <v>2.855</v>
      </c>
      <c r="F268" s="39">
        <v>37.462000000000003</v>
      </c>
      <c r="G268" s="59">
        <v>2.8090000000000002</v>
      </c>
      <c r="H268" s="60">
        <v>40.271000000000001</v>
      </c>
      <c r="I268" s="59">
        <v>156.04997700000001</v>
      </c>
      <c r="J268" s="59">
        <v>17.560171100000002</v>
      </c>
      <c r="K268" s="59">
        <v>173.6101481</v>
      </c>
      <c r="L268" s="59">
        <v>168.03033049999999</v>
      </c>
      <c r="M268" s="60">
        <v>341.64047860000011</v>
      </c>
      <c r="N268" s="56">
        <v>4509</v>
      </c>
      <c r="O268" s="56">
        <v>6151</v>
      </c>
      <c r="P268" s="56">
        <v>4634</v>
      </c>
      <c r="Q268" s="56">
        <v>59819</v>
      </c>
      <c r="R268" s="61">
        <v>8484</v>
      </c>
      <c r="S268" s="56">
        <v>3825</v>
      </c>
      <c r="T268" s="56">
        <v>5478</v>
      </c>
      <c r="U268" s="56">
        <v>3904</v>
      </c>
      <c r="V268" s="56">
        <v>9528</v>
      </c>
      <c r="W268" s="56">
        <v>3971</v>
      </c>
      <c r="X268" s="62">
        <v>4807.414174950849</v>
      </c>
    </row>
    <row r="269" spans="1:24" s="48" customFormat="1" ht="15" customHeight="1" x14ac:dyDescent="0.2">
      <c r="A269" s="99" t="s">
        <v>1581</v>
      </c>
      <c r="B269" s="99" t="s">
        <v>71</v>
      </c>
      <c r="C269" s="100" t="s">
        <v>614</v>
      </c>
      <c r="D269" s="16">
        <v>49.478999999999999</v>
      </c>
      <c r="E269" s="39">
        <v>4.5720000000000001</v>
      </c>
      <c r="F269" s="39">
        <v>54.051000000000002</v>
      </c>
      <c r="G269" s="59">
        <v>3.38</v>
      </c>
      <c r="H269" s="60">
        <v>57.430999999999997</v>
      </c>
      <c r="I269" s="59">
        <v>185.09075290000001</v>
      </c>
      <c r="J269" s="59">
        <v>24.043643899999999</v>
      </c>
      <c r="K269" s="59">
        <v>209.13439679999999</v>
      </c>
      <c r="L269" s="59">
        <v>214.8321948</v>
      </c>
      <c r="M269" s="60">
        <v>423.96659160000002</v>
      </c>
      <c r="N269" s="56">
        <v>3741</v>
      </c>
      <c r="O269" s="56">
        <v>5259</v>
      </c>
      <c r="P269" s="56">
        <v>3869</v>
      </c>
      <c r="Q269" s="56">
        <v>63560</v>
      </c>
      <c r="R269" s="61">
        <v>7382</v>
      </c>
      <c r="S269" s="56">
        <v>3261</v>
      </c>
      <c r="T269" s="56">
        <v>4493</v>
      </c>
      <c r="U269" s="56">
        <v>3325</v>
      </c>
      <c r="V269" s="56">
        <v>8359</v>
      </c>
      <c r="W269" s="56">
        <v>3374</v>
      </c>
      <c r="X269" s="62">
        <v>4046.7965092203799</v>
      </c>
    </row>
    <row r="270" spans="1:24" s="48" customFormat="1" ht="15" customHeight="1" x14ac:dyDescent="0.2">
      <c r="A270" s="99" t="s">
        <v>1582</v>
      </c>
      <c r="B270" s="99" t="s">
        <v>71</v>
      </c>
      <c r="C270" s="100" t="s">
        <v>632</v>
      </c>
      <c r="D270" s="16">
        <v>73.385999999999996</v>
      </c>
      <c r="E270" s="39">
        <v>7.71</v>
      </c>
      <c r="F270" s="39">
        <v>81.096000000000004</v>
      </c>
      <c r="G270" s="59">
        <v>7.3330000000000002</v>
      </c>
      <c r="H270" s="60">
        <v>88.429000000000002</v>
      </c>
      <c r="I270" s="59">
        <v>288.83743140000001</v>
      </c>
      <c r="J270" s="59">
        <v>48.2249348</v>
      </c>
      <c r="K270" s="59">
        <v>337.06236619999999</v>
      </c>
      <c r="L270" s="59">
        <v>424.66492679999999</v>
      </c>
      <c r="M270" s="60">
        <v>761.72729300000003</v>
      </c>
      <c r="N270" s="56">
        <v>3936</v>
      </c>
      <c r="O270" s="56">
        <v>6255</v>
      </c>
      <c r="P270" s="56">
        <v>4156</v>
      </c>
      <c r="Q270" s="56">
        <v>57911</v>
      </c>
      <c r="R270" s="61">
        <v>8614</v>
      </c>
      <c r="S270" s="56">
        <v>3255</v>
      </c>
      <c r="T270" s="56">
        <v>5158</v>
      </c>
      <c r="U270" s="56">
        <v>3357</v>
      </c>
      <c r="V270" s="56">
        <v>7511</v>
      </c>
      <c r="W270" s="56">
        <v>3432</v>
      </c>
      <c r="X270" s="62">
        <v>4340.4549062532187</v>
      </c>
    </row>
    <row r="271" spans="1:24" s="48" customFormat="1" ht="15" customHeight="1" x14ac:dyDescent="0.2">
      <c r="A271" s="99" t="s">
        <v>1583</v>
      </c>
      <c r="B271" s="99" t="s">
        <v>71</v>
      </c>
      <c r="C271" s="100" t="s">
        <v>646</v>
      </c>
      <c r="D271" s="16">
        <v>34.78</v>
      </c>
      <c r="E271" s="39">
        <v>3.468</v>
      </c>
      <c r="F271" s="39">
        <v>38.247999999999998</v>
      </c>
      <c r="G271" s="59">
        <v>2.835</v>
      </c>
      <c r="H271" s="60">
        <v>41.082999999999998</v>
      </c>
      <c r="I271" s="59">
        <v>129.8969548</v>
      </c>
      <c r="J271" s="59">
        <v>17.964883799999999</v>
      </c>
      <c r="K271" s="59">
        <v>147.8618386</v>
      </c>
      <c r="L271" s="59">
        <v>249.7501269</v>
      </c>
      <c r="M271" s="60">
        <v>397.6119655</v>
      </c>
      <c r="N271" s="56">
        <v>3735</v>
      </c>
      <c r="O271" s="56">
        <v>5180</v>
      </c>
      <c r="P271" s="56">
        <v>3866</v>
      </c>
      <c r="Q271" s="56">
        <v>88095</v>
      </c>
      <c r="R271" s="61">
        <v>9678</v>
      </c>
      <c r="S271" s="56">
        <v>3215</v>
      </c>
      <c r="T271" s="56">
        <v>4623</v>
      </c>
      <c r="U271" s="56">
        <v>3300</v>
      </c>
      <c r="V271" s="56">
        <v>10968</v>
      </c>
      <c r="W271" s="56">
        <v>3375</v>
      </c>
      <c r="X271" s="62">
        <v>4010.573901486383</v>
      </c>
    </row>
    <row r="272" spans="1:24" s="48" customFormat="1" ht="15" customHeight="1" x14ac:dyDescent="0.2">
      <c r="A272" s="99" t="s">
        <v>1584</v>
      </c>
      <c r="B272" s="99" t="s">
        <v>71</v>
      </c>
      <c r="C272" s="100" t="s">
        <v>668</v>
      </c>
      <c r="D272" s="16">
        <v>45.55</v>
      </c>
      <c r="E272" s="39">
        <v>5.7629999999999999</v>
      </c>
      <c r="F272" s="39">
        <v>51.313000000000002</v>
      </c>
      <c r="G272" s="59">
        <v>5.1639999999999997</v>
      </c>
      <c r="H272" s="60">
        <v>56.476999999999997</v>
      </c>
      <c r="I272" s="59">
        <v>193.84796410000001</v>
      </c>
      <c r="J272" s="59">
        <v>43.132846800000003</v>
      </c>
      <c r="K272" s="59">
        <v>236.98081089999999</v>
      </c>
      <c r="L272" s="59">
        <v>343.6095512</v>
      </c>
      <c r="M272" s="60">
        <v>580.59036209999999</v>
      </c>
      <c r="N272" s="56">
        <v>4256</v>
      </c>
      <c r="O272" s="56">
        <v>7484</v>
      </c>
      <c r="P272" s="56">
        <v>4618</v>
      </c>
      <c r="Q272" s="56">
        <v>66539</v>
      </c>
      <c r="R272" s="61">
        <v>10280</v>
      </c>
      <c r="S272" s="56">
        <v>3490</v>
      </c>
      <c r="T272" s="56">
        <v>6447</v>
      </c>
      <c r="U272" s="56">
        <v>3666</v>
      </c>
      <c r="V272" s="56">
        <v>8801</v>
      </c>
      <c r="W272" s="56">
        <v>3769</v>
      </c>
      <c r="X272" s="62">
        <v>4874.2428042534802</v>
      </c>
    </row>
    <row r="273" spans="1:24" s="48" customFormat="1" ht="15" customHeight="1" x14ac:dyDescent="0.2">
      <c r="A273" s="99" t="s">
        <v>1585</v>
      </c>
      <c r="B273" s="99" t="s">
        <v>71</v>
      </c>
      <c r="C273" s="100" t="s">
        <v>686</v>
      </c>
      <c r="D273" s="16">
        <v>44.65</v>
      </c>
      <c r="E273" s="39">
        <v>5.6150000000000002</v>
      </c>
      <c r="F273" s="39">
        <v>50.265000000000001</v>
      </c>
      <c r="G273" s="59">
        <v>5.8220000000000001</v>
      </c>
      <c r="H273" s="60">
        <v>56.087000000000003</v>
      </c>
      <c r="I273" s="59">
        <v>191.60247680000001</v>
      </c>
      <c r="J273" s="59">
        <v>38.775558699999998</v>
      </c>
      <c r="K273" s="59">
        <v>230.37803550000001</v>
      </c>
      <c r="L273" s="59">
        <v>409.64258610000002</v>
      </c>
      <c r="M273" s="60">
        <v>640.02062160000003</v>
      </c>
      <c r="N273" s="56">
        <v>4291</v>
      </c>
      <c r="O273" s="56">
        <v>6906</v>
      </c>
      <c r="P273" s="56">
        <v>4583</v>
      </c>
      <c r="Q273" s="56">
        <v>70361</v>
      </c>
      <c r="R273" s="61">
        <v>11411</v>
      </c>
      <c r="S273" s="56">
        <v>3405</v>
      </c>
      <c r="T273" s="56">
        <v>5774</v>
      </c>
      <c r="U273" s="56">
        <v>3564</v>
      </c>
      <c r="V273" s="56">
        <v>7808</v>
      </c>
      <c r="W273" s="56">
        <v>3665</v>
      </c>
      <c r="X273" s="62">
        <v>4831.3487857562286</v>
      </c>
    </row>
    <row r="274" spans="1:24" s="48" customFormat="1" ht="15" customHeight="1" x14ac:dyDescent="0.2">
      <c r="A274" s="99" t="s">
        <v>1586</v>
      </c>
      <c r="B274" s="99" t="s">
        <v>71</v>
      </c>
      <c r="C274" s="100" t="s">
        <v>568</v>
      </c>
      <c r="D274" s="16">
        <v>36.235999999999997</v>
      </c>
      <c r="E274" s="39">
        <v>14.443</v>
      </c>
      <c r="F274" s="39">
        <v>50.679000000000002</v>
      </c>
      <c r="G274" s="59">
        <v>5.0469999999999997</v>
      </c>
      <c r="H274" s="60">
        <v>55.725999999999999</v>
      </c>
      <c r="I274" s="59">
        <v>145.09524300000001</v>
      </c>
      <c r="J274" s="59">
        <v>79.8133816</v>
      </c>
      <c r="K274" s="59">
        <v>224.9086246</v>
      </c>
      <c r="L274" s="59">
        <v>290.98209409999998</v>
      </c>
      <c r="M274" s="60">
        <v>515.89071869999998</v>
      </c>
      <c r="N274" s="56">
        <v>4004</v>
      </c>
      <c r="O274" s="56">
        <v>5526</v>
      </c>
      <c r="P274" s="56">
        <v>4438</v>
      </c>
      <c r="Q274" s="56">
        <v>57654</v>
      </c>
      <c r="R274" s="61">
        <v>9258</v>
      </c>
      <c r="S274" s="56">
        <v>3288</v>
      </c>
      <c r="T274" s="56">
        <v>4258</v>
      </c>
      <c r="U274" s="56">
        <v>3505</v>
      </c>
      <c r="V274" s="56">
        <v>8907</v>
      </c>
      <c r="W274" s="56">
        <v>3610</v>
      </c>
      <c r="X274" s="62">
        <v>4569.2703384665392</v>
      </c>
    </row>
    <row r="275" spans="1:24" s="48" customFormat="1" ht="15" customHeight="1" x14ac:dyDescent="0.2">
      <c r="A275" s="99" t="s">
        <v>1587</v>
      </c>
      <c r="B275" s="99" t="s">
        <v>71</v>
      </c>
      <c r="C275" s="100" t="s">
        <v>578</v>
      </c>
      <c r="D275" s="16">
        <v>49.585000000000001</v>
      </c>
      <c r="E275" s="39">
        <v>15.179</v>
      </c>
      <c r="F275" s="39">
        <v>64.763999999999996</v>
      </c>
      <c r="G275" s="59">
        <v>5.9080000000000004</v>
      </c>
      <c r="H275" s="60">
        <v>70.671999999999997</v>
      </c>
      <c r="I275" s="59">
        <v>181.65458630000001</v>
      </c>
      <c r="J275" s="59">
        <v>74.238149100000001</v>
      </c>
      <c r="K275" s="59">
        <v>255.89273539999999</v>
      </c>
      <c r="L275" s="59">
        <v>315.27570980000002</v>
      </c>
      <c r="M275" s="60">
        <v>571.16844520000006</v>
      </c>
      <c r="N275" s="56">
        <v>3664</v>
      </c>
      <c r="O275" s="56">
        <v>4891</v>
      </c>
      <c r="P275" s="56">
        <v>3951</v>
      </c>
      <c r="Q275" s="56">
        <v>53364</v>
      </c>
      <c r="R275" s="61">
        <v>8082</v>
      </c>
      <c r="S275" s="56">
        <v>3026</v>
      </c>
      <c r="T275" s="56">
        <v>3843</v>
      </c>
      <c r="U275" s="56">
        <v>3177</v>
      </c>
      <c r="V275" s="56">
        <v>7883</v>
      </c>
      <c r="W275" s="56">
        <v>3260</v>
      </c>
      <c r="X275" s="62">
        <v>4133.9030936495374</v>
      </c>
    </row>
    <row r="276" spans="1:24" s="48" customFormat="1" ht="15" customHeight="1" x14ac:dyDescent="0.2">
      <c r="A276" s="99" t="s">
        <v>1588</v>
      </c>
      <c r="B276" s="99" t="s">
        <v>71</v>
      </c>
      <c r="C276" s="100" t="s">
        <v>588</v>
      </c>
      <c r="D276" s="16">
        <v>35.414000000000001</v>
      </c>
      <c r="E276" s="39">
        <v>6.4569999999999999</v>
      </c>
      <c r="F276" s="39">
        <v>41.871000000000002</v>
      </c>
      <c r="G276" s="59">
        <v>3.5579999999999998</v>
      </c>
      <c r="H276" s="60">
        <v>45.429000000000002</v>
      </c>
      <c r="I276" s="59">
        <v>133.5575202</v>
      </c>
      <c r="J276" s="59">
        <v>31.783500199999999</v>
      </c>
      <c r="K276" s="59">
        <v>165.34102039999999</v>
      </c>
      <c r="L276" s="59">
        <v>284.74762759999999</v>
      </c>
      <c r="M276" s="60">
        <v>450.08864799999998</v>
      </c>
      <c r="N276" s="56">
        <v>3771</v>
      </c>
      <c r="O276" s="56">
        <v>4922</v>
      </c>
      <c r="P276" s="56">
        <v>3949</v>
      </c>
      <c r="Q276" s="56">
        <v>80030</v>
      </c>
      <c r="R276" s="61">
        <v>9908</v>
      </c>
      <c r="S276" s="56">
        <v>3222</v>
      </c>
      <c r="T276" s="56">
        <v>4129</v>
      </c>
      <c r="U276" s="56">
        <v>3329</v>
      </c>
      <c r="V276" s="56">
        <v>9285</v>
      </c>
      <c r="W276" s="56">
        <v>3399</v>
      </c>
      <c r="X276" s="62">
        <v>4036.350374728413</v>
      </c>
    </row>
    <row r="277" spans="1:24" s="48" customFormat="1" ht="15" customHeight="1" x14ac:dyDescent="0.2">
      <c r="A277" s="99" t="s">
        <v>1589</v>
      </c>
      <c r="B277" s="99" t="s">
        <v>71</v>
      </c>
      <c r="C277" s="100" t="s">
        <v>590</v>
      </c>
      <c r="D277" s="16">
        <v>38.648000000000003</v>
      </c>
      <c r="E277" s="39">
        <v>11.743</v>
      </c>
      <c r="F277" s="39">
        <v>50.390999999999998</v>
      </c>
      <c r="G277" s="59">
        <v>4.351</v>
      </c>
      <c r="H277" s="60">
        <v>54.741999999999997</v>
      </c>
      <c r="I277" s="59">
        <v>134.37755200000001</v>
      </c>
      <c r="J277" s="59">
        <v>54.179787700000013</v>
      </c>
      <c r="K277" s="59">
        <v>188.5573397</v>
      </c>
      <c r="L277" s="59">
        <v>251.59961799999999</v>
      </c>
      <c r="M277" s="60">
        <v>440.15695770000002</v>
      </c>
      <c r="N277" s="56">
        <v>3477</v>
      </c>
      <c r="O277" s="56">
        <v>4614</v>
      </c>
      <c r="P277" s="56">
        <v>3742</v>
      </c>
      <c r="Q277" s="56">
        <v>57826</v>
      </c>
      <c r="R277" s="61">
        <v>8041</v>
      </c>
      <c r="S277" s="56">
        <v>2897</v>
      </c>
      <c r="T277" s="56">
        <v>3580</v>
      </c>
      <c r="U277" s="56">
        <v>3045</v>
      </c>
      <c r="V277" s="56">
        <v>6351</v>
      </c>
      <c r="W277" s="56">
        <v>3098</v>
      </c>
      <c r="X277" s="62">
        <v>3880.6589907180642</v>
      </c>
    </row>
    <row r="278" spans="1:24" s="48" customFormat="1" ht="15" customHeight="1" x14ac:dyDescent="0.2">
      <c r="A278" s="99" t="s">
        <v>1590</v>
      </c>
      <c r="B278" s="99" t="s">
        <v>71</v>
      </c>
      <c r="C278" s="100" t="s">
        <v>606</v>
      </c>
      <c r="D278" s="16">
        <v>32.317</v>
      </c>
      <c r="E278" s="39">
        <v>9.609</v>
      </c>
      <c r="F278" s="39">
        <v>41.926000000000002</v>
      </c>
      <c r="G278" s="59">
        <v>3.0259999999999998</v>
      </c>
      <c r="H278" s="60">
        <v>44.951999999999998</v>
      </c>
      <c r="I278" s="59">
        <v>122.4331261</v>
      </c>
      <c r="J278" s="59">
        <v>44.363097000000003</v>
      </c>
      <c r="K278" s="59">
        <v>166.79622309999999</v>
      </c>
      <c r="L278" s="59">
        <v>308.05114259999999</v>
      </c>
      <c r="M278" s="60">
        <v>474.84736570000001</v>
      </c>
      <c r="N278" s="56">
        <v>3789</v>
      </c>
      <c r="O278" s="56">
        <v>4617</v>
      </c>
      <c r="P278" s="56">
        <v>3978</v>
      </c>
      <c r="Q278" s="56">
        <v>101801</v>
      </c>
      <c r="R278" s="61">
        <v>10563</v>
      </c>
      <c r="S278" s="56">
        <v>3205</v>
      </c>
      <c r="T278" s="56">
        <v>3758</v>
      </c>
      <c r="U278" s="56">
        <v>3312</v>
      </c>
      <c r="V278" s="56">
        <v>7700</v>
      </c>
      <c r="W278" s="56">
        <v>3372</v>
      </c>
      <c r="X278" s="62">
        <v>4076.8514433065288</v>
      </c>
    </row>
    <row r="279" spans="1:24" s="48" customFormat="1" ht="15" customHeight="1" x14ac:dyDescent="0.2">
      <c r="A279" s="99" t="s">
        <v>1591</v>
      </c>
      <c r="B279" s="99" t="s">
        <v>71</v>
      </c>
      <c r="C279" s="100" t="s">
        <v>622</v>
      </c>
      <c r="D279" s="16">
        <v>48.813000000000002</v>
      </c>
      <c r="E279" s="39">
        <v>17.584</v>
      </c>
      <c r="F279" s="39">
        <v>66.397000000000006</v>
      </c>
      <c r="G279" s="59">
        <v>5.9560000000000004</v>
      </c>
      <c r="H279" s="60">
        <v>72.352999999999994</v>
      </c>
      <c r="I279" s="59">
        <v>192.77553280000001</v>
      </c>
      <c r="J279" s="59">
        <v>92.278924200000006</v>
      </c>
      <c r="K279" s="59">
        <v>285.05445700000001</v>
      </c>
      <c r="L279" s="59">
        <v>470.4860496</v>
      </c>
      <c r="M279" s="60">
        <v>755.54050660000007</v>
      </c>
      <c r="N279" s="56">
        <v>3949</v>
      </c>
      <c r="O279" s="56">
        <v>5248</v>
      </c>
      <c r="P279" s="56">
        <v>4293</v>
      </c>
      <c r="Q279" s="56">
        <v>78994</v>
      </c>
      <c r="R279" s="61">
        <v>10442</v>
      </c>
      <c r="S279" s="56">
        <v>3247</v>
      </c>
      <c r="T279" s="56">
        <v>4088</v>
      </c>
      <c r="U279" s="56">
        <v>3439</v>
      </c>
      <c r="V279" s="56">
        <v>9406</v>
      </c>
      <c r="W279" s="56">
        <v>3531</v>
      </c>
      <c r="X279" s="62">
        <v>4392.6165284926183</v>
      </c>
    </row>
    <row r="280" spans="1:24" s="48" customFormat="1" ht="15" customHeight="1" x14ac:dyDescent="0.2">
      <c r="A280" s="99" t="s">
        <v>1592</v>
      </c>
      <c r="B280" s="99" t="s">
        <v>71</v>
      </c>
      <c r="C280" s="100" t="s">
        <v>648</v>
      </c>
      <c r="D280" s="16">
        <v>34.643000000000001</v>
      </c>
      <c r="E280" s="39">
        <v>13.834</v>
      </c>
      <c r="F280" s="39">
        <v>48.476999999999997</v>
      </c>
      <c r="G280" s="59">
        <v>4.7530000000000001</v>
      </c>
      <c r="H280" s="60">
        <v>53.23</v>
      </c>
      <c r="I280" s="59">
        <v>159.94575510000001</v>
      </c>
      <c r="J280" s="59">
        <v>87.389520900000008</v>
      </c>
      <c r="K280" s="59">
        <v>247.33527599999999</v>
      </c>
      <c r="L280" s="59">
        <v>222.2884032</v>
      </c>
      <c r="M280" s="60">
        <v>469.62367920000003</v>
      </c>
      <c r="N280" s="56">
        <v>4617</v>
      </c>
      <c r="O280" s="56">
        <v>6317</v>
      </c>
      <c r="P280" s="56">
        <v>5102</v>
      </c>
      <c r="Q280" s="56">
        <v>46768</v>
      </c>
      <c r="R280" s="61">
        <v>8823</v>
      </c>
      <c r="S280" s="56">
        <v>3720</v>
      </c>
      <c r="T280" s="56">
        <v>4797</v>
      </c>
      <c r="U280" s="56">
        <v>3976</v>
      </c>
      <c r="V280" s="56">
        <v>8123</v>
      </c>
      <c r="W280" s="56">
        <v>4059</v>
      </c>
      <c r="X280" s="62">
        <v>5189.2511172188069</v>
      </c>
    </row>
    <row r="281" spans="1:24" s="48" customFormat="1" ht="15" customHeight="1" x14ac:dyDescent="0.2">
      <c r="A281" s="99" t="s">
        <v>1593</v>
      </c>
      <c r="B281" s="99" t="s">
        <v>71</v>
      </c>
      <c r="C281" s="100" t="s">
        <v>650</v>
      </c>
      <c r="D281" s="16">
        <v>34.703000000000003</v>
      </c>
      <c r="E281" s="39">
        <v>14.616</v>
      </c>
      <c r="F281" s="39">
        <v>49.319000000000003</v>
      </c>
      <c r="G281" s="59">
        <v>4.798</v>
      </c>
      <c r="H281" s="60">
        <v>54.116999999999997</v>
      </c>
      <c r="I281" s="59">
        <v>123.82051079999999</v>
      </c>
      <c r="J281" s="59">
        <v>71.178540299999995</v>
      </c>
      <c r="K281" s="59">
        <v>194.9990511</v>
      </c>
      <c r="L281" s="59">
        <v>245.4880914</v>
      </c>
      <c r="M281" s="60">
        <v>440.4871425</v>
      </c>
      <c r="N281" s="56">
        <v>3568</v>
      </c>
      <c r="O281" s="56">
        <v>4870</v>
      </c>
      <c r="P281" s="56">
        <v>3954</v>
      </c>
      <c r="Q281" s="56">
        <v>51165</v>
      </c>
      <c r="R281" s="61">
        <v>8140</v>
      </c>
      <c r="S281" s="56">
        <v>2973</v>
      </c>
      <c r="T281" s="56">
        <v>3804</v>
      </c>
      <c r="U281" s="56">
        <v>3175</v>
      </c>
      <c r="V281" s="56">
        <v>5557</v>
      </c>
      <c r="W281" s="56">
        <v>3222</v>
      </c>
      <c r="X281" s="62">
        <v>4059.0976498751038</v>
      </c>
    </row>
    <row r="282" spans="1:24" s="48" customFormat="1" ht="15" customHeight="1" x14ac:dyDescent="0.2">
      <c r="A282" s="99" t="s">
        <v>1594</v>
      </c>
      <c r="B282" s="99" t="s">
        <v>71</v>
      </c>
      <c r="C282" s="100" t="s">
        <v>664</v>
      </c>
      <c r="D282" s="16">
        <v>43.905000000000001</v>
      </c>
      <c r="E282" s="39">
        <v>14.412000000000001</v>
      </c>
      <c r="F282" s="39">
        <v>58.317</v>
      </c>
      <c r="G282" s="59">
        <v>4.851</v>
      </c>
      <c r="H282" s="60">
        <v>63.167999999999999</v>
      </c>
      <c r="I282" s="59">
        <v>170.32613950000001</v>
      </c>
      <c r="J282" s="59">
        <v>68.563648000000001</v>
      </c>
      <c r="K282" s="59">
        <v>238.88978750000001</v>
      </c>
      <c r="L282" s="59">
        <v>411.43673649999999</v>
      </c>
      <c r="M282" s="60">
        <v>650.32652399999995</v>
      </c>
      <c r="N282" s="56">
        <v>3879</v>
      </c>
      <c r="O282" s="56">
        <v>4757</v>
      </c>
      <c r="P282" s="56">
        <v>4096</v>
      </c>
      <c r="Q282" s="56">
        <v>84815</v>
      </c>
      <c r="R282" s="61">
        <v>10295</v>
      </c>
      <c r="S282" s="56">
        <v>3294</v>
      </c>
      <c r="T282" s="56">
        <v>3805</v>
      </c>
      <c r="U282" s="56">
        <v>3413</v>
      </c>
      <c r="V282" s="56">
        <v>8049</v>
      </c>
      <c r="W282" s="56">
        <v>3486</v>
      </c>
      <c r="X282" s="62">
        <v>4207.0652748181674</v>
      </c>
    </row>
    <row r="283" spans="1:24" s="48" customFormat="1" ht="15" customHeight="1" x14ac:dyDescent="0.2">
      <c r="A283" s="99" t="s">
        <v>1595</v>
      </c>
      <c r="B283" s="99" t="s">
        <v>71</v>
      </c>
      <c r="C283" s="100" t="s">
        <v>670</v>
      </c>
      <c r="D283" s="16">
        <v>49.006</v>
      </c>
      <c r="E283" s="39">
        <v>16.588999999999999</v>
      </c>
      <c r="F283" s="39">
        <v>65.594999999999999</v>
      </c>
      <c r="G283" s="59">
        <v>5.5279999999999996</v>
      </c>
      <c r="H283" s="60">
        <v>71.123000000000005</v>
      </c>
      <c r="I283" s="59">
        <v>170.63425649999999</v>
      </c>
      <c r="J283" s="59">
        <v>71.994451799999993</v>
      </c>
      <c r="K283" s="59">
        <v>242.6287083</v>
      </c>
      <c r="L283" s="59">
        <v>280.70954019999999</v>
      </c>
      <c r="M283" s="60">
        <v>523.33824849999996</v>
      </c>
      <c r="N283" s="56">
        <v>3482</v>
      </c>
      <c r="O283" s="56">
        <v>4340</v>
      </c>
      <c r="P283" s="56">
        <v>3699</v>
      </c>
      <c r="Q283" s="56">
        <v>50780</v>
      </c>
      <c r="R283" s="61">
        <v>7358</v>
      </c>
      <c r="S283" s="56">
        <v>2904</v>
      </c>
      <c r="T283" s="56">
        <v>3453</v>
      </c>
      <c r="U283" s="56">
        <v>3027</v>
      </c>
      <c r="V283" s="56">
        <v>6023</v>
      </c>
      <c r="W283" s="56">
        <v>3073</v>
      </c>
      <c r="X283" s="62">
        <v>4020.0932547967</v>
      </c>
    </row>
    <row r="284" spans="1:24" s="48" customFormat="1" ht="15" customHeight="1" x14ac:dyDescent="0.2">
      <c r="A284" s="99" t="s">
        <v>1596</v>
      </c>
      <c r="B284" s="99" t="s">
        <v>71</v>
      </c>
      <c r="C284" s="100" t="s">
        <v>672</v>
      </c>
      <c r="D284" s="16">
        <v>38.319000000000003</v>
      </c>
      <c r="E284" s="39">
        <v>12.067</v>
      </c>
      <c r="F284" s="39">
        <v>50.386000000000003</v>
      </c>
      <c r="G284" s="59">
        <v>4.1459999999999999</v>
      </c>
      <c r="H284" s="60">
        <v>54.531999999999996</v>
      </c>
      <c r="I284" s="59">
        <v>156.50625830000001</v>
      </c>
      <c r="J284" s="59">
        <v>65.419776600000006</v>
      </c>
      <c r="K284" s="59">
        <v>221.92603489999999</v>
      </c>
      <c r="L284" s="59">
        <v>308.4180839</v>
      </c>
      <c r="M284" s="60">
        <v>530.34411880000005</v>
      </c>
      <c r="N284" s="56">
        <v>4084</v>
      </c>
      <c r="O284" s="56">
        <v>5421</v>
      </c>
      <c r="P284" s="56">
        <v>4405</v>
      </c>
      <c r="Q284" s="56">
        <v>74389</v>
      </c>
      <c r="R284" s="61">
        <v>9725</v>
      </c>
      <c r="S284" s="56">
        <v>3420</v>
      </c>
      <c r="T284" s="56">
        <v>4232</v>
      </c>
      <c r="U284" s="56">
        <v>3586</v>
      </c>
      <c r="V284" s="56">
        <v>10285</v>
      </c>
      <c r="W284" s="56">
        <v>3670</v>
      </c>
      <c r="X284" s="62">
        <v>4529.0103242790974</v>
      </c>
    </row>
    <row r="285" spans="1:24" s="48" customFormat="1" ht="15" customHeight="1" x14ac:dyDescent="0.2">
      <c r="A285" s="99" t="s">
        <v>1597</v>
      </c>
      <c r="B285" s="99" t="s">
        <v>71</v>
      </c>
      <c r="C285" s="100" t="s">
        <v>674</v>
      </c>
      <c r="D285" s="16">
        <v>31.568999999999999</v>
      </c>
      <c r="E285" s="39">
        <v>16.173999999999999</v>
      </c>
      <c r="F285" s="39">
        <v>47.743000000000002</v>
      </c>
      <c r="G285" s="59">
        <v>5.3129999999999997</v>
      </c>
      <c r="H285" s="60">
        <v>53.055999999999997</v>
      </c>
      <c r="I285" s="59">
        <v>132.32857379999999</v>
      </c>
      <c r="J285" s="59">
        <v>94.794050400000003</v>
      </c>
      <c r="K285" s="59">
        <v>227.12262419999999</v>
      </c>
      <c r="L285" s="59">
        <v>299.22810029999999</v>
      </c>
      <c r="M285" s="60">
        <v>526.35072449999996</v>
      </c>
      <c r="N285" s="56">
        <v>4192</v>
      </c>
      <c r="O285" s="56">
        <v>5861</v>
      </c>
      <c r="P285" s="56">
        <v>4757</v>
      </c>
      <c r="Q285" s="56">
        <v>56320</v>
      </c>
      <c r="R285" s="61">
        <v>9921</v>
      </c>
      <c r="S285" s="56">
        <v>3359</v>
      </c>
      <c r="T285" s="56">
        <v>4484</v>
      </c>
      <c r="U285" s="56">
        <v>3682</v>
      </c>
      <c r="V285" s="56">
        <v>7987</v>
      </c>
      <c r="W285" s="56">
        <v>3772</v>
      </c>
      <c r="X285" s="62">
        <v>4767.677572526135</v>
      </c>
    </row>
    <row r="286" spans="1:24" s="48" customFormat="1" ht="15" customHeight="1" x14ac:dyDescent="0.2">
      <c r="A286" s="99" t="s">
        <v>1598</v>
      </c>
      <c r="B286" s="99" t="s">
        <v>71</v>
      </c>
      <c r="C286" s="100" t="s">
        <v>580</v>
      </c>
      <c r="D286" s="16">
        <v>50.408999999999999</v>
      </c>
      <c r="E286" s="39">
        <v>9.609</v>
      </c>
      <c r="F286" s="39">
        <v>60.018000000000001</v>
      </c>
      <c r="G286" s="59">
        <v>5.5389999999999997</v>
      </c>
      <c r="H286" s="60">
        <v>65.557000000000002</v>
      </c>
      <c r="I286" s="59">
        <v>210.42943009999999</v>
      </c>
      <c r="J286" s="59">
        <v>60.879162299999997</v>
      </c>
      <c r="K286" s="59">
        <v>271.30859240000001</v>
      </c>
      <c r="L286" s="59">
        <v>470.57076860000001</v>
      </c>
      <c r="M286" s="60">
        <v>741.87936100000002</v>
      </c>
      <c r="N286" s="56">
        <v>4174</v>
      </c>
      <c r="O286" s="56">
        <v>6336</v>
      </c>
      <c r="P286" s="56">
        <v>4520</v>
      </c>
      <c r="Q286" s="56">
        <v>84956</v>
      </c>
      <c r="R286" s="61">
        <v>11317</v>
      </c>
      <c r="S286" s="56">
        <v>3459</v>
      </c>
      <c r="T286" s="56">
        <v>5131</v>
      </c>
      <c r="U286" s="56">
        <v>3636</v>
      </c>
      <c r="V286" s="56">
        <v>11293</v>
      </c>
      <c r="W286" s="56">
        <v>3749</v>
      </c>
      <c r="X286" s="62">
        <v>4719.2310384414677</v>
      </c>
    </row>
    <row r="287" spans="1:24" s="48" customFormat="1" ht="15" customHeight="1" x14ac:dyDescent="0.2">
      <c r="A287" s="99" t="s">
        <v>1599</v>
      </c>
      <c r="B287" s="99" t="s">
        <v>71</v>
      </c>
      <c r="C287" s="100" t="s">
        <v>634</v>
      </c>
      <c r="D287" s="16">
        <v>50.658999999999999</v>
      </c>
      <c r="E287" s="39">
        <v>7.0339999999999998</v>
      </c>
      <c r="F287" s="39">
        <v>57.692999999999998</v>
      </c>
      <c r="G287" s="59">
        <v>6.3419999999999996</v>
      </c>
      <c r="H287" s="60">
        <v>64.034999999999997</v>
      </c>
      <c r="I287" s="59">
        <v>182.49723040000001</v>
      </c>
      <c r="J287" s="59">
        <v>38.838302599999999</v>
      </c>
      <c r="K287" s="59">
        <v>221.335533</v>
      </c>
      <c r="L287" s="59">
        <v>662.66070739999998</v>
      </c>
      <c r="M287" s="60">
        <v>883.99624039999992</v>
      </c>
      <c r="N287" s="56">
        <v>3602</v>
      </c>
      <c r="O287" s="56">
        <v>5522</v>
      </c>
      <c r="P287" s="56">
        <v>3836</v>
      </c>
      <c r="Q287" s="56">
        <v>104488</v>
      </c>
      <c r="R287" s="61">
        <v>13805</v>
      </c>
      <c r="S287" s="56">
        <v>2977</v>
      </c>
      <c r="T287" s="56">
        <v>4837</v>
      </c>
      <c r="U287" s="56">
        <v>3103</v>
      </c>
      <c r="V287" s="56">
        <v>10050</v>
      </c>
      <c r="W287" s="56">
        <v>3211</v>
      </c>
      <c r="X287" s="62">
        <v>4025.1606350476468</v>
      </c>
    </row>
    <row r="288" spans="1:24" s="48" customFormat="1" ht="15" customHeight="1" x14ac:dyDescent="0.2">
      <c r="A288" s="99" t="s">
        <v>1600</v>
      </c>
      <c r="B288" s="99" t="s">
        <v>71</v>
      </c>
      <c r="C288" s="100" t="s">
        <v>656</v>
      </c>
      <c r="D288" s="16">
        <v>50.015999999999998</v>
      </c>
      <c r="E288" s="39">
        <v>9.4749999999999996</v>
      </c>
      <c r="F288" s="39">
        <v>59.491</v>
      </c>
      <c r="G288" s="59">
        <v>5.7919999999999998</v>
      </c>
      <c r="H288" s="60">
        <v>65.283000000000001</v>
      </c>
      <c r="I288" s="59">
        <v>226.07778519999999</v>
      </c>
      <c r="J288" s="59">
        <v>65.352587200000002</v>
      </c>
      <c r="K288" s="59">
        <v>291.43037240000001</v>
      </c>
      <c r="L288" s="59">
        <v>496.50541510000011</v>
      </c>
      <c r="M288" s="60">
        <v>787.93578749999995</v>
      </c>
      <c r="N288" s="56">
        <v>4520</v>
      </c>
      <c r="O288" s="56">
        <v>6897</v>
      </c>
      <c r="P288" s="56">
        <v>4899</v>
      </c>
      <c r="Q288" s="56">
        <v>85723</v>
      </c>
      <c r="R288" s="61">
        <v>12070</v>
      </c>
      <c r="S288" s="56">
        <v>3622</v>
      </c>
      <c r="T288" s="56">
        <v>5673</v>
      </c>
      <c r="U288" s="56">
        <v>3838</v>
      </c>
      <c r="V288" s="56">
        <v>8738</v>
      </c>
      <c r="W288" s="56">
        <v>3930</v>
      </c>
      <c r="X288" s="62">
        <v>5325.0689299809956</v>
      </c>
    </row>
    <row r="289" spans="1:24" s="48" customFormat="1" ht="15" customHeight="1" x14ac:dyDescent="0.2">
      <c r="A289" s="99" t="s">
        <v>1601</v>
      </c>
      <c r="B289" s="99" t="s">
        <v>71</v>
      </c>
      <c r="C289" s="100" t="s">
        <v>676</v>
      </c>
      <c r="D289" s="16">
        <v>46.930999999999997</v>
      </c>
      <c r="E289" s="39">
        <v>6.2880000000000003</v>
      </c>
      <c r="F289" s="39">
        <v>53.219000000000001</v>
      </c>
      <c r="G289" s="59">
        <v>4.9960000000000004</v>
      </c>
      <c r="H289" s="60">
        <v>58.215000000000003</v>
      </c>
      <c r="I289" s="59">
        <v>196.49392109999999</v>
      </c>
      <c r="J289" s="59">
        <v>43.832410299999999</v>
      </c>
      <c r="K289" s="59">
        <v>240.32633139999999</v>
      </c>
      <c r="L289" s="59">
        <v>481.00669859999999</v>
      </c>
      <c r="M289" s="60">
        <v>721.33303000000001</v>
      </c>
      <c r="N289" s="56">
        <v>4187</v>
      </c>
      <c r="O289" s="56">
        <v>6971</v>
      </c>
      <c r="P289" s="56">
        <v>4516</v>
      </c>
      <c r="Q289" s="56">
        <v>96278</v>
      </c>
      <c r="R289" s="61">
        <v>12391</v>
      </c>
      <c r="S289" s="56">
        <v>3454</v>
      </c>
      <c r="T289" s="56">
        <v>6095</v>
      </c>
      <c r="U289" s="56">
        <v>3615</v>
      </c>
      <c r="V289" s="56">
        <v>8521</v>
      </c>
      <c r="W289" s="56">
        <v>3694</v>
      </c>
      <c r="X289" s="62">
        <v>4761.8603776575719</v>
      </c>
    </row>
    <row r="290" spans="1:24" s="48" customFormat="1" ht="15" customHeight="1" x14ac:dyDescent="0.2">
      <c r="A290" s="99" t="s">
        <v>1602</v>
      </c>
      <c r="B290" s="99" t="s">
        <v>71</v>
      </c>
      <c r="C290" s="100" t="s">
        <v>684</v>
      </c>
      <c r="D290" s="16">
        <v>41.133000000000003</v>
      </c>
      <c r="E290" s="39">
        <v>6.2720000000000002</v>
      </c>
      <c r="F290" s="39">
        <v>47.405000000000001</v>
      </c>
      <c r="G290" s="59">
        <v>4.9400000000000004</v>
      </c>
      <c r="H290" s="60">
        <v>52.344999999999999</v>
      </c>
      <c r="I290" s="59">
        <v>179.53946590000001</v>
      </c>
      <c r="J290" s="59">
        <v>45.451788100000002</v>
      </c>
      <c r="K290" s="59">
        <v>224.991254</v>
      </c>
      <c r="L290" s="59">
        <v>297.06669049999999</v>
      </c>
      <c r="M290" s="60">
        <v>522.05794449999996</v>
      </c>
      <c r="N290" s="56">
        <v>4365</v>
      </c>
      <c r="O290" s="56">
        <v>7247</v>
      </c>
      <c r="P290" s="56">
        <v>4746</v>
      </c>
      <c r="Q290" s="56">
        <v>60135</v>
      </c>
      <c r="R290" s="61">
        <v>9973</v>
      </c>
      <c r="S290" s="56">
        <v>3563</v>
      </c>
      <c r="T290" s="56">
        <v>6133</v>
      </c>
      <c r="U290" s="56">
        <v>3766</v>
      </c>
      <c r="V290" s="56">
        <v>8229</v>
      </c>
      <c r="W290" s="56">
        <v>3866</v>
      </c>
      <c r="X290" s="62">
        <v>5038.2079853102541</v>
      </c>
    </row>
    <row r="291" spans="1:24" s="48" customFormat="1" ht="15" customHeight="1" x14ac:dyDescent="0.2">
      <c r="A291" s="99" t="s">
        <v>1603</v>
      </c>
      <c r="B291" s="99" t="s">
        <v>71</v>
      </c>
      <c r="C291" s="100" t="s">
        <v>598</v>
      </c>
      <c r="D291" s="16">
        <v>45.445999999999998</v>
      </c>
      <c r="E291" s="39">
        <v>10.363</v>
      </c>
      <c r="F291" s="39">
        <v>55.808999999999997</v>
      </c>
      <c r="G291" s="59">
        <v>5.093</v>
      </c>
      <c r="H291" s="60">
        <v>60.902000000000001</v>
      </c>
      <c r="I291" s="59">
        <v>228.40442390000001</v>
      </c>
      <c r="J291" s="59">
        <v>61.486510600000003</v>
      </c>
      <c r="K291" s="59">
        <v>289.89093450000001</v>
      </c>
      <c r="L291" s="59">
        <v>278.78857140000002</v>
      </c>
      <c r="M291" s="60">
        <v>568.67950589999998</v>
      </c>
      <c r="N291" s="56">
        <v>5026</v>
      </c>
      <c r="O291" s="56">
        <v>5933</v>
      </c>
      <c r="P291" s="56">
        <v>5194</v>
      </c>
      <c r="Q291" s="56">
        <v>54740</v>
      </c>
      <c r="R291" s="61">
        <v>9338</v>
      </c>
      <c r="S291" s="56">
        <v>3845</v>
      </c>
      <c r="T291" s="56">
        <v>4627</v>
      </c>
      <c r="U291" s="56">
        <v>3977</v>
      </c>
      <c r="V291" s="56">
        <v>8348</v>
      </c>
      <c r="W291" s="56">
        <v>4050</v>
      </c>
      <c r="X291" s="62">
        <v>5433.0441085518314</v>
      </c>
    </row>
    <row r="292" spans="1:24" s="48" customFormat="1" ht="15" customHeight="1" x14ac:dyDescent="0.2">
      <c r="A292" s="99" t="s">
        <v>1604</v>
      </c>
      <c r="B292" s="99" t="s">
        <v>71</v>
      </c>
      <c r="C292" s="100" t="s">
        <v>600</v>
      </c>
      <c r="D292" s="16">
        <v>25.457000000000001</v>
      </c>
      <c r="E292" s="39">
        <v>5.6680000000000001</v>
      </c>
      <c r="F292" s="39">
        <v>31.125</v>
      </c>
      <c r="G292" s="59">
        <v>2.1240000000000001</v>
      </c>
      <c r="H292" s="60">
        <v>33.249000000000002</v>
      </c>
      <c r="I292" s="59">
        <v>106.58455170000001</v>
      </c>
      <c r="J292" s="59">
        <v>28.540414999999999</v>
      </c>
      <c r="K292" s="59">
        <v>135.12496669999999</v>
      </c>
      <c r="L292" s="59">
        <v>101.6512606</v>
      </c>
      <c r="M292" s="60">
        <v>236.77622729999999</v>
      </c>
      <c r="N292" s="56">
        <v>4187</v>
      </c>
      <c r="O292" s="56">
        <v>5035</v>
      </c>
      <c r="P292" s="56">
        <v>4341</v>
      </c>
      <c r="Q292" s="56">
        <v>47858</v>
      </c>
      <c r="R292" s="61">
        <v>7121</v>
      </c>
      <c r="S292" s="56">
        <v>3558</v>
      </c>
      <c r="T292" s="56">
        <v>4133</v>
      </c>
      <c r="U292" s="56">
        <v>3648</v>
      </c>
      <c r="V292" s="56">
        <v>8255</v>
      </c>
      <c r="W292" s="56">
        <v>3711</v>
      </c>
      <c r="X292" s="62">
        <v>4462.6627926946067</v>
      </c>
    </row>
    <row r="293" spans="1:24" s="48" customFormat="1" ht="15" customHeight="1" x14ac:dyDescent="0.2">
      <c r="A293" s="99" t="s">
        <v>1605</v>
      </c>
      <c r="B293" s="99" t="s">
        <v>71</v>
      </c>
      <c r="C293" s="100" t="s">
        <v>608</v>
      </c>
      <c r="D293" s="16">
        <v>44.154000000000003</v>
      </c>
      <c r="E293" s="39">
        <v>12.183999999999999</v>
      </c>
      <c r="F293" s="39">
        <v>56.338000000000001</v>
      </c>
      <c r="G293" s="59">
        <v>5.3049999999999997</v>
      </c>
      <c r="H293" s="60">
        <v>61.643000000000001</v>
      </c>
      <c r="I293" s="59">
        <v>194.4767104</v>
      </c>
      <c r="J293" s="59">
        <v>68.629544799999991</v>
      </c>
      <c r="K293" s="59">
        <v>263.10625520000002</v>
      </c>
      <c r="L293" s="59">
        <v>371.13196490000001</v>
      </c>
      <c r="M293" s="60">
        <v>634.23822010000004</v>
      </c>
      <c r="N293" s="56">
        <v>4405</v>
      </c>
      <c r="O293" s="56">
        <v>5633</v>
      </c>
      <c r="P293" s="56">
        <v>4670</v>
      </c>
      <c r="Q293" s="56">
        <v>69959</v>
      </c>
      <c r="R293" s="61">
        <v>10289</v>
      </c>
      <c r="S293" s="56">
        <v>3538</v>
      </c>
      <c r="T293" s="56">
        <v>4474</v>
      </c>
      <c r="U293" s="56">
        <v>3702</v>
      </c>
      <c r="V293" s="56">
        <v>9405</v>
      </c>
      <c r="W293" s="56">
        <v>3792</v>
      </c>
      <c r="X293" s="62">
        <v>4832.0708025711656</v>
      </c>
    </row>
    <row r="294" spans="1:24" s="48" customFormat="1" ht="15" customHeight="1" x14ac:dyDescent="0.2">
      <c r="A294" s="99" t="s">
        <v>1606</v>
      </c>
      <c r="B294" s="99" t="s">
        <v>71</v>
      </c>
      <c r="C294" s="100" t="s">
        <v>630</v>
      </c>
      <c r="D294" s="16">
        <v>26.788</v>
      </c>
      <c r="E294" s="39">
        <v>9.3710000000000004</v>
      </c>
      <c r="F294" s="39">
        <v>36.158999999999999</v>
      </c>
      <c r="G294" s="59">
        <v>3.79</v>
      </c>
      <c r="H294" s="60">
        <v>39.948999999999998</v>
      </c>
      <c r="I294" s="59">
        <v>123.5686431</v>
      </c>
      <c r="J294" s="59">
        <v>55.5036445</v>
      </c>
      <c r="K294" s="59">
        <v>179.07228760000001</v>
      </c>
      <c r="L294" s="59">
        <v>257.9139146</v>
      </c>
      <c r="M294" s="60">
        <v>436.98620219999998</v>
      </c>
      <c r="N294" s="56">
        <v>4613</v>
      </c>
      <c r="O294" s="56">
        <v>5923</v>
      </c>
      <c r="P294" s="56">
        <v>4952</v>
      </c>
      <c r="Q294" s="56">
        <v>68051</v>
      </c>
      <c r="R294" s="61">
        <v>10939</v>
      </c>
      <c r="S294" s="56">
        <v>3708</v>
      </c>
      <c r="T294" s="56">
        <v>4690</v>
      </c>
      <c r="U294" s="56">
        <v>3928</v>
      </c>
      <c r="V294" s="56">
        <v>8481</v>
      </c>
      <c r="W294" s="56">
        <v>4032</v>
      </c>
      <c r="X294" s="62">
        <v>4928.9116071674316</v>
      </c>
    </row>
    <row r="295" spans="1:24" s="48" customFormat="1" ht="15" customHeight="1" x14ac:dyDescent="0.2">
      <c r="A295" s="99" t="s">
        <v>1607</v>
      </c>
      <c r="B295" s="99" t="s">
        <v>71</v>
      </c>
      <c r="C295" s="100" t="s">
        <v>640</v>
      </c>
      <c r="D295" s="16">
        <v>44.375</v>
      </c>
      <c r="E295" s="39">
        <v>13.88</v>
      </c>
      <c r="F295" s="39">
        <v>58.255000000000003</v>
      </c>
      <c r="G295" s="59">
        <v>4.9409999999999998</v>
      </c>
      <c r="H295" s="60">
        <v>63.195999999999998</v>
      </c>
      <c r="I295" s="59">
        <v>192.27995609999999</v>
      </c>
      <c r="J295" s="59">
        <v>73.558100400000001</v>
      </c>
      <c r="K295" s="59">
        <v>265.83805649999999</v>
      </c>
      <c r="L295" s="59">
        <v>364.8657475</v>
      </c>
      <c r="M295" s="60">
        <v>630.70380399999999</v>
      </c>
      <c r="N295" s="56">
        <v>4333</v>
      </c>
      <c r="O295" s="56">
        <v>5300</v>
      </c>
      <c r="P295" s="56">
        <v>4563</v>
      </c>
      <c r="Q295" s="56">
        <v>73845</v>
      </c>
      <c r="R295" s="61">
        <v>9980</v>
      </c>
      <c r="S295" s="56">
        <v>3538</v>
      </c>
      <c r="T295" s="56">
        <v>4302</v>
      </c>
      <c r="U295" s="56">
        <v>3685</v>
      </c>
      <c r="V295" s="56">
        <v>7936</v>
      </c>
      <c r="W295" s="56">
        <v>3750</v>
      </c>
      <c r="X295" s="62">
        <v>4722.3159928233918</v>
      </c>
    </row>
    <row r="296" spans="1:24" s="48" customFormat="1" ht="15" customHeight="1" x14ac:dyDescent="0.2">
      <c r="A296" s="99" t="s">
        <v>1608</v>
      </c>
      <c r="B296" s="99" t="s">
        <v>71</v>
      </c>
      <c r="C296" s="100" t="s">
        <v>644</v>
      </c>
      <c r="D296" s="16">
        <v>27.501999999999999</v>
      </c>
      <c r="E296" s="39">
        <v>6.1319999999999997</v>
      </c>
      <c r="F296" s="39">
        <v>33.634</v>
      </c>
      <c r="G296" s="59">
        <v>3.024</v>
      </c>
      <c r="H296" s="60">
        <v>36.658000000000001</v>
      </c>
      <c r="I296" s="59">
        <v>123.8727955</v>
      </c>
      <c r="J296" s="59">
        <v>33.7191008</v>
      </c>
      <c r="K296" s="59">
        <v>157.5918963</v>
      </c>
      <c r="L296" s="59">
        <v>270.24885089999998</v>
      </c>
      <c r="M296" s="60">
        <v>427.84074720000001</v>
      </c>
      <c r="N296" s="56">
        <v>4504</v>
      </c>
      <c r="O296" s="56">
        <v>5499</v>
      </c>
      <c r="P296" s="56">
        <v>4685</v>
      </c>
      <c r="Q296" s="56">
        <v>89368</v>
      </c>
      <c r="R296" s="61">
        <v>11671</v>
      </c>
      <c r="S296" s="56">
        <v>3556</v>
      </c>
      <c r="T296" s="56">
        <v>4666</v>
      </c>
      <c r="U296" s="56">
        <v>3705</v>
      </c>
      <c r="V296" s="56">
        <v>10110</v>
      </c>
      <c r="W296" s="56">
        <v>3809</v>
      </c>
      <c r="X296" s="62">
        <v>4747.0298301102484</v>
      </c>
    </row>
    <row r="297" spans="1:24" s="48" customFormat="1" ht="15" customHeight="1" x14ac:dyDescent="0.2">
      <c r="A297" s="99" t="s">
        <v>1609</v>
      </c>
      <c r="B297" s="99" t="s">
        <v>71</v>
      </c>
      <c r="C297" s="100" t="s">
        <v>660</v>
      </c>
      <c r="D297" s="16">
        <v>36.838000000000001</v>
      </c>
      <c r="E297" s="39">
        <v>4.5830000000000002</v>
      </c>
      <c r="F297" s="39">
        <v>41.420999999999999</v>
      </c>
      <c r="G297" s="59">
        <v>3.07</v>
      </c>
      <c r="H297" s="60">
        <v>44.491</v>
      </c>
      <c r="I297" s="59">
        <v>147.20774499999999</v>
      </c>
      <c r="J297" s="59">
        <v>26.945590599999999</v>
      </c>
      <c r="K297" s="59">
        <v>174.15333559999999</v>
      </c>
      <c r="L297" s="59">
        <v>221.05003970000001</v>
      </c>
      <c r="M297" s="60">
        <v>395.2033753</v>
      </c>
      <c r="N297" s="56">
        <v>3996</v>
      </c>
      <c r="O297" s="56">
        <v>5879</v>
      </c>
      <c r="P297" s="56">
        <v>4204</v>
      </c>
      <c r="Q297" s="56">
        <v>72003</v>
      </c>
      <c r="R297" s="61">
        <v>8883</v>
      </c>
      <c r="S297" s="56">
        <v>3410</v>
      </c>
      <c r="T297" s="56">
        <v>5133</v>
      </c>
      <c r="U297" s="56">
        <v>3529</v>
      </c>
      <c r="V297" s="56">
        <v>8844</v>
      </c>
      <c r="W297" s="56">
        <v>3593</v>
      </c>
      <c r="X297" s="62">
        <v>4365.2922822408818</v>
      </c>
    </row>
    <row r="298" spans="1:24" s="48" customFormat="1" ht="15" customHeight="1" x14ac:dyDescent="0.2">
      <c r="A298" s="99" t="s">
        <v>1610</v>
      </c>
      <c r="B298" s="99" t="s">
        <v>71</v>
      </c>
      <c r="C298" s="100" t="s">
        <v>662</v>
      </c>
      <c r="D298" s="16">
        <v>32.481000000000002</v>
      </c>
      <c r="E298" s="39">
        <v>2.7170000000000001</v>
      </c>
      <c r="F298" s="39">
        <v>35.198</v>
      </c>
      <c r="G298" s="59">
        <v>2.7629999999999999</v>
      </c>
      <c r="H298" s="60">
        <v>37.960999999999999</v>
      </c>
      <c r="I298" s="59">
        <v>150.0112537</v>
      </c>
      <c r="J298" s="59">
        <v>15.8183226</v>
      </c>
      <c r="K298" s="59">
        <v>165.82957630000001</v>
      </c>
      <c r="L298" s="59">
        <v>253.6071776</v>
      </c>
      <c r="M298" s="60">
        <v>419.43675389999999</v>
      </c>
      <c r="N298" s="56">
        <v>4618</v>
      </c>
      <c r="O298" s="56">
        <v>5822</v>
      </c>
      <c r="P298" s="56">
        <v>4711</v>
      </c>
      <c r="Q298" s="56">
        <v>91787</v>
      </c>
      <c r="R298" s="61">
        <v>11049</v>
      </c>
      <c r="S298" s="56">
        <v>3842</v>
      </c>
      <c r="T298" s="56">
        <v>4905</v>
      </c>
      <c r="U298" s="56">
        <v>3906</v>
      </c>
      <c r="V298" s="56">
        <v>10073</v>
      </c>
      <c r="W298" s="56">
        <v>3980</v>
      </c>
      <c r="X298" s="62">
        <v>4895.0490391711182</v>
      </c>
    </row>
    <row r="299" spans="1:24" s="48" customFormat="1" ht="15" customHeight="1" x14ac:dyDescent="0.2">
      <c r="A299" s="99" t="s">
        <v>1611</v>
      </c>
      <c r="B299" s="99" t="s">
        <v>71</v>
      </c>
      <c r="C299" s="100" t="s">
        <v>666</v>
      </c>
      <c r="D299" s="16">
        <v>26.545999999999999</v>
      </c>
      <c r="E299" s="39">
        <v>8.6199999999999992</v>
      </c>
      <c r="F299" s="39">
        <v>35.165999999999997</v>
      </c>
      <c r="G299" s="59">
        <v>3.4359999999999999</v>
      </c>
      <c r="H299" s="60">
        <v>38.601999999999997</v>
      </c>
      <c r="I299" s="59">
        <v>123.4362311</v>
      </c>
      <c r="J299" s="59">
        <v>54.123923099999999</v>
      </c>
      <c r="K299" s="59">
        <v>177.5601542</v>
      </c>
      <c r="L299" s="59">
        <v>142.80769409999999</v>
      </c>
      <c r="M299" s="60">
        <v>320.36784829999999</v>
      </c>
      <c r="N299" s="56">
        <v>4650</v>
      </c>
      <c r="O299" s="56">
        <v>6279</v>
      </c>
      <c r="P299" s="56">
        <v>5049</v>
      </c>
      <c r="Q299" s="56">
        <v>41562</v>
      </c>
      <c r="R299" s="61">
        <v>8299</v>
      </c>
      <c r="S299" s="56">
        <v>3693</v>
      </c>
      <c r="T299" s="56">
        <v>4831</v>
      </c>
      <c r="U299" s="56">
        <v>3927</v>
      </c>
      <c r="V299" s="56">
        <v>8115</v>
      </c>
      <c r="W299" s="56">
        <v>4008</v>
      </c>
      <c r="X299" s="62">
        <v>5217.1403361344537</v>
      </c>
    </row>
    <row r="300" spans="1:24" s="48" customFormat="1" ht="15" customHeight="1" x14ac:dyDescent="0.2">
      <c r="A300" s="99" t="s">
        <v>1612</v>
      </c>
      <c r="B300" s="99" t="s">
        <v>71</v>
      </c>
      <c r="C300" s="100" t="s">
        <v>678</v>
      </c>
      <c r="D300" s="16">
        <v>46.034999999999997</v>
      </c>
      <c r="E300" s="39">
        <v>5.9850000000000003</v>
      </c>
      <c r="F300" s="39">
        <v>52.02</v>
      </c>
      <c r="G300" s="59">
        <v>4.9509999999999996</v>
      </c>
      <c r="H300" s="60">
        <v>56.970999999999997</v>
      </c>
      <c r="I300" s="59">
        <v>211.6185941</v>
      </c>
      <c r="J300" s="59">
        <v>40.348709100000001</v>
      </c>
      <c r="K300" s="59">
        <v>251.9673032</v>
      </c>
      <c r="L300" s="59">
        <v>194.75986499999999</v>
      </c>
      <c r="M300" s="60">
        <v>446.72716819999999</v>
      </c>
      <c r="N300" s="56">
        <v>4597</v>
      </c>
      <c r="O300" s="56">
        <v>6742</v>
      </c>
      <c r="P300" s="56">
        <v>4844</v>
      </c>
      <c r="Q300" s="56">
        <v>39337</v>
      </c>
      <c r="R300" s="61">
        <v>7841</v>
      </c>
      <c r="S300" s="56">
        <v>3620</v>
      </c>
      <c r="T300" s="56">
        <v>5311</v>
      </c>
      <c r="U300" s="56">
        <v>3765</v>
      </c>
      <c r="V300" s="56">
        <v>9118</v>
      </c>
      <c r="W300" s="56">
        <v>3867</v>
      </c>
      <c r="X300" s="62">
        <v>5088.9120675378181</v>
      </c>
    </row>
    <row r="301" spans="1:24" s="48" customFormat="1" ht="15" customHeight="1" x14ac:dyDescent="0.2">
      <c r="A301" s="99" t="s">
        <v>1613</v>
      </c>
      <c r="B301" s="99" t="s">
        <v>71</v>
      </c>
      <c r="C301" s="100" t="s">
        <v>690</v>
      </c>
      <c r="D301" s="16">
        <v>29.334</v>
      </c>
      <c r="E301" s="39">
        <v>11.821</v>
      </c>
      <c r="F301" s="39">
        <v>41.155000000000001</v>
      </c>
      <c r="G301" s="59">
        <v>3.33</v>
      </c>
      <c r="H301" s="60">
        <v>44.484999999999999</v>
      </c>
      <c r="I301" s="59">
        <v>129.9469258</v>
      </c>
      <c r="J301" s="59">
        <v>61.585147300000003</v>
      </c>
      <c r="K301" s="59">
        <v>191.53207309999999</v>
      </c>
      <c r="L301" s="59">
        <v>392.6464613</v>
      </c>
      <c r="M301" s="60">
        <v>584.17853439999999</v>
      </c>
      <c r="N301" s="56">
        <v>4430</v>
      </c>
      <c r="O301" s="56">
        <v>5210</v>
      </c>
      <c r="P301" s="56">
        <v>4654</v>
      </c>
      <c r="Q301" s="56">
        <v>117912</v>
      </c>
      <c r="R301" s="61">
        <v>13132</v>
      </c>
      <c r="S301" s="56">
        <v>3657</v>
      </c>
      <c r="T301" s="56">
        <v>4370</v>
      </c>
      <c r="U301" s="56">
        <v>3831</v>
      </c>
      <c r="V301" s="56">
        <v>8776</v>
      </c>
      <c r="W301" s="56">
        <v>3898</v>
      </c>
      <c r="X301" s="62">
        <v>4848.4222635682463</v>
      </c>
    </row>
    <row r="302" spans="1:24" s="48" customFormat="1" ht="15" customHeight="1" x14ac:dyDescent="0.2">
      <c r="A302" s="99" t="s">
        <v>1614</v>
      </c>
      <c r="B302" s="99" t="s">
        <v>71</v>
      </c>
      <c r="C302" s="100" t="s">
        <v>564</v>
      </c>
      <c r="D302" s="16">
        <v>18.431999999999999</v>
      </c>
      <c r="E302" s="39">
        <v>9.548</v>
      </c>
      <c r="F302" s="39">
        <v>27.98</v>
      </c>
      <c r="G302" s="59">
        <v>2.1429999999999998</v>
      </c>
      <c r="H302" s="60">
        <v>30.123000000000001</v>
      </c>
      <c r="I302" s="59">
        <v>67.1812769</v>
      </c>
      <c r="J302" s="59">
        <v>45.107365299999998</v>
      </c>
      <c r="K302" s="59">
        <v>112.2886422</v>
      </c>
      <c r="L302" s="59">
        <v>90.569456599999995</v>
      </c>
      <c r="M302" s="60">
        <v>202.85809879999999</v>
      </c>
      <c r="N302" s="56">
        <v>3645</v>
      </c>
      <c r="O302" s="56">
        <v>4724</v>
      </c>
      <c r="P302" s="56">
        <v>4013</v>
      </c>
      <c r="Q302" s="56">
        <v>42263</v>
      </c>
      <c r="R302" s="61">
        <v>6734</v>
      </c>
      <c r="S302" s="56">
        <v>3104</v>
      </c>
      <c r="T302" s="56">
        <v>3846</v>
      </c>
      <c r="U302" s="56">
        <v>3314</v>
      </c>
      <c r="V302" s="56">
        <v>6891</v>
      </c>
      <c r="W302" s="56">
        <v>3365</v>
      </c>
      <c r="X302" s="62">
        <v>4100.3703560343256</v>
      </c>
    </row>
    <row r="303" spans="1:24" s="48" customFormat="1" ht="15" customHeight="1" x14ac:dyDescent="0.2">
      <c r="A303" s="99" t="s">
        <v>1615</v>
      </c>
      <c r="B303" s="99" t="s">
        <v>71</v>
      </c>
      <c r="C303" s="100" t="s">
        <v>566</v>
      </c>
      <c r="D303" s="16">
        <v>58.454000000000001</v>
      </c>
      <c r="E303" s="39">
        <v>13.696</v>
      </c>
      <c r="F303" s="39">
        <v>72.150000000000006</v>
      </c>
      <c r="G303" s="59">
        <v>5.6660000000000004</v>
      </c>
      <c r="H303" s="60">
        <v>77.816000000000003</v>
      </c>
      <c r="I303" s="59">
        <v>215.77441809999999</v>
      </c>
      <c r="J303" s="59">
        <v>70.938412999999997</v>
      </c>
      <c r="K303" s="59">
        <v>286.71283110000002</v>
      </c>
      <c r="L303" s="59">
        <v>229.40445550000001</v>
      </c>
      <c r="M303" s="60">
        <v>516.11728660000006</v>
      </c>
      <c r="N303" s="56">
        <v>3691</v>
      </c>
      <c r="O303" s="56">
        <v>5180</v>
      </c>
      <c r="P303" s="56">
        <v>3974</v>
      </c>
      <c r="Q303" s="56">
        <v>40488</v>
      </c>
      <c r="R303" s="61">
        <v>6633</v>
      </c>
      <c r="S303" s="56">
        <v>3098</v>
      </c>
      <c r="T303" s="56">
        <v>4258</v>
      </c>
      <c r="U303" s="56">
        <v>3249</v>
      </c>
      <c r="V303" s="56">
        <v>6473</v>
      </c>
      <c r="W303" s="56">
        <v>3297</v>
      </c>
      <c r="X303" s="62">
        <v>4225.0015634900756</v>
      </c>
    </row>
    <row r="304" spans="1:24" s="48" customFormat="1" ht="15" customHeight="1" x14ac:dyDescent="0.2">
      <c r="A304" s="99" t="s">
        <v>1616</v>
      </c>
      <c r="B304" s="99" t="s">
        <v>71</v>
      </c>
      <c r="C304" s="100" t="s">
        <v>582</v>
      </c>
      <c r="D304" s="16">
        <v>47.533999999999999</v>
      </c>
      <c r="E304" s="39">
        <v>8.8919999999999995</v>
      </c>
      <c r="F304" s="39">
        <v>56.426000000000002</v>
      </c>
      <c r="G304" s="59">
        <v>6.3390000000000004</v>
      </c>
      <c r="H304" s="60">
        <v>62.765000000000001</v>
      </c>
      <c r="I304" s="59">
        <v>204.01931339999999</v>
      </c>
      <c r="J304" s="59">
        <v>62.250227099999996</v>
      </c>
      <c r="K304" s="59">
        <v>266.26954050000001</v>
      </c>
      <c r="L304" s="59">
        <v>316.13249309999998</v>
      </c>
      <c r="M304" s="60">
        <v>582.40203359999998</v>
      </c>
      <c r="N304" s="56">
        <v>4292</v>
      </c>
      <c r="O304" s="56">
        <v>7001</v>
      </c>
      <c r="P304" s="56">
        <v>4719</v>
      </c>
      <c r="Q304" s="56">
        <v>49871</v>
      </c>
      <c r="R304" s="61">
        <v>9279</v>
      </c>
      <c r="S304" s="56">
        <v>3316</v>
      </c>
      <c r="T304" s="56">
        <v>5913</v>
      </c>
      <c r="U304" s="56">
        <v>3554</v>
      </c>
      <c r="V304" s="56">
        <v>7006</v>
      </c>
      <c r="W304" s="56">
        <v>3647</v>
      </c>
      <c r="X304" s="62">
        <v>5255.3890281451077</v>
      </c>
    </row>
    <row r="305" spans="1:24" s="48" customFormat="1" ht="15" customHeight="1" x14ac:dyDescent="0.2">
      <c r="A305" s="99" t="s">
        <v>1617</v>
      </c>
      <c r="B305" s="99" t="s">
        <v>71</v>
      </c>
      <c r="C305" s="100" t="s">
        <v>586</v>
      </c>
      <c r="D305" s="16">
        <v>31.812999999999999</v>
      </c>
      <c r="E305" s="39">
        <v>11.468</v>
      </c>
      <c r="F305" s="39">
        <v>43.280999999999999</v>
      </c>
      <c r="G305" s="59">
        <v>3.2080000000000002</v>
      </c>
      <c r="H305" s="60">
        <v>46.488999999999997</v>
      </c>
      <c r="I305" s="59">
        <v>117.1822447</v>
      </c>
      <c r="J305" s="59">
        <v>49.947516700000001</v>
      </c>
      <c r="K305" s="59">
        <v>167.12976140000001</v>
      </c>
      <c r="L305" s="59">
        <v>472.01669629999998</v>
      </c>
      <c r="M305" s="60">
        <v>639.14645770000004</v>
      </c>
      <c r="N305" s="56">
        <v>3683</v>
      </c>
      <c r="O305" s="56">
        <v>4355</v>
      </c>
      <c r="P305" s="56">
        <v>3862</v>
      </c>
      <c r="Q305" s="56">
        <v>147137</v>
      </c>
      <c r="R305" s="61">
        <v>13748</v>
      </c>
      <c r="S305" s="56">
        <v>3158</v>
      </c>
      <c r="T305" s="56">
        <v>3609</v>
      </c>
      <c r="U305" s="56">
        <v>3265</v>
      </c>
      <c r="V305" s="56">
        <v>10059</v>
      </c>
      <c r="W305" s="56">
        <v>3318</v>
      </c>
      <c r="X305" s="62">
        <v>3859.3640780510341</v>
      </c>
    </row>
    <row r="306" spans="1:24" s="48" customFormat="1" ht="15" customHeight="1" x14ac:dyDescent="0.2">
      <c r="A306" s="99" t="s">
        <v>1618</v>
      </c>
      <c r="B306" s="99" t="s">
        <v>71</v>
      </c>
      <c r="C306" s="100" t="s">
        <v>616</v>
      </c>
      <c r="D306" s="16">
        <v>40.598999999999997</v>
      </c>
      <c r="E306" s="39">
        <v>16.513999999999999</v>
      </c>
      <c r="F306" s="39">
        <v>57.113</v>
      </c>
      <c r="G306" s="59">
        <v>5.6079999999999997</v>
      </c>
      <c r="H306" s="60">
        <v>62.720999999999997</v>
      </c>
      <c r="I306" s="59">
        <v>171.75875909999999</v>
      </c>
      <c r="J306" s="59">
        <v>101.1711557</v>
      </c>
      <c r="K306" s="59">
        <v>272.92991480000001</v>
      </c>
      <c r="L306" s="59">
        <v>281.10333800000001</v>
      </c>
      <c r="M306" s="60">
        <v>554.0332527999999</v>
      </c>
      <c r="N306" s="56">
        <v>4231</v>
      </c>
      <c r="O306" s="56">
        <v>6126</v>
      </c>
      <c r="P306" s="56">
        <v>4779</v>
      </c>
      <c r="Q306" s="56">
        <v>50125</v>
      </c>
      <c r="R306" s="61">
        <v>8833</v>
      </c>
      <c r="S306" s="56">
        <v>3445</v>
      </c>
      <c r="T306" s="56">
        <v>4736</v>
      </c>
      <c r="U306" s="56">
        <v>3741</v>
      </c>
      <c r="V306" s="56">
        <v>8251</v>
      </c>
      <c r="W306" s="56">
        <v>3827</v>
      </c>
      <c r="X306" s="62">
        <v>4894.9892354323229</v>
      </c>
    </row>
    <row r="307" spans="1:24" s="48" customFormat="1" ht="15" customHeight="1" x14ac:dyDescent="0.2">
      <c r="A307" s="99" t="s">
        <v>1619</v>
      </c>
      <c r="B307" s="99" t="s">
        <v>71</v>
      </c>
      <c r="C307" s="100" t="s">
        <v>626</v>
      </c>
      <c r="D307" s="16">
        <v>42.838999999999999</v>
      </c>
      <c r="E307" s="39">
        <v>17.079999999999998</v>
      </c>
      <c r="F307" s="39">
        <v>59.918999999999997</v>
      </c>
      <c r="G307" s="59">
        <v>5.3979999999999997</v>
      </c>
      <c r="H307" s="60">
        <v>65.316999999999993</v>
      </c>
      <c r="I307" s="59">
        <v>170.2119659</v>
      </c>
      <c r="J307" s="59">
        <v>94.1072597</v>
      </c>
      <c r="K307" s="59">
        <v>264.31922559999998</v>
      </c>
      <c r="L307" s="59">
        <v>264.89397000000002</v>
      </c>
      <c r="M307" s="60">
        <v>529.21319560000006</v>
      </c>
      <c r="N307" s="56">
        <v>3973</v>
      </c>
      <c r="O307" s="56">
        <v>5510</v>
      </c>
      <c r="P307" s="56">
        <v>4411</v>
      </c>
      <c r="Q307" s="56">
        <v>49073</v>
      </c>
      <c r="R307" s="61">
        <v>8102</v>
      </c>
      <c r="S307" s="56">
        <v>3276</v>
      </c>
      <c r="T307" s="56">
        <v>4327</v>
      </c>
      <c r="U307" s="56">
        <v>3531</v>
      </c>
      <c r="V307" s="56">
        <v>9017</v>
      </c>
      <c r="W307" s="56">
        <v>3617</v>
      </c>
      <c r="X307" s="62">
        <v>4520.5183013801716</v>
      </c>
    </row>
    <row r="308" spans="1:24" s="48" customFormat="1" ht="15" customHeight="1" x14ac:dyDescent="0.2">
      <c r="A308" s="77" t="s">
        <v>1620</v>
      </c>
      <c r="B308" s="77" t="s">
        <v>71</v>
      </c>
      <c r="C308" s="78" t="s">
        <v>694</v>
      </c>
      <c r="D308" s="79">
        <v>32.634999999999998</v>
      </c>
      <c r="E308" s="80">
        <v>16.02</v>
      </c>
      <c r="F308" s="80">
        <v>48.655000000000001</v>
      </c>
      <c r="G308" s="81">
        <v>4.1630000000000003</v>
      </c>
      <c r="H308" s="82">
        <v>52.817999999999998</v>
      </c>
      <c r="I308" s="81">
        <v>115.6357689</v>
      </c>
      <c r="J308" s="81">
        <v>74.31388290000001</v>
      </c>
      <c r="K308" s="81">
        <v>189.9496518</v>
      </c>
      <c r="L308" s="81">
        <v>195.6740921</v>
      </c>
      <c r="M308" s="82">
        <v>385.62374390000002</v>
      </c>
      <c r="N308" s="84">
        <v>3543</v>
      </c>
      <c r="O308" s="84">
        <v>4639</v>
      </c>
      <c r="P308" s="84">
        <v>3904</v>
      </c>
      <c r="Q308" s="84">
        <v>47003</v>
      </c>
      <c r="R308" s="85">
        <v>7301</v>
      </c>
      <c r="S308" s="84">
        <v>3004</v>
      </c>
      <c r="T308" s="84">
        <v>3795</v>
      </c>
      <c r="U308" s="84">
        <v>3213</v>
      </c>
      <c r="V308" s="84">
        <v>7052</v>
      </c>
      <c r="W308" s="84">
        <v>3269</v>
      </c>
      <c r="X308" s="83">
        <v>3991.461299880224</v>
      </c>
    </row>
    <row r="309" spans="1:24" s="48" customFormat="1" ht="15" customHeight="1" x14ac:dyDescent="0.2">
      <c r="A309" s="99" t="s">
        <v>1621</v>
      </c>
      <c r="B309" s="99" t="s">
        <v>73</v>
      </c>
      <c r="C309" s="100" t="s">
        <v>698</v>
      </c>
      <c r="D309" s="16">
        <v>68.492999999999995</v>
      </c>
      <c r="E309" s="39">
        <v>10.983000000000001</v>
      </c>
      <c r="F309" s="39">
        <v>79.475999999999999</v>
      </c>
      <c r="G309" s="59">
        <v>8.3580000000000005</v>
      </c>
      <c r="H309" s="60">
        <v>87.834000000000003</v>
      </c>
      <c r="I309" s="59">
        <v>260.18559909999999</v>
      </c>
      <c r="J309" s="59">
        <v>65.279259600000003</v>
      </c>
      <c r="K309" s="59">
        <v>325.46485869999998</v>
      </c>
      <c r="L309" s="59">
        <v>356.22786029999997</v>
      </c>
      <c r="M309" s="60">
        <v>681.69271900000001</v>
      </c>
      <c r="N309" s="56">
        <v>3799</v>
      </c>
      <c r="O309" s="56">
        <v>5944</v>
      </c>
      <c r="P309" s="56">
        <v>4095</v>
      </c>
      <c r="Q309" s="56">
        <v>42621</v>
      </c>
      <c r="R309" s="61">
        <v>7761</v>
      </c>
      <c r="S309" s="56">
        <v>3178</v>
      </c>
      <c r="T309" s="56">
        <v>4976</v>
      </c>
      <c r="U309" s="56">
        <v>3309</v>
      </c>
      <c r="V309" s="56">
        <v>6661</v>
      </c>
      <c r="W309" s="56">
        <v>3382</v>
      </c>
      <c r="X309" s="62">
        <v>4397.0447952552713</v>
      </c>
    </row>
    <row r="310" spans="1:24" s="48" customFormat="1" ht="15" customHeight="1" x14ac:dyDescent="0.2">
      <c r="A310" s="99" t="s">
        <v>1622</v>
      </c>
      <c r="B310" s="99" t="s">
        <v>73</v>
      </c>
      <c r="C310" s="100" t="s">
        <v>700</v>
      </c>
      <c r="D310" s="16">
        <v>75.090999999999994</v>
      </c>
      <c r="E310" s="39">
        <v>12.867000000000001</v>
      </c>
      <c r="F310" s="39">
        <v>87.957999999999998</v>
      </c>
      <c r="G310" s="59">
        <v>8.7840000000000007</v>
      </c>
      <c r="H310" s="60">
        <v>96.742000000000004</v>
      </c>
      <c r="I310" s="59">
        <v>260.3756899</v>
      </c>
      <c r="J310" s="59">
        <v>68.697559299999995</v>
      </c>
      <c r="K310" s="59">
        <v>329.07324920000002</v>
      </c>
      <c r="L310" s="59">
        <v>388.99177400000002</v>
      </c>
      <c r="M310" s="60">
        <v>718.06502320000004</v>
      </c>
      <c r="N310" s="56">
        <v>3467</v>
      </c>
      <c r="O310" s="56">
        <v>5339</v>
      </c>
      <c r="P310" s="56">
        <v>3741</v>
      </c>
      <c r="Q310" s="56">
        <v>44284</v>
      </c>
      <c r="R310" s="61">
        <v>7422</v>
      </c>
      <c r="S310" s="56">
        <v>2866</v>
      </c>
      <c r="T310" s="56">
        <v>4494</v>
      </c>
      <c r="U310" s="56">
        <v>2999</v>
      </c>
      <c r="V310" s="56">
        <v>5271</v>
      </c>
      <c r="W310" s="56">
        <v>3047</v>
      </c>
      <c r="X310" s="62">
        <v>3920.3389230402659</v>
      </c>
    </row>
    <row r="311" spans="1:24" s="48" customFormat="1" ht="15" customHeight="1" x14ac:dyDescent="0.2">
      <c r="A311" s="99" t="s">
        <v>1623</v>
      </c>
      <c r="B311" s="99" t="s">
        <v>73</v>
      </c>
      <c r="C311" s="100" t="s">
        <v>1624</v>
      </c>
      <c r="D311" s="16">
        <v>171.94499999999999</v>
      </c>
      <c r="E311" s="39">
        <v>22.138000000000002</v>
      </c>
      <c r="F311" s="39">
        <v>194.083</v>
      </c>
      <c r="G311" s="59">
        <v>17.59</v>
      </c>
      <c r="H311" s="60">
        <v>211.673</v>
      </c>
      <c r="I311" s="59">
        <v>593.21256220000009</v>
      </c>
      <c r="J311" s="59">
        <v>116.14043169999999</v>
      </c>
      <c r="K311" s="59">
        <v>709.35299390000011</v>
      </c>
      <c r="L311" s="59">
        <v>1152.3070224999999</v>
      </c>
      <c r="M311" s="60">
        <v>1861.6600163999999</v>
      </c>
      <c r="N311" s="56">
        <v>3450</v>
      </c>
      <c r="O311" s="56">
        <v>5246</v>
      </c>
      <c r="P311" s="56">
        <v>3655</v>
      </c>
      <c r="Q311" s="56">
        <v>65509</v>
      </c>
      <c r="R311" s="61">
        <v>8795</v>
      </c>
      <c r="S311" s="56">
        <v>2901</v>
      </c>
      <c r="T311" s="56">
        <v>4457</v>
      </c>
      <c r="U311" s="56">
        <v>3007</v>
      </c>
      <c r="V311" s="56">
        <v>8615</v>
      </c>
      <c r="W311" s="56">
        <v>3087</v>
      </c>
      <c r="X311" s="62">
        <v>3852.8968920585089</v>
      </c>
    </row>
    <row r="312" spans="1:24" s="48" customFormat="1" ht="15" customHeight="1" x14ac:dyDescent="0.2">
      <c r="A312" s="99" t="s">
        <v>1625</v>
      </c>
      <c r="B312" s="99" t="s">
        <v>73</v>
      </c>
      <c r="C312" s="100" t="s">
        <v>1202</v>
      </c>
      <c r="D312" s="16">
        <v>192.61099999999999</v>
      </c>
      <c r="E312" s="39">
        <v>70.558999999999997</v>
      </c>
      <c r="F312" s="39">
        <v>263.17</v>
      </c>
      <c r="G312" s="59">
        <v>32.069000000000003</v>
      </c>
      <c r="H312" s="60">
        <v>295.23899999999998</v>
      </c>
      <c r="I312" s="59">
        <v>780.45699189999993</v>
      </c>
      <c r="J312" s="59">
        <v>501.12504769999998</v>
      </c>
      <c r="K312" s="59">
        <v>1281.5820395999999</v>
      </c>
      <c r="L312" s="59">
        <v>1366.2880967000001</v>
      </c>
      <c r="M312" s="60">
        <v>2647.8701363</v>
      </c>
      <c r="N312" s="56">
        <v>4052</v>
      </c>
      <c r="O312" s="56">
        <v>7102</v>
      </c>
      <c r="P312" s="56">
        <v>4870</v>
      </c>
      <c r="Q312" s="56">
        <v>42605</v>
      </c>
      <c r="R312" s="61">
        <v>8969</v>
      </c>
      <c r="S312" s="56">
        <v>3340</v>
      </c>
      <c r="T312" s="56">
        <v>6225</v>
      </c>
      <c r="U312" s="56">
        <v>3797</v>
      </c>
      <c r="V312" s="56">
        <v>6244</v>
      </c>
      <c r="W312" s="56">
        <v>3881</v>
      </c>
      <c r="X312" s="62">
        <v>5494.2683192001987</v>
      </c>
    </row>
    <row r="313" spans="1:24" s="48" customFormat="1" ht="15" customHeight="1" x14ac:dyDescent="0.2">
      <c r="A313" s="99" t="s">
        <v>1626</v>
      </c>
      <c r="B313" s="99" t="s">
        <v>73</v>
      </c>
      <c r="C313" s="100" t="s">
        <v>724</v>
      </c>
      <c r="D313" s="16">
        <v>0.68100000000000005</v>
      </c>
      <c r="E313" s="39">
        <v>0.48599999999999999</v>
      </c>
      <c r="F313" s="39">
        <v>1.167</v>
      </c>
      <c r="G313" s="59">
        <v>0.47099999999999997</v>
      </c>
      <c r="H313" s="60">
        <v>1.6379999999999999</v>
      </c>
      <c r="I313" s="59">
        <v>3.5151585000000001</v>
      </c>
      <c r="J313" s="59">
        <v>4.5023034000000006</v>
      </c>
      <c r="K313" s="59">
        <v>8.0174619000000007</v>
      </c>
      <c r="L313" s="59">
        <v>8.4555670999999997</v>
      </c>
      <c r="M313" s="60">
        <v>16.473029</v>
      </c>
      <c r="N313" s="56">
        <v>5162</v>
      </c>
      <c r="O313" s="56">
        <v>9264</v>
      </c>
      <c r="P313" s="56">
        <v>6870</v>
      </c>
      <c r="Q313" s="56">
        <v>17952</v>
      </c>
      <c r="R313" s="61">
        <v>10057</v>
      </c>
      <c r="S313" s="56">
        <v>4074</v>
      </c>
      <c r="T313" s="56">
        <v>8155</v>
      </c>
      <c r="U313" s="56">
        <v>5590</v>
      </c>
      <c r="V313" s="56">
        <v>5694</v>
      </c>
      <c r="W313" s="56">
        <v>5618</v>
      </c>
      <c r="X313" s="62">
        <v>7906.7671597633134</v>
      </c>
    </row>
    <row r="314" spans="1:24" s="48" customFormat="1" ht="15" customHeight="1" x14ac:dyDescent="0.2">
      <c r="A314" s="99" t="s">
        <v>1627</v>
      </c>
      <c r="B314" s="99" t="s">
        <v>73</v>
      </c>
      <c r="C314" s="100" t="s">
        <v>740</v>
      </c>
      <c r="D314" s="16">
        <v>83.403000000000006</v>
      </c>
      <c r="E314" s="39">
        <v>9.9529999999999994</v>
      </c>
      <c r="F314" s="39">
        <v>93.355999999999995</v>
      </c>
      <c r="G314" s="59">
        <v>7.782</v>
      </c>
      <c r="H314" s="60">
        <v>101.13800000000001</v>
      </c>
      <c r="I314" s="59">
        <v>309.57150530000001</v>
      </c>
      <c r="J314" s="59">
        <v>58.258022599999997</v>
      </c>
      <c r="K314" s="59">
        <v>367.82952790000002</v>
      </c>
      <c r="L314" s="59">
        <v>408.17429729999998</v>
      </c>
      <c r="M314" s="60">
        <v>776.00382520000005</v>
      </c>
      <c r="N314" s="56">
        <v>3712</v>
      </c>
      <c r="O314" s="56">
        <v>5853</v>
      </c>
      <c r="P314" s="56">
        <v>3940</v>
      </c>
      <c r="Q314" s="56">
        <v>52451</v>
      </c>
      <c r="R314" s="61">
        <v>7673</v>
      </c>
      <c r="S314" s="56">
        <v>3179</v>
      </c>
      <c r="T314" s="56">
        <v>4848</v>
      </c>
      <c r="U314" s="56">
        <v>3274</v>
      </c>
      <c r="V314" s="56">
        <v>7363</v>
      </c>
      <c r="W314" s="56">
        <v>3336</v>
      </c>
      <c r="X314" s="62">
        <v>4099.8866201500277</v>
      </c>
    </row>
    <row r="315" spans="1:24" s="48" customFormat="1" ht="15" customHeight="1" x14ac:dyDescent="0.2">
      <c r="A315" s="99" t="s">
        <v>1628</v>
      </c>
      <c r="B315" s="99" t="s">
        <v>73</v>
      </c>
      <c r="C315" s="100" t="s">
        <v>746</v>
      </c>
      <c r="D315" s="16">
        <v>103.84</v>
      </c>
      <c r="E315" s="39">
        <v>12.085000000000001</v>
      </c>
      <c r="F315" s="39">
        <v>115.925</v>
      </c>
      <c r="G315" s="59">
        <v>8.4860000000000007</v>
      </c>
      <c r="H315" s="60">
        <v>124.411</v>
      </c>
      <c r="I315" s="59">
        <v>362.00642490000001</v>
      </c>
      <c r="J315" s="59">
        <v>57.474712400000001</v>
      </c>
      <c r="K315" s="59">
        <v>419.48113729999989</v>
      </c>
      <c r="L315" s="59">
        <v>656.89693060000002</v>
      </c>
      <c r="M315" s="60">
        <v>1076.3780678999999</v>
      </c>
      <c r="N315" s="56">
        <v>3486</v>
      </c>
      <c r="O315" s="56">
        <v>4756</v>
      </c>
      <c r="P315" s="56">
        <v>3619</v>
      </c>
      <c r="Q315" s="56">
        <v>77409</v>
      </c>
      <c r="R315" s="61">
        <v>8652</v>
      </c>
      <c r="S315" s="56">
        <v>3055</v>
      </c>
      <c r="T315" s="56">
        <v>3895</v>
      </c>
      <c r="U315" s="56">
        <v>3108</v>
      </c>
      <c r="V315" s="56">
        <v>6759</v>
      </c>
      <c r="W315" s="56">
        <v>3156</v>
      </c>
      <c r="X315" s="62">
        <v>3852.5861456793068</v>
      </c>
    </row>
    <row r="316" spans="1:24" s="48" customFormat="1" ht="15" customHeight="1" x14ac:dyDescent="0.2">
      <c r="A316" s="99" t="s">
        <v>1629</v>
      </c>
      <c r="B316" s="99" t="s">
        <v>73</v>
      </c>
      <c r="C316" s="100" t="s">
        <v>748</v>
      </c>
      <c r="D316" s="16">
        <v>62.09</v>
      </c>
      <c r="E316" s="39">
        <v>6.2240000000000002</v>
      </c>
      <c r="F316" s="39">
        <v>68.313999999999993</v>
      </c>
      <c r="G316" s="59">
        <v>6.0620000000000003</v>
      </c>
      <c r="H316" s="60">
        <v>74.376000000000005</v>
      </c>
      <c r="I316" s="59">
        <v>227.32936029999999</v>
      </c>
      <c r="J316" s="59">
        <v>34.956456500000002</v>
      </c>
      <c r="K316" s="59">
        <v>262.28581680000002</v>
      </c>
      <c r="L316" s="59">
        <v>428.19076050000001</v>
      </c>
      <c r="M316" s="60">
        <v>690.47657729999992</v>
      </c>
      <c r="N316" s="56">
        <v>3661</v>
      </c>
      <c r="O316" s="56">
        <v>5616</v>
      </c>
      <c r="P316" s="56">
        <v>3839</v>
      </c>
      <c r="Q316" s="56">
        <v>70635</v>
      </c>
      <c r="R316" s="61">
        <v>9284</v>
      </c>
      <c r="S316" s="56">
        <v>3085</v>
      </c>
      <c r="T316" s="56">
        <v>4868</v>
      </c>
      <c r="U316" s="56">
        <v>3180</v>
      </c>
      <c r="V316" s="56">
        <v>7835</v>
      </c>
      <c r="W316" s="56">
        <v>3256</v>
      </c>
      <c r="X316" s="62">
        <v>4098.8563338021568</v>
      </c>
    </row>
    <row r="317" spans="1:24" s="48" customFormat="1" ht="15" customHeight="1" x14ac:dyDescent="0.2">
      <c r="A317" s="99" t="s">
        <v>1630</v>
      </c>
      <c r="B317" s="99" t="s">
        <v>73</v>
      </c>
      <c r="C317" s="100" t="s">
        <v>758</v>
      </c>
      <c r="D317" s="16">
        <v>97.254999999999995</v>
      </c>
      <c r="E317" s="39">
        <v>14.67</v>
      </c>
      <c r="F317" s="39">
        <v>111.925</v>
      </c>
      <c r="G317" s="59">
        <v>7.5179999999999998</v>
      </c>
      <c r="H317" s="60">
        <v>119.443</v>
      </c>
      <c r="I317" s="59">
        <v>367.42685790000002</v>
      </c>
      <c r="J317" s="59">
        <v>86.651853299999999</v>
      </c>
      <c r="K317" s="59">
        <v>454.07871119999999</v>
      </c>
      <c r="L317" s="59">
        <v>793.80619779999995</v>
      </c>
      <c r="M317" s="60">
        <v>1247.8849090000001</v>
      </c>
      <c r="N317" s="56">
        <v>3778</v>
      </c>
      <c r="O317" s="56">
        <v>5907</v>
      </c>
      <c r="P317" s="56">
        <v>4057</v>
      </c>
      <c r="Q317" s="56">
        <v>105587</v>
      </c>
      <c r="R317" s="61">
        <v>10448</v>
      </c>
      <c r="S317" s="56">
        <v>3274</v>
      </c>
      <c r="T317" s="56">
        <v>4796</v>
      </c>
      <c r="U317" s="56">
        <v>3389</v>
      </c>
      <c r="V317" s="56">
        <v>10364</v>
      </c>
      <c r="W317" s="56">
        <v>3460</v>
      </c>
      <c r="X317" s="62">
        <v>4129.0017658879906</v>
      </c>
    </row>
    <row r="318" spans="1:24" s="48" customFormat="1" ht="15" customHeight="1" x14ac:dyDescent="0.2">
      <c r="A318" s="99" t="s">
        <v>1631</v>
      </c>
      <c r="B318" s="99" t="s">
        <v>73</v>
      </c>
      <c r="C318" s="100" t="s">
        <v>766</v>
      </c>
      <c r="D318" s="16">
        <v>84.933000000000007</v>
      </c>
      <c r="E318" s="39">
        <v>8.0579999999999998</v>
      </c>
      <c r="F318" s="39">
        <v>92.991</v>
      </c>
      <c r="G318" s="59">
        <v>5.9240000000000004</v>
      </c>
      <c r="H318" s="60">
        <v>98.915000000000006</v>
      </c>
      <c r="I318" s="59">
        <v>303.59481970000002</v>
      </c>
      <c r="J318" s="59">
        <v>45.753644899999998</v>
      </c>
      <c r="K318" s="59">
        <v>349.34846459999989</v>
      </c>
      <c r="L318" s="59">
        <v>762.3153284</v>
      </c>
      <c r="M318" s="60">
        <v>1111.6637929999999</v>
      </c>
      <c r="N318" s="56">
        <v>3575</v>
      </c>
      <c r="O318" s="56">
        <v>5678</v>
      </c>
      <c r="P318" s="56">
        <v>3757</v>
      </c>
      <c r="Q318" s="56">
        <v>128683</v>
      </c>
      <c r="R318" s="61">
        <v>11239</v>
      </c>
      <c r="S318" s="56">
        <v>3122</v>
      </c>
      <c r="T318" s="56">
        <v>4945</v>
      </c>
      <c r="U318" s="56">
        <v>3203</v>
      </c>
      <c r="V318" s="56">
        <v>9898</v>
      </c>
      <c r="W318" s="56">
        <v>3260</v>
      </c>
      <c r="X318" s="62">
        <v>3896.0650473418309</v>
      </c>
    </row>
    <row r="319" spans="1:24" s="48" customFormat="1" ht="15" customHeight="1" x14ac:dyDescent="0.2">
      <c r="A319" s="99" t="s">
        <v>1632</v>
      </c>
      <c r="B319" s="99" t="s">
        <v>73</v>
      </c>
      <c r="C319" s="100" t="s">
        <v>774</v>
      </c>
      <c r="D319" s="16">
        <v>54.841000000000001</v>
      </c>
      <c r="E319" s="39">
        <v>9.7330000000000005</v>
      </c>
      <c r="F319" s="39">
        <v>64.573999999999998</v>
      </c>
      <c r="G319" s="59">
        <v>5.9240000000000004</v>
      </c>
      <c r="H319" s="60">
        <v>70.498000000000005</v>
      </c>
      <c r="I319" s="59">
        <v>194.07075370000001</v>
      </c>
      <c r="J319" s="59">
        <v>53.265922500000002</v>
      </c>
      <c r="K319" s="59">
        <v>247.3366762</v>
      </c>
      <c r="L319" s="59">
        <v>219.45522249999999</v>
      </c>
      <c r="M319" s="60">
        <v>466.79189869999999</v>
      </c>
      <c r="N319" s="56">
        <v>3539</v>
      </c>
      <c r="O319" s="56">
        <v>5473</v>
      </c>
      <c r="P319" s="56">
        <v>3830</v>
      </c>
      <c r="Q319" s="56">
        <v>37045</v>
      </c>
      <c r="R319" s="61">
        <v>6621</v>
      </c>
      <c r="S319" s="56">
        <v>3008</v>
      </c>
      <c r="T319" s="56">
        <v>4670</v>
      </c>
      <c r="U319" s="56">
        <v>3155</v>
      </c>
      <c r="V319" s="56">
        <v>6542</v>
      </c>
      <c r="W319" s="56">
        <v>3226</v>
      </c>
      <c r="X319" s="62">
        <v>4167.4250412805386</v>
      </c>
    </row>
    <row r="320" spans="1:24" s="48" customFormat="1" ht="15" customHeight="1" x14ac:dyDescent="0.2">
      <c r="A320" s="99" t="s">
        <v>1633</v>
      </c>
      <c r="B320" s="99" t="s">
        <v>73</v>
      </c>
      <c r="C320" s="100" t="s">
        <v>1234</v>
      </c>
      <c r="D320" s="16">
        <v>178.3</v>
      </c>
      <c r="E320" s="39">
        <v>33.209000000000003</v>
      </c>
      <c r="F320" s="39">
        <v>211.50899999999999</v>
      </c>
      <c r="G320" s="59">
        <v>21.143999999999998</v>
      </c>
      <c r="H320" s="60">
        <v>232.65299999999999</v>
      </c>
      <c r="I320" s="59">
        <v>730.86925399999996</v>
      </c>
      <c r="J320" s="59">
        <v>252.05894090000001</v>
      </c>
      <c r="K320" s="59">
        <v>982.92819489999999</v>
      </c>
      <c r="L320" s="59">
        <v>1171.2255872000001</v>
      </c>
      <c r="M320" s="60">
        <v>2154.1537821000002</v>
      </c>
      <c r="N320" s="56">
        <v>4099</v>
      </c>
      <c r="O320" s="56">
        <v>7590</v>
      </c>
      <c r="P320" s="56">
        <v>4647</v>
      </c>
      <c r="Q320" s="56">
        <v>55393</v>
      </c>
      <c r="R320" s="61">
        <v>9259</v>
      </c>
      <c r="S320" s="56">
        <v>3389</v>
      </c>
      <c r="T320" s="56">
        <v>6766</v>
      </c>
      <c r="U320" s="56">
        <v>3650</v>
      </c>
      <c r="V320" s="56">
        <v>7578</v>
      </c>
      <c r="W320" s="56">
        <v>3736</v>
      </c>
      <c r="X320" s="62">
        <v>4959.5747214765779</v>
      </c>
    </row>
    <row r="321" spans="1:24" s="48" customFormat="1" ht="15" customHeight="1" x14ac:dyDescent="0.2">
      <c r="A321" s="99" t="s">
        <v>1634</v>
      </c>
      <c r="B321" s="99" t="s">
        <v>73</v>
      </c>
      <c r="C321" s="100" t="s">
        <v>714</v>
      </c>
      <c r="D321" s="16">
        <v>54.923000000000002</v>
      </c>
      <c r="E321" s="39">
        <v>10.456</v>
      </c>
      <c r="F321" s="39">
        <v>65.379000000000005</v>
      </c>
      <c r="G321" s="59">
        <v>7.0359999999999996</v>
      </c>
      <c r="H321" s="60">
        <v>72.415000000000006</v>
      </c>
      <c r="I321" s="59">
        <v>201.23835450000001</v>
      </c>
      <c r="J321" s="59">
        <v>70.799034400000011</v>
      </c>
      <c r="K321" s="59">
        <v>272.0373889</v>
      </c>
      <c r="L321" s="59">
        <v>237.81226280000001</v>
      </c>
      <c r="M321" s="60">
        <v>509.84965169999998</v>
      </c>
      <c r="N321" s="56">
        <v>3664</v>
      </c>
      <c r="O321" s="56">
        <v>6771</v>
      </c>
      <c r="P321" s="56">
        <v>4161</v>
      </c>
      <c r="Q321" s="56">
        <v>33799</v>
      </c>
      <c r="R321" s="61">
        <v>7041</v>
      </c>
      <c r="S321" s="56">
        <v>3040</v>
      </c>
      <c r="T321" s="56">
        <v>5841</v>
      </c>
      <c r="U321" s="56">
        <v>3266</v>
      </c>
      <c r="V321" s="56">
        <v>7046</v>
      </c>
      <c r="W321" s="56">
        <v>3363</v>
      </c>
      <c r="X321" s="62">
        <v>4531.7661280381153</v>
      </c>
    </row>
    <row r="322" spans="1:24" s="48" customFormat="1" ht="15" customHeight="1" x14ac:dyDescent="0.2">
      <c r="A322" s="99" t="s">
        <v>1635</v>
      </c>
      <c r="B322" s="99" t="s">
        <v>73</v>
      </c>
      <c r="C322" s="100" t="s">
        <v>718</v>
      </c>
      <c r="D322" s="16">
        <v>44.704000000000001</v>
      </c>
      <c r="E322" s="39">
        <v>7.31</v>
      </c>
      <c r="F322" s="39">
        <v>52.014000000000003</v>
      </c>
      <c r="G322" s="59">
        <v>5.1950000000000003</v>
      </c>
      <c r="H322" s="60">
        <v>57.209000000000003</v>
      </c>
      <c r="I322" s="59">
        <v>148.7916501</v>
      </c>
      <c r="J322" s="59">
        <v>38.325544200000003</v>
      </c>
      <c r="K322" s="59">
        <v>187.11719429999999</v>
      </c>
      <c r="L322" s="59">
        <v>415.1554347</v>
      </c>
      <c r="M322" s="60">
        <v>602.27262900000005</v>
      </c>
      <c r="N322" s="56">
        <v>3328</v>
      </c>
      <c r="O322" s="56">
        <v>5243</v>
      </c>
      <c r="P322" s="56">
        <v>3597</v>
      </c>
      <c r="Q322" s="56">
        <v>79914</v>
      </c>
      <c r="R322" s="61">
        <v>10528</v>
      </c>
      <c r="S322" s="56">
        <v>2835</v>
      </c>
      <c r="T322" s="56">
        <v>4635</v>
      </c>
      <c r="U322" s="56">
        <v>2986</v>
      </c>
      <c r="V322" s="56">
        <v>10001</v>
      </c>
      <c r="W322" s="56">
        <v>3088</v>
      </c>
      <c r="X322" s="62">
        <v>3735.3214816145651</v>
      </c>
    </row>
    <row r="323" spans="1:24" s="48" customFormat="1" ht="15" customHeight="1" x14ac:dyDescent="0.2">
      <c r="A323" s="99" t="s">
        <v>1636</v>
      </c>
      <c r="B323" s="99" t="s">
        <v>73</v>
      </c>
      <c r="C323" s="100" t="s">
        <v>732</v>
      </c>
      <c r="D323" s="16">
        <v>27.556999999999999</v>
      </c>
      <c r="E323" s="39">
        <v>6.4189999999999996</v>
      </c>
      <c r="F323" s="39">
        <v>33.975999999999999</v>
      </c>
      <c r="G323" s="59">
        <v>4.6779999999999999</v>
      </c>
      <c r="H323" s="60">
        <v>38.654000000000003</v>
      </c>
      <c r="I323" s="59">
        <v>112.05306880000001</v>
      </c>
      <c r="J323" s="59">
        <v>47.169970200000002</v>
      </c>
      <c r="K323" s="59">
        <v>159.223039</v>
      </c>
      <c r="L323" s="59">
        <v>184.24329349999999</v>
      </c>
      <c r="M323" s="60">
        <v>343.46633250000002</v>
      </c>
      <c r="N323" s="56">
        <v>4066</v>
      </c>
      <c r="O323" s="56">
        <v>7348</v>
      </c>
      <c r="P323" s="56">
        <v>4686</v>
      </c>
      <c r="Q323" s="56">
        <v>39385</v>
      </c>
      <c r="R323" s="61">
        <v>8886</v>
      </c>
      <c r="S323" s="56">
        <v>3366</v>
      </c>
      <c r="T323" s="56">
        <v>6449</v>
      </c>
      <c r="U323" s="56">
        <v>3672</v>
      </c>
      <c r="V323" s="56">
        <v>6953</v>
      </c>
      <c r="W323" s="56">
        <v>3790</v>
      </c>
      <c r="X323" s="62">
        <v>4814.8731137923733</v>
      </c>
    </row>
    <row r="324" spans="1:24" s="48" customFormat="1" ht="15" customHeight="1" x14ac:dyDescent="0.2">
      <c r="A324" s="99" t="s">
        <v>1637</v>
      </c>
      <c r="B324" s="99" t="s">
        <v>73</v>
      </c>
      <c r="C324" s="100" t="s">
        <v>736</v>
      </c>
      <c r="D324" s="16">
        <v>35.792000000000002</v>
      </c>
      <c r="E324" s="39">
        <v>7.4029999999999996</v>
      </c>
      <c r="F324" s="39">
        <v>43.195</v>
      </c>
      <c r="G324" s="59">
        <v>6.3049999999999997</v>
      </c>
      <c r="H324" s="60">
        <v>49.5</v>
      </c>
      <c r="I324" s="59">
        <v>136.74020479999999</v>
      </c>
      <c r="J324" s="59">
        <v>49.696442400000002</v>
      </c>
      <c r="K324" s="59">
        <v>186.43664720000001</v>
      </c>
      <c r="L324" s="59">
        <v>270.87109779999997</v>
      </c>
      <c r="M324" s="60">
        <v>457.30774500000001</v>
      </c>
      <c r="N324" s="56">
        <v>3820</v>
      </c>
      <c r="O324" s="56">
        <v>6713</v>
      </c>
      <c r="P324" s="56">
        <v>4316</v>
      </c>
      <c r="Q324" s="56">
        <v>42961</v>
      </c>
      <c r="R324" s="61">
        <v>9239</v>
      </c>
      <c r="S324" s="56">
        <v>3182</v>
      </c>
      <c r="T324" s="56">
        <v>5740</v>
      </c>
      <c r="U324" s="56">
        <v>3418</v>
      </c>
      <c r="V324" s="56">
        <v>6972</v>
      </c>
      <c r="W324" s="56">
        <v>3549</v>
      </c>
      <c r="X324" s="62">
        <v>4644.5441618295508</v>
      </c>
    </row>
    <row r="325" spans="1:24" s="48" customFormat="1" ht="15" customHeight="1" x14ac:dyDescent="0.2">
      <c r="A325" s="99" t="s">
        <v>1638</v>
      </c>
      <c r="B325" s="99" t="s">
        <v>73</v>
      </c>
      <c r="C325" s="100" t="s">
        <v>760</v>
      </c>
      <c r="D325" s="16">
        <v>34.003</v>
      </c>
      <c r="E325" s="39">
        <v>10.141</v>
      </c>
      <c r="F325" s="39">
        <v>44.143999999999998</v>
      </c>
      <c r="G325" s="59">
        <v>5.9619999999999997</v>
      </c>
      <c r="H325" s="60">
        <v>50.106000000000002</v>
      </c>
      <c r="I325" s="59">
        <v>132.10877199999999</v>
      </c>
      <c r="J325" s="59">
        <v>71.652841199999997</v>
      </c>
      <c r="K325" s="59">
        <v>203.7616132</v>
      </c>
      <c r="L325" s="59">
        <v>239.211862</v>
      </c>
      <c r="M325" s="60">
        <v>442.9734752</v>
      </c>
      <c r="N325" s="56">
        <v>3885</v>
      </c>
      <c r="O325" s="56">
        <v>7066</v>
      </c>
      <c r="P325" s="56">
        <v>4616</v>
      </c>
      <c r="Q325" s="56">
        <v>40123</v>
      </c>
      <c r="R325" s="61">
        <v>8841</v>
      </c>
      <c r="S325" s="56">
        <v>3186</v>
      </c>
      <c r="T325" s="56">
        <v>6051</v>
      </c>
      <c r="U325" s="56">
        <v>3569</v>
      </c>
      <c r="V325" s="56">
        <v>6579</v>
      </c>
      <c r="W325" s="56">
        <v>3688</v>
      </c>
      <c r="X325" s="62">
        <v>5454.5886390405822</v>
      </c>
    </row>
    <row r="326" spans="1:24" s="48" customFormat="1" ht="15" customHeight="1" x14ac:dyDescent="0.2">
      <c r="A326" s="99" t="s">
        <v>1639</v>
      </c>
      <c r="B326" s="99" t="s">
        <v>73</v>
      </c>
      <c r="C326" s="100" t="s">
        <v>770</v>
      </c>
      <c r="D326" s="16">
        <v>50.206000000000003</v>
      </c>
      <c r="E326" s="39">
        <v>9.4619999999999997</v>
      </c>
      <c r="F326" s="39">
        <v>59.667999999999999</v>
      </c>
      <c r="G326" s="59">
        <v>6.2030000000000003</v>
      </c>
      <c r="H326" s="60">
        <v>65.870999999999995</v>
      </c>
      <c r="I326" s="59">
        <v>189.75832940000001</v>
      </c>
      <c r="J326" s="59">
        <v>62.219693300000003</v>
      </c>
      <c r="K326" s="59">
        <v>251.9780227</v>
      </c>
      <c r="L326" s="59">
        <v>241.2490914</v>
      </c>
      <c r="M326" s="60">
        <v>493.22711410000011</v>
      </c>
      <c r="N326" s="56">
        <v>3780</v>
      </c>
      <c r="O326" s="56">
        <v>6576</v>
      </c>
      <c r="P326" s="56">
        <v>4223</v>
      </c>
      <c r="Q326" s="56">
        <v>38892</v>
      </c>
      <c r="R326" s="61">
        <v>7488</v>
      </c>
      <c r="S326" s="56">
        <v>3175</v>
      </c>
      <c r="T326" s="56">
        <v>5564</v>
      </c>
      <c r="U326" s="56">
        <v>3386</v>
      </c>
      <c r="V326" s="56">
        <v>6900</v>
      </c>
      <c r="W326" s="56">
        <v>3475</v>
      </c>
      <c r="X326" s="62">
        <v>4596.2100341097712</v>
      </c>
    </row>
    <row r="327" spans="1:24" s="48" customFormat="1" ht="15" customHeight="1" x14ac:dyDescent="0.2">
      <c r="A327" s="99" t="s">
        <v>1640</v>
      </c>
      <c r="B327" s="99" t="s">
        <v>73</v>
      </c>
      <c r="C327" s="100" t="s">
        <v>776</v>
      </c>
      <c r="D327" s="16">
        <v>24.408999999999999</v>
      </c>
      <c r="E327" s="39">
        <v>6.0519999999999996</v>
      </c>
      <c r="F327" s="39">
        <v>30.460999999999999</v>
      </c>
      <c r="G327" s="59">
        <v>4.4530000000000003</v>
      </c>
      <c r="H327" s="60">
        <v>34.914000000000001</v>
      </c>
      <c r="I327" s="59">
        <v>95.48172790000001</v>
      </c>
      <c r="J327" s="59">
        <v>42.5892926</v>
      </c>
      <c r="K327" s="59">
        <v>138.0710205</v>
      </c>
      <c r="L327" s="59">
        <v>130.56786460000001</v>
      </c>
      <c r="M327" s="60">
        <v>268.63888509999998</v>
      </c>
      <c r="N327" s="56">
        <v>3912</v>
      </c>
      <c r="O327" s="56">
        <v>7037</v>
      </c>
      <c r="P327" s="56">
        <v>4533</v>
      </c>
      <c r="Q327" s="56">
        <v>29321</v>
      </c>
      <c r="R327" s="61">
        <v>7694</v>
      </c>
      <c r="S327" s="56">
        <v>3205</v>
      </c>
      <c r="T327" s="56">
        <v>6257</v>
      </c>
      <c r="U327" s="56">
        <v>3545</v>
      </c>
      <c r="V327" s="56">
        <v>6599</v>
      </c>
      <c r="W327" s="56">
        <v>3669</v>
      </c>
      <c r="X327" s="62">
        <v>4852.5997434365454</v>
      </c>
    </row>
    <row r="328" spans="1:24" s="48" customFormat="1" ht="15" customHeight="1" x14ac:dyDescent="0.2">
      <c r="A328" s="99" t="s">
        <v>1641</v>
      </c>
      <c r="B328" s="99" t="s">
        <v>73</v>
      </c>
      <c r="C328" s="100" t="s">
        <v>778</v>
      </c>
      <c r="D328" s="16">
        <v>20.189</v>
      </c>
      <c r="E328" s="39">
        <v>4.6050000000000004</v>
      </c>
      <c r="F328" s="39">
        <v>24.794</v>
      </c>
      <c r="G328" s="59">
        <v>3.6480000000000001</v>
      </c>
      <c r="H328" s="60">
        <v>28.442</v>
      </c>
      <c r="I328" s="59">
        <v>83.8102363</v>
      </c>
      <c r="J328" s="59">
        <v>33.2059104</v>
      </c>
      <c r="K328" s="59">
        <v>117.01614669999999</v>
      </c>
      <c r="L328" s="59">
        <v>134.3082398</v>
      </c>
      <c r="M328" s="60">
        <v>251.3243865</v>
      </c>
      <c r="N328" s="56">
        <v>4151</v>
      </c>
      <c r="O328" s="56">
        <v>7211</v>
      </c>
      <c r="P328" s="56">
        <v>4720</v>
      </c>
      <c r="Q328" s="56">
        <v>36817</v>
      </c>
      <c r="R328" s="61">
        <v>8836</v>
      </c>
      <c r="S328" s="56">
        <v>3404</v>
      </c>
      <c r="T328" s="56">
        <v>6100</v>
      </c>
      <c r="U328" s="56">
        <v>3698</v>
      </c>
      <c r="V328" s="56">
        <v>6166</v>
      </c>
      <c r="W328" s="56">
        <v>3805</v>
      </c>
      <c r="X328" s="62">
        <v>5082.3552249826262</v>
      </c>
    </row>
    <row r="329" spans="1:24" s="48" customFormat="1" ht="15" customHeight="1" x14ac:dyDescent="0.2">
      <c r="A329" s="99" t="s">
        <v>1642</v>
      </c>
      <c r="B329" s="99" t="s">
        <v>73</v>
      </c>
      <c r="C329" s="100" t="s">
        <v>710</v>
      </c>
      <c r="D329" s="16">
        <v>20.946999999999999</v>
      </c>
      <c r="E329" s="39">
        <v>2.5510000000000002</v>
      </c>
      <c r="F329" s="39">
        <v>23.498000000000001</v>
      </c>
      <c r="G329" s="59">
        <v>1.9670000000000001</v>
      </c>
      <c r="H329" s="60">
        <v>25.465</v>
      </c>
      <c r="I329" s="59">
        <v>74.497061500000001</v>
      </c>
      <c r="J329" s="59">
        <v>13.284648300000001</v>
      </c>
      <c r="K329" s="59">
        <v>87.781709800000002</v>
      </c>
      <c r="L329" s="59">
        <v>104.8729124</v>
      </c>
      <c r="M329" s="60">
        <v>192.65462220000001</v>
      </c>
      <c r="N329" s="56">
        <v>3556</v>
      </c>
      <c r="O329" s="56">
        <v>5208</v>
      </c>
      <c r="P329" s="56">
        <v>3736</v>
      </c>
      <c r="Q329" s="56">
        <v>53316</v>
      </c>
      <c r="R329" s="61">
        <v>7565</v>
      </c>
      <c r="S329" s="56">
        <v>3027</v>
      </c>
      <c r="T329" s="56">
        <v>4589</v>
      </c>
      <c r="U329" s="56">
        <v>3125</v>
      </c>
      <c r="V329" s="56">
        <v>7154</v>
      </c>
      <c r="W329" s="56">
        <v>3182</v>
      </c>
      <c r="X329" s="62">
        <v>4047.6649513533448</v>
      </c>
    </row>
    <row r="330" spans="1:24" s="48" customFormat="1" ht="15" customHeight="1" x14ac:dyDescent="0.2">
      <c r="A330" s="99" t="s">
        <v>1643</v>
      </c>
      <c r="B330" s="99" t="s">
        <v>73</v>
      </c>
      <c r="C330" s="100" t="s">
        <v>716</v>
      </c>
      <c r="D330" s="16">
        <v>35.241</v>
      </c>
      <c r="E330" s="39">
        <v>3.8530000000000002</v>
      </c>
      <c r="F330" s="39">
        <v>39.094000000000001</v>
      </c>
      <c r="G330" s="59">
        <v>3.5</v>
      </c>
      <c r="H330" s="60">
        <v>42.594000000000001</v>
      </c>
      <c r="I330" s="59">
        <v>147.3724838</v>
      </c>
      <c r="J330" s="59">
        <v>24.200735600000002</v>
      </c>
      <c r="K330" s="59">
        <v>171.5732194</v>
      </c>
      <c r="L330" s="59">
        <v>144.51698709999999</v>
      </c>
      <c r="M330" s="60">
        <v>316.09020650000002</v>
      </c>
      <c r="N330" s="56">
        <v>4182</v>
      </c>
      <c r="O330" s="56">
        <v>6281</v>
      </c>
      <c r="P330" s="56">
        <v>4389</v>
      </c>
      <c r="Q330" s="56">
        <v>41291</v>
      </c>
      <c r="R330" s="61">
        <v>7421</v>
      </c>
      <c r="S330" s="56">
        <v>3511</v>
      </c>
      <c r="T330" s="56">
        <v>5313</v>
      </c>
      <c r="U330" s="56">
        <v>3619</v>
      </c>
      <c r="V330" s="56">
        <v>7689</v>
      </c>
      <c r="W330" s="56">
        <v>3692</v>
      </c>
      <c r="X330" s="62">
        <v>4516.7487863949882</v>
      </c>
    </row>
    <row r="331" spans="1:24" s="48" customFormat="1" ht="15" customHeight="1" x14ac:dyDescent="0.2">
      <c r="A331" s="99" t="s">
        <v>1644</v>
      </c>
      <c r="B331" s="99" t="s">
        <v>73</v>
      </c>
      <c r="C331" s="100" t="s">
        <v>738</v>
      </c>
      <c r="D331" s="16">
        <v>26.975000000000001</v>
      </c>
      <c r="E331" s="39">
        <v>4.7300000000000004</v>
      </c>
      <c r="F331" s="39">
        <v>31.704999999999998</v>
      </c>
      <c r="G331" s="59">
        <v>3.7639999999999998</v>
      </c>
      <c r="H331" s="60">
        <v>35.469000000000001</v>
      </c>
      <c r="I331" s="59">
        <v>109.12554919999999</v>
      </c>
      <c r="J331" s="59">
        <v>33.098875399999997</v>
      </c>
      <c r="K331" s="59">
        <v>142.22442459999999</v>
      </c>
      <c r="L331" s="59">
        <v>143.91261180000001</v>
      </c>
      <c r="M331" s="60">
        <v>286.1370364</v>
      </c>
      <c r="N331" s="56">
        <v>4045</v>
      </c>
      <c r="O331" s="56">
        <v>6998</v>
      </c>
      <c r="P331" s="56">
        <v>4486</v>
      </c>
      <c r="Q331" s="56">
        <v>38234</v>
      </c>
      <c r="R331" s="61">
        <v>8067</v>
      </c>
      <c r="S331" s="56">
        <v>3320</v>
      </c>
      <c r="T331" s="56">
        <v>6002</v>
      </c>
      <c r="U331" s="56">
        <v>3529</v>
      </c>
      <c r="V331" s="56">
        <v>6732</v>
      </c>
      <c r="W331" s="56">
        <v>3622</v>
      </c>
      <c r="X331" s="62">
        <v>4864.5355063789038</v>
      </c>
    </row>
    <row r="332" spans="1:24" s="48" customFormat="1" ht="15" customHeight="1" x14ac:dyDescent="0.2">
      <c r="A332" s="99" t="s">
        <v>1645</v>
      </c>
      <c r="B332" s="99" t="s">
        <v>73</v>
      </c>
      <c r="C332" s="100" t="s">
        <v>750</v>
      </c>
      <c r="D332" s="16">
        <v>20.062000000000001</v>
      </c>
      <c r="E332" s="39">
        <v>2.7669999999999999</v>
      </c>
      <c r="F332" s="39">
        <v>22.829000000000001</v>
      </c>
      <c r="G332" s="59">
        <v>2.7759999999999998</v>
      </c>
      <c r="H332" s="60">
        <v>25.605</v>
      </c>
      <c r="I332" s="59">
        <v>73.002307599999995</v>
      </c>
      <c r="J332" s="59">
        <v>17.589825699999999</v>
      </c>
      <c r="K332" s="59">
        <v>90.5921333</v>
      </c>
      <c r="L332" s="59">
        <v>255.55507030000001</v>
      </c>
      <c r="M332" s="60">
        <v>346.14720360000001</v>
      </c>
      <c r="N332" s="56">
        <v>3639</v>
      </c>
      <c r="O332" s="56">
        <v>6357</v>
      </c>
      <c r="P332" s="56">
        <v>3968</v>
      </c>
      <c r="Q332" s="56">
        <v>92059</v>
      </c>
      <c r="R332" s="61">
        <v>13519</v>
      </c>
      <c r="S332" s="56">
        <v>3019</v>
      </c>
      <c r="T332" s="56">
        <v>5279</v>
      </c>
      <c r="U332" s="56">
        <v>3149</v>
      </c>
      <c r="V332" s="56">
        <v>6020</v>
      </c>
      <c r="W332" s="56">
        <v>3225</v>
      </c>
      <c r="X332" s="62">
        <v>4577.9035474253369</v>
      </c>
    </row>
    <row r="333" spans="1:24" s="48" customFormat="1" ht="15" customHeight="1" x14ac:dyDescent="0.2">
      <c r="A333" s="99" t="s">
        <v>1646</v>
      </c>
      <c r="B333" s="99" t="s">
        <v>73</v>
      </c>
      <c r="C333" s="100" t="s">
        <v>780</v>
      </c>
      <c r="D333" s="16">
        <v>41.308</v>
      </c>
      <c r="E333" s="39">
        <v>9.8819999999999997</v>
      </c>
      <c r="F333" s="39">
        <v>51.19</v>
      </c>
      <c r="G333" s="59">
        <v>7.2789999999999999</v>
      </c>
      <c r="H333" s="60">
        <v>58.469000000000001</v>
      </c>
      <c r="I333" s="59">
        <v>155.02541249999999</v>
      </c>
      <c r="J333" s="59">
        <v>71.631355900000003</v>
      </c>
      <c r="K333" s="59">
        <v>226.6567684</v>
      </c>
      <c r="L333" s="59">
        <v>237.24685869999999</v>
      </c>
      <c r="M333" s="60">
        <v>463.90362710000011</v>
      </c>
      <c r="N333" s="56">
        <v>3753</v>
      </c>
      <c r="O333" s="56">
        <v>7249</v>
      </c>
      <c r="P333" s="56">
        <v>4428</v>
      </c>
      <c r="Q333" s="56">
        <v>32593</v>
      </c>
      <c r="R333" s="61">
        <v>7934</v>
      </c>
      <c r="S333" s="56">
        <v>3061</v>
      </c>
      <c r="T333" s="56">
        <v>6205</v>
      </c>
      <c r="U333" s="56">
        <v>3358</v>
      </c>
      <c r="V333" s="56">
        <v>6434</v>
      </c>
      <c r="W333" s="56">
        <v>3478</v>
      </c>
      <c r="X333" s="62">
        <v>5061.4494629418732</v>
      </c>
    </row>
    <row r="334" spans="1:24" s="48" customFormat="1" ht="15" customHeight="1" x14ac:dyDescent="0.2">
      <c r="A334" s="99" t="s">
        <v>1647</v>
      </c>
      <c r="B334" s="99" t="s">
        <v>73</v>
      </c>
      <c r="C334" s="100" t="s">
        <v>786</v>
      </c>
      <c r="D334" s="16">
        <v>27.95</v>
      </c>
      <c r="E334" s="39">
        <v>3.5619999999999998</v>
      </c>
      <c r="F334" s="39">
        <v>31.512</v>
      </c>
      <c r="G334" s="59">
        <v>2.8809999999999998</v>
      </c>
      <c r="H334" s="60">
        <v>34.393000000000001</v>
      </c>
      <c r="I334" s="59">
        <v>93.399219400000007</v>
      </c>
      <c r="J334" s="59">
        <v>17.739065199999999</v>
      </c>
      <c r="K334" s="59">
        <v>111.13828460000001</v>
      </c>
      <c r="L334" s="59">
        <v>103.2643549</v>
      </c>
      <c r="M334" s="60">
        <v>214.40263949999999</v>
      </c>
      <c r="N334" s="56">
        <v>3342</v>
      </c>
      <c r="O334" s="56">
        <v>4980</v>
      </c>
      <c r="P334" s="56">
        <v>3527</v>
      </c>
      <c r="Q334" s="56">
        <v>35843</v>
      </c>
      <c r="R334" s="61">
        <v>6234</v>
      </c>
      <c r="S334" s="56">
        <v>2882</v>
      </c>
      <c r="T334" s="56">
        <v>4215</v>
      </c>
      <c r="U334" s="56">
        <v>2975</v>
      </c>
      <c r="V334" s="56">
        <v>4743</v>
      </c>
      <c r="W334" s="56">
        <v>3010</v>
      </c>
      <c r="X334" s="62">
        <v>3884.188466780834</v>
      </c>
    </row>
    <row r="335" spans="1:24" s="48" customFormat="1" ht="15" customHeight="1" x14ac:dyDescent="0.2">
      <c r="A335" s="99" t="s">
        <v>1648</v>
      </c>
      <c r="B335" s="99" t="s">
        <v>73</v>
      </c>
      <c r="C335" s="100" t="s">
        <v>708</v>
      </c>
      <c r="D335" s="16">
        <v>44.573999999999998</v>
      </c>
      <c r="E335" s="39">
        <v>9.6039999999999992</v>
      </c>
      <c r="F335" s="39">
        <v>54.177999999999997</v>
      </c>
      <c r="G335" s="59">
        <v>4.3819999999999997</v>
      </c>
      <c r="H335" s="60">
        <v>58.56</v>
      </c>
      <c r="I335" s="59">
        <v>155.77312900000001</v>
      </c>
      <c r="J335" s="59">
        <v>48.369763200000001</v>
      </c>
      <c r="K335" s="59">
        <v>204.14289220000001</v>
      </c>
      <c r="L335" s="59">
        <v>338.99833949999999</v>
      </c>
      <c r="M335" s="60">
        <v>543.14123170000005</v>
      </c>
      <c r="N335" s="56">
        <v>3495</v>
      </c>
      <c r="O335" s="56">
        <v>5036</v>
      </c>
      <c r="P335" s="56">
        <v>3768</v>
      </c>
      <c r="Q335" s="56">
        <v>77362</v>
      </c>
      <c r="R335" s="61">
        <v>9275</v>
      </c>
      <c r="S335" s="56">
        <v>2933</v>
      </c>
      <c r="T335" s="56">
        <v>4049</v>
      </c>
      <c r="U335" s="56">
        <v>3063</v>
      </c>
      <c r="V335" s="56">
        <v>8823</v>
      </c>
      <c r="W335" s="56">
        <v>3139</v>
      </c>
      <c r="X335" s="62">
        <v>4019.431219358522</v>
      </c>
    </row>
    <row r="336" spans="1:24" s="48" customFormat="1" ht="15" customHeight="1" x14ac:dyDescent="0.2">
      <c r="A336" s="99" t="s">
        <v>1649</v>
      </c>
      <c r="B336" s="99" t="s">
        <v>73</v>
      </c>
      <c r="C336" s="100" t="s">
        <v>712</v>
      </c>
      <c r="D336" s="16">
        <v>33.643000000000001</v>
      </c>
      <c r="E336" s="39">
        <v>8.0719999999999992</v>
      </c>
      <c r="F336" s="39">
        <v>41.715000000000003</v>
      </c>
      <c r="G336" s="59">
        <v>5.7679999999999998</v>
      </c>
      <c r="H336" s="60">
        <v>47.482999999999997</v>
      </c>
      <c r="I336" s="59">
        <v>154.64702840000001</v>
      </c>
      <c r="J336" s="59">
        <v>65.506025500000007</v>
      </c>
      <c r="K336" s="59">
        <v>220.1530539</v>
      </c>
      <c r="L336" s="59">
        <v>198.6134429</v>
      </c>
      <c r="M336" s="60">
        <v>418.76649680000003</v>
      </c>
      <c r="N336" s="56">
        <v>4597</v>
      </c>
      <c r="O336" s="56">
        <v>8115</v>
      </c>
      <c r="P336" s="56">
        <v>5278</v>
      </c>
      <c r="Q336" s="56">
        <v>34434</v>
      </c>
      <c r="R336" s="61">
        <v>8819</v>
      </c>
      <c r="S336" s="56">
        <v>3552</v>
      </c>
      <c r="T336" s="56">
        <v>6830</v>
      </c>
      <c r="U336" s="56">
        <v>3901</v>
      </c>
      <c r="V336" s="56">
        <v>7753</v>
      </c>
      <c r="W336" s="56">
        <v>4036</v>
      </c>
      <c r="X336" s="62">
        <v>5985.5102879203941</v>
      </c>
    </row>
    <row r="337" spans="1:24" s="48" customFormat="1" ht="15" customHeight="1" x14ac:dyDescent="0.2">
      <c r="A337" s="99" t="s">
        <v>1650</v>
      </c>
      <c r="B337" s="99" t="s">
        <v>73</v>
      </c>
      <c r="C337" s="100" t="s">
        <v>720</v>
      </c>
      <c r="D337" s="16">
        <v>30.021000000000001</v>
      </c>
      <c r="E337" s="39">
        <v>6.8369999999999997</v>
      </c>
      <c r="F337" s="39">
        <v>36.857999999999997</v>
      </c>
      <c r="G337" s="59">
        <v>3.294</v>
      </c>
      <c r="H337" s="60">
        <v>40.152000000000001</v>
      </c>
      <c r="I337" s="59">
        <v>122.9240947</v>
      </c>
      <c r="J337" s="59">
        <v>47.717116599999997</v>
      </c>
      <c r="K337" s="59">
        <v>170.64121130000001</v>
      </c>
      <c r="L337" s="59">
        <v>257.44312450000001</v>
      </c>
      <c r="M337" s="60">
        <v>428.08433580000002</v>
      </c>
      <c r="N337" s="56">
        <v>4095</v>
      </c>
      <c r="O337" s="56">
        <v>6979</v>
      </c>
      <c r="P337" s="56">
        <v>4630</v>
      </c>
      <c r="Q337" s="56">
        <v>78155</v>
      </c>
      <c r="R337" s="61">
        <v>10662</v>
      </c>
      <c r="S337" s="56">
        <v>3429</v>
      </c>
      <c r="T337" s="56">
        <v>5590</v>
      </c>
      <c r="U337" s="56">
        <v>3660</v>
      </c>
      <c r="V337" s="56">
        <v>7338</v>
      </c>
      <c r="W337" s="56">
        <v>3733</v>
      </c>
      <c r="X337" s="62">
        <v>4923.9997489539746</v>
      </c>
    </row>
    <row r="338" spans="1:24" s="48" customFormat="1" ht="15" customHeight="1" x14ac:dyDescent="0.2">
      <c r="A338" s="99" t="s">
        <v>1651</v>
      </c>
      <c r="B338" s="99" t="s">
        <v>73</v>
      </c>
      <c r="C338" s="100" t="s">
        <v>722</v>
      </c>
      <c r="D338" s="16">
        <v>46.853000000000002</v>
      </c>
      <c r="E338" s="39">
        <v>7.7839999999999998</v>
      </c>
      <c r="F338" s="39">
        <v>54.637</v>
      </c>
      <c r="G338" s="59">
        <v>3.9830000000000001</v>
      </c>
      <c r="H338" s="60">
        <v>58.62</v>
      </c>
      <c r="I338" s="59">
        <v>168.85338960000001</v>
      </c>
      <c r="J338" s="59">
        <v>37.705638100000002</v>
      </c>
      <c r="K338" s="59">
        <v>206.5590277</v>
      </c>
      <c r="L338" s="59">
        <v>399.59670019999999</v>
      </c>
      <c r="M338" s="60">
        <v>606.15572789999999</v>
      </c>
      <c r="N338" s="56">
        <v>3604</v>
      </c>
      <c r="O338" s="56">
        <v>4844</v>
      </c>
      <c r="P338" s="56">
        <v>3781</v>
      </c>
      <c r="Q338" s="56">
        <v>100326</v>
      </c>
      <c r="R338" s="61">
        <v>10340</v>
      </c>
      <c r="S338" s="56">
        <v>3156</v>
      </c>
      <c r="T338" s="56">
        <v>3996</v>
      </c>
      <c r="U338" s="56">
        <v>3240</v>
      </c>
      <c r="V338" s="56">
        <v>10346</v>
      </c>
      <c r="W338" s="56">
        <v>3310</v>
      </c>
      <c r="X338" s="62">
        <v>4037.5103146989841</v>
      </c>
    </row>
    <row r="339" spans="1:24" s="48" customFormat="1" ht="15" customHeight="1" x14ac:dyDescent="0.2">
      <c r="A339" s="99" t="s">
        <v>1652</v>
      </c>
      <c r="B339" s="99" t="s">
        <v>73</v>
      </c>
      <c r="C339" s="100" t="s">
        <v>764</v>
      </c>
      <c r="D339" s="16">
        <v>41.511000000000003</v>
      </c>
      <c r="E339" s="39">
        <v>9.8940000000000001</v>
      </c>
      <c r="F339" s="39">
        <v>51.405000000000001</v>
      </c>
      <c r="G339" s="59">
        <v>4.3899999999999997</v>
      </c>
      <c r="H339" s="60">
        <v>55.795000000000002</v>
      </c>
      <c r="I339" s="59">
        <v>166.1365275</v>
      </c>
      <c r="J339" s="59">
        <v>61.677137199999997</v>
      </c>
      <c r="K339" s="59">
        <v>227.8136647</v>
      </c>
      <c r="L339" s="59">
        <v>322.55839259999999</v>
      </c>
      <c r="M339" s="60">
        <v>550.37205729999994</v>
      </c>
      <c r="N339" s="56">
        <v>4002</v>
      </c>
      <c r="O339" s="56">
        <v>6234</v>
      </c>
      <c r="P339" s="56">
        <v>4432</v>
      </c>
      <c r="Q339" s="56">
        <v>73476</v>
      </c>
      <c r="R339" s="61">
        <v>9864</v>
      </c>
      <c r="S339" s="56">
        <v>3352</v>
      </c>
      <c r="T339" s="56">
        <v>5021</v>
      </c>
      <c r="U339" s="56">
        <v>3551</v>
      </c>
      <c r="V339" s="56">
        <v>8519</v>
      </c>
      <c r="W339" s="56">
        <v>3638</v>
      </c>
      <c r="X339" s="62">
        <v>4709.7158359347532</v>
      </c>
    </row>
    <row r="340" spans="1:24" s="48" customFormat="1" ht="15" customHeight="1" x14ac:dyDescent="0.2">
      <c r="A340" s="99" t="s">
        <v>1653</v>
      </c>
      <c r="B340" s="99" t="s">
        <v>73</v>
      </c>
      <c r="C340" s="100" t="s">
        <v>772</v>
      </c>
      <c r="D340" s="16">
        <v>30.911000000000001</v>
      </c>
      <c r="E340" s="39">
        <v>6.1120000000000001</v>
      </c>
      <c r="F340" s="39">
        <v>37.023000000000003</v>
      </c>
      <c r="G340" s="59">
        <v>3.1080000000000001</v>
      </c>
      <c r="H340" s="60">
        <v>40.131</v>
      </c>
      <c r="I340" s="59">
        <v>120.63754830000001</v>
      </c>
      <c r="J340" s="59">
        <v>34.803019499999998</v>
      </c>
      <c r="K340" s="59">
        <v>155.4405678</v>
      </c>
      <c r="L340" s="59">
        <v>339.90884569999997</v>
      </c>
      <c r="M340" s="60">
        <v>495.34941350000003</v>
      </c>
      <c r="N340" s="56">
        <v>3903</v>
      </c>
      <c r="O340" s="56">
        <v>5694</v>
      </c>
      <c r="P340" s="56">
        <v>4198</v>
      </c>
      <c r="Q340" s="56">
        <v>109366</v>
      </c>
      <c r="R340" s="61">
        <v>12343</v>
      </c>
      <c r="S340" s="56">
        <v>3259</v>
      </c>
      <c r="T340" s="56">
        <v>4532</v>
      </c>
      <c r="U340" s="56">
        <v>3389</v>
      </c>
      <c r="V340" s="56">
        <v>10213</v>
      </c>
      <c r="W340" s="56">
        <v>3487</v>
      </c>
      <c r="X340" s="62">
        <v>4317.7935500000003</v>
      </c>
    </row>
    <row r="341" spans="1:24" s="48" customFormat="1" ht="15" customHeight="1" x14ac:dyDescent="0.2">
      <c r="A341" s="99" t="s">
        <v>1654</v>
      </c>
      <c r="B341" s="99" t="s">
        <v>73</v>
      </c>
      <c r="C341" s="100" t="s">
        <v>730</v>
      </c>
      <c r="D341" s="16">
        <v>43.276000000000003</v>
      </c>
      <c r="E341" s="39">
        <v>6.6289999999999996</v>
      </c>
      <c r="F341" s="39">
        <v>49.905000000000001</v>
      </c>
      <c r="G341" s="59">
        <v>5.9770000000000003</v>
      </c>
      <c r="H341" s="60">
        <v>55.881999999999998</v>
      </c>
      <c r="I341" s="59">
        <v>170.60287980000001</v>
      </c>
      <c r="J341" s="59">
        <v>45.663702299999997</v>
      </c>
      <c r="K341" s="59">
        <v>216.26658209999999</v>
      </c>
      <c r="L341" s="59">
        <v>333.5570912</v>
      </c>
      <c r="M341" s="60">
        <v>549.8236733</v>
      </c>
      <c r="N341" s="56">
        <v>3942</v>
      </c>
      <c r="O341" s="56">
        <v>6888</v>
      </c>
      <c r="P341" s="56">
        <v>4334</v>
      </c>
      <c r="Q341" s="56">
        <v>55807</v>
      </c>
      <c r="R341" s="61">
        <v>9839</v>
      </c>
      <c r="S341" s="56">
        <v>3223</v>
      </c>
      <c r="T341" s="56">
        <v>5739</v>
      </c>
      <c r="U341" s="56">
        <v>3398</v>
      </c>
      <c r="V341" s="56">
        <v>7439</v>
      </c>
      <c r="W341" s="56">
        <v>3515</v>
      </c>
      <c r="X341" s="62">
        <v>4626.4189898600953</v>
      </c>
    </row>
    <row r="342" spans="1:24" s="48" customFormat="1" ht="15" customHeight="1" x14ac:dyDescent="0.2">
      <c r="A342" s="99" t="s">
        <v>1655</v>
      </c>
      <c r="B342" s="99" t="s">
        <v>73</v>
      </c>
      <c r="C342" s="100" t="s">
        <v>756</v>
      </c>
      <c r="D342" s="16">
        <v>43.396000000000001</v>
      </c>
      <c r="E342" s="39">
        <v>9.1999999999999993</v>
      </c>
      <c r="F342" s="39">
        <v>52.595999999999997</v>
      </c>
      <c r="G342" s="59">
        <v>5.3630000000000004</v>
      </c>
      <c r="H342" s="60">
        <v>57.959000000000003</v>
      </c>
      <c r="I342" s="59">
        <v>170.5307062</v>
      </c>
      <c r="J342" s="59">
        <v>59.576129399999999</v>
      </c>
      <c r="K342" s="59">
        <v>230.10683560000001</v>
      </c>
      <c r="L342" s="59">
        <v>373.05580780000003</v>
      </c>
      <c r="M342" s="60">
        <v>603.16264339999998</v>
      </c>
      <c r="N342" s="56">
        <v>3930</v>
      </c>
      <c r="O342" s="56">
        <v>6476</v>
      </c>
      <c r="P342" s="56">
        <v>4375</v>
      </c>
      <c r="Q342" s="56">
        <v>69561</v>
      </c>
      <c r="R342" s="61">
        <v>10407</v>
      </c>
      <c r="S342" s="56">
        <v>3299</v>
      </c>
      <c r="T342" s="56">
        <v>5551</v>
      </c>
      <c r="U342" s="56">
        <v>3514</v>
      </c>
      <c r="V342" s="56">
        <v>7542</v>
      </c>
      <c r="W342" s="56">
        <v>3604</v>
      </c>
      <c r="X342" s="62">
        <v>4615.6143057728568</v>
      </c>
    </row>
    <row r="343" spans="1:24" s="48" customFormat="1" ht="15" customHeight="1" x14ac:dyDescent="0.2">
      <c r="A343" s="99" t="s">
        <v>1656</v>
      </c>
      <c r="B343" s="99" t="s">
        <v>73</v>
      </c>
      <c r="C343" s="100" t="s">
        <v>762</v>
      </c>
      <c r="D343" s="16">
        <v>60.8</v>
      </c>
      <c r="E343" s="39">
        <v>14.404999999999999</v>
      </c>
      <c r="F343" s="39">
        <v>75.204999999999998</v>
      </c>
      <c r="G343" s="59">
        <v>8.1039999999999992</v>
      </c>
      <c r="H343" s="60">
        <v>83.308999999999997</v>
      </c>
      <c r="I343" s="59">
        <v>239.4537157</v>
      </c>
      <c r="J343" s="59">
        <v>102.8774748</v>
      </c>
      <c r="K343" s="59">
        <v>342.33119049999999</v>
      </c>
      <c r="L343" s="59">
        <v>417.74614730000002</v>
      </c>
      <c r="M343" s="60">
        <v>760.0773377999999</v>
      </c>
      <c r="N343" s="56">
        <v>3938</v>
      </c>
      <c r="O343" s="56">
        <v>7142</v>
      </c>
      <c r="P343" s="56">
        <v>4552</v>
      </c>
      <c r="Q343" s="56">
        <v>51548</v>
      </c>
      <c r="R343" s="61">
        <v>9124</v>
      </c>
      <c r="S343" s="56">
        <v>3325</v>
      </c>
      <c r="T343" s="56">
        <v>6284</v>
      </c>
      <c r="U343" s="56">
        <v>3612</v>
      </c>
      <c r="V343" s="56">
        <v>7189</v>
      </c>
      <c r="W343" s="56">
        <v>3700</v>
      </c>
      <c r="X343" s="62">
        <v>4842.9158190332028</v>
      </c>
    </row>
    <row r="344" spans="1:24" s="48" customFormat="1" ht="15" customHeight="1" x14ac:dyDescent="0.2">
      <c r="A344" s="99" t="s">
        <v>1657</v>
      </c>
      <c r="B344" s="99" t="s">
        <v>73</v>
      </c>
      <c r="C344" s="100" t="s">
        <v>768</v>
      </c>
      <c r="D344" s="16">
        <v>42.536999999999999</v>
      </c>
      <c r="E344" s="39">
        <v>8.0009999999999994</v>
      </c>
      <c r="F344" s="39">
        <v>50.537999999999997</v>
      </c>
      <c r="G344" s="59">
        <v>5.0380000000000003</v>
      </c>
      <c r="H344" s="60">
        <v>55.576000000000001</v>
      </c>
      <c r="I344" s="59">
        <v>156.52252669999999</v>
      </c>
      <c r="J344" s="59">
        <v>50.771111900000001</v>
      </c>
      <c r="K344" s="59">
        <v>207.29363860000001</v>
      </c>
      <c r="L344" s="59">
        <v>233.420804</v>
      </c>
      <c r="M344" s="60">
        <v>440.71444259999998</v>
      </c>
      <c r="N344" s="56">
        <v>3680</v>
      </c>
      <c r="O344" s="56">
        <v>6346</v>
      </c>
      <c r="P344" s="56">
        <v>4102</v>
      </c>
      <c r="Q344" s="56">
        <v>46332</v>
      </c>
      <c r="R344" s="61">
        <v>7930</v>
      </c>
      <c r="S344" s="56">
        <v>3093</v>
      </c>
      <c r="T344" s="56">
        <v>5485</v>
      </c>
      <c r="U344" s="56">
        <v>3288</v>
      </c>
      <c r="V344" s="56">
        <v>7957</v>
      </c>
      <c r="W344" s="56">
        <v>3380</v>
      </c>
      <c r="X344" s="62">
        <v>4338.0483122318719</v>
      </c>
    </row>
    <row r="345" spans="1:24" s="48" customFormat="1" ht="15" customHeight="1" x14ac:dyDescent="0.2">
      <c r="A345" s="77" t="s">
        <v>1658</v>
      </c>
      <c r="B345" s="77" t="s">
        <v>73</v>
      </c>
      <c r="C345" s="78" t="s">
        <v>782</v>
      </c>
      <c r="D345" s="79">
        <v>13.211</v>
      </c>
      <c r="E345" s="80">
        <v>4.5199999999999996</v>
      </c>
      <c r="F345" s="80">
        <v>17.731000000000002</v>
      </c>
      <c r="G345" s="81">
        <v>2.6040000000000001</v>
      </c>
      <c r="H345" s="82">
        <v>20.335000000000001</v>
      </c>
      <c r="I345" s="81">
        <v>50.312802400000002</v>
      </c>
      <c r="J345" s="81">
        <v>32.181210399999998</v>
      </c>
      <c r="K345" s="81">
        <v>82.494012799999993</v>
      </c>
      <c r="L345" s="81">
        <v>160.86662630000001</v>
      </c>
      <c r="M345" s="82">
        <v>243.36063909999999</v>
      </c>
      <c r="N345" s="84">
        <v>3808</v>
      </c>
      <c r="O345" s="84">
        <v>7120</v>
      </c>
      <c r="P345" s="84">
        <v>4653</v>
      </c>
      <c r="Q345" s="84">
        <v>61777</v>
      </c>
      <c r="R345" s="85">
        <v>11968</v>
      </c>
      <c r="S345" s="84">
        <v>3082</v>
      </c>
      <c r="T345" s="84">
        <v>6044</v>
      </c>
      <c r="U345" s="84">
        <v>3516</v>
      </c>
      <c r="V345" s="84">
        <v>5667</v>
      </c>
      <c r="W345" s="84">
        <v>3624</v>
      </c>
      <c r="X345" s="83">
        <v>5309.8617919670442</v>
      </c>
    </row>
    <row r="346" spans="1:24" s="48" customFormat="1" ht="15" customHeight="1" x14ac:dyDescent="0.2">
      <c r="A346" s="99" t="s">
        <v>1659</v>
      </c>
      <c r="B346" s="99" t="s">
        <v>75</v>
      </c>
      <c r="C346" s="100" t="s">
        <v>788</v>
      </c>
      <c r="D346" s="16">
        <v>29.116</v>
      </c>
      <c r="E346" s="39">
        <v>5.6269999999999998</v>
      </c>
      <c r="F346" s="39">
        <v>34.743000000000002</v>
      </c>
      <c r="G346" s="59">
        <v>3.6509999999999998</v>
      </c>
      <c r="H346" s="60">
        <v>38.393999999999998</v>
      </c>
      <c r="I346" s="59">
        <v>113.72839449999999</v>
      </c>
      <c r="J346" s="59">
        <v>41.640290499999999</v>
      </c>
      <c r="K346" s="59">
        <v>155.368685</v>
      </c>
      <c r="L346" s="59">
        <v>156.4135627</v>
      </c>
      <c r="M346" s="60">
        <v>311.78224770000003</v>
      </c>
      <c r="N346" s="56">
        <v>3906</v>
      </c>
      <c r="O346" s="56">
        <v>7400</v>
      </c>
      <c r="P346" s="56">
        <v>4472</v>
      </c>
      <c r="Q346" s="56">
        <v>42841</v>
      </c>
      <c r="R346" s="61">
        <v>8121</v>
      </c>
      <c r="S346" s="56">
        <v>3364</v>
      </c>
      <c r="T346" s="56">
        <v>6450</v>
      </c>
      <c r="U346" s="56">
        <v>3610</v>
      </c>
      <c r="V346" s="56">
        <v>6141</v>
      </c>
      <c r="W346" s="56">
        <v>3676</v>
      </c>
      <c r="X346" s="62">
        <v>5038.8376062450006</v>
      </c>
    </row>
    <row r="347" spans="1:24" s="48" customFormat="1" ht="15" customHeight="1" x14ac:dyDescent="0.2">
      <c r="A347" s="99" t="s">
        <v>1660</v>
      </c>
      <c r="B347" s="99" t="s">
        <v>75</v>
      </c>
      <c r="C347" s="100" t="s">
        <v>790</v>
      </c>
      <c r="D347" s="16">
        <v>47.744</v>
      </c>
      <c r="E347" s="39">
        <v>13.308</v>
      </c>
      <c r="F347" s="39">
        <v>61.052</v>
      </c>
      <c r="G347" s="59">
        <v>8.4209999999999994</v>
      </c>
      <c r="H347" s="60">
        <v>69.472999999999999</v>
      </c>
      <c r="I347" s="59">
        <v>172.56950599999999</v>
      </c>
      <c r="J347" s="59">
        <v>90.37106390000001</v>
      </c>
      <c r="K347" s="59">
        <v>262.94056990000001</v>
      </c>
      <c r="L347" s="59">
        <v>290.29825690000001</v>
      </c>
      <c r="M347" s="60">
        <v>553.23882679999997</v>
      </c>
      <c r="N347" s="56">
        <v>3614</v>
      </c>
      <c r="O347" s="56">
        <v>6791</v>
      </c>
      <c r="P347" s="56">
        <v>4307</v>
      </c>
      <c r="Q347" s="56">
        <v>34473</v>
      </c>
      <c r="R347" s="61">
        <v>7963</v>
      </c>
      <c r="S347" s="56">
        <v>3084</v>
      </c>
      <c r="T347" s="56">
        <v>5713</v>
      </c>
      <c r="U347" s="56">
        <v>3376</v>
      </c>
      <c r="V347" s="56">
        <v>6039</v>
      </c>
      <c r="W347" s="56">
        <v>3488</v>
      </c>
      <c r="X347" s="62">
        <v>4989.2888886474093</v>
      </c>
    </row>
    <row r="348" spans="1:24" s="48" customFormat="1" ht="15" customHeight="1" x14ac:dyDescent="0.2">
      <c r="A348" s="99" t="s">
        <v>1661</v>
      </c>
      <c r="B348" s="99" t="s">
        <v>75</v>
      </c>
      <c r="C348" s="100" t="s">
        <v>792</v>
      </c>
      <c r="D348" s="16">
        <v>49.850999999999999</v>
      </c>
      <c r="E348" s="39">
        <v>5.7549999999999999</v>
      </c>
      <c r="F348" s="39">
        <v>55.606000000000002</v>
      </c>
      <c r="G348" s="59">
        <v>6.0010000000000003</v>
      </c>
      <c r="H348" s="60">
        <v>61.606999999999999</v>
      </c>
      <c r="I348" s="59">
        <v>174.43766479999999</v>
      </c>
      <c r="J348" s="59">
        <v>35.914014600000002</v>
      </c>
      <c r="K348" s="59">
        <v>210.35167939999999</v>
      </c>
      <c r="L348" s="59">
        <v>199.6537198</v>
      </c>
      <c r="M348" s="60">
        <v>410.0053992</v>
      </c>
      <c r="N348" s="56">
        <v>3499</v>
      </c>
      <c r="O348" s="56">
        <v>6240</v>
      </c>
      <c r="P348" s="56">
        <v>3783</v>
      </c>
      <c r="Q348" s="56">
        <v>33270</v>
      </c>
      <c r="R348" s="61">
        <v>6655</v>
      </c>
      <c r="S348" s="56">
        <v>2984</v>
      </c>
      <c r="T348" s="56">
        <v>5049</v>
      </c>
      <c r="U348" s="56">
        <v>3094</v>
      </c>
      <c r="V348" s="56">
        <v>7641</v>
      </c>
      <c r="W348" s="56">
        <v>3201</v>
      </c>
      <c r="X348" s="62">
        <v>4071.5320597144901</v>
      </c>
    </row>
    <row r="349" spans="1:24" s="48" customFormat="1" ht="15" customHeight="1" x14ac:dyDescent="0.2">
      <c r="A349" s="99" t="s">
        <v>1662</v>
      </c>
      <c r="B349" s="99" t="s">
        <v>75</v>
      </c>
      <c r="C349" s="100" t="s">
        <v>794</v>
      </c>
      <c r="D349" s="16">
        <v>38.844999999999999</v>
      </c>
      <c r="E349" s="39">
        <v>4.2939999999999996</v>
      </c>
      <c r="F349" s="39">
        <v>43.139000000000003</v>
      </c>
      <c r="G349" s="59">
        <v>4.5819999999999999</v>
      </c>
      <c r="H349" s="60">
        <v>47.720999999999997</v>
      </c>
      <c r="I349" s="59">
        <v>145.87736910000001</v>
      </c>
      <c r="J349" s="59">
        <v>29.284825900000001</v>
      </c>
      <c r="K349" s="59">
        <v>175.162195</v>
      </c>
      <c r="L349" s="59">
        <v>210.17309040000001</v>
      </c>
      <c r="M349" s="60">
        <v>385.33528539999998</v>
      </c>
      <c r="N349" s="56">
        <v>3755</v>
      </c>
      <c r="O349" s="56">
        <v>6820</v>
      </c>
      <c r="P349" s="56">
        <v>4060</v>
      </c>
      <c r="Q349" s="56">
        <v>45869</v>
      </c>
      <c r="R349" s="61">
        <v>8075</v>
      </c>
      <c r="S349" s="56">
        <v>3181</v>
      </c>
      <c r="T349" s="56">
        <v>5595</v>
      </c>
      <c r="U349" s="56">
        <v>3294</v>
      </c>
      <c r="V349" s="56">
        <v>7745</v>
      </c>
      <c r="W349" s="56">
        <v>3397</v>
      </c>
      <c r="X349" s="62">
        <v>4267.3580415081879</v>
      </c>
    </row>
    <row r="350" spans="1:24" s="48" customFormat="1" ht="15" customHeight="1" x14ac:dyDescent="0.2">
      <c r="A350" s="99" t="s">
        <v>1663</v>
      </c>
      <c r="B350" s="99" t="s">
        <v>75</v>
      </c>
      <c r="C350" s="100" t="s">
        <v>796</v>
      </c>
      <c r="D350" s="16">
        <v>61.216999999999999</v>
      </c>
      <c r="E350" s="39">
        <v>3.9780000000000002</v>
      </c>
      <c r="F350" s="39">
        <v>65.194999999999993</v>
      </c>
      <c r="G350" s="59">
        <v>5.181</v>
      </c>
      <c r="H350" s="60">
        <v>70.376000000000005</v>
      </c>
      <c r="I350" s="59">
        <v>233.0430083</v>
      </c>
      <c r="J350" s="59">
        <v>27.2241882</v>
      </c>
      <c r="K350" s="59">
        <v>260.26719650000001</v>
      </c>
      <c r="L350" s="59">
        <v>781.8906242999999</v>
      </c>
      <c r="M350" s="60">
        <v>1042.1578208000001</v>
      </c>
      <c r="N350" s="56">
        <v>3807</v>
      </c>
      <c r="O350" s="56">
        <v>6844</v>
      </c>
      <c r="P350" s="56">
        <v>3992</v>
      </c>
      <c r="Q350" s="56">
        <v>150915</v>
      </c>
      <c r="R350" s="61">
        <v>14808</v>
      </c>
      <c r="S350" s="56">
        <v>3330</v>
      </c>
      <c r="T350" s="56">
        <v>5254</v>
      </c>
      <c r="U350" s="56">
        <v>3382</v>
      </c>
      <c r="V350" s="56">
        <v>9543</v>
      </c>
      <c r="W350" s="56">
        <v>3466</v>
      </c>
      <c r="X350" s="62">
        <v>4037.8731172518719</v>
      </c>
    </row>
    <row r="351" spans="1:24" s="48" customFormat="1" ht="15" customHeight="1" x14ac:dyDescent="0.2">
      <c r="A351" s="99" t="s">
        <v>1664</v>
      </c>
      <c r="B351" s="99" t="s">
        <v>75</v>
      </c>
      <c r="C351" s="100" t="s">
        <v>798</v>
      </c>
      <c r="D351" s="16">
        <v>53.680999999999997</v>
      </c>
      <c r="E351" s="39">
        <v>4.766</v>
      </c>
      <c r="F351" s="39">
        <v>58.447000000000003</v>
      </c>
      <c r="G351" s="59">
        <v>4.415</v>
      </c>
      <c r="H351" s="60">
        <v>62.862000000000002</v>
      </c>
      <c r="I351" s="59">
        <v>195.1846491</v>
      </c>
      <c r="J351" s="59">
        <v>29.853477900000001</v>
      </c>
      <c r="K351" s="59">
        <v>225.038127</v>
      </c>
      <c r="L351" s="59">
        <v>774.23671089999993</v>
      </c>
      <c r="M351" s="60">
        <v>999.27483789999997</v>
      </c>
      <c r="N351" s="56">
        <v>3636</v>
      </c>
      <c r="O351" s="56">
        <v>6264</v>
      </c>
      <c r="P351" s="56">
        <v>3850</v>
      </c>
      <c r="Q351" s="56">
        <v>175365</v>
      </c>
      <c r="R351" s="61">
        <v>15896</v>
      </c>
      <c r="S351" s="56">
        <v>3188</v>
      </c>
      <c r="T351" s="56">
        <v>4880</v>
      </c>
      <c r="U351" s="56">
        <v>3255</v>
      </c>
      <c r="V351" s="56">
        <v>9580</v>
      </c>
      <c r="W351" s="56">
        <v>3338</v>
      </c>
      <c r="X351" s="62">
        <v>3892.3638665490548</v>
      </c>
    </row>
    <row r="352" spans="1:24" s="48" customFormat="1" ht="15" customHeight="1" x14ac:dyDescent="0.2">
      <c r="A352" s="99" t="s">
        <v>1665</v>
      </c>
      <c r="B352" s="99" t="s">
        <v>75</v>
      </c>
      <c r="C352" s="100" t="s">
        <v>800</v>
      </c>
      <c r="D352" s="16">
        <v>52.180999999999997</v>
      </c>
      <c r="E352" s="39">
        <v>8.9789999999999992</v>
      </c>
      <c r="F352" s="39">
        <v>61.16</v>
      </c>
      <c r="G352" s="59">
        <v>10.81</v>
      </c>
      <c r="H352" s="60">
        <v>71.97</v>
      </c>
      <c r="I352" s="59">
        <v>197.59149550000001</v>
      </c>
      <c r="J352" s="59">
        <v>67.293997200000007</v>
      </c>
      <c r="K352" s="59">
        <v>264.88549269999999</v>
      </c>
      <c r="L352" s="59">
        <v>334.32620079999998</v>
      </c>
      <c r="M352" s="60">
        <v>599.21169350000002</v>
      </c>
      <c r="N352" s="56">
        <v>3787</v>
      </c>
      <c r="O352" s="56">
        <v>7495</v>
      </c>
      <c r="P352" s="56">
        <v>4331</v>
      </c>
      <c r="Q352" s="56">
        <v>30927</v>
      </c>
      <c r="R352" s="61">
        <v>8326</v>
      </c>
      <c r="S352" s="56">
        <v>3163</v>
      </c>
      <c r="T352" s="56">
        <v>6325</v>
      </c>
      <c r="U352" s="56">
        <v>3384</v>
      </c>
      <c r="V352" s="56">
        <v>5943</v>
      </c>
      <c r="W352" s="56">
        <v>3535</v>
      </c>
      <c r="X352" s="62">
        <v>4505.9210763352812</v>
      </c>
    </row>
    <row r="353" spans="1:24" s="48" customFormat="1" ht="15" customHeight="1" x14ac:dyDescent="0.2">
      <c r="A353" s="99" t="s">
        <v>1666</v>
      </c>
      <c r="B353" s="99" t="s">
        <v>75</v>
      </c>
      <c r="C353" s="100" t="s">
        <v>802</v>
      </c>
      <c r="D353" s="16">
        <v>24.398</v>
      </c>
      <c r="E353" s="39">
        <v>8.9220000000000006</v>
      </c>
      <c r="F353" s="39">
        <v>33.32</v>
      </c>
      <c r="G353" s="59">
        <v>5.42</v>
      </c>
      <c r="H353" s="60">
        <v>38.74</v>
      </c>
      <c r="I353" s="59">
        <v>94.063691700000007</v>
      </c>
      <c r="J353" s="59">
        <v>66.218017899999992</v>
      </c>
      <c r="K353" s="59">
        <v>160.2817096</v>
      </c>
      <c r="L353" s="59">
        <v>195.6736995</v>
      </c>
      <c r="M353" s="60">
        <v>355.9554091</v>
      </c>
      <c r="N353" s="56">
        <v>3855</v>
      </c>
      <c r="O353" s="56">
        <v>7422</v>
      </c>
      <c r="P353" s="56">
        <v>4810</v>
      </c>
      <c r="Q353" s="56">
        <v>36102</v>
      </c>
      <c r="R353" s="61">
        <v>9188</v>
      </c>
      <c r="S353" s="56">
        <v>3197</v>
      </c>
      <c r="T353" s="56">
        <v>6248</v>
      </c>
      <c r="U353" s="56">
        <v>3650</v>
      </c>
      <c r="V353" s="56">
        <v>6760</v>
      </c>
      <c r="W353" s="56">
        <v>3812</v>
      </c>
      <c r="X353" s="62">
        <v>5058.3808788715514</v>
      </c>
    </row>
    <row r="354" spans="1:24" s="48" customFormat="1" ht="15" customHeight="1" x14ac:dyDescent="0.2">
      <c r="A354" s="99" t="s">
        <v>1667</v>
      </c>
      <c r="B354" s="99" t="s">
        <v>75</v>
      </c>
      <c r="C354" s="100" t="s">
        <v>804</v>
      </c>
      <c r="D354" s="16">
        <v>51.451000000000001</v>
      </c>
      <c r="E354" s="39">
        <v>8.0730000000000004</v>
      </c>
      <c r="F354" s="39">
        <v>59.524000000000001</v>
      </c>
      <c r="G354" s="59">
        <v>8.0229999999999997</v>
      </c>
      <c r="H354" s="60">
        <v>67.546999999999997</v>
      </c>
      <c r="I354" s="59">
        <v>187.16750060000001</v>
      </c>
      <c r="J354" s="59">
        <v>51.275553799999997</v>
      </c>
      <c r="K354" s="59">
        <v>238.44305439999999</v>
      </c>
      <c r="L354" s="59">
        <v>828.13186359999997</v>
      </c>
      <c r="M354" s="60">
        <v>1066.574918</v>
      </c>
      <c r="N354" s="56">
        <v>3638</v>
      </c>
      <c r="O354" s="56">
        <v>6351</v>
      </c>
      <c r="P354" s="56">
        <v>4006</v>
      </c>
      <c r="Q354" s="56">
        <v>103220</v>
      </c>
      <c r="R354" s="61">
        <v>15790</v>
      </c>
      <c r="S354" s="56">
        <v>3097</v>
      </c>
      <c r="T354" s="56">
        <v>4969</v>
      </c>
      <c r="U354" s="56">
        <v>3232</v>
      </c>
      <c r="V354" s="56">
        <v>7007</v>
      </c>
      <c r="W354" s="56">
        <v>3357</v>
      </c>
      <c r="X354" s="62">
        <v>4424.3610326522758</v>
      </c>
    </row>
    <row r="355" spans="1:24" s="48" customFormat="1" ht="15" customHeight="1" x14ac:dyDescent="0.2">
      <c r="A355" s="99" t="s">
        <v>1668</v>
      </c>
      <c r="B355" s="99" t="s">
        <v>75</v>
      </c>
      <c r="C355" s="100" t="s">
        <v>806</v>
      </c>
      <c r="D355" s="16">
        <v>76.718999999999994</v>
      </c>
      <c r="E355" s="39">
        <v>6.3929999999999998</v>
      </c>
      <c r="F355" s="39">
        <v>83.111999999999995</v>
      </c>
      <c r="G355" s="59">
        <v>9.6270000000000007</v>
      </c>
      <c r="H355" s="60">
        <v>92.739000000000004</v>
      </c>
      <c r="I355" s="59">
        <v>272.67633940000002</v>
      </c>
      <c r="J355" s="59">
        <v>44.391772600000003</v>
      </c>
      <c r="K355" s="59">
        <v>317.06811199999999</v>
      </c>
      <c r="L355" s="59">
        <v>582.06613349999998</v>
      </c>
      <c r="M355" s="60">
        <v>899.13424550000002</v>
      </c>
      <c r="N355" s="56">
        <v>3554</v>
      </c>
      <c r="O355" s="56">
        <v>6944</v>
      </c>
      <c r="P355" s="56">
        <v>3815</v>
      </c>
      <c r="Q355" s="56">
        <v>60462</v>
      </c>
      <c r="R355" s="61">
        <v>9695</v>
      </c>
      <c r="S355" s="56">
        <v>3053</v>
      </c>
      <c r="T355" s="56">
        <v>5497</v>
      </c>
      <c r="U355" s="56">
        <v>3141</v>
      </c>
      <c r="V355" s="56">
        <v>7127</v>
      </c>
      <c r="W355" s="56">
        <v>3252</v>
      </c>
      <c r="X355" s="62">
        <v>3985.4090458517048</v>
      </c>
    </row>
    <row r="356" spans="1:24" s="48" customFormat="1" ht="15" customHeight="1" x14ac:dyDescent="0.2">
      <c r="A356" s="99" t="s">
        <v>1669</v>
      </c>
      <c r="B356" s="99" t="s">
        <v>75</v>
      </c>
      <c r="C356" s="100" t="s">
        <v>808</v>
      </c>
      <c r="D356" s="16">
        <v>104.26600000000001</v>
      </c>
      <c r="E356" s="39">
        <v>5.7460000000000004</v>
      </c>
      <c r="F356" s="39">
        <v>110.012</v>
      </c>
      <c r="G356" s="59">
        <v>7.6310000000000002</v>
      </c>
      <c r="H356" s="60">
        <v>117.643</v>
      </c>
      <c r="I356" s="59">
        <v>344.28200479999998</v>
      </c>
      <c r="J356" s="59">
        <v>31.857782799999999</v>
      </c>
      <c r="K356" s="59">
        <v>376.13978759999998</v>
      </c>
      <c r="L356" s="59">
        <v>584.54573629999993</v>
      </c>
      <c r="M356" s="60">
        <v>960.68552390000002</v>
      </c>
      <c r="N356" s="56">
        <v>3302</v>
      </c>
      <c r="O356" s="56">
        <v>5544</v>
      </c>
      <c r="P356" s="56">
        <v>3419</v>
      </c>
      <c r="Q356" s="56">
        <v>76601</v>
      </c>
      <c r="R356" s="61">
        <v>8166</v>
      </c>
      <c r="S356" s="56">
        <v>2865</v>
      </c>
      <c r="T356" s="56">
        <v>4388</v>
      </c>
      <c r="U356" s="56">
        <v>2909</v>
      </c>
      <c r="V356" s="56">
        <v>9337</v>
      </c>
      <c r="W356" s="56">
        <v>2981</v>
      </c>
      <c r="X356" s="62">
        <v>3591.7457315497818</v>
      </c>
    </row>
    <row r="357" spans="1:24" s="48" customFormat="1" ht="15" customHeight="1" x14ac:dyDescent="0.2">
      <c r="A357" s="99" t="s">
        <v>1670</v>
      </c>
      <c r="B357" s="99" t="s">
        <v>75</v>
      </c>
      <c r="C357" s="100" t="s">
        <v>810</v>
      </c>
      <c r="D357" s="16">
        <v>63.113999999999997</v>
      </c>
      <c r="E357" s="39">
        <v>1.6339999999999999</v>
      </c>
      <c r="F357" s="39">
        <v>64.748000000000005</v>
      </c>
      <c r="G357" s="59">
        <v>4.008</v>
      </c>
      <c r="H357" s="60">
        <v>68.756</v>
      </c>
      <c r="I357" s="59">
        <v>209.5232852</v>
      </c>
      <c r="J357" s="59">
        <v>8.5674744999999994</v>
      </c>
      <c r="K357" s="59">
        <v>218.09075970000001</v>
      </c>
      <c r="L357" s="59">
        <v>1283.7209392</v>
      </c>
      <c r="M357" s="60">
        <v>1501.8116989</v>
      </c>
      <c r="N357" s="56">
        <v>3320</v>
      </c>
      <c r="O357" s="56">
        <v>5243</v>
      </c>
      <c r="P357" s="56">
        <v>3368</v>
      </c>
      <c r="Q357" s="56">
        <v>320290</v>
      </c>
      <c r="R357" s="61">
        <v>21843</v>
      </c>
      <c r="S357" s="56">
        <v>2933</v>
      </c>
      <c r="T357" s="56">
        <v>3931</v>
      </c>
      <c r="U357" s="56">
        <v>2947</v>
      </c>
      <c r="V357" s="56">
        <v>8223</v>
      </c>
      <c r="W357" s="56">
        <v>3002</v>
      </c>
      <c r="X357" s="62">
        <v>3598.9401420749141</v>
      </c>
    </row>
    <row r="358" spans="1:24" s="48" customFormat="1" ht="15" customHeight="1" x14ac:dyDescent="0.2">
      <c r="A358" s="99" t="s">
        <v>1671</v>
      </c>
      <c r="B358" s="99" t="s">
        <v>75</v>
      </c>
      <c r="C358" s="100" t="s">
        <v>812</v>
      </c>
      <c r="D358" s="16">
        <v>59.77</v>
      </c>
      <c r="E358" s="39">
        <v>1.998</v>
      </c>
      <c r="F358" s="39">
        <v>61.768000000000001</v>
      </c>
      <c r="G358" s="59">
        <v>4.5270000000000001</v>
      </c>
      <c r="H358" s="60">
        <v>66.295000000000002</v>
      </c>
      <c r="I358" s="59">
        <v>206.18738450000001</v>
      </c>
      <c r="J358" s="59">
        <v>10.2468626</v>
      </c>
      <c r="K358" s="59">
        <v>216.43424709999999</v>
      </c>
      <c r="L358" s="59">
        <v>421.45233130000003</v>
      </c>
      <c r="M358" s="60">
        <v>637.88657839999996</v>
      </c>
      <c r="N358" s="56">
        <v>3450</v>
      </c>
      <c r="O358" s="56">
        <v>5129</v>
      </c>
      <c r="P358" s="56">
        <v>3504</v>
      </c>
      <c r="Q358" s="56">
        <v>93097</v>
      </c>
      <c r="R358" s="61">
        <v>9622</v>
      </c>
      <c r="S358" s="56">
        <v>3053</v>
      </c>
      <c r="T358" s="56">
        <v>3899</v>
      </c>
      <c r="U358" s="56">
        <v>3069</v>
      </c>
      <c r="V358" s="56">
        <v>8676</v>
      </c>
      <c r="W358" s="56">
        <v>3128</v>
      </c>
      <c r="X358" s="62">
        <v>3646.4068773376521</v>
      </c>
    </row>
    <row r="359" spans="1:24" s="48" customFormat="1" ht="15" customHeight="1" x14ac:dyDescent="0.2">
      <c r="A359" s="99" t="s">
        <v>1672</v>
      </c>
      <c r="B359" s="99" t="s">
        <v>75</v>
      </c>
      <c r="C359" s="100" t="s">
        <v>814</v>
      </c>
      <c r="D359" s="16">
        <v>51.872999999999998</v>
      </c>
      <c r="E359" s="39">
        <v>3.4390000000000001</v>
      </c>
      <c r="F359" s="39">
        <v>55.311999999999998</v>
      </c>
      <c r="G359" s="59">
        <v>3.8109999999999999</v>
      </c>
      <c r="H359" s="60">
        <v>59.122999999999998</v>
      </c>
      <c r="I359" s="59">
        <v>190.0476252</v>
      </c>
      <c r="J359" s="59">
        <v>20.4940739</v>
      </c>
      <c r="K359" s="59">
        <v>210.54169909999999</v>
      </c>
      <c r="L359" s="59">
        <v>318.8950701</v>
      </c>
      <c r="M359" s="60">
        <v>529.43676919999996</v>
      </c>
      <c r="N359" s="56">
        <v>3664</v>
      </c>
      <c r="O359" s="56">
        <v>5959</v>
      </c>
      <c r="P359" s="56">
        <v>3806</v>
      </c>
      <c r="Q359" s="56">
        <v>83678</v>
      </c>
      <c r="R359" s="61">
        <v>8955</v>
      </c>
      <c r="S359" s="56">
        <v>3154</v>
      </c>
      <c r="T359" s="56">
        <v>4797</v>
      </c>
      <c r="U359" s="56">
        <v>3211</v>
      </c>
      <c r="V359" s="56">
        <v>7879</v>
      </c>
      <c r="W359" s="56">
        <v>3272</v>
      </c>
      <c r="X359" s="62">
        <v>3872.4674883470202</v>
      </c>
    </row>
    <row r="360" spans="1:24" s="48" customFormat="1" ht="15" customHeight="1" x14ac:dyDescent="0.2">
      <c r="A360" s="99" t="s">
        <v>1673</v>
      </c>
      <c r="B360" s="99" t="s">
        <v>75</v>
      </c>
      <c r="C360" s="100" t="s">
        <v>816</v>
      </c>
      <c r="D360" s="16">
        <v>139.26499999999999</v>
      </c>
      <c r="E360" s="39">
        <v>11.260999999999999</v>
      </c>
      <c r="F360" s="39">
        <v>150.52600000000001</v>
      </c>
      <c r="G360" s="59">
        <v>11.273</v>
      </c>
      <c r="H360" s="60">
        <v>161.79900000000001</v>
      </c>
      <c r="I360" s="59">
        <v>475.25626419999998</v>
      </c>
      <c r="J360" s="59">
        <v>58.880958</v>
      </c>
      <c r="K360" s="59">
        <v>534.1372222</v>
      </c>
      <c r="L360" s="59">
        <v>1087.6567614000001</v>
      </c>
      <c r="M360" s="60">
        <v>1621.7939836</v>
      </c>
      <c r="N360" s="56">
        <v>3413</v>
      </c>
      <c r="O360" s="56">
        <v>5229</v>
      </c>
      <c r="P360" s="56">
        <v>3548</v>
      </c>
      <c r="Q360" s="56">
        <v>96483</v>
      </c>
      <c r="R360" s="61">
        <v>10024</v>
      </c>
      <c r="S360" s="56">
        <v>2925</v>
      </c>
      <c r="T360" s="56">
        <v>4560</v>
      </c>
      <c r="U360" s="56">
        <v>3001</v>
      </c>
      <c r="V360" s="56">
        <v>10274</v>
      </c>
      <c r="W360" s="56">
        <v>3082</v>
      </c>
      <c r="X360" s="62">
        <v>3652.600033622939</v>
      </c>
    </row>
    <row r="361" spans="1:24" s="48" customFormat="1" ht="15" customHeight="1" x14ac:dyDescent="0.2">
      <c r="A361" s="99" t="s">
        <v>1674</v>
      </c>
      <c r="B361" s="99" t="s">
        <v>75</v>
      </c>
      <c r="C361" s="100" t="s">
        <v>818</v>
      </c>
      <c r="D361" s="16">
        <v>105.083</v>
      </c>
      <c r="E361" s="39">
        <v>2.1320000000000001</v>
      </c>
      <c r="F361" s="39">
        <v>107.215</v>
      </c>
      <c r="G361" s="59">
        <v>6.8570000000000002</v>
      </c>
      <c r="H361" s="60">
        <v>114.072</v>
      </c>
      <c r="I361" s="59">
        <v>345.65741250000002</v>
      </c>
      <c r="J361" s="59">
        <v>12.563681300000001</v>
      </c>
      <c r="K361" s="59">
        <v>358.22109380000001</v>
      </c>
      <c r="L361" s="59">
        <v>435.7301918</v>
      </c>
      <c r="M361" s="60">
        <v>793.95128560000001</v>
      </c>
      <c r="N361" s="56">
        <v>3289</v>
      </c>
      <c r="O361" s="56">
        <v>5893</v>
      </c>
      <c r="P361" s="56">
        <v>3341</v>
      </c>
      <c r="Q361" s="56">
        <v>63545</v>
      </c>
      <c r="R361" s="61">
        <v>6960</v>
      </c>
      <c r="S361" s="56">
        <v>2946</v>
      </c>
      <c r="T361" s="56">
        <v>4205</v>
      </c>
      <c r="U361" s="56">
        <v>2959</v>
      </c>
      <c r="V361" s="56">
        <v>7542</v>
      </c>
      <c r="W361" s="56">
        <v>3012</v>
      </c>
      <c r="X361" s="62">
        <v>3538.5572598048989</v>
      </c>
    </row>
    <row r="362" spans="1:24" s="48" customFormat="1" ht="15" customHeight="1" x14ac:dyDescent="0.2">
      <c r="A362" s="99" t="s">
        <v>1675</v>
      </c>
      <c r="B362" s="99" t="s">
        <v>75</v>
      </c>
      <c r="C362" s="100" t="s">
        <v>820</v>
      </c>
      <c r="D362" s="16">
        <v>26.161000000000001</v>
      </c>
      <c r="E362" s="39">
        <v>0.377</v>
      </c>
      <c r="F362" s="39">
        <v>26.538</v>
      </c>
      <c r="G362" s="59">
        <v>1.6419999999999999</v>
      </c>
      <c r="H362" s="60">
        <v>28.18</v>
      </c>
      <c r="I362" s="59">
        <v>86.598721699999999</v>
      </c>
      <c r="J362" s="59">
        <v>2.0535133999999999</v>
      </c>
      <c r="K362" s="59">
        <v>88.652235100000013</v>
      </c>
      <c r="L362" s="59">
        <v>125.83293159999999</v>
      </c>
      <c r="M362" s="60">
        <v>214.48516670000001</v>
      </c>
      <c r="N362" s="56">
        <v>3310</v>
      </c>
      <c r="O362" s="56">
        <v>5447</v>
      </c>
      <c r="P362" s="56">
        <v>3341</v>
      </c>
      <c r="Q362" s="56">
        <v>76634</v>
      </c>
      <c r="R362" s="61">
        <v>7611</v>
      </c>
      <c r="S362" s="56">
        <v>2960</v>
      </c>
      <c r="T362" s="56">
        <v>3516</v>
      </c>
      <c r="U362" s="56">
        <v>2966</v>
      </c>
      <c r="V362" s="56">
        <v>9121</v>
      </c>
      <c r="W362" s="56">
        <v>3019</v>
      </c>
      <c r="X362" s="62">
        <v>3636.671688607255</v>
      </c>
    </row>
    <row r="363" spans="1:24" s="48" customFormat="1" ht="15" customHeight="1" x14ac:dyDescent="0.2">
      <c r="A363" s="99" t="s">
        <v>1676</v>
      </c>
      <c r="B363" s="99" t="s">
        <v>75</v>
      </c>
      <c r="C363" s="100" t="s">
        <v>822</v>
      </c>
      <c r="D363" s="16">
        <v>76.343999999999994</v>
      </c>
      <c r="E363" s="39">
        <v>1.2989999999999999</v>
      </c>
      <c r="F363" s="39">
        <v>77.643000000000001</v>
      </c>
      <c r="G363" s="59">
        <v>4.9020000000000001</v>
      </c>
      <c r="H363" s="60">
        <v>82.545000000000002</v>
      </c>
      <c r="I363" s="59">
        <v>262.17753320000003</v>
      </c>
      <c r="J363" s="59">
        <v>8.3393710999999993</v>
      </c>
      <c r="K363" s="59">
        <v>270.51690430000002</v>
      </c>
      <c r="L363" s="59">
        <v>410.17209709999997</v>
      </c>
      <c r="M363" s="60">
        <v>680.68900139999994</v>
      </c>
      <c r="N363" s="56">
        <v>3434</v>
      </c>
      <c r="O363" s="56">
        <v>6420</v>
      </c>
      <c r="P363" s="56">
        <v>3484</v>
      </c>
      <c r="Q363" s="56">
        <v>83674</v>
      </c>
      <c r="R363" s="61">
        <v>8246</v>
      </c>
      <c r="S363" s="56">
        <v>3034</v>
      </c>
      <c r="T363" s="56">
        <v>4847</v>
      </c>
      <c r="U363" s="56">
        <v>3048</v>
      </c>
      <c r="V363" s="56">
        <v>7725</v>
      </c>
      <c r="W363" s="56">
        <v>3096</v>
      </c>
      <c r="X363" s="62">
        <v>3604.6152146290119</v>
      </c>
    </row>
    <row r="364" spans="1:24" s="48" customFormat="1" ht="15" customHeight="1" x14ac:dyDescent="0.2">
      <c r="A364" s="99" t="s">
        <v>1677</v>
      </c>
      <c r="B364" s="99" t="s">
        <v>75</v>
      </c>
      <c r="C364" s="100" t="s">
        <v>824</v>
      </c>
      <c r="D364" s="16">
        <v>31.567</v>
      </c>
      <c r="E364" s="39">
        <v>0.46300000000000002</v>
      </c>
      <c r="F364" s="39">
        <v>32.03</v>
      </c>
      <c r="G364" s="59">
        <v>2.1659999999999999</v>
      </c>
      <c r="H364" s="60">
        <v>34.195999999999998</v>
      </c>
      <c r="I364" s="59">
        <v>103.0868577</v>
      </c>
      <c r="J364" s="59">
        <v>2.6136708</v>
      </c>
      <c r="K364" s="59">
        <v>105.7005285</v>
      </c>
      <c r="L364" s="59">
        <v>174.13003950000001</v>
      </c>
      <c r="M364" s="60">
        <v>279.83056800000003</v>
      </c>
      <c r="N364" s="56">
        <v>3266</v>
      </c>
      <c r="O364" s="56">
        <v>5645</v>
      </c>
      <c r="P364" s="56">
        <v>3300</v>
      </c>
      <c r="Q364" s="56">
        <v>80392</v>
      </c>
      <c r="R364" s="61">
        <v>8183</v>
      </c>
      <c r="S364" s="56">
        <v>2934</v>
      </c>
      <c r="T364" s="56">
        <v>4113</v>
      </c>
      <c r="U364" s="56">
        <v>2944</v>
      </c>
      <c r="V364" s="56">
        <v>7517</v>
      </c>
      <c r="W364" s="56">
        <v>2999</v>
      </c>
      <c r="X364" s="62">
        <v>3455.9927455730822</v>
      </c>
    </row>
    <row r="365" spans="1:24" s="48" customFormat="1" ht="15" customHeight="1" x14ac:dyDescent="0.2">
      <c r="A365" s="99" t="s">
        <v>1678</v>
      </c>
      <c r="B365" s="99" t="s">
        <v>75</v>
      </c>
      <c r="C365" s="100" t="s">
        <v>826</v>
      </c>
      <c r="D365" s="16">
        <v>39.072000000000003</v>
      </c>
      <c r="E365" s="39">
        <v>1.1519999999999999</v>
      </c>
      <c r="F365" s="39">
        <v>40.223999999999997</v>
      </c>
      <c r="G365" s="59">
        <v>2.629</v>
      </c>
      <c r="H365" s="60">
        <v>42.853000000000002</v>
      </c>
      <c r="I365" s="59">
        <v>131.55503440000001</v>
      </c>
      <c r="J365" s="59">
        <v>5.8476639000000006</v>
      </c>
      <c r="K365" s="59">
        <v>137.4026983</v>
      </c>
      <c r="L365" s="59">
        <v>272.76525559999999</v>
      </c>
      <c r="M365" s="60">
        <v>410.16795389999999</v>
      </c>
      <c r="N365" s="56">
        <v>3367</v>
      </c>
      <c r="O365" s="56">
        <v>5076</v>
      </c>
      <c r="P365" s="56">
        <v>3416</v>
      </c>
      <c r="Q365" s="56">
        <v>103752</v>
      </c>
      <c r="R365" s="61">
        <v>9572</v>
      </c>
      <c r="S365" s="56">
        <v>3003</v>
      </c>
      <c r="T365" s="56">
        <v>3713</v>
      </c>
      <c r="U365" s="56">
        <v>3014</v>
      </c>
      <c r="V365" s="56">
        <v>9336</v>
      </c>
      <c r="W365" s="56">
        <v>3069</v>
      </c>
      <c r="X365" s="62">
        <v>3538.064969293011</v>
      </c>
    </row>
    <row r="366" spans="1:24" s="48" customFormat="1" ht="15" customHeight="1" x14ac:dyDescent="0.2">
      <c r="A366" s="99" t="s">
        <v>1679</v>
      </c>
      <c r="B366" s="99" t="s">
        <v>75</v>
      </c>
      <c r="C366" s="100" t="s">
        <v>828</v>
      </c>
      <c r="D366" s="16">
        <v>36.823999999999998</v>
      </c>
      <c r="E366" s="39">
        <v>3.8079999999999998</v>
      </c>
      <c r="F366" s="39">
        <v>40.631999999999998</v>
      </c>
      <c r="G366" s="59">
        <v>4.2910000000000004</v>
      </c>
      <c r="H366" s="60">
        <v>44.923000000000002</v>
      </c>
      <c r="I366" s="59">
        <v>140.80094690000001</v>
      </c>
      <c r="J366" s="59">
        <v>25.7422793</v>
      </c>
      <c r="K366" s="59">
        <v>166.54322619999999</v>
      </c>
      <c r="L366" s="59">
        <v>240.2109275</v>
      </c>
      <c r="M366" s="60">
        <v>406.75415370000002</v>
      </c>
      <c r="N366" s="56">
        <v>3824</v>
      </c>
      <c r="O366" s="56">
        <v>6760</v>
      </c>
      <c r="P366" s="56">
        <v>4099</v>
      </c>
      <c r="Q366" s="56">
        <v>55980</v>
      </c>
      <c r="R366" s="61">
        <v>9054</v>
      </c>
      <c r="S366" s="56">
        <v>3208</v>
      </c>
      <c r="T366" s="56">
        <v>5034</v>
      </c>
      <c r="U366" s="56">
        <v>3306</v>
      </c>
      <c r="V366" s="56">
        <v>7549</v>
      </c>
      <c r="W366" s="56">
        <v>3413</v>
      </c>
      <c r="X366" s="62">
        <v>4286.9491448936078</v>
      </c>
    </row>
    <row r="367" spans="1:24" s="48" customFormat="1" ht="15" customHeight="1" x14ac:dyDescent="0.2">
      <c r="A367" s="77" t="s">
        <v>1680</v>
      </c>
      <c r="B367" s="77" t="s">
        <v>75</v>
      </c>
      <c r="C367" s="78" t="s">
        <v>830</v>
      </c>
      <c r="D367" s="79">
        <v>61.34</v>
      </c>
      <c r="E367" s="80">
        <v>3</v>
      </c>
      <c r="F367" s="80">
        <v>64.34</v>
      </c>
      <c r="G367" s="81">
        <v>4.2759999999999998</v>
      </c>
      <c r="H367" s="82">
        <v>68.616</v>
      </c>
      <c r="I367" s="81">
        <v>210.4701867</v>
      </c>
      <c r="J367" s="81">
        <v>16.852871</v>
      </c>
      <c r="K367" s="81">
        <v>227.32305769999999</v>
      </c>
      <c r="L367" s="81">
        <v>658.25850070000001</v>
      </c>
      <c r="M367" s="82">
        <v>885.58155839999995</v>
      </c>
      <c r="N367" s="84">
        <v>3431</v>
      </c>
      <c r="O367" s="84">
        <v>5618</v>
      </c>
      <c r="P367" s="84">
        <v>3533</v>
      </c>
      <c r="Q367" s="84">
        <v>153943</v>
      </c>
      <c r="R367" s="85">
        <v>12906</v>
      </c>
      <c r="S367" s="84">
        <v>2980</v>
      </c>
      <c r="T367" s="84">
        <v>4659</v>
      </c>
      <c r="U367" s="84">
        <v>3017</v>
      </c>
      <c r="V367" s="84">
        <v>9492</v>
      </c>
      <c r="W367" s="84">
        <v>3082</v>
      </c>
      <c r="X367" s="83">
        <v>3671.1803893003539</v>
      </c>
    </row>
    <row r="368" spans="1:24" s="48" customFormat="1" ht="15" customHeight="1" x14ac:dyDescent="0.2">
      <c r="A368" s="99" t="s">
        <v>1682</v>
      </c>
      <c r="B368" s="99" t="s">
        <v>77</v>
      </c>
      <c r="C368" s="100" t="s">
        <v>832</v>
      </c>
      <c r="D368" s="16">
        <v>107.803</v>
      </c>
      <c r="E368" s="39">
        <v>16.257999999999999</v>
      </c>
      <c r="F368" s="39">
        <v>124.06100000000001</v>
      </c>
      <c r="G368" s="59">
        <v>8.1189999999999998</v>
      </c>
      <c r="H368" s="60">
        <v>132.18</v>
      </c>
      <c r="I368" s="59">
        <v>369.0372807</v>
      </c>
      <c r="J368" s="59">
        <v>75.858058299999996</v>
      </c>
      <c r="K368" s="59">
        <v>444.89533899999998</v>
      </c>
      <c r="L368" s="59">
        <v>815.66311459999997</v>
      </c>
      <c r="M368" s="60">
        <v>1260.5584535999999</v>
      </c>
      <c r="N368" s="56">
        <v>3423</v>
      </c>
      <c r="O368" s="56">
        <v>4666</v>
      </c>
      <c r="P368" s="56">
        <v>3586</v>
      </c>
      <c r="Q368" s="56">
        <v>100463</v>
      </c>
      <c r="R368" s="61">
        <v>9537</v>
      </c>
      <c r="S368" s="56">
        <v>2766</v>
      </c>
      <c r="T368" s="56">
        <v>3837</v>
      </c>
      <c r="U368" s="56">
        <v>2844</v>
      </c>
      <c r="V368" s="56">
        <v>16035</v>
      </c>
      <c r="W368" s="56">
        <v>2943</v>
      </c>
      <c r="X368" s="62">
        <v>4235.2027092634726</v>
      </c>
    </row>
    <row r="369" spans="1:24" s="48" customFormat="1" ht="15" customHeight="1" x14ac:dyDescent="0.2">
      <c r="A369" s="99" t="s">
        <v>1683</v>
      </c>
      <c r="B369" s="99" t="s">
        <v>77</v>
      </c>
      <c r="C369" s="100" t="s">
        <v>834</v>
      </c>
      <c r="D369" s="16">
        <v>104.084</v>
      </c>
      <c r="E369" s="39">
        <v>18.774999999999999</v>
      </c>
      <c r="F369" s="39">
        <v>122.85899999999999</v>
      </c>
      <c r="G369" s="59">
        <v>12.95</v>
      </c>
      <c r="H369" s="60">
        <v>135.809</v>
      </c>
      <c r="I369" s="59">
        <v>457.62674299999998</v>
      </c>
      <c r="J369" s="59">
        <v>138.62260839999999</v>
      </c>
      <c r="K369" s="59">
        <v>596.24935140000002</v>
      </c>
      <c r="L369" s="59">
        <v>665.09760060000008</v>
      </c>
      <c r="M369" s="60">
        <v>1261.3469520000001</v>
      </c>
      <c r="N369" s="56">
        <v>4397</v>
      </c>
      <c r="O369" s="56">
        <v>7383</v>
      </c>
      <c r="P369" s="56">
        <v>4853</v>
      </c>
      <c r="Q369" s="56">
        <v>51359</v>
      </c>
      <c r="R369" s="61">
        <v>9288</v>
      </c>
      <c r="S369" s="56">
        <v>3697</v>
      </c>
      <c r="T369" s="56">
        <v>6462</v>
      </c>
      <c r="U369" s="56">
        <v>3916</v>
      </c>
      <c r="V369" s="56">
        <v>8006</v>
      </c>
      <c r="W369" s="56">
        <v>4016</v>
      </c>
      <c r="X369" s="62">
        <v>5565.7657325815853</v>
      </c>
    </row>
    <row r="370" spans="1:24" s="48" customFormat="1" ht="15" customHeight="1" x14ac:dyDescent="0.2">
      <c r="A370" s="99" t="s">
        <v>1684</v>
      </c>
      <c r="B370" s="99" t="s">
        <v>77</v>
      </c>
      <c r="C370" s="100" t="s">
        <v>836</v>
      </c>
      <c r="D370" s="16">
        <v>50.357999999999997</v>
      </c>
      <c r="E370" s="39">
        <v>11.146000000000001</v>
      </c>
      <c r="F370" s="39">
        <v>61.503999999999998</v>
      </c>
      <c r="G370" s="59">
        <v>5.3239999999999998</v>
      </c>
      <c r="H370" s="60">
        <v>66.828000000000003</v>
      </c>
      <c r="I370" s="59">
        <v>194.5461837</v>
      </c>
      <c r="J370" s="59">
        <v>69.159167299999993</v>
      </c>
      <c r="K370" s="59">
        <v>263.70535100000001</v>
      </c>
      <c r="L370" s="59">
        <v>280.28172160000003</v>
      </c>
      <c r="M370" s="60">
        <v>543.98707260000003</v>
      </c>
      <c r="N370" s="56">
        <v>3863</v>
      </c>
      <c r="O370" s="56">
        <v>6205</v>
      </c>
      <c r="P370" s="56">
        <v>4288</v>
      </c>
      <c r="Q370" s="56">
        <v>52645</v>
      </c>
      <c r="R370" s="61">
        <v>8140</v>
      </c>
      <c r="S370" s="56">
        <v>3277</v>
      </c>
      <c r="T370" s="56">
        <v>5299</v>
      </c>
      <c r="U370" s="56">
        <v>3480</v>
      </c>
      <c r="V370" s="56">
        <v>8318</v>
      </c>
      <c r="W370" s="56">
        <v>3566</v>
      </c>
      <c r="X370" s="62">
        <v>5031.2966439623769</v>
      </c>
    </row>
    <row r="371" spans="1:24" s="56" customFormat="1" ht="15" customHeight="1" x14ac:dyDescent="0.2">
      <c r="A371" s="86" t="s">
        <v>1685</v>
      </c>
      <c r="B371" s="86" t="s">
        <v>77</v>
      </c>
      <c r="C371" s="87" t="s">
        <v>838</v>
      </c>
      <c r="D371" s="88">
        <v>41.634</v>
      </c>
      <c r="E371" s="59">
        <v>17.401</v>
      </c>
      <c r="F371" s="59">
        <v>59.034999999999997</v>
      </c>
      <c r="G371" s="59">
        <v>6.8639999999999999</v>
      </c>
      <c r="H371" s="60">
        <v>65.899000000000001</v>
      </c>
      <c r="I371" s="59">
        <v>157.275216</v>
      </c>
      <c r="J371" s="59">
        <v>122.87313709999999</v>
      </c>
      <c r="K371" s="59">
        <v>280.14835310000001</v>
      </c>
      <c r="L371" s="59">
        <v>237.76502679999999</v>
      </c>
      <c r="M371" s="60">
        <v>517.9133799</v>
      </c>
      <c r="N371" s="56">
        <v>3778</v>
      </c>
      <c r="O371" s="56">
        <v>7061</v>
      </c>
      <c r="P371" s="56">
        <v>4745</v>
      </c>
      <c r="Q371" s="56">
        <v>34639</v>
      </c>
      <c r="R371" s="61">
        <v>7859</v>
      </c>
      <c r="S371" s="56">
        <v>3049</v>
      </c>
      <c r="T371" s="56">
        <v>6105</v>
      </c>
      <c r="U371" s="56">
        <v>3560</v>
      </c>
      <c r="V371" s="56">
        <v>7840</v>
      </c>
      <c r="W371" s="56">
        <v>3697</v>
      </c>
      <c r="X371" s="62">
        <v>6843.9036766502177</v>
      </c>
    </row>
    <row r="372" spans="1:24" s="56" customFormat="1" ht="15" customHeight="1" x14ac:dyDescent="0.2">
      <c r="A372" s="86" t="s">
        <v>1686</v>
      </c>
      <c r="B372" s="86" t="s">
        <v>77</v>
      </c>
      <c r="C372" s="87" t="s">
        <v>854</v>
      </c>
      <c r="D372" s="88">
        <v>218.101</v>
      </c>
      <c r="E372" s="59">
        <v>41.006</v>
      </c>
      <c r="F372" s="59">
        <v>259.10700000000003</v>
      </c>
      <c r="G372" s="59">
        <v>19.655999999999999</v>
      </c>
      <c r="H372" s="60">
        <v>278.76299999999998</v>
      </c>
      <c r="I372" s="59">
        <v>715.18313610000007</v>
      </c>
      <c r="J372" s="59">
        <v>176.93349219999999</v>
      </c>
      <c r="K372" s="59">
        <v>892.1166283</v>
      </c>
      <c r="L372" s="59">
        <v>1591.0711621</v>
      </c>
      <c r="M372" s="60">
        <v>2483.1877903999998</v>
      </c>
      <c r="N372" s="56">
        <v>3279</v>
      </c>
      <c r="O372" s="56">
        <v>4315</v>
      </c>
      <c r="P372" s="56">
        <v>3443</v>
      </c>
      <c r="Q372" s="56">
        <v>80946</v>
      </c>
      <c r="R372" s="61">
        <v>8908</v>
      </c>
      <c r="S372" s="56">
        <v>2715</v>
      </c>
      <c r="T372" s="56">
        <v>3485</v>
      </c>
      <c r="U372" s="56">
        <v>2788</v>
      </c>
      <c r="V372" s="56">
        <v>9440</v>
      </c>
      <c r="W372" s="56">
        <v>2859</v>
      </c>
      <c r="X372" s="62">
        <v>3926.189490014171</v>
      </c>
    </row>
    <row r="373" spans="1:24" s="56" customFormat="1" ht="15" customHeight="1" x14ac:dyDescent="0.2">
      <c r="A373" s="86" t="s">
        <v>1681</v>
      </c>
      <c r="B373" s="86" t="s">
        <v>77</v>
      </c>
      <c r="C373" s="87" t="s">
        <v>840</v>
      </c>
      <c r="D373" s="88">
        <v>22.164999999999999</v>
      </c>
      <c r="E373" s="59">
        <v>2.665</v>
      </c>
      <c r="F373" s="59">
        <v>24.83</v>
      </c>
      <c r="G373" s="59">
        <v>1.34</v>
      </c>
      <c r="H373" s="60">
        <v>26.17</v>
      </c>
      <c r="I373" s="59">
        <v>77.803021900000005</v>
      </c>
      <c r="J373" s="59">
        <v>12.634877599999999</v>
      </c>
      <c r="K373" s="59">
        <v>90.4378995</v>
      </c>
      <c r="L373" s="59">
        <v>130.34543880000001</v>
      </c>
      <c r="M373" s="60">
        <v>220.7833383</v>
      </c>
      <c r="N373" s="56">
        <v>3510</v>
      </c>
      <c r="O373" s="56">
        <v>4741</v>
      </c>
      <c r="P373" s="56">
        <v>3642</v>
      </c>
      <c r="Q373" s="56">
        <v>97273</v>
      </c>
      <c r="R373" s="61">
        <v>8437</v>
      </c>
      <c r="S373" s="56">
        <v>3085</v>
      </c>
      <c r="T373" s="56">
        <v>3566</v>
      </c>
      <c r="U373" s="56">
        <v>3117</v>
      </c>
      <c r="V373" s="56">
        <v>9344</v>
      </c>
      <c r="W373" s="56">
        <v>3169</v>
      </c>
      <c r="X373" s="62">
        <v>3935.8473104708851</v>
      </c>
    </row>
    <row r="374" spans="1:24" s="48" customFormat="1" ht="15" customHeight="1" x14ac:dyDescent="0.2">
      <c r="A374" s="99" t="s">
        <v>1687</v>
      </c>
      <c r="B374" s="99" t="s">
        <v>77</v>
      </c>
      <c r="C374" s="100" t="s">
        <v>842</v>
      </c>
      <c r="D374" s="16">
        <v>62.246000000000002</v>
      </c>
      <c r="E374" s="39">
        <v>19.922999999999998</v>
      </c>
      <c r="F374" s="39">
        <v>82.168999999999997</v>
      </c>
      <c r="G374" s="59">
        <v>10.273</v>
      </c>
      <c r="H374" s="60">
        <v>92.441999999999993</v>
      </c>
      <c r="I374" s="59">
        <v>237.48229710000001</v>
      </c>
      <c r="J374" s="59">
        <v>106.9794222</v>
      </c>
      <c r="K374" s="59">
        <v>344.46171930000003</v>
      </c>
      <c r="L374" s="59">
        <v>537.92875829999991</v>
      </c>
      <c r="M374" s="60">
        <v>882.39047760000005</v>
      </c>
      <c r="N374" s="56">
        <v>3815</v>
      </c>
      <c r="O374" s="56">
        <v>5370</v>
      </c>
      <c r="P374" s="56">
        <v>4192</v>
      </c>
      <c r="Q374" s="56">
        <v>52363</v>
      </c>
      <c r="R374" s="61">
        <v>9545</v>
      </c>
      <c r="S374" s="56">
        <v>3234</v>
      </c>
      <c r="T374" s="56">
        <v>4147</v>
      </c>
      <c r="U374" s="56">
        <v>3360</v>
      </c>
      <c r="V374" s="56">
        <v>7529</v>
      </c>
      <c r="W374" s="56">
        <v>3477</v>
      </c>
      <c r="X374" s="62">
        <v>5015.3128811042197</v>
      </c>
    </row>
    <row r="375" spans="1:24" s="48" customFormat="1" ht="15" customHeight="1" x14ac:dyDescent="0.2">
      <c r="A375" s="99" t="s">
        <v>1688</v>
      </c>
      <c r="B375" s="99" t="s">
        <v>77</v>
      </c>
      <c r="C375" s="100" t="s">
        <v>844</v>
      </c>
      <c r="D375" s="16">
        <v>68.796999999999997</v>
      </c>
      <c r="E375" s="39">
        <v>16.184999999999999</v>
      </c>
      <c r="F375" s="39">
        <v>84.981999999999999</v>
      </c>
      <c r="G375" s="59">
        <v>5.0659999999999998</v>
      </c>
      <c r="H375" s="60">
        <v>90.048000000000002</v>
      </c>
      <c r="I375" s="59">
        <v>238.88654529999999</v>
      </c>
      <c r="J375" s="59">
        <v>74.957545499999995</v>
      </c>
      <c r="K375" s="59">
        <v>313.8440908</v>
      </c>
      <c r="L375" s="59">
        <v>413.9111886</v>
      </c>
      <c r="M375" s="60">
        <v>727.75527939999995</v>
      </c>
      <c r="N375" s="56">
        <v>3472</v>
      </c>
      <c r="O375" s="56">
        <v>4631</v>
      </c>
      <c r="P375" s="56">
        <v>3693</v>
      </c>
      <c r="Q375" s="56">
        <v>81704</v>
      </c>
      <c r="R375" s="61">
        <v>8082</v>
      </c>
      <c r="S375" s="56">
        <v>2978</v>
      </c>
      <c r="T375" s="56">
        <v>3912</v>
      </c>
      <c r="U375" s="56">
        <v>3061</v>
      </c>
      <c r="V375" s="56">
        <v>11796</v>
      </c>
      <c r="W375" s="56">
        <v>3135</v>
      </c>
      <c r="X375" s="62">
        <v>4515.742313669065</v>
      </c>
    </row>
    <row r="376" spans="1:24" s="48" customFormat="1" ht="15" customHeight="1" x14ac:dyDescent="0.2">
      <c r="A376" s="99" t="s">
        <v>1689</v>
      </c>
      <c r="B376" s="99" t="s">
        <v>77</v>
      </c>
      <c r="C376" s="100" t="s">
        <v>846</v>
      </c>
      <c r="D376" s="16">
        <v>54.195999999999998</v>
      </c>
      <c r="E376" s="39">
        <v>3.7280000000000002</v>
      </c>
      <c r="F376" s="39">
        <v>57.923999999999999</v>
      </c>
      <c r="G376" s="59">
        <v>4.2240000000000002</v>
      </c>
      <c r="H376" s="60">
        <v>62.148000000000003</v>
      </c>
      <c r="I376" s="59">
        <v>183.86003220000001</v>
      </c>
      <c r="J376" s="59">
        <v>17.5214301</v>
      </c>
      <c r="K376" s="59">
        <v>201.38146230000001</v>
      </c>
      <c r="L376" s="59">
        <v>242.37276460000001</v>
      </c>
      <c r="M376" s="60">
        <v>443.75422689999999</v>
      </c>
      <c r="N376" s="56">
        <v>3393</v>
      </c>
      <c r="O376" s="56">
        <v>4700</v>
      </c>
      <c r="P376" s="56">
        <v>3477</v>
      </c>
      <c r="Q376" s="56">
        <v>57380</v>
      </c>
      <c r="R376" s="61">
        <v>7140</v>
      </c>
      <c r="S376" s="56">
        <v>2980</v>
      </c>
      <c r="T376" s="56">
        <v>3146</v>
      </c>
      <c r="U376" s="56">
        <v>2985</v>
      </c>
      <c r="V376" s="56">
        <v>8948</v>
      </c>
      <c r="W376" s="56">
        <v>3056</v>
      </c>
      <c r="X376" s="62">
        <v>3698.2620296402401</v>
      </c>
    </row>
    <row r="377" spans="1:24" s="48" customFormat="1" ht="15" customHeight="1" x14ac:dyDescent="0.2">
      <c r="A377" s="99" t="s">
        <v>1690</v>
      </c>
      <c r="B377" s="99" t="s">
        <v>77</v>
      </c>
      <c r="C377" s="100" t="s">
        <v>848</v>
      </c>
      <c r="D377" s="16">
        <v>42.567999999999998</v>
      </c>
      <c r="E377" s="39">
        <v>4.2619999999999996</v>
      </c>
      <c r="F377" s="39">
        <v>46.83</v>
      </c>
      <c r="G377" s="59">
        <v>2.4209999999999998</v>
      </c>
      <c r="H377" s="60">
        <v>49.250999999999998</v>
      </c>
      <c r="I377" s="59">
        <v>168.14698279999999</v>
      </c>
      <c r="J377" s="59">
        <v>19.7104474</v>
      </c>
      <c r="K377" s="59">
        <v>187.85743020000001</v>
      </c>
      <c r="L377" s="59">
        <v>158.4223375</v>
      </c>
      <c r="M377" s="60">
        <v>346.27976769999998</v>
      </c>
      <c r="N377" s="56">
        <v>3950</v>
      </c>
      <c r="O377" s="56">
        <v>4625</v>
      </c>
      <c r="P377" s="56">
        <v>4011</v>
      </c>
      <c r="Q377" s="56">
        <v>65437</v>
      </c>
      <c r="R377" s="61">
        <v>7031</v>
      </c>
      <c r="S377" s="56">
        <v>3477</v>
      </c>
      <c r="T377" s="56">
        <v>3505</v>
      </c>
      <c r="U377" s="56">
        <v>3478</v>
      </c>
      <c r="V377" s="56">
        <v>9212</v>
      </c>
      <c r="W377" s="56">
        <v>3532</v>
      </c>
      <c r="X377" s="62">
        <v>4259.6124937644554</v>
      </c>
    </row>
    <row r="378" spans="1:24" s="48" customFormat="1" ht="15" customHeight="1" x14ac:dyDescent="0.2">
      <c r="A378" s="99" t="s">
        <v>1691</v>
      </c>
      <c r="B378" s="99" t="s">
        <v>77</v>
      </c>
      <c r="C378" s="100" t="s">
        <v>850</v>
      </c>
      <c r="D378" s="16">
        <v>41.718000000000004</v>
      </c>
      <c r="E378" s="39">
        <v>7.2220000000000004</v>
      </c>
      <c r="F378" s="39">
        <v>48.94</v>
      </c>
      <c r="G378" s="59">
        <v>3.36</v>
      </c>
      <c r="H378" s="60">
        <v>52.3</v>
      </c>
      <c r="I378" s="59">
        <v>151.01801789999999</v>
      </c>
      <c r="J378" s="59">
        <v>40.774167400000003</v>
      </c>
      <c r="K378" s="59">
        <v>191.7921853</v>
      </c>
      <c r="L378" s="59">
        <v>274.36950769999999</v>
      </c>
      <c r="M378" s="60">
        <v>466.16169300000001</v>
      </c>
      <c r="N378" s="56">
        <v>3620</v>
      </c>
      <c r="O378" s="56">
        <v>5646</v>
      </c>
      <c r="P378" s="56">
        <v>3919</v>
      </c>
      <c r="Q378" s="56">
        <v>81658</v>
      </c>
      <c r="R378" s="61">
        <v>8913</v>
      </c>
      <c r="S378" s="56">
        <v>3116</v>
      </c>
      <c r="T378" s="56">
        <v>4546</v>
      </c>
      <c r="U378" s="56">
        <v>3217</v>
      </c>
      <c r="V378" s="56">
        <v>9082</v>
      </c>
      <c r="W378" s="56">
        <v>3292</v>
      </c>
      <c r="X378" s="62">
        <v>4390.6456961677577</v>
      </c>
    </row>
    <row r="379" spans="1:24" s="48" customFormat="1" ht="15" customHeight="1" x14ac:dyDescent="0.2">
      <c r="A379" s="99" t="s">
        <v>1692</v>
      </c>
      <c r="B379" s="99" t="s">
        <v>77</v>
      </c>
      <c r="C379" s="100" t="s">
        <v>852</v>
      </c>
      <c r="D379" s="16">
        <v>35.082999999999998</v>
      </c>
      <c r="E379" s="39">
        <v>4.5940000000000003</v>
      </c>
      <c r="F379" s="39">
        <v>39.677</v>
      </c>
      <c r="G379" s="59">
        <v>1.6879999999999999</v>
      </c>
      <c r="H379" s="60">
        <v>41.365000000000002</v>
      </c>
      <c r="I379" s="59">
        <v>141.85813429999999</v>
      </c>
      <c r="J379" s="59">
        <v>22.258590699999999</v>
      </c>
      <c r="K379" s="59">
        <v>164.116725</v>
      </c>
      <c r="L379" s="59">
        <v>69.818247499999998</v>
      </c>
      <c r="M379" s="60">
        <v>233.93497249999999</v>
      </c>
      <c r="N379" s="56">
        <v>4044</v>
      </c>
      <c r="O379" s="56">
        <v>4845</v>
      </c>
      <c r="P379" s="56">
        <v>4136</v>
      </c>
      <c r="Q379" s="56">
        <v>41362</v>
      </c>
      <c r="R379" s="61">
        <v>5655</v>
      </c>
      <c r="S379" s="56">
        <v>3524</v>
      </c>
      <c r="T379" s="56">
        <v>3868</v>
      </c>
      <c r="U379" s="56">
        <v>3551</v>
      </c>
      <c r="V379" s="56">
        <v>12323</v>
      </c>
      <c r="W379" s="56">
        <v>3606</v>
      </c>
      <c r="X379" s="62">
        <v>4341.2529097450006</v>
      </c>
    </row>
    <row r="380" spans="1:24" s="48" customFormat="1" ht="15" customHeight="1" x14ac:dyDescent="0.2">
      <c r="A380" s="99" t="s">
        <v>1693</v>
      </c>
      <c r="B380" s="99" t="s">
        <v>77</v>
      </c>
      <c r="C380" s="100" t="s">
        <v>858</v>
      </c>
      <c r="D380" s="16">
        <v>66.525999999999996</v>
      </c>
      <c r="E380" s="39">
        <v>11.108000000000001</v>
      </c>
      <c r="F380" s="39">
        <v>77.634</v>
      </c>
      <c r="G380" s="59">
        <v>4.3310000000000004</v>
      </c>
      <c r="H380" s="60">
        <v>81.965000000000003</v>
      </c>
      <c r="I380" s="59">
        <v>232.92224519999999</v>
      </c>
      <c r="J380" s="59">
        <v>58.548662499999999</v>
      </c>
      <c r="K380" s="59">
        <v>291.4709077</v>
      </c>
      <c r="L380" s="59">
        <v>419.11053229999999</v>
      </c>
      <c r="M380" s="60">
        <v>710.58144000000004</v>
      </c>
      <c r="N380" s="56">
        <v>3501</v>
      </c>
      <c r="O380" s="56">
        <v>5271</v>
      </c>
      <c r="P380" s="56">
        <v>3754</v>
      </c>
      <c r="Q380" s="56">
        <v>96770</v>
      </c>
      <c r="R380" s="61">
        <v>8669</v>
      </c>
      <c r="S380" s="56">
        <v>3093</v>
      </c>
      <c r="T380" s="56">
        <v>4150</v>
      </c>
      <c r="U380" s="56">
        <v>3167</v>
      </c>
      <c r="V380" s="56">
        <v>11166</v>
      </c>
      <c r="W380" s="56">
        <v>3230</v>
      </c>
      <c r="X380" s="62">
        <v>4197.2683740621806</v>
      </c>
    </row>
    <row r="381" spans="1:24" s="48" customFormat="1" ht="15" customHeight="1" x14ac:dyDescent="0.2">
      <c r="A381" s="99" t="s">
        <v>1694</v>
      </c>
      <c r="B381" s="99" t="s">
        <v>77</v>
      </c>
      <c r="C381" s="100" t="s">
        <v>860</v>
      </c>
      <c r="D381" s="16">
        <v>161.31399999999999</v>
      </c>
      <c r="E381" s="39">
        <v>19.626000000000001</v>
      </c>
      <c r="F381" s="39">
        <v>180.94</v>
      </c>
      <c r="G381" s="59">
        <v>12.566000000000001</v>
      </c>
      <c r="H381" s="60">
        <v>193.506</v>
      </c>
      <c r="I381" s="59">
        <v>558.32817899999998</v>
      </c>
      <c r="J381" s="59">
        <v>93.788230799999994</v>
      </c>
      <c r="K381" s="59">
        <v>652.11640979999993</v>
      </c>
      <c r="L381" s="59">
        <v>992.64450699999998</v>
      </c>
      <c r="M381" s="60">
        <v>1644.7609167999999</v>
      </c>
      <c r="N381" s="56">
        <v>3461</v>
      </c>
      <c r="O381" s="56">
        <v>4779</v>
      </c>
      <c r="P381" s="56">
        <v>3604</v>
      </c>
      <c r="Q381" s="56">
        <v>78994</v>
      </c>
      <c r="R381" s="61">
        <v>8500</v>
      </c>
      <c r="S381" s="56">
        <v>3032</v>
      </c>
      <c r="T381" s="56">
        <v>3559</v>
      </c>
      <c r="U381" s="56">
        <v>3063</v>
      </c>
      <c r="V381" s="56">
        <v>8949</v>
      </c>
      <c r="W381" s="56">
        <v>3126</v>
      </c>
      <c r="X381" s="62">
        <v>4020.4464229346481</v>
      </c>
    </row>
    <row r="382" spans="1:24" s="48" customFormat="1" ht="15" customHeight="1" x14ac:dyDescent="0.2">
      <c r="A382" s="99" t="s">
        <v>1695</v>
      </c>
      <c r="B382" s="99" t="s">
        <v>77</v>
      </c>
      <c r="C382" s="100" t="s">
        <v>862</v>
      </c>
      <c r="D382" s="16">
        <v>259.435</v>
      </c>
      <c r="E382" s="39">
        <v>70.543000000000006</v>
      </c>
      <c r="F382" s="39">
        <v>329.97800000000001</v>
      </c>
      <c r="G382" s="59">
        <v>23.588000000000001</v>
      </c>
      <c r="H382" s="60">
        <v>353.56599999999997</v>
      </c>
      <c r="I382" s="59">
        <v>795.07893950000005</v>
      </c>
      <c r="J382" s="59">
        <v>256.264634</v>
      </c>
      <c r="K382" s="59">
        <v>1051.3435735</v>
      </c>
      <c r="L382" s="59">
        <v>1961.4273968</v>
      </c>
      <c r="M382" s="60">
        <v>3012.7709703</v>
      </c>
      <c r="N382" s="56">
        <v>3065</v>
      </c>
      <c r="O382" s="56">
        <v>3633</v>
      </c>
      <c r="P382" s="56">
        <v>3186</v>
      </c>
      <c r="Q382" s="56">
        <v>83154</v>
      </c>
      <c r="R382" s="61">
        <v>8521</v>
      </c>
      <c r="S382" s="56">
        <v>2616</v>
      </c>
      <c r="T382" s="56">
        <v>2834</v>
      </c>
      <c r="U382" s="56">
        <v>2645</v>
      </c>
      <c r="V382" s="56">
        <v>10952</v>
      </c>
      <c r="W382" s="56">
        <v>2725</v>
      </c>
      <c r="X382" s="62">
        <v>3684.4517655758268</v>
      </c>
    </row>
    <row r="383" spans="1:24" s="48" customFormat="1" ht="15" customHeight="1" x14ac:dyDescent="0.2">
      <c r="A383" s="99" t="s">
        <v>1696</v>
      </c>
      <c r="B383" s="99" t="s">
        <v>77</v>
      </c>
      <c r="C383" s="100" t="s">
        <v>864</v>
      </c>
      <c r="D383" s="16">
        <v>102.158</v>
      </c>
      <c r="E383" s="39">
        <v>36.801000000000002</v>
      </c>
      <c r="F383" s="39">
        <v>138.959</v>
      </c>
      <c r="G383" s="59">
        <v>15.242000000000001</v>
      </c>
      <c r="H383" s="60">
        <v>154.20099999999999</v>
      </c>
      <c r="I383" s="59">
        <v>404.83578469999998</v>
      </c>
      <c r="J383" s="59">
        <v>264.4479058</v>
      </c>
      <c r="K383" s="59">
        <v>669.28369050000003</v>
      </c>
      <c r="L383" s="59">
        <v>951.6768419</v>
      </c>
      <c r="M383" s="60">
        <v>1620.9605323999999</v>
      </c>
      <c r="N383" s="56">
        <v>3963</v>
      </c>
      <c r="O383" s="56">
        <v>7186</v>
      </c>
      <c r="P383" s="56">
        <v>4816</v>
      </c>
      <c r="Q383" s="56">
        <v>62438</v>
      </c>
      <c r="R383" s="61">
        <v>10512</v>
      </c>
      <c r="S383" s="56">
        <v>3257</v>
      </c>
      <c r="T383" s="56">
        <v>6348</v>
      </c>
      <c r="U383" s="56">
        <v>3728</v>
      </c>
      <c r="V383" s="56">
        <v>8509</v>
      </c>
      <c r="W383" s="56">
        <v>3862</v>
      </c>
      <c r="X383" s="62">
        <v>6408.0012494614393</v>
      </c>
    </row>
    <row r="384" spans="1:24" s="48" customFormat="1" ht="15" customHeight="1" x14ac:dyDescent="0.2">
      <c r="A384" s="99" t="s">
        <v>1697</v>
      </c>
      <c r="B384" s="99" t="s">
        <v>77</v>
      </c>
      <c r="C384" s="100" t="s">
        <v>866</v>
      </c>
      <c r="D384" s="16">
        <v>33.838999999999999</v>
      </c>
      <c r="E384" s="39">
        <v>8.4749999999999996</v>
      </c>
      <c r="F384" s="39">
        <v>42.314</v>
      </c>
      <c r="G384" s="59">
        <v>2.544</v>
      </c>
      <c r="H384" s="60">
        <v>44.857999999999997</v>
      </c>
      <c r="I384" s="59">
        <v>115.6230118</v>
      </c>
      <c r="J384" s="59">
        <v>37.954227299999999</v>
      </c>
      <c r="K384" s="59">
        <v>153.57723910000001</v>
      </c>
      <c r="L384" s="59">
        <v>192.8577549</v>
      </c>
      <c r="M384" s="60">
        <v>346.43499400000002</v>
      </c>
      <c r="N384" s="56">
        <v>3417</v>
      </c>
      <c r="O384" s="56">
        <v>4478</v>
      </c>
      <c r="P384" s="56">
        <v>3629</v>
      </c>
      <c r="Q384" s="56">
        <v>75809</v>
      </c>
      <c r="R384" s="61">
        <v>7723</v>
      </c>
      <c r="S384" s="56">
        <v>3027</v>
      </c>
      <c r="T384" s="56">
        <v>3437</v>
      </c>
      <c r="U384" s="56">
        <v>3078</v>
      </c>
      <c r="V384" s="56">
        <v>8755</v>
      </c>
      <c r="W384" s="56">
        <v>3132</v>
      </c>
      <c r="X384" s="62">
        <v>4113.272065243591</v>
      </c>
    </row>
    <row r="385" spans="1:24" s="48" customFormat="1" ht="15" customHeight="1" x14ac:dyDescent="0.2">
      <c r="A385" s="99" t="s">
        <v>1698</v>
      </c>
      <c r="B385" s="99" t="s">
        <v>77</v>
      </c>
      <c r="C385" s="100" t="s">
        <v>868</v>
      </c>
      <c r="D385" s="16">
        <v>35.512</v>
      </c>
      <c r="E385" s="39">
        <v>2.552</v>
      </c>
      <c r="F385" s="39">
        <v>38.064</v>
      </c>
      <c r="G385" s="59">
        <v>2.5409999999999999</v>
      </c>
      <c r="H385" s="60">
        <v>40.604999999999997</v>
      </c>
      <c r="I385" s="59">
        <v>125.1266718</v>
      </c>
      <c r="J385" s="59">
        <v>14.642487300000001</v>
      </c>
      <c r="K385" s="59">
        <v>139.7691591</v>
      </c>
      <c r="L385" s="59">
        <v>208.42004979999999</v>
      </c>
      <c r="M385" s="60">
        <v>348.18920889999998</v>
      </c>
      <c r="N385" s="56">
        <v>3524</v>
      </c>
      <c r="O385" s="56">
        <v>5738</v>
      </c>
      <c r="P385" s="56">
        <v>3672</v>
      </c>
      <c r="Q385" s="56">
        <v>82023</v>
      </c>
      <c r="R385" s="61">
        <v>8575</v>
      </c>
      <c r="S385" s="56">
        <v>3073</v>
      </c>
      <c r="T385" s="56">
        <v>3973</v>
      </c>
      <c r="U385" s="56">
        <v>3107</v>
      </c>
      <c r="V385" s="56">
        <v>9888</v>
      </c>
      <c r="W385" s="56">
        <v>3173</v>
      </c>
      <c r="X385" s="62">
        <v>3881.5062651003909</v>
      </c>
    </row>
    <row r="386" spans="1:24" s="48" customFormat="1" ht="15" customHeight="1" x14ac:dyDescent="0.2">
      <c r="A386" s="99" t="s">
        <v>1699</v>
      </c>
      <c r="B386" s="99" t="s">
        <v>77</v>
      </c>
      <c r="C386" s="100" t="s">
        <v>870</v>
      </c>
      <c r="D386" s="16">
        <v>39.976999999999997</v>
      </c>
      <c r="E386" s="39">
        <v>6.8140000000000001</v>
      </c>
      <c r="F386" s="39">
        <v>46.790999999999997</v>
      </c>
      <c r="G386" s="59">
        <v>4.3979999999999997</v>
      </c>
      <c r="H386" s="60">
        <v>51.189</v>
      </c>
      <c r="I386" s="59">
        <v>147.3901377</v>
      </c>
      <c r="J386" s="59">
        <v>43.844028700000003</v>
      </c>
      <c r="K386" s="59">
        <v>191.23416639999999</v>
      </c>
      <c r="L386" s="59">
        <v>322.81892249999999</v>
      </c>
      <c r="M386" s="60">
        <v>514.05308889999992</v>
      </c>
      <c r="N386" s="56">
        <v>3687</v>
      </c>
      <c r="O386" s="56">
        <v>6434</v>
      </c>
      <c r="P386" s="56">
        <v>4087</v>
      </c>
      <c r="Q386" s="56">
        <v>73401</v>
      </c>
      <c r="R386" s="61">
        <v>10042</v>
      </c>
      <c r="S386" s="56">
        <v>3133</v>
      </c>
      <c r="T386" s="56">
        <v>5492</v>
      </c>
      <c r="U386" s="56">
        <v>3302</v>
      </c>
      <c r="V386" s="56">
        <v>7693</v>
      </c>
      <c r="W386" s="56">
        <v>3397</v>
      </c>
      <c r="X386" s="62">
        <v>4682.635872572785</v>
      </c>
    </row>
    <row r="387" spans="1:24" s="48" customFormat="1" ht="15" customHeight="1" x14ac:dyDescent="0.2">
      <c r="A387" s="99" t="s">
        <v>1700</v>
      </c>
      <c r="B387" s="99" t="s">
        <v>77</v>
      </c>
      <c r="C387" s="100" t="s">
        <v>856</v>
      </c>
      <c r="D387" s="16">
        <v>13.438000000000001</v>
      </c>
      <c r="E387" s="39">
        <v>5.4009999999999998</v>
      </c>
      <c r="F387" s="39">
        <v>18.838999999999999</v>
      </c>
      <c r="G387" s="59">
        <v>1.948</v>
      </c>
      <c r="H387" s="60">
        <v>20.786999999999999</v>
      </c>
      <c r="I387" s="59">
        <v>52.808950799999998</v>
      </c>
      <c r="J387" s="59">
        <v>38.297122000000002</v>
      </c>
      <c r="K387" s="59">
        <v>91.106072799999993</v>
      </c>
      <c r="L387" s="59">
        <v>63.976851600000003</v>
      </c>
      <c r="M387" s="60">
        <v>155.0829244</v>
      </c>
      <c r="N387" s="56">
        <v>3930</v>
      </c>
      <c r="O387" s="56">
        <v>7091</v>
      </c>
      <c r="P387" s="56">
        <v>4836</v>
      </c>
      <c r="Q387" s="56">
        <v>32842</v>
      </c>
      <c r="R387" s="61">
        <v>7461</v>
      </c>
      <c r="S387" s="56">
        <v>3257</v>
      </c>
      <c r="T387" s="56">
        <v>6369</v>
      </c>
      <c r="U387" s="56">
        <v>3826</v>
      </c>
      <c r="V387" s="56">
        <v>6302</v>
      </c>
      <c r="W387" s="56">
        <v>3904</v>
      </c>
      <c r="X387" s="62">
        <v>7049.3711544413491</v>
      </c>
    </row>
    <row r="388" spans="1:24" s="48" customFormat="1" ht="15" customHeight="1" x14ac:dyDescent="0.2">
      <c r="A388" s="99" t="s">
        <v>1701</v>
      </c>
      <c r="B388" s="99" t="s">
        <v>77</v>
      </c>
      <c r="C388" s="100" t="s">
        <v>872</v>
      </c>
      <c r="D388" s="16">
        <v>61.920999999999999</v>
      </c>
      <c r="E388" s="39">
        <v>10.37</v>
      </c>
      <c r="F388" s="39">
        <v>72.290999999999997</v>
      </c>
      <c r="G388" s="59">
        <v>4.8230000000000004</v>
      </c>
      <c r="H388" s="60">
        <v>77.114000000000004</v>
      </c>
      <c r="I388" s="59">
        <v>207.09474259999999</v>
      </c>
      <c r="J388" s="59">
        <v>53.600627200000012</v>
      </c>
      <c r="K388" s="59">
        <v>260.69536979999998</v>
      </c>
      <c r="L388" s="59">
        <v>476.15307569999999</v>
      </c>
      <c r="M388" s="60">
        <v>736.84844550000003</v>
      </c>
      <c r="N388" s="56">
        <v>3345</v>
      </c>
      <c r="O388" s="56">
        <v>5169</v>
      </c>
      <c r="P388" s="56">
        <v>3606</v>
      </c>
      <c r="Q388" s="56">
        <v>98726</v>
      </c>
      <c r="R388" s="61">
        <v>9555</v>
      </c>
      <c r="S388" s="56">
        <v>2937</v>
      </c>
      <c r="T388" s="56">
        <v>3834</v>
      </c>
      <c r="U388" s="56">
        <v>3005</v>
      </c>
      <c r="V388" s="56">
        <v>8449</v>
      </c>
      <c r="W388" s="56">
        <v>3070</v>
      </c>
      <c r="X388" s="62">
        <v>4163.5981313784687</v>
      </c>
    </row>
    <row r="389" spans="1:24" s="48" customFormat="1" ht="15" customHeight="1" x14ac:dyDescent="0.2">
      <c r="A389" s="99" t="s">
        <v>1702</v>
      </c>
      <c r="B389" s="99" t="s">
        <v>77</v>
      </c>
      <c r="C389" s="100" t="s">
        <v>874</v>
      </c>
      <c r="D389" s="16">
        <v>136.095</v>
      </c>
      <c r="E389" s="39">
        <v>20.736000000000001</v>
      </c>
      <c r="F389" s="39">
        <v>156.83099999999999</v>
      </c>
      <c r="G389" s="59">
        <v>8.67</v>
      </c>
      <c r="H389" s="60">
        <v>165.501</v>
      </c>
      <c r="I389" s="59">
        <v>477.93578289999999</v>
      </c>
      <c r="J389" s="59">
        <v>96.490527700000001</v>
      </c>
      <c r="K389" s="59">
        <v>574.42631060000008</v>
      </c>
      <c r="L389" s="59">
        <v>832.6696422</v>
      </c>
      <c r="M389" s="60">
        <v>1407.0959528000001</v>
      </c>
      <c r="N389" s="56">
        <v>3512</v>
      </c>
      <c r="O389" s="56">
        <v>4653</v>
      </c>
      <c r="P389" s="56">
        <v>3663</v>
      </c>
      <c r="Q389" s="56">
        <v>96040</v>
      </c>
      <c r="R389" s="61">
        <v>8502</v>
      </c>
      <c r="S389" s="56">
        <v>3146</v>
      </c>
      <c r="T389" s="56">
        <v>3549</v>
      </c>
      <c r="U389" s="56">
        <v>3177</v>
      </c>
      <c r="V389" s="56">
        <v>11761</v>
      </c>
      <c r="W389" s="56">
        <v>3238</v>
      </c>
      <c r="X389" s="62">
        <v>3892.9904346883181</v>
      </c>
    </row>
    <row r="390" spans="1:24" s="48" customFormat="1" ht="15" customHeight="1" x14ac:dyDescent="0.2">
      <c r="A390" s="99" t="s">
        <v>1703</v>
      </c>
      <c r="B390" s="99" t="s">
        <v>77</v>
      </c>
      <c r="C390" s="100" t="s">
        <v>876</v>
      </c>
      <c r="D390" s="16">
        <v>8.2799999999999994</v>
      </c>
      <c r="E390" s="39">
        <v>6.01</v>
      </c>
      <c r="F390" s="39">
        <v>14.29</v>
      </c>
      <c r="G390" s="59">
        <v>2.2799999999999998</v>
      </c>
      <c r="H390" s="60">
        <v>16.57</v>
      </c>
      <c r="I390" s="59">
        <v>32.815150699999997</v>
      </c>
      <c r="J390" s="59">
        <v>46.941010400000003</v>
      </c>
      <c r="K390" s="59">
        <v>79.7561611</v>
      </c>
      <c r="L390" s="59">
        <v>60.2780433</v>
      </c>
      <c r="M390" s="60">
        <v>140.03420439999999</v>
      </c>
      <c r="N390" s="56">
        <v>3963</v>
      </c>
      <c r="O390" s="56">
        <v>7810</v>
      </c>
      <c r="P390" s="56">
        <v>5581</v>
      </c>
      <c r="Q390" s="56">
        <v>26438</v>
      </c>
      <c r="R390" s="61">
        <v>8451</v>
      </c>
      <c r="S390" s="56">
        <v>3166</v>
      </c>
      <c r="T390" s="56">
        <v>6982</v>
      </c>
      <c r="U390" s="56">
        <v>4356</v>
      </c>
      <c r="V390" s="56">
        <v>6671</v>
      </c>
      <c r="W390" s="56">
        <v>4505</v>
      </c>
      <c r="X390" s="62">
        <v>8019.7245952740068</v>
      </c>
    </row>
    <row r="391" spans="1:24" s="48" customFormat="1" ht="15" customHeight="1" x14ac:dyDescent="0.2">
      <c r="A391" s="99" t="s">
        <v>1704</v>
      </c>
      <c r="B391" s="99" t="s">
        <v>77</v>
      </c>
      <c r="C391" s="100" t="s">
        <v>878</v>
      </c>
      <c r="D391" s="16">
        <v>63.701000000000001</v>
      </c>
      <c r="E391" s="39">
        <v>16.21</v>
      </c>
      <c r="F391" s="39">
        <v>79.911000000000001</v>
      </c>
      <c r="G391" s="59">
        <v>8.1029999999999998</v>
      </c>
      <c r="H391" s="60">
        <v>88.013999999999996</v>
      </c>
      <c r="I391" s="59">
        <v>254.82193079999999</v>
      </c>
      <c r="J391" s="59">
        <v>111.09614910000001</v>
      </c>
      <c r="K391" s="59">
        <v>365.91807990000001</v>
      </c>
      <c r="L391" s="59">
        <v>389.4210569</v>
      </c>
      <c r="M391" s="60">
        <v>755.33913680000001</v>
      </c>
      <c r="N391" s="56">
        <v>4000</v>
      </c>
      <c r="O391" s="56">
        <v>6854</v>
      </c>
      <c r="P391" s="56">
        <v>4579</v>
      </c>
      <c r="Q391" s="56">
        <v>48059</v>
      </c>
      <c r="R391" s="61">
        <v>8582</v>
      </c>
      <c r="S391" s="56">
        <v>3283</v>
      </c>
      <c r="T391" s="56">
        <v>5905</v>
      </c>
      <c r="U391" s="56">
        <v>3559</v>
      </c>
      <c r="V391" s="56">
        <v>8632</v>
      </c>
      <c r="W391" s="56">
        <v>3677</v>
      </c>
      <c r="X391" s="62">
        <v>5576.6593498536931</v>
      </c>
    </row>
    <row r="392" spans="1:24" s="48" customFormat="1" ht="15" customHeight="1" x14ac:dyDescent="0.2">
      <c r="A392" s="99" t="s">
        <v>1705</v>
      </c>
      <c r="B392" s="99" t="s">
        <v>77</v>
      </c>
      <c r="C392" s="100" t="s">
        <v>880</v>
      </c>
      <c r="D392" s="16">
        <v>76.661000000000001</v>
      </c>
      <c r="E392" s="39">
        <v>14.045999999999999</v>
      </c>
      <c r="F392" s="39">
        <v>90.706999999999994</v>
      </c>
      <c r="G392" s="59">
        <v>5.093</v>
      </c>
      <c r="H392" s="60">
        <v>95.8</v>
      </c>
      <c r="I392" s="59">
        <v>257.8218923</v>
      </c>
      <c r="J392" s="59">
        <v>52.936489799999997</v>
      </c>
      <c r="K392" s="59">
        <v>310.75838210000001</v>
      </c>
      <c r="L392" s="59">
        <v>518.4549346</v>
      </c>
      <c r="M392" s="60">
        <v>829.21331670000006</v>
      </c>
      <c r="N392" s="56">
        <v>3363</v>
      </c>
      <c r="O392" s="56">
        <v>3769</v>
      </c>
      <c r="P392" s="56">
        <v>3426</v>
      </c>
      <c r="Q392" s="56">
        <v>101798</v>
      </c>
      <c r="R392" s="61">
        <v>8656</v>
      </c>
      <c r="S392" s="56">
        <v>2955</v>
      </c>
      <c r="T392" s="56">
        <v>2925</v>
      </c>
      <c r="U392" s="56">
        <v>2952</v>
      </c>
      <c r="V392" s="56">
        <v>11763</v>
      </c>
      <c r="W392" s="56">
        <v>3021</v>
      </c>
      <c r="X392" s="62">
        <v>3799.606075537677</v>
      </c>
    </row>
    <row r="393" spans="1:24" s="48" customFormat="1" ht="15" customHeight="1" x14ac:dyDescent="0.2">
      <c r="A393" s="99" t="s">
        <v>1706</v>
      </c>
      <c r="B393" s="99" t="s">
        <v>77</v>
      </c>
      <c r="C393" s="100" t="s">
        <v>882</v>
      </c>
      <c r="D393" s="16">
        <v>49.024999999999999</v>
      </c>
      <c r="E393" s="39">
        <v>15.853</v>
      </c>
      <c r="F393" s="39">
        <v>64.878</v>
      </c>
      <c r="G393" s="59">
        <v>7.516</v>
      </c>
      <c r="H393" s="60">
        <v>72.394000000000005</v>
      </c>
      <c r="I393" s="59">
        <v>182.60120319999999</v>
      </c>
      <c r="J393" s="59">
        <v>79.582052000000004</v>
      </c>
      <c r="K393" s="59">
        <v>262.18325520000002</v>
      </c>
      <c r="L393" s="59">
        <v>314.65819379999999</v>
      </c>
      <c r="M393" s="60">
        <v>576.84144900000001</v>
      </c>
      <c r="N393" s="56">
        <v>3725</v>
      </c>
      <c r="O393" s="56">
        <v>5020</v>
      </c>
      <c r="P393" s="56">
        <v>4041</v>
      </c>
      <c r="Q393" s="56">
        <v>41865</v>
      </c>
      <c r="R393" s="61">
        <v>7968</v>
      </c>
      <c r="S393" s="56">
        <v>3121</v>
      </c>
      <c r="T393" s="56">
        <v>3849</v>
      </c>
      <c r="U393" s="56">
        <v>3231</v>
      </c>
      <c r="V393" s="56">
        <v>5948</v>
      </c>
      <c r="W393" s="56">
        <v>3309</v>
      </c>
      <c r="X393" s="62">
        <v>4953.0217856198278</v>
      </c>
    </row>
    <row r="394" spans="1:24" s="48" customFormat="1" ht="15" customHeight="1" x14ac:dyDescent="0.2">
      <c r="A394" s="99" t="s">
        <v>1707</v>
      </c>
      <c r="B394" s="99" t="s">
        <v>77</v>
      </c>
      <c r="C394" s="100" t="s">
        <v>884</v>
      </c>
      <c r="D394" s="16">
        <v>8.7669999999999995</v>
      </c>
      <c r="E394" s="39">
        <v>8.51</v>
      </c>
      <c r="F394" s="39">
        <v>17.277000000000001</v>
      </c>
      <c r="G394" s="59">
        <v>1.819</v>
      </c>
      <c r="H394" s="60">
        <v>19.096</v>
      </c>
      <c r="I394" s="59">
        <v>37.2750907</v>
      </c>
      <c r="J394" s="59">
        <v>64.054183600000002</v>
      </c>
      <c r="K394" s="59">
        <v>101.32927429999999</v>
      </c>
      <c r="L394" s="59">
        <v>95.14514179999999</v>
      </c>
      <c r="M394" s="60">
        <v>196.47441610000001</v>
      </c>
      <c r="N394" s="56">
        <v>4252</v>
      </c>
      <c r="O394" s="56">
        <v>7527</v>
      </c>
      <c r="P394" s="56">
        <v>5865</v>
      </c>
      <c r="Q394" s="56">
        <v>52306</v>
      </c>
      <c r="R394" s="61">
        <v>10289</v>
      </c>
      <c r="S394" s="56">
        <v>3482</v>
      </c>
      <c r="T394" s="56">
        <v>6771</v>
      </c>
      <c r="U394" s="56">
        <v>4722</v>
      </c>
      <c r="V394" s="56">
        <v>7834</v>
      </c>
      <c r="W394" s="56">
        <v>4812</v>
      </c>
      <c r="X394" s="62">
        <v>9997.9550370004945</v>
      </c>
    </row>
    <row r="395" spans="1:24" s="48" customFormat="1" ht="15" customHeight="1" x14ac:dyDescent="0.2">
      <c r="A395" s="99" t="s">
        <v>1708</v>
      </c>
      <c r="B395" s="99" t="s">
        <v>77</v>
      </c>
      <c r="C395" s="100" t="s">
        <v>886</v>
      </c>
      <c r="D395" s="16">
        <v>50.890999999999998</v>
      </c>
      <c r="E395" s="39">
        <v>7.4930000000000003</v>
      </c>
      <c r="F395" s="39">
        <v>58.384</v>
      </c>
      <c r="G395" s="59">
        <v>4.976</v>
      </c>
      <c r="H395" s="60">
        <v>63.36</v>
      </c>
      <c r="I395" s="59">
        <v>179.89801109999999</v>
      </c>
      <c r="J395" s="59">
        <v>37.350468300000003</v>
      </c>
      <c r="K395" s="59">
        <v>217.24847940000001</v>
      </c>
      <c r="L395" s="59">
        <v>293.83318309999999</v>
      </c>
      <c r="M395" s="60">
        <v>511.08166249999999</v>
      </c>
      <c r="N395" s="56">
        <v>3535</v>
      </c>
      <c r="O395" s="56">
        <v>4985</v>
      </c>
      <c r="P395" s="56">
        <v>3721</v>
      </c>
      <c r="Q395" s="56">
        <v>59050</v>
      </c>
      <c r="R395" s="61">
        <v>8066</v>
      </c>
      <c r="S395" s="56">
        <v>3051</v>
      </c>
      <c r="T395" s="56">
        <v>3742</v>
      </c>
      <c r="U395" s="56">
        <v>3098</v>
      </c>
      <c r="V395" s="56">
        <v>9027</v>
      </c>
      <c r="W395" s="56">
        <v>3186</v>
      </c>
      <c r="X395" s="62">
        <v>4205.8403879660809</v>
      </c>
    </row>
    <row r="396" spans="1:24" s="48" customFormat="1" ht="15" customHeight="1" x14ac:dyDescent="0.2">
      <c r="A396" s="99" t="s">
        <v>1709</v>
      </c>
      <c r="B396" s="99" t="s">
        <v>77</v>
      </c>
      <c r="C396" s="100" t="s">
        <v>888</v>
      </c>
      <c r="D396" s="16">
        <v>128.70099999999999</v>
      </c>
      <c r="E396" s="39">
        <v>27.681999999999999</v>
      </c>
      <c r="F396" s="39">
        <v>156.38300000000001</v>
      </c>
      <c r="G396" s="59">
        <v>9.8469999999999995</v>
      </c>
      <c r="H396" s="60">
        <v>166.23</v>
      </c>
      <c r="I396" s="59">
        <v>473.9988232</v>
      </c>
      <c r="J396" s="59">
        <v>156.8299303</v>
      </c>
      <c r="K396" s="59">
        <v>630.82875349999995</v>
      </c>
      <c r="L396" s="59">
        <v>646.18744745000004</v>
      </c>
      <c r="M396" s="60">
        <v>1277.0162009000001</v>
      </c>
      <c r="N396" s="56">
        <v>3683</v>
      </c>
      <c r="O396" s="56">
        <v>5665</v>
      </c>
      <c r="P396" s="56">
        <v>4034</v>
      </c>
      <c r="Q396" s="56">
        <v>65623</v>
      </c>
      <c r="R396" s="61">
        <v>7682</v>
      </c>
      <c r="S396" s="56">
        <v>3210</v>
      </c>
      <c r="T396" s="56">
        <v>4595</v>
      </c>
      <c r="U396" s="56">
        <v>3332</v>
      </c>
      <c r="V396" s="56">
        <v>10554</v>
      </c>
      <c r="W396" s="56">
        <v>3404</v>
      </c>
      <c r="X396" s="62">
        <v>4469.8733321996187</v>
      </c>
    </row>
    <row r="397" spans="1:24" s="48" customFormat="1" ht="15" customHeight="1" x14ac:dyDescent="0.2">
      <c r="A397" s="99" t="s">
        <v>1710</v>
      </c>
      <c r="B397" s="99" t="s">
        <v>77</v>
      </c>
      <c r="C397" s="100" t="s">
        <v>890</v>
      </c>
      <c r="D397" s="16">
        <v>36.356000000000002</v>
      </c>
      <c r="E397" s="39">
        <v>7.0940000000000003</v>
      </c>
      <c r="F397" s="39">
        <v>43.45</v>
      </c>
      <c r="G397" s="59">
        <v>4.3490000000000002</v>
      </c>
      <c r="H397" s="60">
        <v>47.798999999999999</v>
      </c>
      <c r="I397" s="59">
        <v>143.4578468</v>
      </c>
      <c r="J397" s="59">
        <v>44.760729299999987</v>
      </c>
      <c r="K397" s="59">
        <v>188.21857610000001</v>
      </c>
      <c r="L397" s="59">
        <v>300.64155219999998</v>
      </c>
      <c r="M397" s="60">
        <v>488.86012829999999</v>
      </c>
      <c r="N397" s="56">
        <v>3946</v>
      </c>
      <c r="O397" s="56">
        <v>6310</v>
      </c>
      <c r="P397" s="56">
        <v>4332</v>
      </c>
      <c r="Q397" s="56">
        <v>69129</v>
      </c>
      <c r="R397" s="61">
        <v>10227</v>
      </c>
      <c r="S397" s="56">
        <v>3255</v>
      </c>
      <c r="T397" s="56">
        <v>4973</v>
      </c>
      <c r="U397" s="56">
        <v>3408</v>
      </c>
      <c r="V397" s="56">
        <v>9787</v>
      </c>
      <c r="W397" s="56">
        <v>3532</v>
      </c>
      <c r="X397" s="62">
        <v>4945.8318294092933</v>
      </c>
    </row>
    <row r="398" spans="1:24" s="48" customFormat="1" ht="15" customHeight="1" x14ac:dyDescent="0.2">
      <c r="A398" s="99" t="s">
        <v>1711</v>
      </c>
      <c r="B398" s="99" t="s">
        <v>77</v>
      </c>
      <c r="C398" s="100" t="s">
        <v>892</v>
      </c>
      <c r="D398" s="16">
        <v>40.725999999999999</v>
      </c>
      <c r="E398" s="39">
        <v>6.2510000000000003</v>
      </c>
      <c r="F398" s="39">
        <v>46.976999999999997</v>
      </c>
      <c r="G398" s="59">
        <v>2.6960000000000002</v>
      </c>
      <c r="H398" s="60">
        <v>49.673000000000002</v>
      </c>
      <c r="I398" s="59">
        <v>131.43168499999999</v>
      </c>
      <c r="J398" s="59">
        <v>22.887833499999999</v>
      </c>
      <c r="K398" s="59">
        <v>154.31951849999999</v>
      </c>
      <c r="L398" s="59">
        <v>195.21203449999999</v>
      </c>
      <c r="M398" s="60">
        <v>349.53155299999997</v>
      </c>
      <c r="N398" s="56">
        <v>3227</v>
      </c>
      <c r="O398" s="56">
        <v>3661</v>
      </c>
      <c r="P398" s="56">
        <v>3285</v>
      </c>
      <c r="Q398" s="56">
        <v>72408</v>
      </c>
      <c r="R398" s="61">
        <v>7037</v>
      </c>
      <c r="S398" s="56">
        <v>2862</v>
      </c>
      <c r="T398" s="56">
        <v>2759</v>
      </c>
      <c r="U398" s="56">
        <v>2854</v>
      </c>
      <c r="V398" s="56">
        <v>9934</v>
      </c>
      <c r="W398" s="56">
        <v>2908</v>
      </c>
      <c r="X398" s="62">
        <v>3665.8079791909149</v>
      </c>
    </row>
    <row r="399" spans="1:24" s="48" customFormat="1" ht="15" customHeight="1" x14ac:dyDescent="0.2">
      <c r="A399" s="99" t="s">
        <v>1712</v>
      </c>
      <c r="B399" s="99" t="s">
        <v>77</v>
      </c>
      <c r="C399" s="100" t="s">
        <v>894</v>
      </c>
      <c r="D399" s="16">
        <v>72.613</v>
      </c>
      <c r="E399" s="39">
        <v>5.9160000000000004</v>
      </c>
      <c r="F399" s="39">
        <v>78.528999999999996</v>
      </c>
      <c r="G399" s="59">
        <v>5.141</v>
      </c>
      <c r="H399" s="60">
        <v>83.67</v>
      </c>
      <c r="I399" s="59">
        <v>266.62668339999999</v>
      </c>
      <c r="J399" s="59">
        <v>29.387319099999999</v>
      </c>
      <c r="K399" s="59">
        <v>296.0140025</v>
      </c>
      <c r="L399" s="59">
        <v>567.66258689999995</v>
      </c>
      <c r="M399" s="60">
        <v>863.67658940000001</v>
      </c>
      <c r="N399" s="56">
        <v>3672</v>
      </c>
      <c r="O399" s="56">
        <v>4967</v>
      </c>
      <c r="P399" s="56">
        <v>3769</v>
      </c>
      <c r="Q399" s="56">
        <v>110419</v>
      </c>
      <c r="R399" s="61">
        <v>10322</v>
      </c>
      <c r="S399" s="56">
        <v>3243</v>
      </c>
      <c r="T399" s="56">
        <v>3897</v>
      </c>
      <c r="U399" s="56">
        <v>3273</v>
      </c>
      <c r="V399" s="56">
        <v>11720</v>
      </c>
      <c r="W399" s="56">
        <v>3345</v>
      </c>
      <c r="X399" s="62">
        <v>3982.16186856797</v>
      </c>
    </row>
  </sheetData>
  <pageMargins left="0.7" right="0.7" top="0.75" bottom="0.75" header="0.3" footer="0.3"/>
  <pageSetup paperSize="9" orientation="portrait" verticalDpi="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399"/>
  <sheetViews>
    <sheetView showGridLines="0" zoomScaleNormal="100" workbookViewId="0">
      <pane xSplit="3" ySplit="5" topLeftCell="D6" activePane="bottomRight" state="frozen"/>
      <selection pane="topRight"/>
      <selection pane="bottomLeft"/>
      <selection pane="bottomRight"/>
    </sheetView>
  </sheetViews>
  <sheetFormatPr baseColWidth="10" defaultColWidth="11.5" defaultRowHeight="15" x14ac:dyDescent="0.2"/>
  <cols>
    <col min="1" max="1" width="33.5" customWidth="1"/>
    <col min="2" max="2" width="47" customWidth="1"/>
    <col min="3" max="3" width="40.5" customWidth="1"/>
    <col min="4" max="18" width="22.1640625" customWidth="1"/>
    <col min="19" max="23" width="23.83203125" customWidth="1"/>
    <col min="24" max="24" width="24.33203125" customWidth="1"/>
  </cols>
  <sheetData>
    <row r="1" spans="1:24" s="2" customFormat="1" ht="23.25" customHeight="1" x14ac:dyDescent="0.2">
      <c r="A1" s="1" t="s">
        <v>1714</v>
      </c>
      <c r="F1" s="3"/>
    </row>
    <row r="2" spans="1:24" s="2" customFormat="1" ht="19.5" customHeight="1" x14ac:dyDescent="0.2">
      <c r="A2" s="4" t="s">
        <v>38</v>
      </c>
      <c r="F2" s="3"/>
    </row>
    <row r="3" spans="1:24" s="2" customFormat="1" ht="19.5" customHeight="1" x14ac:dyDescent="0.2">
      <c r="A3" s="4" t="s">
        <v>39</v>
      </c>
      <c r="F3" s="3"/>
    </row>
    <row r="4" spans="1:24" s="2" customFormat="1" ht="31.5" customHeight="1" x14ac:dyDescent="0.2">
      <c r="A4" s="4" t="s">
        <v>40</v>
      </c>
      <c r="F4" s="3"/>
    </row>
    <row r="5" spans="1:24" s="48" customFormat="1" ht="49.5" customHeight="1" x14ac:dyDescent="0.2">
      <c r="A5" s="42" t="s">
        <v>41</v>
      </c>
      <c r="B5" s="43" t="s">
        <v>42</v>
      </c>
      <c r="C5" s="44" t="s">
        <v>43</v>
      </c>
      <c r="D5" s="45" t="s">
        <v>1291</v>
      </c>
      <c r="E5" s="45" t="s">
        <v>1292</v>
      </c>
      <c r="F5" s="45" t="s">
        <v>1293</v>
      </c>
      <c r="G5" s="45" t="s">
        <v>1294</v>
      </c>
      <c r="H5" s="46" t="s">
        <v>46</v>
      </c>
      <c r="I5" s="45" t="s">
        <v>1295</v>
      </c>
      <c r="J5" s="45" t="s">
        <v>1296</v>
      </c>
      <c r="K5" s="45" t="s">
        <v>1297</v>
      </c>
      <c r="L5" s="45" t="s">
        <v>1298</v>
      </c>
      <c r="M5" s="46" t="s">
        <v>49</v>
      </c>
      <c r="N5" s="45" t="s">
        <v>1299</v>
      </c>
      <c r="O5" s="45" t="s">
        <v>1300</v>
      </c>
      <c r="P5" s="45" t="s">
        <v>1301</v>
      </c>
      <c r="Q5" s="45" t="s">
        <v>1302</v>
      </c>
      <c r="R5" s="46" t="s">
        <v>52</v>
      </c>
      <c r="S5" s="45" t="s">
        <v>1303</v>
      </c>
      <c r="T5" s="45" t="s">
        <v>1304</v>
      </c>
      <c r="U5" s="45" t="s">
        <v>1305</v>
      </c>
      <c r="V5" s="45" t="s">
        <v>1306</v>
      </c>
      <c r="W5" s="45" t="s">
        <v>1307</v>
      </c>
      <c r="X5" s="47" t="s">
        <v>897</v>
      </c>
    </row>
    <row r="6" spans="1:24" s="49" customFormat="1" ht="15.75" customHeight="1" x14ac:dyDescent="0.2">
      <c r="A6" s="49" t="s">
        <v>1308</v>
      </c>
      <c r="B6" s="50" t="s">
        <v>53</v>
      </c>
      <c r="C6" s="49" t="s">
        <v>54</v>
      </c>
      <c r="D6" s="15">
        <v>23089.751</v>
      </c>
      <c r="E6" s="6">
        <v>4618.0510000000004</v>
      </c>
      <c r="F6" s="6">
        <v>27707.802</v>
      </c>
      <c r="G6" s="51">
        <v>2481.9299999999998</v>
      </c>
      <c r="H6" s="52">
        <v>30189.732</v>
      </c>
      <c r="I6" s="51">
        <v>84689.739509999999</v>
      </c>
      <c r="J6" s="51">
        <v>24490.113710000001</v>
      </c>
      <c r="K6" s="51">
        <v>109179.8532</v>
      </c>
      <c r="L6" s="51">
        <v>183012.2316</v>
      </c>
      <c r="M6" s="53">
        <v>292192.08480000001</v>
      </c>
      <c r="N6" s="50">
        <v>3667.8498399999999</v>
      </c>
      <c r="O6" s="50">
        <v>5303.1275990000004</v>
      </c>
      <c r="P6" s="50">
        <v>3940.4010910000002</v>
      </c>
      <c r="Q6" s="50">
        <v>73737.869949999993</v>
      </c>
      <c r="R6" s="54">
        <v>9678.5252939999991</v>
      </c>
      <c r="S6" s="50">
        <v>3064.4</v>
      </c>
      <c r="T6" s="50">
        <v>4064.5</v>
      </c>
      <c r="U6" s="50">
        <v>3178.5</v>
      </c>
      <c r="V6" s="50">
        <v>8693.2999999999993</v>
      </c>
      <c r="W6" s="50">
        <v>3261</v>
      </c>
      <c r="X6" s="55">
        <v>4162.3266959240746</v>
      </c>
    </row>
    <row r="7" spans="1:24" s="49" customFormat="1" ht="15.75" customHeight="1" x14ac:dyDescent="0.2">
      <c r="A7" s="56" t="s">
        <v>1309</v>
      </c>
      <c r="B7" s="57" t="s">
        <v>55</v>
      </c>
      <c r="C7" s="49" t="s">
        <v>54</v>
      </c>
      <c r="D7" s="15">
        <v>19434.118999999999</v>
      </c>
      <c r="E7" s="6">
        <v>4045.9009999999998</v>
      </c>
      <c r="F7" s="6">
        <v>23480.02</v>
      </c>
      <c r="G7" s="51">
        <v>2101.3739999999998</v>
      </c>
      <c r="H7" s="52">
        <v>25581.394</v>
      </c>
      <c r="I7" s="51">
        <v>71696.767489999998</v>
      </c>
      <c r="J7" s="51">
        <v>21263.829989999998</v>
      </c>
      <c r="K7" s="51">
        <v>92960.597479999997</v>
      </c>
      <c r="L7" s="51">
        <v>151176.2298</v>
      </c>
      <c r="M7" s="52">
        <v>244136.8273</v>
      </c>
      <c r="N7" s="50">
        <v>3689.2213889999998</v>
      </c>
      <c r="O7" s="50">
        <v>5255.6476279999997</v>
      </c>
      <c r="P7" s="50">
        <v>3959.1362140000001</v>
      </c>
      <c r="Q7" s="50">
        <v>71941.610499999995</v>
      </c>
      <c r="R7" s="54">
        <v>9543.5310250000002</v>
      </c>
      <c r="S7" s="50">
        <v>3072.5</v>
      </c>
      <c r="T7" s="50">
        <v>4039.6</v>
      </c>
      <c r="U7" s="50">
        <v>3191.4</v>
      </c>
      <c r="V7" s="50">
        <v>8638.7000000000007</v>
      </c>
      <c r="W7" s="50">
        <v>3272.6</v>
      </c>
      <c r="X7" s="55">
        <v>4133.7810980427766</v>
      </c>
    </row>
    <row r="8" spans="1:24" s="48" customFormat="1" ht="16" x14ac:dyDescent="0.2">
      <c r="A8" s="56" t="s">
        <v>1310</v>
      </c>
      <c r="B8" s="58" t="s">
        <v>57</v>
      </c>
      <c r="C8" s="48" t="s">
        <v>54</v>
      </c>
      <c r="D8" s="16">
        <v>1131.7149999999999</v>
      </c>
      <c r="E8" s="39">
        <v>74.951999999999998</v>
      </c>
      <c r="F8" s="39">
        <v>1206.6669999999999</v>
      </c>
      <c r="G8" s="59">
        <v>83.706000000000003</v>
      </c>
      <c r="H8" s="60">
        <v>1290.373</v>
      </c>
      <c r="I8" s="59">
        <v>3718.9349550000002</v>
      </c>
      <c r="J8" s="59">
        <v>382.7836087</v>
      </c>
      <c r="K8" s="59">
        <v>4101.7185630000004</v>
      </c>
      <c r="L8" s="59">
        <v>7864.7507850000002</v>
      </c>
      <c r="M8" s="60">
        <v>11966.469349999999</v>
      </c>
      <c r="N8" s="56">
        <v>3286.1055609999999</v>
      </c>
      <c r="O8" s="56">
        <v>5107.0499609999997</v>
      </c>
      <c r="P8" s="56">
        <v>3399.2133399999998</v>
      </c>
      <c r="Q8" s="56">
        <v>93956.834459999998</v>
      </c>
      <c r="R8" s="61">
        <v>9273.6513770000001</v>
      </c>
      <c r="S8" s="56">
        <v>2858</v>
      </c>
      <c r="T8" s="56">
        <v>3894.3</v>
      </c>
      <c r="U8" s="56">
        <v>2888.1</v>
      </c>
      <c r="V8" s="56">
        <v>9207.4</v>
      </c>
      <c r="W8" s="56">
        <v>2951.7</v>
      </c>
      <c r="X8" s="62">
        <v>3600.5412269190092</v>
      </c>
    </row>
    <row r="9" spans="1:24" s="48" customFormat="1" ht="16" x14ac:dyDescent="0.2">
      <c r="A9" s="56" t="s">
        <v>1311</v>
      </c>
      <c r="B9" s="58" t="s">
        <v>59</v>
      </c>
      <c r="C9" s="48" t="s">
        <v>54</v>
      </c>
      <c r="D9" s="16">
        <v>2926.06</v>
      </c>
      <c r="E9" s="39">
        <v>244.81100000000001</v>
      </c>
      <c r="F9" s="39">
        <v>3170.8710000000001</v>
      </c>
      <c r="G9" s="59">
        <v>244.40700000000001</v>
      </c>
      <c r="H9" s="60">
        <v>3415.2779999999998</v>
      </c>
      <c r="I9" s="59">
        <v>10568.22349</v>
      </c>
      <c r="J9" s="59">
        <v>1463.6841790000001</v>
      </c>
      <c r="K9" s="59">
        <v>12031.907670000001</v>
      </c>
      <c r="L9" s="59">
        <v>20117.475439999998</v>
      </c>
      <c r="M9" s="60">
        <v>32149.383099999999</v>
      </c>
      <c r="N9" s="56">
        <v>3611.7589819999998</v>
      </c>
      <c r="O9" s="56">
        <v>5978.8333810000004</v>
      </c>
      <c r="P9" s="56">
        <v>3794.511876</v>
      </c>
      <c r="Q9" s="56">
        <v>82311.371759999995</v>
      </c>
      <c r="R9" s="61">
        <v>9413.4015159999999</v>
      </c>
      <c r="S9" s="56">
        <v>3106.2</v>
      </c>
      <c r="T9" s="56">
        <v>4779.8999999999996</v>
      </c>
      <c r="U9" s="56">
        <v>3175.4</v>
      </c>
      <c r="V9" s="56">
        <v>9816.9</v>
      </c>
      <c r="W9" s="56">
        <v>3256.6</v>
      </c>
      <c r="X9" s="62">
        <v>3957.58316843277</v>
      </c>
    </row>
    <row r="10" spans="1:24" s="48" customFormat="1" ht="16" x14ac:dyDescent="0.2">
      <c r="A10" s="56" t="s">
        <v>1312</v>
      </c>
      <c r="B10" s="58" t="s">
        <v>61</v>
      </c>
      <c r="C10" s="48" t="s">
        <v>54</v>
      </c>
      <c r="D10" s="16">
        <v>2178.17</v>
      </c>
      <c r="E10" s="39">
        <v>183.74299999999999</v>
      </c>
      <c r="F10" s="39">
        <v>2361.913</v>
      </c>
      <c r="G10" s="59">
        <v>184.946</v>
      </c>
      <c r="H10" s="60">
        <v>2546.8589999999999</v>
      </c>
      <c r="I10" s="59">
        <v>7638.1830120000004</v>
      </c>
      <c r="J10" s="59">
        <v>1011.009932</v>
      </c>
      <c r="K10" s="59">
        <v>8649.1929440000004</v>
      </c>
      <c r="L10" s="59">
        <v>15159.072700000001</v>
      </c>
      <c r="M10" s="60">
        <v>23808.265650000001</v>
      </c>
      <c r="N10" s="56">
        <v>3506.6973710000002</v>
      </c>
      <c r="O10" s="56">
        <v>5502.3044790000004</v>
      </c>
      <c r="P10" s="56">
        <v>3661.9439170000001</v>
      </c>
      <c r="Q10" s="56">
        <v>81964.858410000001</v>
      </c>
      <c r="R10" s="61">
        <v>9348.0894100000005</v>
      </c>
      <c r="S10" s="56">
        <v>2973</v>
      </c>
      <c r="T10" s="56">
        <v>4241.7</v>
      </c>
      <c r="U10" s="56">
        <v>3025.1</v>
      </c>
      <c r="V10" s="56">
        <v>9576.5499999999993</v>
      </c>
      <c r="W10" s="56">
        <v>3104.9</v>
      </c>
      <c r="X10" s="62">
        <v>3847.7351158832421</v>
      </c>
    </row>
    <row r="11" spans="1:24" s="48" customFormat="1" ht="16" x14ac:dyDescent="0.2">
      <c r="A11" s="56" t="s">
        <v>1313</v>
      </c>
      <c r="B11" s="58" t="s">
        <v>63</v>
      </c>
      <c r="C11" s="48" t="s">
        <v>54</v>
      </c>
      <c r="D11" s="16">
        <v>1288.499</v>
      </c>
      <c r="E11" s="39">
        <v>728.91700000000003</v>
      </c>
      <c r="F11" s="39">
        <v>2017.4159999999999</v>
      </c>
      <c r="G11" s="59">
        <v>163.958</v>
      </c>
      <c r="H11" s="60">
        <v>2181.3739999999998</v>
      </c>
      <c r="I11" s="59">
        <v>4562.6304799999998</v>
      </c>
      <c r="J11" s="59">
        <v>3227.7934009999999</v>
      </c>
      <c r="K11" s="59">
        <v>7790.423882</v>
      </c>
      <c r="L11" s="59">
        <v>13333.565549999999</v>
      </c>
      <c r="M11" s="60">
        <v>21123.989430000001</v>
      </c>
      <c r="N11" s="56">
        <v>3541.0430900000001</v>
      </c>
      <c r="O11" s="56">
        <v>4428.2043100000001</v>
      </c>
      <c r="P11" s="56">
        <v>3861.5852559999998</v>
      </c>
      <c r="Q11" s="56">
        <v>81323.055609999996</v>
      </c>
      <c r="R11" s="61">
        <v>9683.7999510000009</v>
      </c>
      <c r="S11" s="56">
        <v>2993.3</v>
      </c>
      <c r="T11" s="56">
        <v>3439</v>
      </c>
      <c r="U11" s="56">
        <v>3137.5</v>
      </c>
      <c r="V11" s="56">
        <v>10421.200000000001</v>
      </c>
      <c r="W11" s="56">
        <v>3225.8</v>
      </c>
      <c r="X11" s="62">
        <v>4036.2088238433189</v>
      </c>
    </row>
    <row r="12" spans="1:24" s="48" customFormat="1" ht="16" x14ac:dyDescent="0.2">
      <c r="A12" s="56" t="s">
        <v>1314</v>
      </c>
      <c r="B12" s="58" t="s">
        <v>65</v>
      </c>
      <c r="C12" s="48" t="s">
        <v>54</v>
      </c>
      <c r="D12" s="16">
        <v>1985.356</v>
      </c>
      <c r="E12" s="39">
        <v>416.85599999999999</v>
      </c>
      <c r="F12" s="39">
        <v>2402.212</v>
      </c>
      <c r="G12" s="59">
        <v>201.56100000000001</v>
      </c>
      <c r="H12" s="60">
        <v>2603.7730000000001</v>
      </c>
      <c r="I12" s="59">
        <v>7388.2713620000004</v>
      </c>
      <c r="J12" s="59">
        <v>2155.8656609999998</v>
      </c>
      <c r="K12" s="59">
        <v>9544.1370220000008</v>
      </c>
      <c r="L12" s="59">
        <v>15047.83361</v>
      </c>
      <c r="M12" s="60">
        <v>24591.97064</v>
      </c>
      <c r="N12" s="56">
        <v>3721.383652</v>
      </c>
      <c r="O12" s="56">
        <v>5171.7275529999997</v>
      </c>
      <c r="P12" s="56">
        <v>3973.061921</v>
      </c>
      <c r="Q12" s="56">
        <v>74656.474289999998</v>
      </c>
      <c r="R12" s="61">
        <v>9444.7444680000008</v>
      </c>
      <c r="S12" s="56">
        <v>3168.1</v>
      </c>
      <c r="T12" s="56">
        <v>3972.1</v>
      </c>
      <c r="U12" s="56">
        <v>3270.7</v>
      </c>
      <c r="V12" s="56">
        <v>9419.2999999999993</v>
      </c>
      <c r="W12" s="56">
        <v>3353.4</v>
      </c>
      <c r="X12" s="62">
        <v>4100.4972692386355</v>
      </c>
    </row>
    <row r="13" spans="1:24" s="48" customFormat="1" ht="16" x14ac:dyDescent="0.2">
      <c r="A13" s="56" t="s">
        <v>1315</v>
      </c>
      <c r="B13" s="58" t="s">
        <v>67</v>
      </c>
      <c r="C13" s="48" t="s">
        <v>54</v>
      </c>
      <c r="D13" s="16">
        <v>1777.431</v>
      </c>
      <c r="E13" s="39">
        <v>814.48900000000003</v>
      </c>
      <c r="F13" s="39">
        <v>2591.92</v>
      </c>
      <c r="G13" s="59">
        <v>224.13200000000001</v>
      </c>
      <c r="H13" s="60">
        <v>2816.0520000000001</v>
      </c>
      <c r="I13" s="59">
        <v>6870.962442</v>
      </c>
      <c r="J13" s="59">
        <v>4185.5226259999999</v>
      </c>
      <c r="K13" s="59">
        <v>11056.485070000001</v>
      </c>
      <c r="L13" s="59">
        <v>16065.22863</v>
      </c>
      <c r="M13" s="60">
        <v>27121.7137</v>
      </c>
      <c r="N13" s="56">
        <v>3865.6704209999998</v>
      </c>
      <c r="O13" s="56">
        <v>5138.8325999999997</v>
      </c>
      <c r="P13" s="56">
        <v>4265.7508980000002</v>
      </c>
      <c r="Q13" s="56">
        <v>71677.532130000007</v>
      </c>
      <c r="R13" s="61">
        <v>9631.1125279999997</v>
      </c>
      <c r="S13" s="56">
        <v>3197.1</v>
      </c>
      <c r="T13" s="56">
        <v>3910.3</v>
      </c>
      <c r="U13" s="56">
        <v>3382.2</v>
      </c>
      <c r="V13" s="56">
        <v>9575.1</v>
      </c>
      <c r="W13" s="56">
        <v>3468.9</v>
      </c>
      <c r="X13" s="62">
        <v>4454.5743078710684</v>
      </c>
    </row>
    <row r="14" spans="1:24" s="48" customFormat="1" ht="16" x14ac:dyDescent="0.2">
      <c r="A14" s="56" t="s">
        <v>1316</v>
      </c>
      <c r="B14" s="58" t="s">
        <v>69</v>
      </c>
      <c r="C14" s="48" t="s">
        <v>54</v>
      </c>
      <c r="D14" s="16">
        <v>2993.7930000000001</v>
      </c>
      <c r="E14" s="39">
        <v>475.24200000000002</v>
      </c>
      <c r="F14" s="39">
        <v>3469.0349999999999</v>
      </c>
      <c r="G14" s="59">
        <v>404.202</v>
      </c>
      <c r="H14" s="60">
        <v>3873.2370000000001</v>
      </c>
      <c r="I14" s="59">
        <v>10835.58063</v>
      </c>
      <c r="J14" s="59">
        <v>2390.748016</v>
      </c>
      <c r="K14" s="59">
        <v>13226.328649999999</v>
      </c>
      <c r="L14" s="59">
        <v>26763.000049999999</v>
      </c>
      <c r="M14" s="60">
        <v>39989.328699999998</v>
      </c>
      <c r="N14" s="56">
        <v>3619.3486429999998</v>
      </c>
      <c r="O14" s="56">
        <v>5030.5907639999996</v>
      </c>
      <c r="P14" s="56">
        <v>3812.6823880000002</v>
      </c>
      <c r="Q14" s="56">
        <v>66211.943660000004</v>
      </c>
      <c r="R14" s="61">
        <v>10324.524090000001</v>
      </c>
      <c r="S14" s="56">
        <v>2862.2</v>
      </c>
      <c r="T14" s="56">
        <v>3987.65</v>
      </c>
      <c r="U14" s="56">
        <v>2970.5</v>
      </c>
      <c r="V14" s="56">
        <v>6723.5</v>
      </c>
      <c r="W14" s="56">
        <v>3048.9</v>
      </c>
      <c r="X14" s="62">
        <v>3928.0077126739402</v>
      </c>
    </row>
    <row r="15" spans="1:24" s="48" customFormat="1" ht="16" x14ac:dyDescent="0.2">
      <c r="A15" s="56" t="s">
        <v>1317</v>
      </c>
      <c r="B15" s="58" t="s">
        <v>71</v>
      </c>
      <c r="C15" s="48" t="s">
        <v>54</v>
      </c>
      <c r="D15" s="16">
        <v>3059.8290000000002</v>
      </c>
      <c r="E15" s="39">
        <v>721.56899999999996</v>
      </c>
      <c r="F15" s="39">
        <v>3781.3980000000001</v>
      </c>
      <c r="G15" s="59">
        <v>339.57</v>
      </c>
      <c r="H15" s="60">
        <v>4120.9679999999998</v>
      </c>
      <c r="I15" s="59">
        <v>12226.71868</v>
      </c>
      <c r="J15" s="59">
        <v>3938.0795410000001</v>
      </c>
      <c r="K15" s="59">
        <v>16164.798220000001</v>
      </c>
      <c r="L15" s="59">
        <v>22778.566439999999</v>
      </c>
      <c r="M15" s="60">
        <v>38943.364659999999</v>
      </c>
      <c r="N15" s="56">
        <v>3995.8829999999998</v>
      </c>
      <c r="O15" s="56">
        <v>5457.6617630000001</v>
      </c>
      <c r="P15" s="56">
        <v>4274.8206419999997</v>
      </c>
      <c r="Q15" s="56">
        <v>67080.620890000006</v>
      </c>
      <c r="R15" s="61">
        <v>9450.0526719999998</v>
      </c>
      <c r="S15" s="56">
        <v>3263.1</v>
      </c>
      <c r="T15" s="56">
        <v>4269.3</v>
      </c>
      <c r="U15" s="56">
        <v>3404.8</v>
      </c>
      <c r="V15" s="56">
        <v>8621.0499999999993</v>
      </c>
      <c r="W15" s="56">
        <v>3483.5</v>
      </c>
      <c r="X15" s="62">
        <v>4442.2808793215218</v>
      </c>
    </row>
    <row r="16" spans="1:24" s="48" customFormat="1" ht="16" x14ac:dyDescent="0.2">
      <c r="A16" s="56" t="s">
        <v>1318</v>
      </c>
      <c r="B16" s="58" t="s">
        <v>73</v>
      </c>
      <c r="C16" s="48" t="s">
        <v>54</v>
      </c>
      <c r="D16" s="16">
        <v>2093.2660000000001</v>
      </c>
      <c r="E16" s="39">
        <v>385.322</v>
      </c>
      <c r="F16" s="39">
        <v>2478.5880000000002</v>
      </c>
      <c r="G16" s="59">
        <v>254.892</v>
      </c>
      <c r="H16" s="60">
        <v>2733.48</v>
      </c>
      <c r="I16" s="59">
        <v>7887.2624390000001</v>
      </c>
      <c r="J16" s="59">
        <v>2508.3430290000001</v>
      </c>
      <c r="K16" s="59">
        <v>10395.60547</v>
      </c>
      <c r="L16" s="59">
        <v>14046.73661</v>
      </c>
      <c r="M16" s="60">
        <v>24442.342079999999</v>
      </c>
      <c r="N16" s="56">
        <v>3767.921726</v>
      </c>
      <c r="O16" s="56">
        <v>6509.7321940000002</v>
      </c>
      <c r="P16" s="56">
        <v>4194.164366</v>
      </c>
      <c r="Q16" s="56">
        <v>55108.581709999999</v>
      </c>
      <c r="R16" s="61">
        <v>8941.8404659999997</v>
      </c>
      <c r="S16" s="56">
        <v>3131</v>
      </c>
      <c r="T16" s="56">
        <v>5457.9</v>
      </c>
      <c r="U16" s="56">
        <v>3319.5</v>
      </c>
      <c r="V16" s="56">
        <v>7456.8</v>
      </c>
      <c r="W16" s="56">
        <v>3406.2</v>
      </c>
      <c r="X16" s="62">
        <v>4490.5888743555006</v>
      </c>
    </row>
    <row r="17" spans="1:24" s="49" customFormat="1" ht="15.75" customHeight="1" x14ac:dyDescent="0.2">
      <c r="A17" s="50" t="s">
        <v>1319</v>
      </c>
      <c r="B17" s="57" t="s">
        <v>75</v>
      </c>
      <c r="C17" s="49" t="s">
        <v>54</v>
      </c>
      <c r="D17" s="15">
        <v>1288.4000000000001</v>
      </c>
      <c r="E17" s="6">
        <v>104.36</v>
      </c>
      <c r="F17" s="6">
        <v>1392.76</v>
      </c>
      <c r="G17" s="51">
        <v>127.80200000000001</v>
      </c>
      <c r="H17" s="52">
        <v>1520.5619999999999</v>
      </c>
      <c r="I17" s="51">
        <v>4511.0380089999999</v>
      </c>
      <c r="J17" s="51">
        <v>678.23298320000004</v>
      </c>
      <c r="K17" s="51">
        <v>5189.2709919999998</v>
      </c>
      <c r="L17" s="51">
        <v>10366.719929999999</v>
      </c>
      <c r="M17" s="52">
        <v>15555.99092</v>
      </c>
      <c r="N17" s="50">
        <v>3501.2713509999999</v>
      </c>
      <c r="O17" s="50">
        <v>6498.9745419999999</v>
      </c>
      <c r="P17" s="50">
        <v>3725.8903129999999</v>
      </c>
      <c r="Q17" s="50">
        <v>81115.474969999996</v>
      </c>
      <c r="R17" s="54">
        <v>10230.421990000001</v>
      </c>
      <c r="S17" s="50">
        <v>3018.4</v>
      </c>
      <c r="T17" s="50">
        <v>5113.2</v>
      </c>
      <c r="U17" s="50">
        <v>3091.5</v>
      </c>
      <c r="V17" s="50">
        <v>7901.6</v>
      </c>
      <c r="W17" s="50">
        <v>3176</v>
      </c>
      <c r="X17" s="55">
        <v>3912.1754993077302</v>
      </c>
    </row>
    <row r="18" spans="1:24" s="49" customFormat="1" ht="15.75" customHeight="1" x14ac:dyDescent="0.2">
      <c r="A18" s="50" t="s">
        <v>1320</v>
      </c>
      <c r="B18" s="57" t="s">
        <v>77</v>
      </c>
      <c r="C18" s="49" t="s">
        <v>54</v>
      </c>
      <c r="D18" s="15">
        <v>2298.9940000000001</v>
      </c>
      <c r="E18" s="6">
        <v>461.83600000000001</v>
      </c>
      <c r="F18" s="6">
        <v>2760.83</v>
      </c>
      <c r="G18" s="51">
        <v>217.505</v>
      </c>
      <c r="H18" s="52">
        <v>2978.335</v>
      </c>
      <c r="I18" s="51">
        <v>8247.0325620000003</v>
      </c>
      <c r="J18" s="51">
        <v>2516.034314</v>
      </c>
      <c r="K18" s="51">
        <v>10763.06688</v>
      </c>
      <c r="L18" s="51">
        <v>14559.374299999999</v>
      </c>
      <c r="M18" s="52">
        <v>25322.441180000002</v>
      </c>
      <c r="N18" s="50">
        <v>3587.235357</v>
      </c>
      <c r="O18" s="50">
        <v>5447.8956029999999</v>
      </c>
      <c r="P18" s="50">
        <v>3898.48954</v>
      </c>
      <c r="Q18" s="50">
        <v>66938.113150000005</v>
      </c>
      <c r="R18" s="54">
        <v>8502.2138799999993</v>
      </c>
      <c r="S18" s="50">
        <v>3032.8</v>
      </c>
      <c r="T18" s="50">
        <v>4127.8</v>
      </c>
      <c r="U18" s="50">
        <v>3123.1</v>
      </c>
      <c r="V18" s="50">
        <v>9580.9</v>
      </c>
      <c r="W18" s="50">
        <v>3209</v>
      </c>
      <c r="X18" s="55">
        <v>4454.8859733428699</v>
      </c>
    </row>
    <row r="19" spans="1:24" s="72" customFormat="1" ht="16" x14ac:dyDescent="0.2">
      <c r="A19" s="63" t="s">
        <v>78</v>
      </c>
      <c r="B19" s="64" t="s">
        <v>78</v>
      </c>
      <c r="C19" s="63" t="s">
        <v>54</v>
      </c>
      <c r="D19" s="65">
        <v>68.238</v>
      </c>
      <c r="E19" s="66">
        <v>5.9539999999999997</v>
      </c>
      <c r="F19" s="66">
        <v>74.191999999999993</v>
      </c>
      <c r="G19" s="67">
        <v>35.249000000000002</v>
      </c>
      <c r="H19" s="68">
        <v>109.441</v>
      </c>
      <c r="I19" s="67">
        <v>234.90144380000001</v>
      </c>
      <c r="J19" s="67">
        <v>32.016420699999998</v>
      </c>
      <c r="K19" s="67">
        <v>266.91786450000001</v>
      </c>
      <c r="L19" s="67">
        <v>6909.9075110000003</v>
      </c>
      <c r="M19" s="68">
        <v>7176.8253750000003</v>
      </c>
      <c r="N19" s="69">
        <v>3442.3846509999998</v>
      </c>
      <c r="O19" s="69">
        <v>5377.296053</v>
      </c>
      <c r="P19" s="69">
        <v>3597.6636899999999</v>
      </c>
      <c r="Q19" s="69">
        <v>196031.30619999999</v>
      </c>
      <c r="R19" s="70">
        <v>65577.118040000001</v>
      </c>
      <c r="S19" s="69">
        <v>2719.4</v>
      </c>
      <c r="T19" s="69">
        <v>4460.25</v>
      </c>
      <c r="U19" s="69">
        <v>2795.4</v>
      </c>
      <c r="V19" s="69">
        <v>10165</v>
      </c>
      <c r="W19" s="69">
        <v>3171.1</v>
      </c>
      <c r="X19" s="71"/>
    </row>
    <row r="20" spans="1:24" s="48" customFormat="1" ht="15" customHeight="1" x14ac:dyDescent="0.2">
      <c r="A20" s="99" t="s">
        <v>1321</v>
      </c>
      <c r="B20" s="99" t="s">
        <v>57</v>
      </c>
      <c r="C20" s="99" t="s">
        <v>902</v>
      </c>
      <c r="D20" s="16">
        <v>229.339</v>
      </c>
      <c r="E20" s="39">
        <v>9.8360000000000003</v>
      </c>
      <c r="F20" s="39">
        <v>239.17500000000001</v>
      </c>
      <c r="G20" s="59">
        <v>15.927</v>
      </c>
      <c r="H20" s="60">
        <v>255.102</v>
      </c>
      <c r="I20" s="59">
        <v>746.53896789999999</v>
      </c>
      <c r="J20" s="59">
        <v>54.736515900000001</v>
      </c>
      <c r="K20" s="59">
        <v>801.27548379999996</v>
      </c>
      <c r="L20" s="59">
        <v>1171.4677099999999</v>
      </c>
      <c r="M20" s="73">
        <v>1972.7431939999999</v>
      </c>
      <c r="N20" s="74">
        <v>3255.1766940000002</v>
      </c>
      <c r="O20" s="74">
        <v>5564.9162159999996</v>
      </c>
      <c r="P20" s="74">
        <v>3350.1640379999999</v>
      </c>
      <c r="Q20" s="74">
        <v>73552.314320000005</v>
      </c>
      <c r="R20" s="75">
        <v>7733.1545580000002</v>
      </c>
      <c r="S20" s="74">
        <v>2847.6</v>
      </c>
      <c r="T20" s="74">
        <v>4115.1000000000004</v>
      </c>
      <c r="U20" s="74">
        <v>2867.6</v>
      </c>
      <c r="V20" s="74">
        <v>8556.2000000000007</v>
      </c>
      <c r="W20" s="74">
        <v>2926.3</v>
      </c>
      <c r="X20" s="76">
        <v>3542.5511914972631</v>
      </c>
    </row>
    <row r="21" spans="1:24" s="48" customFormat="1" ht="15" customHeight="1" x14ac:dyDescent="0.2">
      <c r="A21" s="99" t="s">
        <v>1322</v>
      </c>
      <c r="B21" s="99" t="s">
        <v>57</v>
      </c>
      <c r="C21" s="99" t="s">
        <v>90</v>
      </c>
      <c r="D21" s="16">
        <v>45.741</v>
      </c>
      <c r="E21" s="39">
        <v>3.911</v>
      </c>
      <c r="F21" s="39">
        <v>49.652000000000001</v>
      </c>
      <c r="G21" s="59">
        <v>3.6040000000000001</v>
      </c>
      <c r="H21" s="60">
        <v>53.256</v>
      </c>
      <c r="I21" s="59">
        <v>154.17687910000001</v>
      </c>
      <c r="J21" s="59">
        <v>19.517675000000001</v>
      </c>
      <c r="K21" s="59">
        <v>173.6945541</v>
      </c>
      <c r="L21" s="59">
        <v>244.22997749999999</v>
      </c>
      <c r="M21" s="60">
        <v>417.92453160000002</v>
      </c>
      <c r="N21" s="56">
        <v>3370.6495070000001</v>
      </c>
      <c r="O21" s="56">
        <v>4990.4564049999999</v>
      </c>
      <c r="P21" s="56">
        <v>3498.238824</v>
      </c>
      <c r="Q21" s="56">
        <v>67766.364459999997</v>
      </c>
      <c r="R21" s="61">
        <v>7847.4637899999998</v>
      </c>
      <c r="S21" s="56">
        <v>2914.5</v>
      </c>
      <c r="T21" s="56">
        <v>3780.4</v>
      </c>
      <c r="U21" s="56">
        <v>2946.95</v>
      </c>
      <c r="V21" s="56">
        <v>8534.65</v>
      </c>
      <c r="W21" s="56">
        <v>3016.9</v>
      </c>
      <c r="X21" s="62">
        <v>3708.8861056542542</v>
      </c>
    </row>
    <row r="22" spans="1:24" s="48" customFormat="1" ht="15" customHeight="1" x14ac:dyDescent="0.2">
      <c r="A22" s="99" t="s">
        <v>1323</v>
      </c>
      <c r="B22" s="99" t="s">
        <v>57</v>
      </c>
      <c r="C22" s="99" t="s">
        <v>100</v>
      </c>
      <c r="D22" s="16">
        <v>40.439</v>
      </c>
      <c r="E22" s="39">
        <v>2.19</v>
      </c>
      <c r="F22" s="39">
        <v>42.628999999999998</v>
      </c>
      <c r="G22" s="59">
        <v>2.9910000000000001</v>
      </c>
      <c r="H22" s="60">
        <v>45.62</v>
      </c>
      <c r="I22" s="59">
        <v>131.09645850000001</v>
      </c>
      <c r="J22" s="59">
        <v>9.6615751999999997</v>
      </c>
      <c r="K22" s="59">
        <v>140.7580337</v>
      </c>
      <c r="L22" s="59">
        <v>313.27685020000001</v>
      </c>
      <c r="M22" s="60">
        <v>454.03488390000001</v>
      </c>
      <c r="N22" s="56">
        <v>3241.8323519999999</v>
      </c>
      <c r="O22" s="56">
        <v>4411.6781739999997</v>
      </c>
      <c r="P22" s="56">
        <v>3301.9314009999998</v>
      </c>
      <c r="Q22" s="56">
        <v>104739.83620000001</v>
      </c>
      <c r="R22" s="61">
        <v>9952.5401999999995</v>
      </c>
      <c r="S22" s="56">
        <v>2855.9</v>
      </c>
      <c r="T22" s="56">
        <v>3322.25</v>
      </c>
      <c r="U22" s="56">
        <v>2866.2</v>
      </c>
      <c r="V22" s="56">
        <v>6907.5</v>
      </c>
      <c r="W22" s="56">
        <v>2912.6</v>
      </c>
      <c r="X22" s="62">
        <v>3438.2382007376832</v>
      </c>
    </row>
    <row r="23" spans="1:24" s="48" customFormat="1" ht="15" customHeight="1" x14ac:dyDescent="0.2">
      <c r="A23" s="99" t="s">
        <v>1324</v>
      </c>
      <c r="B23" s="99" t="s">
        <v>57</v>
      </c>
      <c r="C23" s="38" t="s">
        <v>102</v>
      </c>
      <c r="D23" s="16">
        <v>57.143000000000001</v>
      </c>
      <c r="E23" s="39">
        <v>4.2169999999999996</v>
      </c>
      <c r="F23" s="39">
        <v>61.36</v>
      </c>
      <c r="G23" s="59">
        <v>4.1929999999999996</v>
      </c>
      <c r="H23" s="60">
        <v>65.552999999999997</v>
      </c>
      <c r="I23" s="59">
        <v>186.91494879999999</v>
      </c>
      <c r="J23" s="59">
        <v>18.642192699999999</v>
      </c>
      <c r="K23" s="59">
        <v>205.5571415</v>
      </c>
      <c r="L23" s="59">
        <v>288.64538440000001</v>
      </c>
      <c r="M23" s="60">
        <v>494.20252590000001</v>
      </c>
      <c r="N23" s="56">
        <v>3271.0034270000001</v>
      </c>
      <c r="O23" s="56">
        <v>4420.7239030000001</v>
      </c>
      <c r="P23" s="56">
        <v>3350.018603</v>
      </c>
      <c r="Q23" s="56">
        <v>68839.824569999997</v>
      </c>
      <c r="R23" s="61">
        <v>7538.9764910000004</v>
      </c>
      <c r="S23" s="56">
        <v>2887.2</v>
      </c>
      <c r="T23" s="56">
        <v>3407.9</v>
      </c>
      <c r="U23" s="56">
        <v>2910.15</v>
      </c>
      <c r="V23" s="56">
        <v>10337.9</v>
      </c>
      <c r="W23" s="56">
        <v>2975.3</v>
      </c>
      <c r="X23" s="62">
        <v>3617.3716058073028</v>
      </c>
    </row>
    <row r="24" spans="1:24" s="48" customFormat="1" ht="15" customHeight="1" x14ac:dyDescent="0.2">
      <c r="A24" s="99" t="s">
        <v>1325</v>
      </c>
      <c r="B24" s="99" t="s">
        <v>57</v>
      </c>
      <c r="C24" s="38" t="s">
        <v>910</v>
      </c>
      <c r="D24" s="16">
        <v>137.27699999999999</v>
      </c>
      <c r="E24" s="39">
        <v>14.596</v>
      </c>
      <c r="F24" s="39">
        <v>151.87299999999999</v>
      </c>
      <c r="G24" s="59">
        <v>13.679</v>
      </c>
      <c r="H24" s="60">
        <v>165.55199999999999</v>
      </c>
      <c r="I24" s="59">
        <v>492.61200819999999</v>
      </c>
      <c r="J24" s="59">
        <v>86.191604100000006</v>
      </c>
      <c r="K24" s="59">
        <v>578.80361230000005</v>
      </c>
      <c r="L24" s="59">
        <v>925.5411666</v>
      </c>
      <c r="M24" s="60">
        <v>1504.344779</v>
      </c>
      <c r="N24" s="56">
        <v>3588.4526049999999</v>
      </c>
      <c r="O24" s="56">
        <v>5905.1523770000003</v>
      </c>
      <c r="P24" s="56">
        <v>3811.1027789999998</v>
      </c>
      <c r="Q24" s="56">
        <v>67661.464040000006</v>
      </c>
      <c r="R24" s="61">
        <v>9086.8414690000009</v>
      </c>
      <c r="S24" s="56">
        <v>3024.8</v>
      </c>
      <c r="T24" s="56">
        <v>4319.5</v>
      </c>
      <c r="U24" s="56">
        <v>3082.4</v>
      </c>
      <c r="V24" s="56">
        <v>7852.5</v>
      </c>
      <c r="W24" s="56">
        <v>3163.1</v>
      </c>
      <c r="X24" s="62">
        <v>4140.4038249138021</v>
      </c>
    </row>
    <row r="25" spans="1:24" s="48" customFormat="1" ht="15" customHeight="1" x14ac:dyDescent="0.2">
      <c r="A25" s="99" t="s">
        <v>1326</v>
      </c>
      <c r="B25" s="99" t="s">
        <v>57</v>
      </c>
      <c r="C25" s="38" t="s">
        <v>108</v>
      </c>
      <c r="D25" s="16">
        <v>59.387</v>
      </c>
      <c r="E25" s="39">
        <v>3.99</v>
      </c>
      <c r="F25" s="39">
        <v>63.377000000000002</v>
      </c>
      <c r="G25" s="59">
        <v>3.76</v>
      </c>
      <c r="H25" s="60">
        <v>67.137</v>
      </c>
      <c r="I25" s="59">
        <v>194.6161907</v>
      </c>
      <c r="J25" s="59">
        <v>18.1732139</v>
      </c>
      <c r="K25" s="59">
        <v>212.78940460000001</v>
      </c>
      <c r="L25" s="59">
        <v>871.45431410000003</v>
      </c>
      <c r="M25" s="60">
        <v>1084.2437190000001</v>
      </c>
      <c r="N25" s="56">
        <v>3277.0840539999999</v>
      </c>
      <c r="O25" s="56">
        <v>4554.6902010000003</v>
      </c>
      <c r="P25" s="56">
        <v>3357.5177840000001</v>
      </c>
      <c r="Q25" s="56">
        <v>231769.76439999999</v>
      </c>
      <c r="R25" s="61">
        <v>16149.719510000001</v>
      </c>
      <c r="S25" s="56">
        <v>2898.8</v>
      </c>
      <c r="T25" s="56">
        <v>3327.55</v>
      </c>
      <c r="U25" s="56">
        <v>2912.8</v>
      </c>
      <c r="V25" s="56">
        <v>8812.65</v>
      </c>
      <c r="W25" s="56">
        <v>2961.5</v>
      </c>
      <c r="X25" s="62">
        <v>3537.293114568788</v>
      </c>
    </row>
    <row r="26" spans="1:24" s="48" customFormat="1" ht="15" customHeight="1" x14ac:dyDescent="0.2">
      <c r="A26" s="99" t="s">
        <v>1327</v>
      </c>
      <c r="B26" s="99" t="s">
        <v>57</v>
      </c>
      <c r="C26" s="38" t="s">
        <v>114</v>
      </c>
      <c r="D26" s="16">
        <v>80.39</v>
      </c>
      <c r="E26" s="39">
        <v>4.3369999999999997</v>
      </c>
      <c r="F26" s="39">
        <v>84.727000000000004</v>
      </c>
      <c r="G26" s="59">
        <v>5.4269999999999996</v>
      </c>
      <c r="H26" s="60">
        <v>90.153999999999996</v>
      </c>
      <c r="I26" s="59">
        <v>273.28113980000001</v>
      </c>
      <c r="J26" s="59">
        <v>19.6787095</v>
      </c>
      <c r="K26" s="59">
        <v>292.95984929999997</v>
      </c>
      <c r="L26" s="59">
        <v>1049.462788</v>
      </c>
      <c r="M26" s="60">
        <v>1342.4226369999999</v>
      </c>
      <c r="N26" s="56">
        <v>3399.4419680000001</v>
      </c>
      <c r="O26" s="56">
        <v>4537.4013139999997</v>
      </c>
      <c r="P26" s="56">
        <v>3457.6917549999998</v>
      </c>
      <c r="Q26" s="56">
        <v>193378.07029999999</v>
      </c>
      <c r="R26" s="61">
        <v>14890.32807</v>
      </c>
      <c r="S26" s="56">
        <v>3004.25</v>
      </c>
      <c r="T26" s="56">
        <v>3334.3</v>
      </c>
      <c r="U26" s="56">
        <v>3011.7</v>
      </c>
      <c r="V26" s="56">
        <v>11121.7</v>
      </c>
      <c r="W26" s="56">
        <v>3079.15</v>
      </c>
      <c r="X26" s="62">
        <v>3648.6349905969382</v>
      </c>
    </row>
    <row r="27" spans="1:24" s="48" customFormat="1" ht="15" customHeight="1" x14ac:dyDescent="0.2">
      <c r="A27" s="99" t="s">
        <v>1328</v>
      </c>
      <c r="B27" s="99" t="s">
        <v>57</v>
      </c>
      <c r="C27" s="38" t="s">
        <v>98</v>
      </c>
      <c r="D27" s="16">
        <v>87.596000000000004</v>
      </c>
      <c r="E27" s="39">
        <v>5.7169999999999996</v>
      </c>
      <c r="F27" s="39">
        <v>93.313000000000002</v>
      </c>
      <c r="G27" s="59">
        <v>6.3849999999999998</v>
      </c>
      <c r="H27" s="60">
        <v>99.697999999999993</v>
      </c>
      <c r="I27" s="59">
        <v>279.72077849999999</v>
      </c>
      <c r="J27" s="59">
        <v>27.4048622</v>
      </c>
      <c r="K27" s="59">
        <v>307.12564070000002</v>
      </c>
      <c r="L27" s="59">
        <v>591.03228750000005</v>
      </c>
      <c r="M27" s="60">
        <v>898.15792820000001</v>
      </c>
      <c r="N27" s="56">
        <v>3193.3053850000001</v>
      </c>
      <c r="O27" s="56">
        <v>4793.5739370000001</v>
      </c>
      <c r="P27" s="56">
        <v>3291.3489089999998</v>
      </c>
      <c r="Q27" s="56">
        <v>92565.745890000006</v>
      </c>
      <c r="R27" s="61">
        <v>9008.7858149999993</v>
      </c>
      <c r="S27" s="56">
        <v>2798</v>
      </c>
      <c r="T27" s="56">
        <v>3938.6</v>
      </c>
      <c r="U27" s="56">
        <v>2829.3</v>
      </c>
      <c r="V27" s="56">
        <v>11965.9</v>
      </c>
      <c r="W27" s="56">
        <v>2899.25</v>
      </c>
      <c r="X27" s="62">
        <v>3448.1378769507141</v>
      </c>
    </row>
    <row r="28" spans="1:24" s="48" customFormat="1" ht="15" customHeight="1" x14ac:dyDescent="0.2">
      <c r="A28" s="99" t="s">
        <v>1329</v>
      </c>
      <c r="B28" s="99" t="s">
        <v>57</v>
      </c>
      <c r="C28" s="38" t="s">
        <v>104</v>
      </c>
      <c r="D28" s="16">
        <v>113.58499999999999</v>
      </c>
      <c r="E28" s="39">
        <v>12.24</v>
      </c>
      <c r="F28" s="39">
        <v>125.825</v>
      </c>
      <c r="G28" s="59">
        <v>10.085000000000001</v>
      </c>
      <c r="H28" s="60">
        <v>135.91</v>
      </c>
      <c r="I28" s="59">
        <v>371.4501909</v>
      </c>
      <c r="J28" s="59">
        <v>63.881981400000001</v>
      </c>
      <c r="K28" s="59">
        <v>435.33217230000002</v>
      </c>
      <c r="L28" s="59">
        <v>862.66245160000005</v>
      </c>
      <c r="M28" s="60">
        <v>1297.9946239999999</v>
      </c>
      <c r="N28" s="56">
        <v>3270.2398280000002</v>
      </c>
      <c r="O28" s="56">
        <v>5219.1161279999997</v>
      </c>
      <c r="P28" s="56">
        <v>3459.8225499999999</v>
      </c>
      <c r="Q28" s="56">
        <v>85539.162280000004</v>
      </c>
      <c r="R28" s="61">
        <v>9550.3982329999999</v>
      </c>
      <c r="S28" s="56">
        <v>2781.3</v>
      </c>
      <c r="T28" s="56">
        <v>4288.3500000000004</v>
      </c>
      <c r="U28" s="56">
        <v>2853.4</v>
      </c>
      <c r="V28" s="56">
        <v>10297.1</v>
      </c>
      <c r="W28" s="56">
        <v>2932</v>
      </c>
      <c r="X28" s="62">
        <v>3662.716522653654</v>
      </c>
    </row>
    <row r="29" spans="1:24" s="48" customFormat="1" ht="15" customHeight="1" x14ac:dyDescent="0.2">
      <c r="A29" s="99" t="s">
        <v>1330</v>
      </c>
      <c r="B29" s="99" t="s">
        <v>57</v>
      </c>
      <c r="C29" s="10" t="s">
        <v>106</v>
      </c>
      <c r="D29" s="16">
        <v>90.706999999999994</v>
      </c>
      <c r="E29" s="39">
        <v>6.0890000000000004</v>
      </c>
      <c r="F29" s="39">
        <v>96.796000000000006</v>
      </c>
      <c r="G29" s="59">
        <v>5.6740000000000004</v>
      </c>
      <c r="H29" s="60">
        <v>102.47</v>
      </c>
      <c r="I29" s="59">
        <v>286.62540899999999</v>
      </c>
      <c r="J29" s="59">
        <v>28.304348900000001</v>
      </c>
      <c r="K29" s="59">
        <v>314.92975790000003</v>
      </c>
      <c r="L29" s="59">
        <v>453.02698070000002</v>
      </c>
      <c r="M29" s="60">
        <v>767.95673859999999</v>
      </c>
      <c r="N29" s="56">
        <v>3159.9039659999999</v>
      </c>
      <c r="O29" s="56">
        <v>4648.4396290000004</v>
      </c>
      <c r="P29" s="56">
        <v>3253.5410339999999</v>
      </c>
      <c r="Q29" s="56">
        <v>79842.612040000007</v>
      </c>
      <c r="R29" s="61">
        <v>7494.4543629999998</v>
      </c>
      <c r="S29" s="56">
        <v>2770.7</v>
      </c>
      <c r="T29" s="56">
        <v>3680</v>
      </c>
      <c r="U29" s="56">
        <v>2798.2</v>
      </c>
      <c r="V29" s="56">
        <v>9667.15</v>
      </c>
      <c r="W29" s="56">
        <v>2850.4</v>
      </c>
      <c r="X29" s="62">
        <v>3410.5084187955522</v>
      </c>
    </row>
    <row r="30" spans="1:24" s="48" customFormat="1" ht="15" customHeight="1" x14ac:dyDescent="0.2">
      <c r="A30" s="99" t="s">
        <v>1331</v>
      </c>
      <c r="B30" s="99" t="s">
        <v>57</v>
      </c>
      <c r="C30" s="38" t="s">
        <v>112</v>
      </c>
      <c r="D30" s="16">
        <v>68.790999999999997</v>
      </c>
      <c r="E30" s="39">
        <v>2.0960000000000001</v>
      </c>
      <c r="F30" s="39">
        <v>70.887</v>
      </c>
      <c r="G30" s="59">
        <v>4.0110000000000001</v>
      </c>
      <c r="H30" s="60">
        <v>74.897999999999996</v>
      </c>
      <c r="I30" s="59">
        <v>211.26605549999999</v>
      </c>
      <c r="J30" s="59">
        <v>10.000923800000001</v>
      </c>
      <c r="K30" s="59">
        <v>221.2669793</v>
      </c>
      <c r="L30" s="59">
        <v>240.67866190000001</v>
      </c>
      <c r="M30" s="60">
        <v>461.94564120000001</v>
      </c>
      <c r="N30" s="56">
        <v>3071.129297</v>
      </c>
      <c r="O30" s="56">
        <v>4771.4331110000003</v>
      </c>
      <c r="P30" s="56">
        <v>3121.4041969999998</v>
      </c>
      <c r="Q30" s="56">
        <v>60004.652679999999</v>
      </c>
      <c r="R30" s="61">
        <v>6167.6632380000001</v>
      </c>
      <c r="S30" s="56">
        <v>2700.5</v>
      </c>
      <c r="T30" s="56">
        <v>3781.7</v>
      </c>
      <c r="U30" s="56">
        <v>2715.8</v>
      </c>
      <c r="V30" s="56">
        <v>9152.1</v>
      </c>
      <c r="W30" s="56">
        <v>2764.4</v>
      </c>
      <c r="X30" s="62">
        <v>3272.4540309103008</v>
      </c>
    </row>
    <row r="31" spans="1:24" s="48" customFormat="1" ht="15" customHeight="1" x14ac:dyDescent="0.2">
      <c r="A31" s="77" t="s">
        <v>1332</v>
      </c>
      <c r="B31" s="77" t="s">
        <v>57</v>
      </c>
      <c r="C31" s="78" t="s">
        <v>116</v>
      </c>
      <c r="D31" s="79">
        <v>121.32</v>
      </c>
      <c r="E31" s="80">
        <v>5.7329999999999997</v>
      </c>
      <c r="F31" s="80">
        <v>127.053</v>
      </c>
      <c r="G31" s="81">
        <v>7.97</v>
      </c>
      <c r="H31" s="82">
        <v>135.023</v>
      </c>
      <c r="I31" s="81">
        <v>390.6359276</v>
      </c>
      <c r="J31" s="81">
        <v>26.5900061</v>
      </c>
      <c r="K31" s="81">
        <v>417.22593369999998</v>
      </c>
      <c r="L31" s="81">
        <v>853.27221280000003</v>
      </c>
      <c r="M31" s="82">
        <v>1270.498147</v>
      </c>
      <c r="N31" s="83">
        <v>3219.880709</v>
      </c>
      <c r="O31" s="84">
        <v>4638.0614159999996</v>
      </c>
      <c r="P31" s="84">
        <v>3283.873137</v>
      </c>
      <c r="Q31" s="84">
        <v>107060.50350000001</v>
      </c>
      <c r="R31" s="85">
        <v>9409.494283</v>
      </c>
      <c r="S31" s="84">
        <v>2827.8</v>
      </c>
      <c r="T31" s="84">
        <v>3533.9</v>
      </c>
      <c r="U31" s="84">
        <v>2843</v>
      </c>
      <c r="V31" s="84">
        <v>9673.9500000000007</v>
      </c>
      <c r="W31" s="84">
        <v>2900.1</v>
      </c>
      <c r="X31" s="83">
        <v>3468.5294058475838</v>
      </c>
    </row>
    <row r="32" spans="1:24" s="48" customFormat="1" ht="15" customHeight="1" x14ac:dyDescent="0.2">
      <c r="A32" s="99" t="s">
        <v>1333</v>
      </c>
      <c r="B32" s="99" t="s">
        <v>59</v>
      </c>
      <c r="C32" s="100" t="s">
        <v>130</v>
      </c>
      <c r="D32" s="16">
        <v>55.783999999999999</v>
      </c>
      <c r="E32" s="39">
        <v>4.2960000000000003</v>
      </c>
      <c r="F32" s="39">
        <v>60.08</v>
      </c>
      <c r="G32" s="59">
        <v>5.0750000000000002</v>
      </c>
      <c r="H32" s="60">
        <v>65.155000000000001</v>
      </c>
      <c r="I32" s="59">
        <v>197.3822615</v>
      </c>
      <c r="J32" s="59">
        <v>23.027246099999999</v>
      </c>
      <c r="K32" s="59">
        <v>220.40950760000001</v>
      </c>
      <c r="L32" s="59">
        <v>390.93042170000001</v>
      </c>
      <c r="M32" s="60">
        <v>611.33992929999999</v>
      </c>
      <c r="N32" s="76">
        <v>3538.3310900000001</v>
      </c>
      <c r="O32" s="74">
        <v>5360.1597069999998</v>
      </c>
      <c r="P32" s="74">
        <v>3668.6003260000002</v>
      </c>
      <c r="Q32" s="74">
        <v>77030.624970000004</v>
      </c>
      <c r="R32" s="75">
        <v>9382.8551810000008</v>
      </c>
      <c r="S32" s="74">
        <v>3050.15</v>
      </c>
      <c r="T32" s="74">
        <v>3921.4</v>
      </c>
      <c r="U32" s="74">
        <v>3086.2</v>
      </c>
      <c r="V32" s="74">
        <v>9676.2000000000007</v>
      </c>
      <c r="W32" s="74">
        <v>3174.5</v>
      </c>
      <c r="X32" s="76">
        <v>3879.1514739787749</v>
      </c>
    </row>
    <row r="33" spans="1:24" s="48" customFormat="1" ht="15" customHeight="1" x14ac:dyDescent="0.2">
      <c r="A33" s="99" t="s">
        <v>1334</v>
      </c>
      <c r="B33" s="99" t="s">
        <v>59</v>
      </c>
      <c r="C33" s="38" t="s">
        <v>132</v>
      </c>
      <c r="D33" s="16">
        <v>59.124000000000002</v>
      </c>
      <c r="E33" s="39">
        <v>7.9450000000000003</v>
      </c>
      <c r="F33" s="39">
        <v>67.069000000000003</v>
      </c>
      <c r="G33" s="59">
        <v>6.9029999999999996</v>
      </c>
      <c r="H33" s="60">
        <v>73.971999999999994</v>
      </c>
      <c r="I33" s="59">
        <v>214.3145413</v>
      </c>
      <c r="J33" s="59">
        <v>43.568779599999999</v>
      </c>
      <c r="K33" s="59">
        <v>257.8833209</v>
      </c>
      <c r="L33" s="59">
        <v>308.6248549</v>
      </c>
      <c r="M33" s="60">
        <v>566.5081758</v>
      </c>
      <c r="N33" s="56">
        <v>3624.8315630000002</v>
      </c>
      <c r="O33" s="56">
        <v>5483.7985650000001</v>
      </c>
      <c r="P33" s="56">
        <v>3845.0449669999998</v>
      </c>
      <c r="Q33" s="56">
        <v>44708.801229999997</v>
      </c>
      <c r="R33" s="61">
        <v>7658.4136669999998</v>
      </c>
      <c r="S33" s="56">
        <v>3082.4</v>
      </c>
      <c r="T33" s="56">
        <v>4412.5</v>
      </c>
      <c r="U33" s="56">
        <v>3170.4</v>
      </c>
      <c r="V33" s="56">
        <v>8113.8</v>
      </c>
      <c r="W33" s="56">
        <v>3267.85</v>
      </c>
      <c r="X33" s="62">
        <v>4059.109124535667</v>
      </c>
    </row>
    <row r="34" spans="1:24" s="48" customFormat="1" ht="15" customHeight="1" x14ac:dyDescent="0.2">
      <c r="A34" s="99" t="s">
        <v>1335</v>
      </c>
      <c r="B34" s="99" t="s">
        <v>59</v>
      </c>
      <c r="C34" s="99" t="s">
        <v>924</v>
      </c>
      <c r="D34" s="16">
        <v>150.55699999999999</v>
      </c>
      <c r="E34" s="39">
        <v>15.247</v>
      </c>
      <c r="F34" s="39">
        <v>165.804</v>
      </c>
      <c r="G34" s="59">
        <v>14.000999999999999</v>
      </c>
      <c r="H34" s="60">
        <v>179.80500000000001</v>
      </c>
      <c r="I34" s="59">
        <v>608.61208959999999</v>
      </c>
      <c r="J34" s="59">
        <v>99.494477399999994</v>
      </c>
      <c r="K34" s="59">
        <v>708.10656700000004</v>
      </c>
      <c r="L34" s="59">
        <v>1108.5206009999999</v>
      </c>
      <c r="M34" s="60">
        <v>1816.627168</v>
      </c>
      <c r="N34" s="56">
        <v>4042.4031399999999</v>
      </c>
      <c r="O34" s="56">
        <v>6525.5117339999997</v>
      </c>
      <c r="P34" s="56">
        <v>4270.7447769999999</v>
      </c>
      <c r="Q34" s="56">
        <v>79174.387640000001</v>
      </c>
      <c r="R34" s="61">
        <v>10103.31842</v>
      </c>
      <c r="S34" s="56">
        <v>3349.4</v>
      </c>
      <c r="T34" s="56">
        <v>5019.7</v>
      </c>
      <c r="U34" s="56">
        <v>3437.2</v>
      </c>
      <c r="V34" s="56">
        <v>11053.1</v>
      </c>
      <c r="W34" s="56">
        <v>3541.8</v>
      </c>
      <c r="X34" s="62">
        <v>4363.4863630761647</v>
      </c>
    </row>
    <row r="35" spans="1:24" s="48" customFormat="1" ht="15" customHeight="1" x14ac:dyDescent="0.2">
      <c r="A35" s="99" t="s">
        <v>1336</v>
      </c>
      <c r="B35" s="99" t="s">
        <v>59</v>
      </c>
      <c r="C35" s="99" t="s">
        <v>926</v>
      </c>
      <c r="D35" s="16">
        <v>138.99100000000001</v>
      </c>
      <c r="E35" s="39">
        <v>9.4269999999999996</v>
      </c>
      <c r="F35" s="39">
        <v>148.41800000000001</v>
      </c>
      <c r="G35" s="59">
        <v>11.574</v>
      </c>
      <c r="H35" s="60">
        <v>159.99199999999999</v>
      </c>
      <c r="I35" s="59">
        <v>525.40339070000005</v>
      </c>
      <c r="J35" s="59">
        <v>61.040270700000001</v>
      </c>
      <c r="K35" s="59">
        <v>586.4436614</v>
      </c>
      <c r="L35" s="59">
        <v>1750.649694</v>
      </c>
      <c r="M35" s="60">
        <v>2337.0933559999999</v>
      </c>
      <c r="N35" s="56">
        <v>3780.1252650000001</v>
      </c>
      <c r="O35" s="56">
        <v>6475.0472790000003</v>
      </c>
      <c r="P35" s="56">
        <v>3951.2974260000001</v>
      </c>
      <c r="Q35" s="56">
        <v>151257.10159999999</v>
      </c>
      <c r="R35" s="61">
        <v>14607.56385</v>
      </c>
      <c r="S35" s="56">
        <v>3242</v>
      </c>
      <c r="T35" s="56">
        <v>5197.2</v>
      </c>
      <c r="U35" s="56">
        <v>3306.7</v>
      </c>
      <c r="V35" s="56">
        <v>11746.15</v>
      </c>
      <c r="W35" s="56">
        <v>3394</v>
      </c>
      <c r="X35" s="62">
        <v>4104.5350994211803</v>
      </c>
    </row>
    <row r="36" spans="1:24" s="48" customFormat="1" ht="15" customHeight="1" x14ac:dyDescent="0.2">
      <c r="A36" s="99" t="s">
        <v>1337</v>
      </c>
      <c r="B36" s="99" t="s">
        <v>59</v>
      </c>
      <c r="C36" s="99" t="s">
        <v>158</v>
      </c>
      <c r="D36" s="16">
        <v>52.965000000000003</v>
      </c>
      <c r="E36" s="39">
        <v>1.694</v>
      </c>
      <c r="F36" s="39">
        <v>54.658999999999999</v>
      </c>
      <c r="G36" s="59">
        <v>3.5510000000000002</v>
      </c>
      <c r="H36" s="60">
        <v>58.21</v>
      </c>
      <c r="I36" s="59">
        <v>186.29839920000001</v>
      </c>
      <c r="J36" s="59">
        <v>9.2548852000000004</v>
      </c>
      <c r="K36" s="59">
        <v>195.5532844</v>
      </c>
      <c r="L36" s="59">
        <v>508.48037620000002</v>
      </c>
      <c r="M36" s="60">
        <v>704.03366059999996</v>
      </c>
      <c r="N36" s="56">
        <v>3517.386939</v>
      </c>
      <c r="O36" s="56">
        <v>5463.3324679999996</v>
      </c>
      <c r="P36" s="56">
        <v>3577.6959769999999</v>
      </c>
      <c r="Q36" s="56">
        <v>143193.57260000001</v>
      </c>
      <c r="R36" s="61">
        <v>12094.720160000001</v>
      </c>
      <c r="S36" s="56">
        <v>3142.4</v>
      </c>
      <c r="T36" s="56">
        <v>4304.75</v>
      </c>
      <c r="U36" s="56">
        <v>3164.2</v>
      </c>
      <c r="V36" s="56">
        <v>11211.2</v>
      </c>
      <c r="W36" s="56">
        <v>3220.7</v>
      </c>
      <c r="X36" s="62">
        <v>3631.0398915626861</v>
      </c>
    </row>
    <row r="37" spans="1:24" s="48" customFormat="1" ht="15" customHeight="1" x14ac:dyDescent="0.2">
      <c r="A37" s="99" t="s">
        <v>1338</v>
      </c>
      <c r="B37" s="99" t="s">
        <v>59</v>
      </c>
      <c r="C37" s="99" t="s">
        <v>202</v>
      </c>
      <c r="D37" s="16">
        <v>85.528999999999996</v>
      </c>
      <c r="E37" s="39">
        <v>3.948</v>
      </c>
      <c r="F37" s="39">
        <v>89.477000000000004</v>
      </c>
      <c r="G37" s="59">
        <v>6.242</v>
      </c>
      <c r="H37" s="60">
        <v>95.718999999999994</v>
      </c>
      <c r="I37" s="59">
        <v>310.23235460000001</v>
      </c>
      <c r="J37" s="59">
        <v>22.393021300000001</v>
      </c>
      <c r="K37" s="59">
        <v>332.62537589999999</v>
      </c>
      <c r="L37" s="59">
        <v>597.37620830000003</v>
      </c>
      <c r="M37" s="60">
        <v>930.00158420000002</v>
      </c>
      <c r="N37" s="56">
        <v>3627.2183070000001</v>
      </c>
      <c r="O37" s="56">
        <v>5671.9912109999996</v>
      </c>
      <c r="P37" s="56">
        <v>3717.4399669999998</v>
      </c>
      <c r="Q37" s="56">
        <v>95702.692779999998</v>
      </c>
      <c r="R37" s="61">
        <v>9715.9559150000005</v>
      </c>
      <c r="S37" s="56">
        <v>3153.9</v>
      </c>
      <c r="T37" s="56">
        <v>4626.7</v>
      </c>
      <c r="U37" s="56">
        <v>3194.6</v>
      </c>
      <c r="V37" s="56">
        <v>11398.9</v>
      </c>
      <c r="W37" s="56">
        <v>3265.5</v>
      </c>
      <c r="X37" s="62">
        <v>3802.4758322282678</v>
      </c>
    </row>
    <row r="38" spans="1:24" s="48" customFormat="1" ht="15" customHeight="1" x14ac:dyDescent="0.2">
      <c r="A38" s="99" t="s">
        <v>1339</v>
      </c>
      <c r="B38" s="99" t="s">
        <v>59</v>
      </c>
      <c r="C38" s="99" t="s">
        <v>126</v>
      </c>
      <c r="D38" s="16">
        <v>40.738</v>
      </c>
      <c r="E38" s="39">
        <v>4.8250000000000002</v>
      </c>
      <c r="F38" s="39">
        <v>45.563000000000002</v>
      </c>
      <c r="G38" s="59">
        <v>5.5019999999999998</v>
      </c>
      <c r="H38" s="60">
        <v>51.064999999999998</v>
      </c>
      <c r="I38" s="59">
        <v>148.12739930000001</v>
      </c>
      <c r="J38" s="59">
        <v>34.425347899999998</v>
      </c>
      <c r="K38" s="59">
        <v>182.5527472</v>
      </c>
      <c r="L38" s="59">
        <v>336.23825069999998</v>
      </c>
      <c r="M38" s="60">
        <v>518.79099789999998</v>
      </c>
      <c r="N38" s="56">
        <v>3636.0989570000002</v>
      </c>
      <c r="O38" s="56">
        <v>7134.7871299999997</v>
      </c>
      <c r="P38" s="56">
        <v>4006.6006889999999</v>
      </c>
      <c r="Q38" s="56">
        <v>61112.004849999998</v>
      </c>
      <c r="R38" s="61">
        <v>10159.424220000001</v>
      </c>
      <c r="S38" s="56">
        <v>3115.05</v>
      </c>
      <c r="T38" s="56">
        <v>5563.1</v>
      </c>
      <c r="U38" s="56">
        <v>3230.5</v>
      </c>
      <c r="V38" s="56">
        <v>9026.2000000000007</v>
      </c>
      <c r="W38" s="56">
        <v>3364.2</v>
      </c>
      <c r="X38" s="62">
        <v>4284.1695149139896</v>
      </c>
    </row>
    <row r="39" spans="1:24" s="48" customFormat="1" ht="15" customHeight="1" x14ac:dyDescent="0.2">
      <c r="A39" s="99" t="s">
        <v>1340</v>
      </c>
      <c r="B39" s="99" t="s">
        <v>59</v>
      </c>
      <c r="C39" s="99" t="s">
        <v>128</v>
      </c>
      <c r="D39" s="16">
        <v>30.942</v>
      </c>
      <c r="E39" s="39">
        <v>2.133</v>
      </c>
      <c r="F39" s="39">
        <v>33.075000000000003</v>
      </c>
      <c r="G39" s="59">
        <v>2.2090000000000001</v>
      </c>
      <c r="H39" s="60">
        <v>35.283999999999999</v>
      </c>
      <c r="I39" s="59">
        <v>101.337322</v>
      </c>
      <c r="J39" s="59">
        <v>11.1991835</v>
      </c>
      <c r="K39" s="59">
        <v>112.5365055</v>
      </c>
      <c r="L39" s="59">
        <v>392.17266560000002</v>
      </c>
      <c r="M39" s="60">
        <v>504.70917109999999</v>
      </c>
      <c r="N39" s="56">
        <v>3275.0734280000001</v>
      </c>
      <c r="O39" s="56">
        <v>5250.4376469999997</v>
      </c>
      <c r="P39" s="56">
        <v>3402.4642629999998</v>
      </c>
      <c r="Q39" s="56">
        <v>177534.027</v>
      </c>
      <c r="R39" s="61">
        <v>14304.193719999999</v>
      </c>
      <c r="S39" s="56">
        <v>2876.25</v>
      </c>
      <c r="T39" s="56">
        <v>3712.1</v>
      </c>
      <c r="U39" s="56">
        <v>2912.5</v>
      </c>
      <c r="V39" s="56">
        <v>9211.1</v>
      </c>
      <c r="W39" s="56">
        <v>2979.05</v>
      </c>
      <c r="X39" s="62">
        <v>3634.4304837876239</v>
      </c>
    </row>
    <row r="40" spans="1:24" s="48" customFormat="1" ht="15" customHeight="1" x14ac:dyDescent="0.2">
      <c r="A40" s="99" t="s">
        <v>1341</v>
      </c>
      <c r="B40" s="99" t="s">
        <v>59</v>
      </c>
      <c r="C40" s="99" t="s">
        <v>140</v>
      </c>
      <c r="D40" s="16">
        <v>44.97</v>
      </c>
      <c r="E40" s="39">
        <v>4.84</v>
      </c>
      <c r="F40" s="39">
        <v>49.81</v>
      </c>
      <c r="G40" s="59">
        <v>5.3129999999999997</v>
      </c>
      <c r="H40" s="60">
        <v>55.122999999999998</v>
      </c>
      <c r="I40" s="59">
        <v>163.03732769999999</v>
      </c>
      <c r="J40" s="59">
        <v>34.2567424</v>
      </c>
      <c r="K40" s="59">
        <v>197.2940701</v>
      </c>
      <c r="L40" s="59">
        <v>415.91806939999998</v>
      </c>
      <c r="M40" s="60">
        <v>613.21213950000003</v>
      </c>
      <c r="N40" s="56">
        <v>3625.4687060000001</v>
      </c>
      <c r="O40" s="56">
        <v>7077.8393390000001</v>
      </c>
      <c r="P40" s="56">
        <v>3960.9329469999998</v>
      </c>
      <c r="Q40" s="56">
        <v>78283.092300000004</v>
      </c>
      <c r="R40" s="61">
        <v>11124.433349999999</v>
      </c>
      <c r="S40" s="56">
        <v>3052.65</v>
      </c>
      <c r="T40" s="56">
        <v>5749.1</v>
      </c>
      <c r="U40" s="56">
        <v>3177.55</v>
      </c>
      <c r="V40" s="56">
        <v>8980.5</v>
      </c>
      <c r="W40" s="56">
        <v>3287.5</v>
      </c>
      <c r="X40" s="62">
        <v>4062.3071241789689</v>
      </c>
    </row>
    <row r="41" spans="1:24" s="48" customFormat="1" ht="15" customHeight="1" x14ac:dyDescent="0.2">
      <c r="A41" s="99" t="s">
        <v>1342</v>
      </c>
      <c r="B41" s="99" t="s">
        <v>59</v>
      </c>
      <c r="C41" s="38" t="s">
        <v>148</v>
      </c>
      <c r="D41" s="16">
        <v>29.324999999999999</v>
      </c>
      <c r="E41" s="39">
        <v>3.5219999999999998</v>
      </c>
      <c r="F41" s="39">
        <v>32.847000000000001</v>
      </c>
      <c r="G41" s="59">
        <v>2.778</v>
      </c>
      <c r="H41" s="60">
        <v>35.625</v>
      </c>
      <c r="I41" s="59">
        <v>104.14647410000001</v>
      </c>
      <c r="J41" s="59">
        <v>26.128025900000001</v>
      </c>
      <c r="K41" s="59">
        <v>130.27449999999999</v>
      </c>
      <c r="L41" s="59">
        <v>104.3708487</v>
      </c>
      <c r="M41" s="60">
        <v>234.6453487</v>
      </c>
      <c r="N41" s="56">
        <v>3551.456917</v>
      </c>
      <c r="O41" s="56">
        <v>7418.5195629999998</v>
      </c>
      <c r="P41" s="56">
        <v>3966.1004050000001</v>
      </c>
      <c r="Q41" s="56">
        <v>37570.499889999999</v>
      </c>
      <c r="R41" s="61">
        <v>6586.5361039999998</v>
      </c>
      <c r="S41" s="56">
        <v>3098.1</v>
      </c>
      <c r="T41" s="56">
        <v>5865.25</v>
      </c>
      <c r="U41" s="56">
        <v>3214</v>
      </c>
      <c r="V41" s="56">
        <v>8444.65</v>
      </c>
      <c r="W41" s="56">
        <v>3300.6</v>
      </c>
      <c r="X41" s="62">
        <v>4310.8702845797479</v>
      </c>
    </row>
    <row r="42" spans="1:24" s="48" customFormat="1" ht="15" customHeight="1" x14ac:dyDescent="0.2">
      <c r="A42" s="99" t="s">
        <v>1343</v>
      </c>
      <c r="B42" s="99" t="s">
        <v>59</v>
      </c>
      <c r="C42" s="99" t="s">
        <v>152</v>
      </c>
      <c r="D42" s="16">
        <v>19.353999999999999</v>
      </c>
      <c r="E42" s="39">
        <v>5.532</v>
      </c>
      <c r="F42" s="39">
        <v>24.885999999999999</v>
      </c>
      <c r="G42" s="59">
        <v>4.4480000000000004</v>
      </c>
      <c r="H42" s="60">
        <v>29.334</v>
      </c>
      <c r="I42" s="59">
        <v>81.119696700000006</v>
      </c>
      <c r="J42" s="59">
        <v>46.114098599999998</v>
      </c>
      <c r="K42" s="59">
        <v>127.2337953</v>
      </c>
      <c r="L42" s="59">
        <v>237.73162679999999</v>
      </c>
      <c r="M42" s="60">
        <v>364.96542210000001</v>
      </c>
      <c r="N42" s="56">
        <v>4191.3659550000002</v>
      </c>
      <c r="O42" s="56">
        <v>8335.8818869999996</v>
      </c>
      <c r="P42" s="56">
        <v>5112.665567</v>
      </c>
      <c r="Q42" s="56">
        <v>53446.858540000001</v>
      </c>
      <c r="R42" s="61">
        <v>12441.72026</v>
      </c>
      <c r="S42" s="56">
        <v>3402.8</v>
      </c>
      <c r="T42" s="56">
        <v>6904.05</v>
      </c>
      <c r="U42" s="56">
        <v>3770.65</v>
      </c>
      <c r="V42" s="56">
        <v>8452.5499999999993</v>
      </c>
      <c r="W42" s="56">
        <v>3993.15</v>
      </c>
      <c r="X42" s="62">
        <v>5461.3810919860935</v>
      </c>
    </row>
    <row r="43" spans="1:24" s="48" customFormat="1" ht="15" customHeight="1" x14ac:dyDescent="0.2">
      <c r="A43" s="99" t="s">
        <v>1344</v>
      </c>
      <c r="B43" s="99" t="s">
        <v>59</v>
      </c>
      <c r="C43" s="99" t="s">
        <v>188</v>
      </c>
      <c r="D43" s="16">
        <v>43.963999999999999</v>
      </c>
      <c r="E43" s="39">
        <v>9.6419999999999995</v>
      </c>
      <c r="F43" s="39">
        <v>53.606000000000002</v>
      </c>
      <c r="G43" s="59">
        <v>7.7030000000000003</v>
      </c>
      <c r="H43" s="60">
        <v>61.308999999999997</v>
      </c>
      <c r="I43" s="59">
        <v>168.0625004</v>
      </c>
      <c r="J43" s="59">
        <v>72.353177099999996</v>
      </c>
      <c r="K43" s="59">
        <v>240.41567749999999</v>
      </c>
      <c r="L43" s="59">
        <v>327.14264960000003</v>
      </c>
      <c r="M43" s="60">
        <v>567.55832710000004</v>
      </c>
      <c r="N43" s="56">
        <v>3822.7299699999999</v>
      </c>
      <c r="O43" s="56">
        <v>7503.9594589999997</v>
      </c>
      <c r="P43" s="56">
        <v>4484.8650799999996</v>
      </c>
      <c r="Q43" s="56">
        <v>42469.511830000003</v>
      </c>
      <c r="R43" s="61">
        <v>9257.3411259999993</v>
      </c>
      <c r="S43" s="56">
        <v>3114</v>
      </c>
      <c r="T43" s="56">
        <v>5851.2</v>
      </c>
      <c r="U43" s="56">
        <v>3356.85</v>
      </c>
      <c r="V43" s="56">
        <v>8586</v>
      </c>
      <c r="W43" s="56">
        <v>3522.6</v>
      </c>
      <c r="X43" s="62">
        <v>5127.2270740029853</v>
      </c>
    </row>
    <row r="44" spans="1:24" s="48" customFormat="1" ht="15" customHeight="1" x14ac:dyDescent="0.2">
      <c r="A44" s="99" t="s">
        <v>1345</v>
      </c>
      <c r="B44" s="99" t="s">
        <v>59</v>
      </c>
      <c r="C44" s="100" t="s">
        <v>134</v>
      </c>
      <c r="D44" s="16">
        <v>112.58799999999999</v>
      </c>
      <c r="E44" s="39">
        <v>10.532999999999999</v>
      </c>
      <c r="F44" s="39">
        <v>123.121</v>
      </c>
      <c r="G44" s="59">
        <v>8.2260000000000009</v>
      </c>
      <c r="H44" s="60">
        <v>131.34700000000001</v>
      </c>
      <c r="I44" s="59">
        <v>402.38725419999997</v>
      </c>
      <c r="J44" s="59">
        <v>58.2984717</v>
      </c>
      <c r="K44" s="59">
        <v>460.68572590000002</v>
      </c>
      <c r="L44" s="59">
        <v>555.48111270000004</v>
      </c>
      <c r="M44" s="60">
        <v>1016.166839</v>
      </c>
      <c r="N44" s="56">
        <v>3573.9799459999999</v>
      </c>
      <c r="O44" s="56">
        <v>5534.8401880000001</v>
      </c>
      <c r="P44" s="56">
        <v>3741.7315149999999</v>
      </c>
      <c r="Q44" s="56">
        <v>67527.487559999994</v>
      </c>
      <c r="R44" s="61">
        <v>7736.5058859999999</v>
      </c>
      <c r="S44" s="56">
        <v>3098</v>
      </c>
      <c r="T44" s="56">
        <v>4414.5</v>
      </c>
      <c r="U44" s="56">
        <v>3162.6</v>
      </c>
      <c r="V44" s="56">
        <v>9419.75</v>
      </c>
      <c r="W44" s="56">
        <v>3232.3</v>
      </c>
      <c r="X44" s="62">
        <v>3925.8415289696368</v>
      </c>
    </row>
    <row r="45" spans="1:24" s="48" customFormat="1" ht="15" customHeight="1" x14ac:dyDescent="0.2">
      <c r="A45" s="99" t="s">
        <v>1346</v>
      </c>
      <c r="B45" s="99" t="s">
        <v>59</v>
      </c>
      <c r="C45" s="100" t="s">
        <v>138</v>
      </c>
      <c r="D45" s="16">
        <v>76.346999999999994</v>
      </c>
      <c r="E45" s="39">
        <v>6.359</v>
      </c>
      <c r="F45" s="39">
        <v>82.706000000000003</v>
      </c>
      <c r="G45" s="59">
        <v>5.4640000000000004</v>
      </c>
      <c r="H45" s="60">
        <v>88.17</v>
      </c>
      <c r="I45" s="59">
        <v>279.7910675</v>
      </c>
      <c r="J45" s="59">
        <v>34.4348855</v>
      </c>
      <c r="K45" s="59">
        <v>314.225953</v>
      </c>
      <c r="L45" s="59">
        <v>357.44011669999998</v>
      </c>
      <c r="M45" s="60">
        <v>671.66606969999998</v>
      </c>
      <c r="N45" s="56">
        <v>3664.7290330000001</v>
      </c>
      <c r="O45" s="56">
        <v>5415.1416099999997</v>
      </c>
      <c r="P45" s="56">
        <v>3799.3126619999998</v>
      </c>
      <c r="Q45" s="56">
        <v>65417.29808</v>
      </c>
      <c r="R45" s="61">
        <v>7617.8526680000004</v>
      </c>
      <c r="S45" s="56">
        <v>3165.3</v>
      </c>
      <c r="T45" s="56">
        <v>4344.3</v>
      </c>
      <c r="U45" s="56">
        <v>3211.2</v>
      </c>
      <c r="V45" s="56">
        <v>9695.5499999999993</v>
      </c>
      <c r="W45" s="56">
        <v>3285.75</v>
      </c>
      <c r="X45" s="62">
        <v>3979.4578784731889</v>
      </c>
    </row>
    <row r="46" spans="1:24" s="48" customFormat="1" ht="15" customHeight="1" x14ac:dyDescent="0.2">
      <c r="A46" s="99" t="s">
        <v>1347</v>
      </c>
      <c r="B46" s="99" t="s">
        <v>59</v>
      </c>
      <c r="C46" s="100" t="s">
        <v>170</v>
      </c>
      <c r="D46" s="16">
        <v>194.22900000000001</v>
      </c>
      <c r="E46" s="39">
        <v>24.614000000000001</v>
      </c>
      <c r="F46" s="39">
        <v>218.84299999999999</v>
      </c>
      <c r="G46" s="59">
        <v>18.899000000000001</v>
      </c>
      <c r="H46" s="60">
        <v>237.74199999999999</v>
      </c>
      <c r="I46" s="59">
        <v>680.61688619999995</v>
      </c>
      <c r="J46" s="59">
        <v>145.7545178</v>
      </c>
      <c r="K46" s="59">
        <v>826.37140399999998</v>
      </c>
      <c r="L46" s="59">
        <v>1855.1366190000001</v>
      </c>
      <c r="M46" s="60">
        <v>2681.5080229999999</v>
      </c>
      <c r="N46" s="56">
        <v>3504.1980659999999</v>
      </c>
      <c r="O46" s="56">
        <v>5921.6103759999996</v>
      </c>
      <c r="P46" s="56">
        <v>3776.0924679999998</v>
      </c>
      <c r="Q46" s="56">
        <v>98160.570349999995</v>
      </c>
      <c r="R46" s="61">
        <v>11279.06732</v>
      </c>
      <c r="S46" s="56">
        <v>2940.8</v>
      </c>
      <c r="T46" s="56">
        <v>5212.05</v>
      </c>
      <c r="U46" s="56">
        <v>3088.5</v>
      </c>
      <c r="V46" s="56">
        <v>11549.5</v>
      </c>
      <c r="W46" s="56">
        <v>3196.7</v>
      </c>
      <c r="X46" s="62">
        <v>3990.9948565384739</v>
      </c>
    </row>
    <row r="47" spans="1:24" s="48" customFormat="1" ht="15" customHeight="1" x14ac:dyDescent="0.2">
      <c r="A47" s="99" t="s">
        <v>1348</v>
      </c>
      <c r="B47" s="99" t="s">
        <v>59</v>
      </c>
      <c r="C47" s="100" t="s">
        <v>172</v>
      </c>
      <c r="D47" s="16">
        <v>90.36</v>
      </c>
      <c r="E47" s="39">
        <v>4.5709999999999997</v>
      </c>
      <c r="F47" s="39">
        <v>94.930999999999997</v>
      </c>
      <c r="G47" s="59">
        <v>6.3680000000000003</v>
      </c>
      <c r="H47" s="60">
        <v>101.29900000000001</v>
      </c>
      <c r="I47" s="59">
        <v>312.72430480000003</v>
      </c>
      <c r="J47" s="59">
        <v>25.481523200000002</v>
      </c>
      <c r="K47" s="59">
        <v>338.205828</v>
      </c>
      <c r="L47" s="59">
        <v>435.73224119999998</v>
      </c>
      <c r="M47" s="60">
        <v>773.93806919999997</v>
      </c>
      <c r="N47" s="56">
        <v>3460.8710139999998</v>
      </c>
      <c r="O47" s="56">
        <v>5574.6058190000003</v>
      </c>
      <c r="P47" s="56">
        <v>3562.648956</v>
      </c>
      <c r="Q47" s="56">
        <v>68425.289130000005</v>
      </c>
      <c r="R47" s="61">
        <v>7640.1353339999996</v>
      </c>
      <c r="S47" s="56">
        <v>3039.3</v>
      </c>
      <c r="T47" s="56">
        <v>4268.5</v>
      </c>
      <c r="U47" s="56">
        <v>3070.2</v>
      </c>
      <c r="V47" s="56">
        <v>9001.85</v>
      </c>
      <c r="W47" s="56">
        <v>3135.9</v>
      </c>
      <c r="X47" s="62">
        <v>3742.9538945085101</v>
      </c>
    </row>
    <row r="48" spans="1:24" s="48" customFormat="1" ht="15" customHeight="1" x14ac:dyDescent="0.2">
      <c r="A48" s="99" t="s">
        <v>1350</v>
      </c>
      <c r="B48" s="99" t="s">
        <v>59</v>
      </c>
      <c r="C48" s="100" t="s">
        <v>180</v>
      </c>
      <c r="D48" s="16">
        <v>86.584999999999994</v>
      </c>
      <c r="E48" s="39">
        <v>5.383</v>
      </c>
      <c r="F48" s="39">
        <v>91.968000000000004</v>
      </c>
      <c r="G48" s="59">
        <v>6.2629999999999999</v>
      </c>
      <c r="H48" s="60">
        <v>98.230999999999995</v>
      </c>
      <c r="I48" s="59">
        <v>305.73431529999999</v>
      </c>
      <c r="J48" s="59">
        <v>29.839402799999998</v>
      </c>
      <c r="K48" s="59">
        <v>335.57371810000001</v>
      </c>
      <c r="L48" s="59">
        <v>503.17092889999998</v>
      </c>
      <c r="M48" s="60">
        <v>838.74464699999999</v>
      </c>
      <c r="N48" s="56">
        <v>3531.0309560000001</v>
      </c>
      <c r="O48" s="56">
        <v>5543.2663570000004</v>
      </c>
      <c r="P48" s="56">
        <v>3648.809565</v>
      </c>
      <c r="Q48" s="56">
        <v>80340.240919999997</v>
      </c>
      <c r="R48" s="61">
        <v>8538.4924009999995</v>
      </c>
      <c r="S48" s="56">
        <v>3088.5</v>
      </c>
      <c r="T48" s="56">
        <v>4379.8</v>
      </c>
      <c r="U48" s="56">
        <v>3130</v>
      </c>
      <c r="V48" s="56">
        <v>10100.4</v>
      </c>
      <c r="W48" s="56">
        <v>3203.8</v>
      </c>
      <c r="X48" s="62">
        <v>3810.436577832786</v>
      </c>
    </row>
    <row r="49" spans="1:24" s="48" customFormat="1" ht="15" customHeight="1" x14ac:dyDescent="0.2">
      <c r="A49" s="99" t="s">
        <v>1351</v>
      </c>
      <c r="B49" s="99" t="s">
        <v>59</v>
      </c>
      <c r="C49" s="100" t="s">
        <v>184</v>
      </c>
      <c r="D49" s="16">
        <v>99.376000000000005</v>
      </c>
      <c r="E49" s="39">
        <v>12.654</v>
      </c>
      <c r="F49" s="39">
        <v>112.03</v>
      </c>
      <c r="G49" s="59">
        <v>7.9610000000000003</v>
      </c>
      <c r="H49" s="60">
        <v>119.991</v>
      </c>
      <c r="I49" s="59">
        <v>355.21018720000001</v>
      </c>
      <c r="J49" s="59">
        <v>69.852868900000004</v>
      </c>
      <c r="K49" s="59">
        <v>425.06305609999998</v>
      </c>
      <c r="L49" s="59">
        <v>628.19263839999996</v>
      </c>
      <c r="M49" s="60">
        <v>1053.2556950000001</v>
      </c>
      <c r="N49" s="56">
        <v>3574.4061670000001</v>
      </c>
      <c r="O49" s="56">
        <v>5520.220397</v>
      </c>
      <c r="P49" s="56">
        <v>3794.1895570000001</v>
      </c>
      <c r="Q49" s="56">
        <v>78908.760009999998</v>
      </c>
      <c r="R49" s="61">
        <v>8777.7891220000001</v>
      </c>
      <c r="S49" s="56">
        <v>3045.45</v>
      </c>
      <c r="T49" s="56">
        <v>4751.1499999999996</v>
      </c>
      <c r="U49" s="56">
        <v>3149.95</v>
      </c>
      <c r="V49" s="56">
        <v>10164.799999999999</v>
      </c>
      <c r="W49" s="56">
        <v>3224.1</v>
      </c>
      <c r="X49" s="62">
        <v>3998.4860318326341</v>
      </c>
    </row>
    <row r="50" spans="1:24" s="48" customFormat="1" ht="15" customHeight="1" x14ac:dyDescent="0.2">
      <c r="A50" s="99" t="s">
        <v>1352</v>
      </c>
      <c r="B50" s="99" t="s">
        <v>59</v>
      </c>
      <c r="C50" s="100" t="s">
        <v>194</v>
      </c>
      <c r="D50" s="16">
        <v>116.107</v>
      </c>
      <c r="E50" s="39">
        <v>11.411</v>
      </c>
      <c r="F50" s="39">
        <v>127.518</v>
      </c>
      <c r="G50" s="59">
        <v>8.98</v>
      </c>
      <c r="H50" s="60">
        <v>136.49799999999999</v>
      </c>
      <c r="I50" s="59">
        <v>437.02386769999998</v>
      </c>
      <c r="J50" s="59">
        <v>63.518639</v>
      </c>
      <c r="K50" s="59">
        <v>500.54250669999999</v>
      </c>
      <c r="L50" s="59">
        <v>580.61588489999997</v>
      </c>
      <c r="M50" s="60">
        <v>1081.158392</v>
      </c>
      <c r="N50" s="56">
        <v>3763.9751930000002</v>
      </c>
      <c r="O50" s="56">
        <v>5566.4393129999999</v>
      </c>
      <c r="P50" s="56">
        <v>3925.2694259999998</v>
      </c>
      <c r="Q50" s="56">
        <v>64656.557339999999</v>
      </c>
      <c r="R50" s="61">
        <v>7920.6903519999996</v>
      </c>
      <c r="S50" s="56">
        <v>3267.5</v>
      </c>
      <c r="T50" s="56">
        <v>4671.1000000000004</v>
      </c>
      <c r="U50" s="56">
        <v>3341.3</v>
      </c>
      <c r="V50" s="56">
        <v>10314.9</v>
      </c>
      <c r="W50" s="56">
        <v>3420.2</v>
      </c>
      <c r="X50" s="62">
        <v>4072.9281638797352</v>
      </c>
    </row>
    <row r="51" spans="1:24" s="48" customFormat="1" ht="15" customHeight="1" x14ac:dyDescent="0.2">
      <c r="A51" s="99" t="s">
        <v>1353</v>
      </c>
      <c r="B51" s="99" t="s">
        <v>59</v>
      </c>
      <c r="C51" s="100" t="s">
        <v>196</v>
      </c>
      <c r="D51" s="16">
        <v>94.608999999999995</v>
      </c>
      <c r="E51" s="39">
        <v>5.8860000000000001</v>
      </c>
      <c r="F51" s="39">
        <v>100.495</v>
      </c>
      <c r="G51" s="59">
        <v>6.452</v>
      </c>
      <c r="H51" s="60">
        <v>106.947</v>
      </c>
      <c r="I51" s="59">
        <v>327.13961169999999</v>
      </c>
      <c r="J51" s="59">
        <v>32.1105655</v>
      </c>
      <c r="K51" s="59">
        <v>359.2501772</v>
      </c>
      <c r="L51" s="59">
        <v>445.63252499999999</v>
      </c>
      <c r="M51" s="60">
        <v>804.88270220000004</v>
      </c>
      <c r="N51" s="56">
        <v>3457.8064629999999</v>
      </c>
      <c r="O51" s="56">
        <v>5455.4137790000004</v>
      </c>
      <c r="P51" s="56">
        <v>3574.8064800000002</v>
      </c>
      <c r="Q51" s="56">
        <v>69068.897240000006</v>
      </c>
      <c r="R51" s="61">
        <v>7525.996075</v>
      </c>
      <c r="S51" s="56">
        <v>3026.7</v>
      </c>
      <c r="T51" s="56">
        <v>4238.1499999999996</v>
      </c>
      <c r="U51" s="56">
        <v>3069.5</v>
      </c>
      <c r="V51" s="56">
        <v>9836.25</v>
      </c>
      <c r="W51" s="56">
        <v>3135.3</v>
      </c>
      <c r="X51" s="62">
        <v>3764.2651927449519</v>
      </c>
    </row>
    <row r="52" spans="1:24" s="48" customFormat="1" ht="15" customHeight="1" x14ac:dyDescent="0.2">
      <c r="A52" s="99" t="s">
        <v>1354</v>
      </c>
      <c r="B52" s="99" t="s">
        <v>59</v>
      </c>
      <c r="C52" s="100" t="s">
        <v>198</v>
      </c>
      <c r="D52" s="16">
        <v>88.986999999999995</v>
      </c>
      <c r="E52" s="39">
        <v>8.5220000000000002</v>
      </c>
      <c r="F52" s="39">
        <v>97.509</v>
      </c>
      <c r="G52" s="59">
        <v>8.2200000000000006</v>
      </c>
      <c r="H52" s="60">
        <v>105.729</v>
      </c>
      <c r="I52" s="59">
        <v>345.7514018</v>
      </c>
      <c r="J52" s="59">
        <v>48.652182000000003</v>
      </c>
      <c r="K52" s="59">
        <v>394.40358379999998</v>
      </c>
      <c r="L52" s="59">
        <v>992.40438140000003</v>
      </c>
      <c r="M52" s="60">
        <v>1386.807965</v>
      </c>
      <c r="N52" s="56">
        <v>3885.4147440000002</v>
      </c>
      <c r="O52" s="56">
        <v>5709.009857</v>
      </c>
      <c r="P52" s="56">
        <v>4044.7915969999999</v>
      </c>
      <c r="Q52" s="56">
        <v>120730.46</v>
      </c>
      <c r="R52" s="61">
        <v>13116.62803</v>
      </c>
      <c r="S52" s="56">
        <v>3286.5</v>
      </c>
      <c r="T52" s="56">
        <v>4705.1000000000004</v>
      </c>
      <c r="U52" s="56">
        <v>3358.3</v>
      </c>
      <c r="V52" s="56">
        <v>11337</v>
      </c>
      <c r="W52" s="56">
        <v>3456.6</v>
      </c>
      <c r="X52" s="62">
        <v>4115.0576332373439</v>
      </c>
    </row>
    <row r="53" spans="1:24" s="48" customFormat="1" ht="15" customHeight="1" x14ac:dyDescent="0.2">
      <c r="A53" s="99" t="s">
        <v>1355</v>
      </c>
      <c r="B53" s="99" t="s">
        <v>59</v>
      </c>
      <c r="C53" s="100" t="s">
        <v>206</v>
      </c>
      <c r="D53" s="16">
        <v>132.672</v>
      </c>
      <c r="E53" s="39">
        <v>8.5419999999999998</v>
      </c>
      <c r="F53" s="39">
        <v>141.214</v>
      </c>
      <c r="G53" s="59">
        <v>8.4390000000000001</v>
      </c>
      <c r="H53" s="60">
        <v>149.65299999999999</v>
      </c>
      <c r="I53" s="59">
        <v>463.1250771</v>
      </c>
      <c r="J53" s="59">
        <v>45.093825000000002</v>
      </c>
      <c r="K53" s="59">
        <v>508.21890209999998</v>
      </c>
      <c r="L53" s="59">
        <v>671.30645100000004</v>
      </c>
      <c r="M53" s="60">
        <v>1179.525353</v>
      </c>
      <c r="N53" s="56">
        <v>3490.7522090000002</v>
      </c>
      <c r="O53" s="56">
        <v>5279.0710609999996</v>
      </c>
      <c r="P53" s="56">
        <v>3598.9271749999998</v>
      </c>
      <c r="Q53" s="56">
        <v>79548.104160000003</v>
      </c>
      <c r="R53" s="61">
        <v>7881.7354349999996</v>
      </c>
      <c r="S53" s="56">
        <v>3092.9</v>
      </c>
      <c r="T53" s="56">
        <v>4014.6</v>
      </c>
      <c r="U53" s="56">
        <v>3125.1</v>
      </c>
      <c r="V53" s="56">
        <v>9845.1</v>
      </c>
      <c r="W53" s="56">
        <v>3187.4</v>
      </c>
      <c r="X53" s="62">
        <v>3665.1899387715362</v>
      </c>
    </row>
    <row r="54" spans="1:24" s="48" customFormat="1" ht="15" customHeight="1" x14ac:dyDescent="0.2">
      <c r="A54" s="99" t="s">
        <v>1356</v>
      </c>
      <c r="B54" s="99" t="s">
        <v>59</v>
      </c>
      <c r="C54" s="100" t="s">
        <v>136</v>
      </c>
      <c r="D54" s="16">
        <v>38.107999999999997</v>
      </c>
      <c r="E54" s="39">
        <v>2.1920000000000002</v>
      </c>
      <c r="F54" s="39">
        <v>40.299999999999997</v>
      </c>
      <c r="G54" s="59">
        <v>3.2669999999999999</v>
      </c>
      <c r="H54" s="60">
        <v>43.567</v>
      </c>
      <c r="I54" s="59">
        <v>129.08212</v>
      </c>
      <c r="J54" s="59">
        <v>12.257218999999999</v>
      </c>
      <c r="K54" s="59">
        <v>141.339339</v>
      </c>
      <c r="L54" s="59">
        <v>199.9034691</v>
      </c>
      <c r="M54" s="60">
        <v>341.24280809999999</v>
      </c>
      <c r="N54" s="56">
        <v>3387.2709140000002</v>
      </c>
      <c r="O54" s="56">
        <v>5591.7969890000004</v>
      </c>
      <c r="P54" s="56">
        <v>3507.1796279999999</v>
      </c>
      <c r="Q54" s="56">
        <v>61188.695780000002</v>
      </c>
      <c r="R54" s="61">
        <v>7832.5982530000001</v>
      </c>
      <c r="S54" s="56">
        <v>2994.3</v>
      </c>
      <c r="T54" s="56">
        <v>4398</v>
      </c>
      <c r="U54" s="56">
        <v>3038.15</v>
      </c>
      <c r="V54" s="56">
        <v>9102.5</v>
      </c>
      <c r="W54" s="56">
        <v>3106.9</v>
      </c>
      <c r="X54" s="62">
        <v>3783.3754215964459</v>
      </c>
    </row>
    <row r="55" spans="1:24" s="48" customFormat="1" ht="15" customHeight="1" x14ac:dyDescent="0.2">
      <c r="A55" s="99" t="s">
        <v>1357</v>
      </c>
      <c r="B55" s="99" t="s">
        <v>59</v>
      </c>
      <c r="C55" s="100" t="s">
        <v>144</v>
      </c>
      <c r="D55" s="16">
        <v>44.953000000000003</v>
      </c>
      <c r="E55" s="39">
        <v>3.145</v>
      </c>
      <c r="F55" s="39">
        <v>48.097999999999999</v>
      </c>
      <c r="G55" s="59">
        <v>3.4319999999999999</v>
      </c>
      <c r="H55" s="60">
        <v>51.53</v>
      </c>
      <c r="I55" s="59">
        <v>169.2099139</v>
      </c>
      <c r="J55" s="59">
        <v>19.0669057</v>
      </c>
      <c r="K55" s="59">
        <v>188.27681960000001</v>
      </c>
      <c r="L55" s="59">
        <v>197.10326069999999</v>
      </c>
      <c r="M55" s="60">
        <v>385.38008029999997</v>
      </c>
      <c r="N55" s="56">
        <v>3764.1517560000002</v>
      </c>
      <c r="O55" s="56">
        <v>6062.6091260000003</v>
      </c>
      <c r="P55" s="56">
        <v>3914.4417560000002</v>
      </c>
      <c r="Q55" s="56">
        <v>57431.020020000004</v>
      </c>
      <c r="R55" s="61">
        <v>7478.7518010000003</v>
      </c>
      <c r="S55" s="56">
        <v>3241.8</v>
      </c>
      <c r="T55" s="56">
        <v>4756.3999999999996</v>
      </c>
      <c r="U55" s="56">
        <v>3299.3</v>
      </c>
      <c r="V55" s="56">
        <v>10160.450000000001</v>
      </c>
      <c r="W55" s="56">
        <v>3374.1</v>
      </c>
      <c r="X55" s="62">
        <v>4021.376355753006</v>
      </c>
    </row>
    <row r="56" spans="1:24" s="48" customFormat="1" ht="15" customHeight="1" x14ac:dyDescent="0.2">
      <c r="A56" s="99" t="s">
        <v>1358</v>
      </c>
      <c r="B56" s="99" t="s">
        <v>59</v>
      </c>
      <c r="C56" s="100" t="s">
        <v>156</v>
      </c>
      <c r="D56" s="16">
        <v>31.965</v>
      </c>
      <c r="E56" s="39">
        <v>5.008</v>
      </c>
      <c r="F56" s="39">
        <v>36.972999999999999</v>
      </c>
      <c r="G56" s="59">
        <v>3.3679999999999999</v>
      </c>
      <c r="H56" s="60">
        <v>40.341000000000001</v>
      </c>
      <c r="I56" s="59">
        <v>123.6621817</v>
      </c>
      <c r="J56" s="59">
        <v>30.832070399999999</v>
      </c>
      <c r="K56" s="59">
        <v>154.49425210000001</v>
      </c>
      <c r="L56" s="59">
        <v>244.1668397</v>
      </c>
      <c r="M56" s="60">
        <v>398.66109180000001</v>
      </c>
      <c r="N56" s="56">
        <v>3868.6745409999999</v>
      </c>
      <c r="O56" s="56">
        <v>6156.5635780000002</v>
      </c>
      <c r="P56" s="56">
        <v>4178.5695539999997</v>
      </c>
      <c r="Q56" s="56">
        <v>72496.092550000001</v>
      </c>
      <c r="R56" s="61">
        <v>9882.2808509999995</v>
      </c>
      <c r="S56" s="56">
        <v>3239.7</v>
      </c>
      <c r="T56" s="56">
        <v>5229.25</v>
      </c>
      <c r="U56" s="56">
        <v>3395.6</v>
      </c>
      <c r="V56" s="56">
        <v>8536.1</v>
      </c>
      <c r="W56" s="56">
        <v>3485.3</v>
      </c>
      <c r="X56" s="62">
        <v>4311.1466709454189</v>
      </c>
    </row>
    <row r="57" spans="1:24" s="48" customFormat="1" ht="15" customHeight="1" x14ac:dyDescent="0.2">
      <c r="A57" s="99" t="s">
        <v>1359</v>
      </c>
      <c r="B57" s="99" t="s">
        <v>59</v>
      </c>
      <c r="C57" s="100" t="s">
        <v>160</v>
      </c>
      <c r="D57" s="16">
        <v>33.848999999999997</v>
      </c>
      <c r="E57" s="39">
        <v>2.3069999999999999</v>
      </c>
      <c r="F57" s="39">
        <v>36.155999999999999</v>
      </c>
      <c r="G57" s="59">
        <v>3.0470000000000002</v>
      </c>
      <c r="H57" s="60">
        <v>39.203000000000003</v>
      </c>
      <c r="I57" s="59">
        <v>114.7126439</v>
      </c>
      <c r="J57" s="59">
        <v>12.145311700000001</v>
      </c>
      <c r="K57" s="59">
        <v>126.8579556</v>
      </c>
      <c r="L57" s="59">
        <v>172.81424730000001</v>
      </c>
      <c r="M57" s="60">
        <v>299.6722029</v>
      </c>
      <c r="N57" s="56">
        <v>3388.9522259999999</v>
      </c>
      <c r="O57" s="56">
        <v>5264.5477680000004</v>
      </c>
      <c r="P57" s="56">
        <v>3508.6280449999999</v>
      </c>
      <c r="Q57" s="56">
        <v>56716.195370000001</v>
      </c>
      <c r="R57" s="61">
        <v>7644.1140450000003</v>
      </c>
      <c r="S57" s="56">
        <v>2955.5</v>
      </c>
      <c r="T57" s="56">
        <v>3783</v>
      </c>
      <c r="U57" s="56">
        <v>2989.85</v>
      </c>
      <c r="V57" s="56">
        <v>8309.7000000000007</v>
      </c>
      <c r="W57" s="56">
        <v>3074.1</v>
      </c>
      <c r="X57" s="62">
        <v>3707.0207065836771</v>
      </c>
    </row>
    <row r="58" spans="1:24" s="48" customFormat="1" ht="15" customHeight="1" x14ac:dyDescent="0.2">
      <c r="A58" s="99" t="s">
        <v>1360</v>
      </c>
      <c r="B58" s="99" t="s">
        <v>59</v>
      </c>
      <c r="C58" s="100" t="s">
        <v>164</v>
      </c>
      <c r="D58" s="16">
        <v>55.017000000000003</v>
      </c>
      <c r="E58" s="39">
        <v>6.4589999999999996</v>
      </c>
      <c r="F58" s="39">
        <v>61.475999999999999</v>
      </c>
      <c r="G58" s="59">
        <v>5.6219999999999999</v>
      </c>
      <c r="H58" s="60">
        <v>67.097999999999999</v>
      </c>
      <c r="I58" s="59">
        <v>196.07506570000001</v>
      </c>
      <c r="J58" s="59">
        <v>41.1067483</v>
      </c>
      <c r="K58" s="59">
        <v>237.181814</v>
      </c>
      <c r="L58" s="59">
        <v>322.8224396</v>
      </c>
      <c r="M58" s="60">
        <v>560.00425359999997</v>
      </c>
      <c r="N58" s="56">
        <v>3563.8996259999999</v>
      </c>
      <c r="O58" s="56">
        <v>6364.2589099999996</v>
      </c>
      <c r="P58" s="56">
        <v>3858.1204699999998</v>
      </c>
      <c r="Q58" s="56">
        <v>57421.280610000002</v>
      </c>
      <c r="R58" s="61">
        <v>8346.0647649999992</v>
      </c>
      <c r="S58" s="56">
        <v>3023.3</v>
      </c>
      <c r="T58" s="56">
        <v>5069.7</v>
      </c>
      <c r="U58" s="56">
        <v>3134.4</v>
      </c>
      <c r="V58" s="56">
        <v>8645.15</v>
      </c>
      <c r="W58" s="56">
        <v>3225.95</v>
      </c>
      <c r="X58" s="62">
        <v>4089.0596165781681</v>
      </c>
    </row>
    <row r="59" spans="1:24" s="48" customFormat="1" ht="15" customHeight="1" x14ac:dyDescent="0.2">
      <c r="A59" s="99" t="s">
        <v>1361</v>
      </c>
      <c r="B59" s="99" t="s">
        <v>59</v>
      </c>
      <c r="C59" s="100" t="s">
        <v>174</v>
      </c>
      <c r="D59" s="16">
        <v>37.012</v>
      </c>
      <c r="E59" s="39">
        <v>2.6819999999999999</v>
      </c>
      <c r="F59" s="39">
        <v>39.694000000000003</v>
      </c>
      <c r="G59" s="59">
        <v>3.2989999999999999</v>
      </c>
      <c r="H59" s="60">
        <v>42.993000000000002</v>
      </c>
      <c r="I59" s="59">
        <v>127.81739349999999</v>
      </c>
      <c r="J59" s="59">
        <v>14.6410514</v>
      </c>
      <c r="K59" s="59">
        <v>142.45844489999999</v>
      </c>
      <c r="L59" s="59">
        <v>242.07556980000001</v>
      </c>
      <c r="M59" s="60">
        <v>384.5340147</v>
      </c>
      <c r="N59" s="56">
        <v>3453.4041259999999</v>
      </c>
      <c r="O59" s="56">
        <v>5459.0049959999997</v>
      </c>
      <c r="P59" s="56">
        <v>3588.9163319999998</v>
      </c>
      <c r="Q59" s="56">
        <v>73378.469169999997</v>
      </c>
      <c r="R59" s="61">
        <v>8944.1075220000002</v>
      </c>
      <c r="S59" s="56">
        <v>2936.05</v>
      </c>
      <c r="T59" s="56">
        <v>3904.7</v>
      </c>
      <c r="U59" s="56">
        <v>2972.85</v>
      </c>
      <c r="V59" s="56">
        <v>7349.6</v>
      </c>
      <c r="W59" s="56">
        <v>3040</v>
      </c>
      <c r="X59" s="62">
        <v>3803.1513935607882</v>
      </c>
    </row>
    <row r="60" spans="1:24" s="48" customFormat="1" ht="15" customHeight="1" x14ac:dyDescent="0.2">
      <c r="A60" s="99" t="s">
        <v>1362</v>
      </c>
      <c r="B60" s="99" t="s">
        <v>59</v>
      </c>
      <c r="C60" s="100" t="s">
        <v>176</v>
      </c>
      <c r="D60" s="16">
        <v>54.017000000000003</v>
      </c>
      <c r="E60" s="39">
        <v>5.468</v>
      </c>
      <c r="F60" s="39">
        <v>59.484999999999999</v>
      </c>
      <c r="G60" s="59">
        <v>5.7240000000000002</v>
      </c>
      <c r="H60" s="60">
        <v>65.209000000000003</v>
      </c>
      <c r="I60" s="59">
        <v>193.99506289999999</v>
      </c>
      <c r="J60" s="59">
        <v>30.153884399999999</v>
      </c>
      <c r="K60" s="59">
        <v>224.1489473</v>
      </c>
      <c r="L60" s="59">
        <v>409.81684660000002</v>
      </c>
      <c r="M60" s="60">
        <v>633.96579389999999</v>
      </c>
      <c r="N60" s="56">
        <v>3591.3705479999999</v>
      </c>
      <c r="O60" s="56">
        <v>5514.6094370000001</v>
      </c>
      <c r="P60" s="56">
        <v>3768.1591539999999</v>
      </c>
      <c r="Q60" s="56">
        <v>71596.234559999997</v>
      </c>
      <c r="R60" s="61">
        <v>9722.0597450000005</v>
      </c>
      <c r="S60" s="56">
        <v>3071.2</v>
      </c>
      <c r="T60" s="56">
        <v>4414.2</v>
      </c>
      <c r="U60" s="56">
        <v>3134.4</v>
      </c>
      <c r="V60" s="56">
        <v>9937.9500000000007</v>
      </c>
      <c r="W60" s="56">
        <v>3232</v>
      </c>
      <c r="X60" s="62">
        <v>3914.786791134708</v>
      </c>
    </row>
    <row r="61" spans="1:24" s="48" customFormat="1" ht="15" customHeight="1" x14ac:dyDescent="0.2">
      <c r="A61" s="99" t="s">
        <v>1363</v>
      </c>
      <c r="B61" s="99" t="s">
        <v>59</v>
      </c>
      <c r="C61" s="100" t="s">
        <v>178</v>
      </c>
      <c r="D61" s="16">
        <v>22.716000000000001</v>
      </c>
      <c r="E61" s="39">
        <v>2.2669999999999999</v>
      </c>
      <c r="F61" s="39">
        <v>24.983000000000001</v>
      </c>
      <c r="G61" s="59">
        <v>2.8690000000000002</v>
      </c>
      <c r="H61" s="60">
        <v>27.852</v>
      </c>
      <c r="I61" s="59">
        <v>95.853745799999999</v>
      </c>
      <c r="J61" s="59">
        <v>17.897570000000002</v>
      </c>
      <c r="K61" s="59">
        <v>113.7513158</v>
      </c>
      <c r="L61" s="59">
        <v>335.45806119999997</v>
      </c>
      <c r="M61" s="60">
        <v>449.20937700000002</v>
      </c>
      <c r="N61" s="56">
        <v>4219.6577660000003</v>
      </c>
      <c r="O61" s="56">
        <v>7894.8257610000001</v>
      </c>
      <c r="P61" s="56">
        <v>4553.1487729999999</v>
      </c>
      <c r="Q61" s="56">
        <v>116925.08229999999</v>
      </c>
      <c r="R61" s="61">
        <v>16128.442370000001</v>
      </c>
      <c r="S61" s="56">
        <v>3424.95</v>
      </c>
      <c r="T61" s="56">
        <v>5984.3</v>
      </c>
      <c r="U61" s="56">
        <v>3539.1</v>
      </c>
      <c r="V61" s="56">
        <v>9146.9</v>
      </c>
      <c r="W61" s="56">
        <v>3669.7</v>
      </c>
      <c r="X61" s="62">
        <v>4588.781951672112</v>
      </c>
    </row>
    <row r="62" spans="1:24" s="48" customFormat="1" ht="15" customHeight="1" x14ac:dyDescent="0.2">
      <c r="A62" s="99" t="s">
        <v>1364</v>
      </c>
      <c r="B62" s="99" t="s">
        <v>59</v>
      </c>
      <c r="C62" s="100" t="s">
        <v>182</v>
      </c>
      <c r="D62" s="16">
        <v>29.332000000000001</v>
      </c>
      <c r="E62" s="39">
        <v>1.9890000000000001</v>
      </c>
      <c r="F62" s="39">
        <v>31.321000000000002</v>
      </c>
      <c r="G62" s="59">
        <v>2.5659999999999998</v>
      </c>
      <c r="H62" s="60">
        <v>33.887</v>
      </c>
      <c r="I62" s="59">
        <v>109.3603268</v>
      </c>
      <c r="J62" s="59">
        <v>11.964865700000001</v>
      </c>
      <c r="K62" s="59">
        <v>121.3251925</v>
      </c>
      <c r="L62" s="59">
        <v>221.01118769999999</v>
      </c>
      <c r="M62" s="60">
        <v>342.33638020000001</v>
      </c>
      <c r="N62" s="56">
        <v>3728.3624300000001</v>
      </c>
      <c r="O62" s="56">
        <v>6015.5182000000004</v>
      </c>
      <c r="P62" s="56">
        <v>3873.605329</v>
      </c>
      <c r="Q62" s="56">
        <v>86130.626539999997</v>
      </c>
      <c r="R62" s="61">
        <v>10102.29233</v>
      </c>
      <c r="S62" s="56">
        <v>3194.45</v>
      </c>
      <c r="T62" s="56">
        <v>4706.6000000000004</v>
      </c>
      <c r="U62" s="56">
        <v>3247.1</v>
      </c>
      <c r="V62" s="56">
        <v>8188.75</v>
      </c>
      <c r="W62" s="56">
        <v>3322.9</v>
      </c>
      <c r="X62" s="62">
        <v>4115.508565128901</v>
      </c>
    </row>
    <row r="63" spans="1:24" s="48" customFormat="1" ht="15" customHeight="1" x14ac:dyDescent="0.2">
      <c r="A63" s="99" t="s">
        <v>1365</v>
      </c>
      <c r="B63" s="99" t="s">
        <v>59</v>
      </c>
      <c r="C63" s="100" t="s">
        <v>190</v>
      </c>
      <c r="D63" s="16">
        <v>45.286999999999999</v>
      </c>
      <c r="E63" s="39">
        <v>2.8</v>
      </c>
      <c r="F63" s="39">
        <v>48.087000000000003</v>
      </c>
      <c r="G63" s="59">
        <v>3.41</v>
      </c>
      <c r="H63" s="60">
        <v>51.497</v>
      </c>
      <c r="I63" s="59">
        <v>168.45847029999999</v>
      </c>
      <c r="J63" s="59">
        <v>17.541977500000002</v>
      </c>
      <c r="K63" s="59">
        <v>186.00044779999999</v>
      </c>
      <c r="L63" s="59">
        <v>302.5274665</v>
      </c>
      <c r="M63" s="60">
        <v>488.52791430000002</v>
      </c>
      <c r="N63" s="56">
        <v>3719.7975200000001</v>
      </c>
      <c r="O63" s="56">
        <v>6264.9919639999998</v>
      </c>
      <c r="P63" s="56">
        <v>3867.9985820000002</v>
      </c>
      <c r="Q63" s="56">
        <v>88717.732109999997</v>
      </c>
      <c r="R63" s="61">
        <v>9486.5315320000009</v>
      </c>
      <c r="S63" s="56">
        <v>3241.8</v>
      </c>
      <c r="T63" s="56">
        <v>4893.3500000000004</v>
      </c>
      <c r="U63" s="56">
        <v>3291.3</v>
      </c>
      <c r="V63" s="56">
        <v>10539</v>
      </c>
      <c r="W63" s="56">
        <v>3379.1</v>
      </c>
      <c r="X63" s="62">
        <v>4004.40155439299</v>
      </c>
    </row>
    <row r="64" spans="1:24" s="48" customFormat="1" ht="15" customHeight="1" x14ac:dyDescent="0.2">
      <c r="A64" s="99" t="s">
        <v>1366</v>
      </c>
      <c r="B64" s="99" t="s">
        <v>59</v>
      </c>
      <c r="C64" s="100" t="s">
        <v>204</v>
      </c>
      <c r="D64" s="16">
        <v>43.718000000000004</v>
      </c>
      <c r="E64" s="39">
        <v>3.9449999999999998</v>
      </c>
      <c r="F64" s="39">
        <v>47.662999999999997</v>
      </c>
      <c r="G64" s="59">
        <v>3.8879999999999999</v>
      </c>
      <c r="H64" s="60">
        <v>51.551000000000002</v>
      </c>
      <c r="I64" s="59">
        <v>177.32099020000001</v>
      </c>
      <c r="J64" s="59">
        <v>24.8047492</v>
      </c>
      <c r="K64" s="59">
        <v>202.12573939999999</v>
      </c>
      <c r="L64" s="59">
        <v>324.20246709999998</v>
      </c>
      <c r="M64" s="60">
        <v>526.32820649999996</v>
      </c>
      <c r="N64" s="56">
        <v>4056.0178919999998</v>
      </c>
      <c r="O64" s="56">
        <v>6287.6423830000003</v>
      </c>
      <c r="P64" s="56">
        <v>4240.7263370000001</v>
      </c>
      <c r="Q64" s="56">
        <v>83385.408209999994</v>
      </c>
      <c r="R64" s="61">
        <v>10209.854450000001</v>
      </c>
      <c r="S64" s="56">
        <v>3451.2</v>
      </c>
      <c r="T64" s="56">
        <v>4911.5</v>
      </c>
      <c r="U64" s="56">
        <v>3515</v>
      </c>
      <c r="V64" s="56">
        <v>10698.95</v>
      </c>
      <c r="W64" s="56">
        <v>3612.2</v>
      </c>
      <c r="X64" s="62">
        <v>4426.0787746074839</v>
      </c>
    </row>
    <row r="65" spans="1:24" s="48" customFormat="1" ht="15" customHeight="1" x14ac:dyDescent="0.2">
      <c r="A65" s="99" t="s">
        <v>1367</v>
      </c>
      <c r="B65" s="99" t="s">
        <v>59</v>
      </c>
      <c r="C65" s="100" t="s">
        <v>210</v>
      </c>
      <c r="D65" s="16">
        <v>44.566000000000003</v>
      </c>
      <c r="E65" s="39">
        <v>5.0350000000000001</v>
      </c>
      <c r="F65" s="39">
        <v>49.600999999999999</v>
      </c>
      <c r="G65" s="59">
        <v>4.335</v>
      </c>
      <c r="H65" s="60">
        <v>53.936</v>
      </c>
      <c r="I65" s="59">
        <v>168.8800871</v>
      </c>
      <c r="J65" s="59">
        <v>31.127480500000001</v>
      </c>
      <c r="K65" s="59">
        <v>200.00756759999999</v>
      </c>
      <c r="L65" s="59">
        <v>307.75900430000002</v>
      </c>
      <c r="M65" s="60">
        <v>507.76657189999997</v>
      </c>
      <c r="N65" s="56">
        <v>3789.4378470000001</v>
      </c>
      <c r="O65" s="56">
        <v>6182.2205560000002</v>
      </c>
      <c r="P65" s="56">
        <v>4032.3293399999998</v>
      </c>
      <c r="Q65" s="56">
        <v>70994.003299999997</v>
      </c>
      <c r="R65" s="61">
        <v>9414.2422850000003</v>
      </c>
      <c r="S65" s="56">
        <v>3214.1</v>
      </c>
      <c r="T65" s="56">
        <v>4978.3</v>
      </c>
      <c r="U65" s="56">
        <v>3302.9</v>
      </c>
      <c r="V65" s="56">
        <v>8150.6</v>
      </c>
      <c r="W65" s="56">
        <v>3393.7</v>
      </c>
      <c r="X65" s="62">
        <v>4186.4483014128728</v>
      </c>
    </row>
    <row r="66" spans="1:24" s="48" customFormat="1" ht="15" customHeight="1" x14ac:dyDescent="0.2">
      <c r="A66" s="99" t="s">
        <v>1368</v>
      </c>
      <c r="B66" s="99" t="s">
        <v>59</v>
      </c>
      <c r="C66" s="100" t="s">
        <v>162</v>
      </c>
      <c r="D66" s="16">
        <v>63.290999999999997</v>
      </c>
      <c r="E66" s="39">
        <v>1.7010000000000001</v>
      </c>
      <c r="F66" s="39">
        <v>64.992000000000004</v>
      </c>
      <c r="G66" s="59">
        <v>2.9670000000000001</v>
      </c>
      <c r="H66" s="60">
        <v>67.959000000000003</v>
      </c>
      <c r="I66" s="59">
        <v>222.71105499999999</v>
      </c>
      <c r="J66" s="59">
        <v>9.0970273000000006</v>
      </c>
      <c r="K66" s="59">
        <v>231.8080823</v>
      </c>
      <c r="L66" s="59">
        <v>535.20670399999995</v>
      </c>
      <c r="M66" s="60">
        <v>767.01478629999997</v>
      </c>
      <c r="N66" s="56">
        <v>3518.8424110000001</v>
      </c>
      <c r="O66" s="56">
        <v>5348.0466200000001</v>
      </c>
      <c r="P66" s="56">
        <v>3566.7171699999999</v>
      </c>
      <c r="Q66" s="56">
        <v>180386.486</v>
      </c>
      <c r="R66" s="61">
        <v>11286.43427</v>
      </c>
      <c r="S66" s="56">
        <v>3150</v>
      </c>
      <c r="T66" s="56">
        <v>3808.2</v>
      </c>
      <c r="U66" s="56">
        <v>3159.8</v>
      </c>
      <c r="V66" s="56">
        <v>11774.1</v>
      </c>
      <c r="W66" s="56">
        <v>3208.2</v>
      </c>
      <c r="X66" s="62">
        <v>3761.4084880249238</v>
      </c>
    </row>
    <row r="67" spans="1:24" s="48" customFormat="1" ht="15" customHeight="1" x14ac:dyDescent="0.2">
      <c r="A67" s="99" t="s">
        <v>1370</v>
      </c>
      <c r="B67" s="99" t="s">
        <v>59</v>
      </c>
      <c r="C67" s="100" t="s">
        <v>166</v>
      </c>
      <c r="D67" s="16">
        <v>200.78700000000001</v>
      </c>
      <c r="E67" s="39">
        <v>12.034000000000001</v>
      </c>
      <c r="F67" s="39">
        <v>212.821</v>
      </c>
      <c r="G67" s="59">
        <v>14.676</v>
      </c>
      <c r="H67" s="60">
        <v>227.49700000000001</v>
      </c>
      <c r="I67" s="59">
        <v>664.93774480000002</v>
      </c>
      <c r="J67" s="59">
        <v>69.777848399999996</v>
      </c>
      <c r="K67" s="59">
        <v>734.71559319999994</v>
      </c>
      <c r="L67" s="59">
        <v>1244.885033</v>
      </c>
      <c r="M67" s="60">
        <v>1979.6006259999999</v>
      </c>
      <c r="N67" s="56">
        <v>3311.6573520000002</v>
      </c>
      <c r="O67" s="56">
        <v>5798.3919230000001</v>
      </c>
      <c r="P67" s="56">
        <v>3452.2701860000002</v>
      </c>
      <c r="Q67" s="56">
        <v>84824.545700000002</v>
      </c>
      <c r="R67" s="61">
        <v>8701.6559600000001</v>
      </c>
      <c r="S67" s="56">
        <v>2848.8</v>
      </c>
      <c r="T67" s="56">
        <v>4805.25</v>
      </c>
      <c r="U67" s="56">
        <v>2905.5</v>
      </c>
      <c r="V67" s="56">
        <v>9681.15</v>
      </c>
      <c r="W67" s="56">
        <v>2976.1</v>
      </c>
      <c r="X67" s="62">
        <v>3493.090005419951</v>
      </c>
    </row>
    <row r="68" spans="1:24" s="48" customFormat="1" ht="15" customHeight="1" x14ac:dyDescent="0.2">
      <c r="A68" s="99" t="s">
        <v>1371</v>
      </c>
      <c r="B68" s="99" t="s">
        <v>59</v>
      </c>
      <c r="C68" s="100" t="s">
        <v>186</v>
      </c>
      <c r="D68" s="16">
        <v>119.496</v>
      </c>
      <c r="E68" s="39">
        <v>6.4189999999999996</v>
      </c>
      <c r="F68" s="39">
        <v>125.91500000000001</v>
      </c>
      <c r="G68" s="59">
        <v>7.9779999999999998</v>
      </c>
      <c r="H68" s="60">
        <v>133.893</v>
      </c>
      <c r="I68" s="59">
        <v>426.19115679999999</v>
      </c>
      <c r="J68" s="59">
        <v>34.419298300000001</v>
      </c>
      <c r="K68" s="59">
        <v>460.61045510000002</v>
      </c>
      <c r="L68" s="59">
        <v>502.7484948</v>
      </c>
      <c r="M68" s="60">
        <v>963.35894989999997</v>
      </c>
      <c r="N68" s="56">
        <v>3566.5725779999998</v>
      </c>
      <c r="O68" s="56">
        <v>5362.0966349999999</v>
      </c>
      <c r="P68" s="56">
        <v>3658.106303</v>
      </c>
      <c r="Q68" s="56">
        <v>63016.858209999999</v>
      </c>
      <c r="R68" s="61">
        <v>7194.9911490000004</v>
      </c>
      <c r="S68" s="56">
        <v>3097.7</v>
      </c>
      <c r="T68" s="56">
        <v>4422.3</v>
      </c>
      <c r="U68" s="56">
        <v>3132.7</v>
      </c>
      <c r="V68" s="56">
        <v>8732.4</v>
      </c>
      <c r="W68" s="56">
        <v>3195</v>
      </c>
      <c r="X68" s="62">
        <v>3884.2219091790698</v>
      </c>
    </row>
    <row r="69" spans="1:24" s="48" customFormat="1" ht="15" customHeight="1" x14ac:dyDescent="0.2">
      <c r="A69" s="99" t="s">
        <v>1372</v>
      </c>
      <c r="B69" s="99" t="s">
        <v>59</v>
      </c>
      <c r="C69" s="100" t="s">
        <v>192</v>
      </c>
      <c r="D69" s="16">
        <v>77.569000000000003</v>
      </c>
      <c r="E69" s="39">
        <v>2.5209999999999999</v>
      </c>
      <c r="F69" s="39">
        <v>80.09</v>
      </c>
      <c r="G69" s="59">
        <v>4.5869999999999997</v>
      </c>
      <c r="H69" s="60">
        <v>84.677000000000007</v>
      </c>
      <c r="I69" s="59">
        <v>266.71600219999999</v>
      </c>
      <c r="J69" s="59">
        <v>12.6050328</v>
      </c>
      <c r="K69" s="59">
        <v>279.32103499999999</v>
      </c>
      <c r="L69" s="59">
        <v>476.13018729999999</v>
      </c>
      <c r="M69" s="60">
        <v>755.45122230000004</v>
      </c>
      <c r="N69" s="56">
        <v>3438.4354859999999</v>
      </c>
      <c r="O69" s="56">
        <v>5000.013011</v>
      </c>
      <c r="P69" s="56">
        <v>3487.589399</v>
      </c>
      <c r="Q69" s="56">
        <v>103799.91</v>
      </c>
      <c r="R69" s="61">
        <v>8921.5633799999996</v>
      </c>
      <c r="S69" s="56">
        <v>3049.3</v>
      </c>
      <c r="T69" s="56">
        <v>3866.4</v>
      </c>
      <c r="U69" s="56">
        <v>3065.7</v>
      </c>
      <c r="V69" s="56">
        <v>10803.2</v>
      </c>
      <c r="W69" s="56">
        <v>3128.4</v>
      </c>
      <c r="X69" s="62">
        <v>3633.1607939542928</v>
      </c>
    </row>
    <row r="70" spans="1:24" s="48" customFormat="1" ht="15" customHeight="1" x14ac:dyDescent="0.2">
      <c r="A70" s="77" t="s">
        <v>1373</v>
      </c>
      <c r="B70" s="77" t="s">
        <v>59</v>
      </c>
      <c r="C70" s="78" t="s">
        <v>208</v>
      </c>
      <c r="D70" s="79">
        <v>140.274</v>
      </c>
      <c r="E70" s="80">
        <v>7.3129999999999997</v>
      </c>
      <c r="F70" s="80">
        <v>147.58699999999999</v>
      </c>
      <c r="G70" s="81">
        <v>8.8010000000000002</v>
      </c>
      <c r="H70" s="82">
        <v>156.38800000000001</v>
      </c>
      <c r="I70" s="81">
        <v>495.66179690000001</v>
      </c>
      <c r="J70" s="81">
        <v>37.953001100000002</v>
      </c>
      <c r="K70" s="81">
        <v>533.61479799999995</v>
      </c>
      <c r="L70" s="81">
        <v>575.5749922</v>
      </c>
      <c r="M70" s="82">
        <v>1109.1897899999999</v>
      </c>
      <c r="N70" s="83">
        <v>3533.5257919999999</v>
      </c>
      <c r="O70" s="84">
        <v>5189.7991389999997</v>
      </c>
      <c r="P70" s="84">
        <v>3615.5948560000002</v>
      </c>
      <c r="Q70" s="84">
        <v>65398.817430000003</v>
      </c>
      <c r="R70" s="85">
        <v>7092.5505169999997</v>
      </c>
      <c r="S70" s="84">
        <v>3075.3</v>
      </c>
      <c r="T70" s="84">
        <v>4113.6000000000004</v>
      </c>
      <c r="U70" s="84">
        <v>3102.6</v>
      </c>
      <c r="V70" s="84">
        <v>9047.9</v>
      </c>
      <c r="W70" s="84">
        <v>3161.25</v>
      </c>
      <c r="X70" s="83">
        <v>3775.15792824852</v>
      </c>
    </row>
    <row r="71" spans="1:24" s="48" customFormat="1" ht="15" customHeight="1" x14ac:dyDescent="0.2">
      <c r="A71" s="99" t="s">
        <v>1374</v>
      </c>
      <c r="B71" s="99" t="s">
        <v>61</v>
      </c>
      <c r="C71" s="100" t="s">
        <v>222</v>
      </c>
      <c r="D71" s="16">
        <v>138.69300000000001</v>
      </c>
      <c r="E71" s="39">
        <v>13.69</v>
      </c>
      <c r="F71" s="39">
        <v>152.38300000000001</v>
      </c>
      <c r="G71" s="59">
        <v>13.124000000000001</v>
      </c>
      <c r="H71" s="60">
        <v>165.50700000000001</v>
      </c>
      <c r="I71" s="59">
        <v>513.63472530000001</v>
      </c>
      <c r="J71" s="59">
        <v>81.543152599999999</v>
      </c>
      <c r="K71" s="59">
        <v>595.1778779</v>
      </c>
      <c r="L71" s="59">
        <v>1045.4678510000001</v>
      </c>
      <c r="M71" s="60">
        <v>1640.6457290000001</v>
      </c>
      <c r="N71" s="76">
        <v>3703.3932880000002</v>
      </c>
      <c r="O71" s="74">
        <v>5956.4026739999999</v>
      </c>
      <c r="P71" s="74">
        <v>3905.8023400000002</v>
      </c>
      <c r="Q71" s="74">
        <v>79660.76281</v>
      </c>
      <c r="R71" s="75">
        <v>9912.8479700000007</v>
      </c>
      <c r="S71" s="74">
        <v>3120.9</v>
      </c>
      <c r="T71" s="74">
        <v>4521.6000000000004</v>
      </c>
      <c r="U71" s="74">
        <v>3188.5</v>
      </c>
      <c r="V71" s="74">
        <v>8292.5499999999993</v>
      </c>
      <c r="W71" s="74">
        <v>3270.5</v>
      </c>
      <c r="X71" s="76">
        <v>4110.5999537264051</v>
      </c>
    </row>
    <row r="72" spans="1:24" s="48" customFormat="1" ht="15" customHeight="1" x14ac:dyDescent="0.2">
      <c r="A72" s="99" t="s">
        <v>1375</v>
      </c>
      <c r="B72" s="99" t="s">
        <v>61</v>
      </c>
      <c r="C72" s="100" t="s">
        <v>228</v>
      </c>
      <c r="D72" s="16">
        <v>109.32</v>
      </c>
      <c r="E72" s="39">
        <v>9.6859999999999999</v>
      </c>
      <c r="F72" s="39">
        <v>119.006</v>
      </c>
      <c r="G72" s="59">
        <v>8.1709999999999994</v>
      </c>
      <c r="H72" s="60">
        <v>127.17700000000001</v>
      </c>
      <c r="I72" s="59">
        <v>349.74677600000001</v>
      </c>
      <c r="J72" s="59">
        <v>43.056694700000001</v>
      </c>
      <c r="K72" s="59">
        <v>392.80347069999999</v>
      </c>
      <c r="L72" s="59">
        <v>702.43314910000004</v>
      </c>
      <c r="M72" s="60">
        <v>1095.2366199999999</v>
      </c>
      <c r="N72" s="56">
        <v>3199.2935969999999</v>
      </c>
      <c r="O72" s="56">
        <v>4445.2503299999998</v>
      </c>
      <c r="P72" s="56">
        <v>3300.7030800000002</v>
      </c>
      <c r="Q72" s="56">
        <v>85966.607399999994</v>
      </c>
      <c r="R72" s="61">
        <v>8611.9079689999999</v>
      </c>
      <c r="S72" s="56">
        <v>2778.5</v>
      </c>
      <c r="T72" s="56">
        <v>3302.3</v>
      </c>
      <c r="U72" s="56">
        <v>2802.9</v>
      </c>
      <c r="V72" s="56">
        <v>11615.1</v>
      </c>
      <c r="W72" s="56">
        <v>2885.3</v>
      </c>
      <c r="X72" s="62">
        <v>3499.5186484921378</v>
      </c>
    </row>
    <row r="73" spans="1:24" s="48" customFormat="1" ht="15" customHeight="1" x14ac:dyDescent="0.2">
      <c r="A73" s="99" t="s">
        <v>1376</v>
      </c>
      <c r="B73" s="99" t="s">
        <v>61</v>
      </c>
      <c r="C73" s="100" t="s">
        <v>234</v>
      </c>
      <c r="D73" s="16">
        <v>68.438999999999993</v>
      </c>
      <c r="E73" s="39">
        <v>4.141</v>
      </c>
      <c r="F73" s="39">
        <v>72.58</v>
      </c>
      <c r="G73" s="59">
        <v>4.9710000000000001</v>
      </c>
      <c r="H73" s="60">
        <v>77.551000000000002</v>
      </c>
      <c r="I73" s="59">
        <v>238.22837060000001</v>
      </c>
      <c r="J73" s="59">
        <v>21.503367300000001</v>
      </c>
      <c r="K73" s="59">
        <v>259.73173789999998</v>
      </c>
      <c r="L73" s="59">
        <v>630.89252239999996</v>
      </c>
      <c r="M73" s="60">
        <v>890.62426029999995</v>
      </c>
      <c r="N73" s="56">
        <v>3480.886199</v>
      </c>
      <c r="O73" s="56">
        <v>5192.7957740000002</v>
      </c>
      <c r="P73" s="56">
        <v>3578.5579760000001</v>
      </c>
      <c r="Q73" s="56">
        <v>126914.60920000001</v>
      </c>
      <c r="R73" s="61">
        <v>11484.368479999999</v>
      </c>
      <c r="S73" s="56">
        <v>3025.5</v>
      </c>
      <c r="T73" s="56">
        <v>3837.5</v>
      </c>
      <c r="U73" s="56">
        <v>3051.7</v>
      </c>
      <c r="V73" s="56">
        <v>9274.9</v>
      </c>
      <c r="W73" s="56">
        <v>3114.6</v>
      </c>
      <c r="X73" s="62">
        <v>3713.1056168691921</v>
      </c>
    </row>
    <row r="74" spans="1:24" s="48" customFormat="1" ht="15" customHeight="1" x14ac:dyDescent="0.2">
      <c r="A74" s="99" t="s">
        <v>1377</v>
      </c>
      <c r="B74" s="99" t="s">
        <v>61</v>
      </c>
      <c r="C74" s="100" t="s">
        <v>236</v>
      </c>
      <c r="D74" s="16">
        <v>69.992000000000004</v>
      </c>
      <c r="E74" s="39">
        <v>3.8730000000000002</v>
      </c>
      <c r="F74" s="39">
        <v>73.864999999999995</v>
      </c>
      <c r="G74" s="59">
        <v>6.101</v>
      </c>
      <c r="H74" s="60">
        <v>79.965999999999994</v>
      </c>
      <c r="I74" s="59">
        <v>247.89137719999999</v>
      </c>
      <c r="J74" s="59">
        <v>22.887208999999999</v>
      </c>
      <c r="K74" s="59">
        <v>270.77858620000001</v>
      </c>
      <c r="L74" s="59">
        <v>884.77525830000002</v>
      </c>
      <c r="M74" s="60">
        <v>1155.5538449999999</v>
      </c>
      <c r="N74" s="56">
        <v>3541.7101550000002</v>
      </c>
      <c r="O74" s="56">
        <v>5909.4265429999996</v>
      </c>
      <c r="P74" s="56">
        <v>3665.8577970000001</v>
      </c>
      <c r="Q74" s="56">
        <v>145021.35029999999</v>
      </c>
      <c r="R74" s="61">
        <v>14450.564549999999</v>
      </c>
      <c r="S74" s="56">
        <v>3036.1</v>
      </c>
      <c r="T74" s="56">
        <v>4529</v>
      </c>
      <c r="U74" s="56">
        <v>3074.4</v>
      </c>
      <c r="V74" s="56">
        <v>9075.7999999999993</v>
      </c>
      <c r="W74" s="56">
        <v>3151.7</v>
      </c>
      <c r="X74" s="62">
        <v>3792.68276770082</v>
      </c>
    </row>
    <row r="75" spans="1:24" s="48" customFormat="1" ht="15" customHeight="1" x14ac:dyDescent="0.2">
      <c r="A75" s="99" t="s">
        <v>1378</v>
      </c>
      <c r="B75" s="99" t="s">
        <v>61</v>
      </c>
      <c r="C75" s="100" t="s">
        <v>252</v>
      </c>
      <c r="D75" s="16">
        <v>78.091999999999999</v>
      </c>
      <c r="E75" s="39">
        <v>10.074999999999999</v>
      </c>
      <c r="F75" s="39">
        <v>88.167000000000002</v>
      </c>
      <c r="G75" s="59">
        <v>7.4139999999999997</v>
      </c>
      <c r="H75" s="60">
        <v>95.581000000000003</v>
      </c>
      <c r="I75" s="59">
        <v>273.50845720000001</v>
      </c>
      <c r="J75" s="59">
        <v>49.554494900000002</v>
      </c>
      <c r="K75" s="59">
        <v>323.06295210000002</v>
      </c>
      <c r="L75" s="59">
        <v>483.42956520000001</v>
      </c>
      <c r="M75" s="60">
        <v>806.49251730000003</v>
      </c>
      <c r="N75" s="56">
        <v>3502.3876610000002</v>
      </c>
      <c r="O75" s="56">
        <v>4918.5602879999997</v>
      </c>
      <c r="P75" s="56">
        <v>3664.2162269999999</v>
      </c>
      <c r="Q75" s="56">
        <v>65204.958890000002</v>
      </c>
      <c r="R75" s="61">
        <v>8437.7911650000005</v>
      </c>
      <c r="S75" s="56">
        <v>2961.65</v>
      </c>
      <c r="T75" s="56">
        <v>3859.9</v>
      </c>
      <c r="U75" s="56">
        <v>3020.1</v>
      </c>
      <c r="V75" s="56">
        <v>10354</v>
      </c>
      <c r="W75" s="56">
        <v>3105.3</v>
      </c>
      <c r="X75" s="62">
        <v>3809.4350883192228</v>
      </c>
    </row>
    <row r="76" spans="1:24" s="48" customFormat="1" ht="15" customHeight="1" x14ac:dyDescent="0.2">
      <c r="A76" s="99" t="s">
        <v>1379</v>
      </c>
      <c r="B76" s="99" t="s">
        <v>61</v>
      </c>
      <c r="C76" s="100" t="s">
        <v>218</v>
      </c>
      <c r="D76" s="16">
        <v>23.170999999999999</v>
      </c>
      <c r="E76" s="39">
        <v>3.3559999999999999</v>
      </c>
      <c r="F76" s="39">
        <v>26.527000000000001</v>
      </c>
      <c r="G76" s="59">
        <v>3.6880000000000002</v>
      </c>
      <c r="H76" s="60">
        <v>30.215</v>
      </c>
      <c r="I76" s="59">
        <v>89.453263300000003</v>
      </c>
      <c r="J76" s="59">
        <v>26.056176499999999</v>
      </c>
      <c r="K76" s="59">
        <v>115.5094398</v>
      </c>
      <c r="L76" s="59">
        <v>151.61082400000001</v>
      </c>
      <c r="M76" s="60">
        <v>267.12026379999998</v>
      </c>
      <c r="N76" s="56">
        <v>3860.5698200000002</v>
      </c>
      <c r="O76" s="56">
        <v>7764.0573599999998</v>
      </c>
      <c r="P76" s="56">
        <v>4354.4102160000002</v>
      </c>
      <c r="Q76" s="56">
        <v>41109.225599999998</v>
      </c>
      <c r="R76" s="61">
        <v>8840.6507959999999</v>
      </c>
      <c r="S76" s="56">
        <v>3063.2</v>
      </c>
      <c r="T76" s="56">
        <v>6123.45</v>
      </c>
      <c r="U76" s="56">
        <v>3220.8</v>
      </c>
      <c r="V76" s="56">
        <v>8931.5</v>
      </c>
      <c r="W76" s="56">
        <v>3386.7</v>
      </c>
      <c r="X76" s="62">
        <v>4624.4471054527976</v>
      </c>
    </row>
    <row r="77" spans="1:24" s="48" customFormat="1" ht="15" customHeight="1" x14ac:dyDescent="0.2">
      <c r="A77" s="99" t="s">
        <v>1380</v>
      </c>
      <c r="B77" s="99" t="s">
        <v>61</v>
      </c>
      <c r="C77" s="100" t="s">
        <v>224</v>
      </c>
      <c r="D77" s="16">
        <v>34.130000000000003</v>
      </c>
      <c r="E77" s="39">
        <v>5.7770000000000001</v>
      </c>
      <c r="F77" s="39">
        <v>39.906999999999996</v>
      </c>
      <c r="G77" s="59">
        <v>5.4249999999999998</v>
      </c>
      <c r="H77" s="60">
        <v>45.332000000000001</v>
      </c>
      <c r="I77" s="59">
        <v>140.854659</v>
      </c>
      <c r="J77" s="59">
        <v>35.370615399999998</v>
      </c>
      <c r="K77" s="59">
        <v>176.22527439999999</v>
      </c>
      <c r="L77" s="59">
        <v>303.11082110000001</v>
      </c>
      <c r="M77" s="60">
        <v>479.3360955</v>
      </c>
      <c r="N77" s="56">
        <v>4127.0043660000001</v>
      </c>
      <c r="O77" s="56">
        <v>6122.6614849999996</v>
      </c>
      <c r="P77" s="56">
        <v>4415.8988250000002</v>
      </c>
      <c r="Q77" s="56">
        <v>55872.962420000003</v>
      </c>
      <c r="R77" s="61">
        <v>10573.90134</v>
      </c>
      <c r="S77" s="56">
        <v>3352.95</v>
      </c>
      <c r="T77" s="56">
        <v>4860.5</v>
      </c>
      <c r="U77" s="56">
        <v>3468.2</v>
      </c>
      <c r="V77" s="56">
        <v>8385.2000000000007</v>
      </c>
      <c r="W77" s="56">
        <v>3608.2</v>
      </c>
      <c r="X77" s="62">
        <v>4519.6397732810137</v>
      </c>
    </row>
    <row r="78" spans="1:24" s="48" customFormat="1" ht="15" customHeight="1" x14ac:dyDescent="0.2">
      <c r="A78" s="99" t="s">
        <v>1381</v>
      </c>
      <c r="B78" s="99" t="s">
        <v>61</v>
      </c>
      <c r="C78" s="100" t="s">
        <v>226</v>
      </c>
      <c r="D78" s="16">
        <v>62.841999999999999</v>
      </c>
      <c r="E78" s="39">
        <v>7.7069999999999999</v>
      </c>
      <c r="F78" s="39">
        <v>70.549000000000007</v>
      </c>
      <c r="G78" s="59">
        <v>8.218</v>
      </c>
      <c r="H78" s="60">
        <v>78.766999999999996</v>
      </c>
      <c r="I78" s="59">
        <v>257.37411209999999</v>
      </c>
      <c r="J78" s="59">
        <v>49.087616699999998</v>
      </c>
      <c r="K78" s="59">
        <v>306.4617288</v>
      </c>
      <c r="L78" s="59">
        <v>509.82503220000001</v>
      </c>
      <c r="M78" s="60">
        <v>816.28676099999996</v>
      </c>
      <c r="N78" s="56">
        <v>4095.5748079999998</v>
      </c>
      <c r="O78" s="56">
        <v>6369.2249510000001</v>
      </c>
      <c r="P78" s="56">
        <v>4343.9556730000004</v>
      </c>
      <c r="Q78" s="56">
        <v>62037.604310000002</v>
      </c>
      <c r="R78" s="61">
        <v>10363.309010000001</v>
      </c>
      <c r="S78" s="56">
        <v>3276.8</v>
      </c>
      <c r="T78" s="56">
        <v>4887.8</v>
      </c>
      <c r="U78" s="56">
        <v>3375.2</v>
      </c>
      <c r="V78" s="56">
        <v>8374.7000000000007</v>
      </c>
      <c r="W78" s="56">
        <v>3485.1</v>
      </c>
      <c r="X78" s="62">
        <v>4499.6436365772006</v>
      </c>
    </row>
    <row r="79" spans="1:24" s="48" customFormat="1" ht="15" customHeight="1" x14ac:dyDescent="0.2">
      <c r="A79" s="99" t="s">
        <v>1382</v>
      </c>
      <c r="B79" s="99" t="s">
        <v>61</v>
      </c>
      <c r="C79" s="100" t="s">
        <v>238</v>
      </c>
      <c r="D79" s="16">
        <v>18.928999999999998</v>
      </c>
      <c r="E79" s="39">
        <v>3.9660000000000002</v>
      </c>
      <c r="F79" s="39">
        <v>22.895</v>
      </c>
      <c r="G79" s="59">
        <v>2.9860000000000002</v>
      </c>
      <c r="H79" s="60">
        <v>25.881</v>
      </c>
      <c r="I79" s="59">
        <v>75.775482199999999</v>
      </c>
      <c r="J79" s="59">
        <v>26.437102200000002</v>
      </c>
      <c r="K79" s="59">
        <v>102.2125844</v>
      </c>
      <c r="L79" s="59">
        <v>125.4427764</v>
      </c>
      <c r="M79" s="60">
        <v>227.65536080000001</v>
      </c>
      <c r="N79" s="56">
        <v>4003.1423850000001</v>
      </c>
      <c r="O79" s="56">
        <v>6665.9360059999999</v>
      </c>
      <c r="P79" s="56">
        <v>4464.4063939999996</v>
      </c>
      <c r="Q79" s="56">
        <v>42010.306900000003</v>
      </c>
      <c r="R79" s="61">
        <v>8796.2351070000004</v>
      </c>
      <c r="S79" s="56">
        <v>3262.6</v>
      </c>
      <c r="T79" s="56">
        <v>5022.8500000000004</v>
      </c>
      <c r="U79" s="56">
        <v>3418.6</v>
      </c>
      <c r="V79" s="56">
        <v>7649.2</v>
      </c>
      <c r="W79" s="56">
        <v>3528</v>
      </c>
      <c r="X79" s="62">
        <v>4822.9408012079457</v>
      </c>
    </row>
    <row r="80" spans="1:24" s="48" customFormat="1" ht="15" customHeight="1" x14ac:dyDescent="0.2">
      <c r="A80" s="99" t="s">
        <v>1383</v>
      </c>
      <c r="B80" s="99" t="s">
        <v>61</v>
      </c>
      <c r="C80" s="100" t="s">
        <v>242</v>
      </c>
      <c r="D80" s="16">
        <v>20.96</v>
      </c>
      <c r="E80" s="39">
        <v>3.98</v>
      </c>
      <c r="F80" s="39">
        <v>24.94</v>
      </c>
      <c r="G80" s="59">
        <v>3.9220000000000002</v>
      </c>
      <c r="H80" s="60">
        <v>28.861999999999998</v>
      </c>
      <c r="I80" s="59">
        <v>85.223723000000007</v>
      </c>
      <c r="J80" s="59">
        <v>26.422485099999999</v>
      </c>
      <c r="K80" s="59">
        <v>111.6462081</v>
      </c>
      <c r="L80" s="59">
        <v>202.2476326</v>
      </c>
      <c r="M80" s="60">
        <v>313.8938407</v>
      </c>
      <c r="N80" s="56">
        <v>4066.017319</v>
      </c>
      <c r="O80" s="56">
        <v>6638.8153519999996</v>
      </c>
      <c r="P80" s="56">
        <v>4476.5921449999996</v>
      </c>
      <c r="Q80" s="56">
        <v>51567.473890000001</v>
      </c>
      <c r="R80" s="61">
        <v>10875.67877</v>
      </c>
      <c r="S80" s="56">
        <v>3219.75</v>
      </c>
      <c r="T80" s="56">
        <v>5157.3999999999996</v>
      </c>
      <c r="U80" s="56">
        <v>3375.65</v>
      </c>
      <c r="V80" s="56">
        <v>7493.35</v>
      </c>
      <c r="W80" s="56">
        <v>3529.65</v>
      </c>
      <c r="X80" s="62">
        <v>4825.0230390250226</v>
      </c>
    </row>
    <row r="81" spans="1:24" s="48" customFormat="1" ht="15" customHeight="1" x14ac:dyDescent="0.2">
      <c r="A81" s="99" t="s">
        <v>1384</v>
      </c>
      <c r="B81" s="99" t="s">
        <v>61</v>
      </c>
      <c r="C81" s="100" t="s">
        <v>244</v>
      </c>
      <c r="D81" s="16">
        <v>49.521000000000001</v>
      </c>
      <c r="E81" s="39">
        <v>8.3239999999999998</v>
      </c>
      <c r="F81" s="39">
        <v>57.844999999999999</v>
      </c>
      <c r="G81" s="59">
        <v>6.4539999999999997</v>
      </c>
      <c r="H81" s="60">
        <v>64.299000000000007</v>
      </c>
      <c r="I81" s="59">
        <v>167.07964050000001</v>
      </c>
      <c r="J81" s="59">
        <v>43.402331099999998</v>
      </c>
      <c r="K81" s="59">
        <v>210.48197160000001</v>
      </c>
      <c r="L81" s="59">
        <v>304.89494430000002</v>
      </c>
      <c r="M81" s="60">
        <v>515.37691589999997</v>
      </c>
      <c r="N81" s="56">
        <v>3373.9149149999998</v>
      </c>
      <c r="O81" s="56">
        <v>5214.1195459999999</v>
      </c>
      <c r="P81" s="56">
        <v>3638.7236859999998</v>
      </c>
      <c r="Q81" s="56">
        <v>47241.237110000002</v>
      </c>
      <c r="R81" s="61">
        <v>8015.3177480000004</v>
      </c>
      <c r="S81" s="56">
        <v>2764.8</v>
      </c>
      <c r="T81" s="56">
        <v>3853.2</v>
      </c>
      <c r="U81" s="56">
        <v>2851.3</v>
      </c>
      <c r="V81" s="56">
        <v>6659.1</v>
      </c>
      <c r="W81" s="56">
        <v>2941.3</v>
      </c>
      <c r="X81" s="62">
        <v>4259.3029038589957</v>
      </c>
    </row>
    <row r="82" spans="1:24" s="48" customFormat="1" ht="15" customHeight="1" x14ac:dyDescent="0.2">
      <c r="A82" s="99" t="s">
        <v>1385</v>
      </c>
      <c r="B82" s="99" t="s">
        <v>61</v>
      </c>
      <c r="C82" s="100" t="s">
        <v>246</v>
      </c>
      <c r="D82" s="16">
        <v>32.475000000000001</v>
      </c>
      <c r="E82" s="39">
        <v>4.6580000000000004</v>
      </c>
      <c r="F82" s="39">
        <v>37.133000000000003</v>
      </c>
      <c r="G82" s="59">
        <v>3.4079999999999999</v>
      </c>
      <c r="H82" s="60">
        <v>40.540999999999997</v>
      </c>
      <c r="I82" s="59">
        <v>128.68731840000001</v>
      </c>
      <c r="J82" s="59">
        <v>28.936826199999999</v>
      </c>
      <c r="K82" s="59">
        <v>157.62414459999999</v>
      </c>
      <c r="L82" s="59">
        <v>381.97337690000001</v>
      </c>
      <c r="M82" s="60">
        <v>539.59752149999997</v>
      </c>
      <c r="N82" s="56">
        <v>3962.657995</v>
      </c>
      <c r="O82" s="56">
        <v>6212.2855730000001</v>
      </c>
      <c r="P82" s="56">
        <v>4244.8534890000001</v>
      </c>
      <c r="Q82" s="56">
        <v>112081.38989999999</v>
      </c>
      <c r="R82" s="61">
        <v>13309.921350000001</v>
      </c>
      <c r="S82" s="56">
        <v>3323.9</v>
      </c>
      <c r="T82" s="56">
        <v>4409.1499999999996</v>
      </c>
      <c r="U82" s="56">
        <v>3401.5</v>
      </c>
      <c r="V82" s="56">
        <v>8741.7000000000007</v>
      </c>
      <c r="W82" s="56">
        <v>3481.7</v>
      </c>
      <c r="X82" s="62">
        <v>4436.9921069669244</v>
      </c>
    </row>
    <row r="83" spans="1:24" s="48" customFormat="1" ht="15" customHeight="1" x14ac:dyDescent="0.2">
      <c r="A83" s="99" t="s">
        <v>1386</v>
      </c>
      <c r="B83" s="99" t="s">
        <v>61</v>
      </c>
      <c r="C83" s="100" t="s">
        <v>212</v>
      </c>
      <c r="D83" s="16">
        <v>105.494</v>
      </c>
      <c r="E83" s="39">
        <v>2.355</v>
      </c>
      <c r="F83" s="39">
        <v>107.849</v>
      </c>
      <c r="G83" s="59">
        <v>6.5279999999999996</v>
      </c>
      <c r="H83" s="60">
        <v>114.377</v>
      </c>
      <c r="I83" s="59">
        <v>351.02569740000001</v>
      </c>
      <c r="J83" s="59">
        <v>12.831544900000001</v>
      </c>
      <c r="K83" s="59">
        <v>363.8572423</v>
      </c>
      <c r="L83" s="59">
        <v>560.05314250000004</v>
      </c>
      <c r="M83" s="60">
        <v>923.91038479999997</v>
      </c>
      <c r="N83" s="56">
        <v>3327.4470339999998</v>
      </c>
      <c r="O83" s="56">
        <v>5448.6390229999997</v>
      </c>
      <c r="P83" s="56">
        <v>3373.7655639999998</v>
      </c>
      <c r="Q83" s="56">
        <v>85792.454429999998</v>
      </c>
      <c r="R83" s="61">
        <v>8077.7637530000002</v>
      </c>
      <c r="S83" s="56">
        <v>2870.5</v>
      </c>
      <c r="T83" s="56">
        <v>3790.8</v>
      </c>
      <c r="U83" s="56">
        <v>2882.8</v>
      </c>
      <c r="V83" s="56">
        <v>8809.2000000000007</v>
      </c>
      <c r="W83" s="56">
        <v>2935.8</v>
      </c>
      <c r="X83" s="62">
        <v>3512.101642841285</v>
      </c>
    </row>
    <row r="84" spans="1:24" s="48" customFormat="1" ht="15" customHeight="1" x14ac:dyDescent="0.2">
      <c r="A84" s="99" t="s">
        <v>1387</v>
      </c>
      <c r="B84" s="99" t="s">
        <v>61</v>
      </c>
      <c r="C84" s="100" t="s">
        <v>220</v>
      </c>
      <c r="D84" s="16">
        <v>127.926</v>
      </c>
      <c r="E84" s="39">
        <v>4.4980000000000002</v>
      </c>
      <c r="F84" s="39">
        <v>132.42400000000001</v>
      </c>
      <c r="G84" s="59">
        <v>8.7840000000000007</v>
      </c>
      <c r="H84" s="60">
        <v>141.208</v>
      </c>
      <c r="I84" s="59">
        <v>442.03573779999999</v>
      </c>
      <c r="J84" s="59">
        <v>23.197354000000001</v>
      </c>
      <c r="K84" s="59">
        <v>465.23309180000001</v>
      </c>
      <c r="L84" s="59">
        <v>866.85143870000002</v>
      </c>
      <c r="M84" s="60">
        <v>1332.084531</v>
      </c>
      <c r="N84" s="56">
        <v>3455.401856</v>
      </c>
      <c r="O84" s="56">
        <v>5157.2596709999998</v>
      </c>
      <c r="P84" s="56">
        <v>3513.2082690000002</v>
      </c>
      <c r="Q84" s="56">
        <v>98685.273079999999</v>
      </c>
      <c r="R84" s="61">
        <v>9433.4919449999998</v>
      </c>
      <c r="S84" s="56">
        <v>2973.3</v>
      </c>
      <c r="T84" s="56">
        <v>3884.1</v>
      </c>
      <c r="U84" s="56">
        <v>2992.9</v>
      </c>
      <c r="V84" s="56">
        <v>10400.35</v>
      </c>
      <c r="W84" s="56">
        <v>3063.7</v>
      </c>
      <c r="X84" s="62">
        <v>3661.9551481758431</v>
      </c>
    </row>
    <row r="85" spans="1:24" s="48" customFormat="1" ht="15" customHeight="1" x14ac:dyDescent="0.2">
      <c r="A85" s="99" t="s">
        <v>1388</v>
      </c>
      <c r="B85" s="99" t="s">
        <v>61</v>
      </c>
      <c r="C85" s="100" t="s">
        <v>240</v>
      </c>
      <c r="D85" s="16">
        <v>111.526</v>
      </c>
      <c r="E85" s="39">
        <v>3.891</v>
      </c>
      <c r="F85" s="39">
        <v>115.417</v>
      </c>
      <c r="G85" s="59">
        <v>7.0540000000000003</v>
      </c>
      <c r="H85" s="60">
        <v>122.471</v>
      </c>
      <c r="I85" s="59">
        <v>373.51023350000003</v>
      </c>
      <c r="J85" s="59">
        <v>20.111039600000002</v>
      </c>
      <c r="K85" s="59">
        <v>393.6212731</v>
      </c>
      <c r="L85" s="59">
        <v>664.81336190000002</v>
      </c>
      <c r="M85" s="60">
        <v>1058.4346350000001</v>
      </c>
      <c r="N85" s="56">
        <v>3349.0866120000001</v>
      </c>
      <c r="O85" s="56">
        <v>5168.6043689999997</v>
      </c>
      <c r="P85" s="56">
        <v>3410.4271739999999</v>
      </c>
      <c r="Q85" s="56">
        <v>94246.294569999998</v>
      </c>
      <c r="R85" s="61">
        <v>8642.3286740000003</v>
      </c>
      <c r="S85" s="56">
        <v>2912.65</v>
      </c>
      <c r="T85" s="56">
        <v>3767</v>
      </c>
      <c r="U85" s="56">
        <v>2930.9</v>
      </c>
      <c r="V85" s="56">
        <v>10258.6</v>
      </c>
      <c r="W85" s="56">
        <v>2991.8</v>
      </c>
      <c r="X85" s="62">
        <v>3605.6470128609112</v>
      </c>
    </row>
    <row r="86" spans="1:24" s="48" customFormat="1" ht="15" customHeight="1" x14ac:dyDescent="0.2">
      <c r="A86" s="99" t="s">
        <v>1390</v>
      </c>
      <c r="B86" s="99" t="s">
        <v>61</v>
      </c>
      <c r="C86" s="100" t="s">
        <v>248</v>
      </c>
      <c r="D86" s="16">
        <v>224.524</v>
      </c>
      <c r="E86" s="39">
        <v>13.795999999999999</v>
      </c>
      <c r="F86" s="39">
        <v>238.32</v>
      </c>
      <c r="G86" s="59">
        <v>16.734999999999999</v>
      </c>
      <c r="H86" s="60">
        <v>255.05500000000001</v>
      </c>
      <c r="I86" s="59">
        <v>746.65581159999999</v>
      </c>
      <c r="J86" s="59">
        <v>71.641461300000003</v>
      </c>
      <c r="K86" s="59">
        <v>818.29727290000005</v>
      </c>
      <c r="L86" s="59">
        <v>1663.306509</v>
      </c>
      <c r="M86" s="60">
        <v>2481.6037820000001</v>
      </c>
      <c r="N86" s="56">
        <v>3325.5055659999998</v>
      </c>
      <c r="O86" s="56">
        <v>5192.9154319999998</v>
      </c>
      <c r="P86" s="56">
        <v>3433.6072210000002</v>
      </c>
      <c r="Q86" s="56">
        <v>99390.887889999998</v>
      </c>
      <c r="R86" s="61">
        <v>9729.6809780000003</v>
      </c>
      <c r="S86" s="56">
        <v>2831.6</v>
      </c>
      <c r="T86" s="56">
        <v>4148.8999999999996</v>
      </c>
      <c r="U86" s="56">
        <v>2877.5</v>
      </c>
      <c r="V86" s="56">
        <v>10673.1</v>
      </c>
      <c r="W86" s="56">
        <v>2953.1</v>
      </c>
      <c r="X86" s="62">
        <v>3504.9654466565021</v>
      </c>
    </row>
    <row r="87" spans="1:24" s="48" customFormat="1" ht="15" customHeight="1" x14ac:dyDescent="0.2">
      <c r="A87" s="99" t="s">
        <v>1391</v>
      </c>
      <c r="B87" s="99" t="s">
        <v>61</v>
      </c>
      <c r="C87" s="100" t="s">
        <v>214</v>
      </c>
      <c r="D87" s="16">
        <v>195.84800000000001</v>
      </c>
      <c r="E87" s="39">
        <v>16.420999999999999</v>
      </c>
      <c r="F87" s="39">
        <v>212.26900000000001</v>
      </c>
      <c r="G87" s="59">
        <v>15.709</v>
      </c>
      <c r="H87" s="60">
        <v>227.97800000000001</v>
      </c>
      <c r="I87" s="59">
        <v>694.60577020000005</v>
      </c>
      <c r="J87" s="59">
        <v>88.577822499999996</v>
      </c>
      <c r="K87" s="59">
        <v>783.18359269999996</v>
      </c>
      <c r="L87" s="59">
        <v>1061.1492109999999</v>
      </c>
      <c r="M87" s="60">
        <v>1844.3328039999999</v>
      </c>
      <c r="N87" s="56">
        <v>3546.6574599999999</v>
      </c>
      <c r="O87" s="56">
        <v>5394.1795570000004</v>
      </c>
      <c r="P87" s="56">
        <v>3689.5806389999998</v>
      </c>
      <c r="Q87" s="56">
        <v>67550.398589999997</v>
      </c>
      <c r="R87" s="61">
        <v>8089.9595749999999</v>
      </c>
      <c r="S87" s="56">
        <v>3023.7</v>
      </c>
      <c r="T87" s="56">
        <v>4233.6000000000004</v>
      </c>
      <c r="U87" s="56">
        <v>3074.8</v>
      </c>
      <c r="V87" s="56">
        <v>9416.7000000000007</v>
      </c>
      <c r="W87" s="56">
        <v>3152.7</v>
      </c>
      <c r="X87" s="62">
        <v>3929.8887178921059</v>
      </c>
    </row>
    <row r="88" spans="1:24" s="48" customFormat="1" ht="15" customHeight="1" x14ac:dyDescent="0.2">
      <c r="A88" s="99" t="s">
        <v>1393</v>
      </c>
      <c r="B88" s="99" t="s">
        <v>61</v>
      </c>
      <c r="C88" s="100" t="s">
        <v>216</v>
      </c>
      <c r="D88" s="16">
        <v>87.1</v>
      </c>
      <c r="E88" s="39">
        <v>7.4109999999999996</v>
      </c>
      <c r="F88" s="39">
        <v>94.510999999999996</v>
      </c>
      <c r="G88" s="59">
        <v>7.3070000000000004</v>
      </c>
      <c r="H88" s="60">
        <v>101.818</v>
      </c>
      <c r="I88" s="59">
        <v>310.99042220000001</v>
      </c>
      <c r="J88" s="59">
        <v>42.582697699999997</v>
      </c>
      <c r="K88" s="59">
        <v>353.57311989999999</v>
      </c>
      <c r="L88" s="59">
        <v>510.75111390000001</v>
      </c>
      <c r="M88" s="60">
        <v>864.3242338</v>
      </c>
      <c r="N88" s="56">
        <v>3570.498533</v>
      </c>
      <c r="O88" s="56">
        <v>5745.8774389999999</v>
      </c>
      <c r="P88" s="56">
        <v>3741.0790270000002</v>
      </c>
      <c r="Q88" s="56">
        <v>69898.879690000002</v>
      </c>
      <c r="R88" s="61">
        <v>8488.9138839999996</v>
      </c>
      <c r="S88" s="56">
        <v>3000</v>
      </c>
      <c r="T88" s="56">
        <v>4647.7</v>
      </c>
      <c r="U88" s="56">
        <v>3070.2</v>
      </c>
      <c r="V88" s="56">
        <v>9912.1</v>
      </c>
      <c r="W88" s="56">
        <v>3153.45</v>
      </c>
      <c r="X88" s="62">
        <v>3915.408346345082</v>
      </c>
    </row>
    <row r="89" spans="1:24" s="48" customFormat="1" ht="15" customHeight="1" x14ac:dyDescent="0.2">
      <c r="A89" s="99" t="s">
        <v>1394</v>
      </c>
      <c r="B89" s="99" t="s">
        <v>61</v>
      </c>
      <c r="C89" s="100" t="s">
        <v>230</v>
      </c>
      <c r="D89" s="16">
        <v>171.20599999999999</v>
      </c>
      <c r="E89" s="39">
        <v>11.06</v>
      </c>
      <c r="F89" s="39">
        <v>182.26599999999999</v>
      </c>
      <c r="G89" s="59">
        <v>13.398</v>
      </c>
      <c r="H89" s="60">
        <v>195.66399999999999</v>
      </c>
      <c r="I89" s="59">
        <v>600.16023559999996</v>
      </c>
      <c r="J89" s="59">
        <v>58.109313700000001</v>
      </c>
      <c r="K89" s="59">
        <v>658.26954929999999</v>
      </c>
      <c r="L89" s="59">
        <v>865.33077649999996</v>
      </c>
      <c r="M89" s="60">
        <v>1523.600326</v>
      </c>
      <c r="N89" s="56">
        <v>3505.4859970000002</v>
      </c>
      <c r="O89" s="56">
        <v>5254.0066639999995</v>
      </c>
      <c r="P89" s="56">
        <v>3611.5871820000002</v>
      </c>
      <c r="Q89" s="56">
        <v>64586.563410000002</v>
      </c>
      <c r="R89" s="61">
        <v>7786.8198839999995</v>
      </c>
      <c r="S89" s="56">
        <v>2976.65</v>
      </c>
      <c r="T89" s="56">
        <v>4041.85</v>
      </c>
      <c r="U89" s="56">
        <v>3011.75</v>
      </c>
      <c r="V89" s="56">
        <v>9584.4500000000007</v>
      </c>
      <c r="W89" s="56">
        <v>3087.5</v>
      </c>
      <c r="X89" s="62">
        <v>3753.1974599319219</v>
      </c>
    </row>
    <row r="90" spans="1:24" s="48" customFormat="1" ht="15" customHeight="1" x14ac:dyDescent="0.2">
      <c r="A90" s="99" t="s">
        <v>1396</v>
      </c>
      <c r="B90" s="99" t="s">
        <v>61</v>
      </c>
      <c r="C90" s="100" t="s">
        <v>232</v>
      </c>
      <c r="D90" s="16">
        <v>307.16800000000001</v>
      </c>
      <c r="E90" s="39">
        <v>35.863</v>
      </c>
      <c r="F90" s="39">
        <v>343.03100000000001</v>
      </c>
      <c r="G90" s="59">
        <v>24.995999999999999</v>
      </c>
      <c r="H90" s="60">
        <v>368.02699999999999</v>
      </c>
      <c r="I90" s="59">
        <v>1084.076955</v>
      </c>
      <c r="J90" s="59">
        <v>189.3473151</v>
      </c>
      <c r="K90" s="59">
        <v>1273.4242701000001</v>
      </c>
      <c r="L90" s="59">
        <v>2115.2665142000001</v>
      </c>
      <c r="M90" s="60">
        <v>3388.6907842999999</v>
      </c>
      <c r="N90" s="56">
        <v>3529.2639696000001</v>
      </c>
      <c r="O90" s="56">
        <v>5279.7399855000003</v>
      </c>
      <c r="P90" s="56">
        <v>3712.27169</v>
      </c>
      <c r="Q90" s="56">
        <v>84624.200440000001</v>
      </c>
      <c r="R90" s="61">
        <v>9207.7233037000005</v>
      </c>
      <c r="S90" s="56">
        <v>2987</v>
      </c>
      <c r="T90" s="56">
        <v>4272</v>
      </c>
      <c r="U90" s="56">
        <v>3058.9</v>
      </c>
      <c r="V90" s="56">
        <v>11311.9</v>
      </c>
      <c r="W90" s="56">
        <v>3140.1</v>
      </c>
      <c r="X90" s="62">
        <v>3947.2070960962642</v>
      </c>
    </row>
    <row r="91" spans="1:24" s="48" customFormat="1" ht="15" customHeight="1" x14ac:dyDescent="0.2">
      <c r="A91" s="77" t="s">
        <v>1398</v>
      </c>
      <c r="B91" s="77" t="s">
        <v>61</v>
      </c>
      <c r="C91" s="78" t="s">
        <v>250</v>
      </c>
      <c r="D91" s="79">
        <v>140.81399999999999</v>
      </c>
      <c r="E91" s="80">
        <v>9.2149999999999999</v>
      </c>
      <c r="F91" s="80">
        <v>150.029</v>
      </c>
      <c r="G91" s="81">
        <v>10.553000000000001</v>
      </c>
      <c r="H91" s="82">
        <v>160.58199999999999</v>
      </c>
      <c r="I91" s="81">
        <v>467.66424360000002</v>
      </c>
      <c r="J91" s="81">
        <v>50.353311400000003</v>
      </c>
      <c r="K91" s="81">
        <v>518.01755500000002</v>
      </c>
      <c r="L91" s="81">
        <v>1125.4468812</v>
      </c>
      <c r="M91" s="82">
        <v>1643.4644361999999</v>
      </c>
      <c r="N91" s="56">
        <v>3321.1487750000001</v>
      </c>
      <c r="O91" s="56">
        <v>5464.2768747</v>
      </c>
      <c r="P91" s="56">
        <v>3452.7828287000002</v>
      </c>
      <c r="Q91" s="56">
        <v>106647.10331000001</v>
      </c>
      <c r="R91" s="61">
        <v>10234.425004999999</v>
      </c>
      <c r="S91" s="56">
        <v>2881.7</v>
      </c>
      <c r="T91" s="56">
        <v>4338.3999999999996</v>
      </c>
      <c r="U91" s="56">
        <v>2926.7</v>
      </c>
      <c r="V91" s="56">
        <v>9826.4</v>
      </c>
      <c r="W91" s="56">
        <v>2994.6</v>
      </c>
      <c r="X91" s="62">
        <v>3636.4358169769471</v>
      </c>
    </row>
    <row r="92" spans="1:24" s="48" customFormat="1" ht="15" customHeight="1" x14ac:dyDescent="0.2">
      <c r="A92" s="99" t="s">
        <v>1399</v>
      </c>
      <c r="B92" s="99" t="s">
        <v>63</v>
      </c>
      <c r="C92" s="100" t="s">
        <v>276</v>
      </c>
      <c r="D92" s="16">
        <v>64.048000000000002</v>
      </c>
      <c r="E92" s="39">
        <v>44.698</v>
      </c>
      <c r="F92" s="39">
        <v>108.746</v>
      </c>
      <c r="G92" s="59">
        <v>7.7359999999999998</v>
      </c>
      <c r="H92" s="60">
        <v>116.482</v>
      </c>
      <c r="I92" s="59">
        <v>213.21728780000001</v>
      </c>
      <c r="J92" s="59">
        <v>169.68829270000001</v>
      </c>
      <c r="K92" s="59">
        <v>382.90558049999999</v>
      </c>
      <c r="L92" s="59">
        <v>560.99740919999999</v>
      </c>
      <c r="M92" s="60">
        <v>943.90298970000003</v>
      </c>
      <c r="N92" s="56">
        <v>3329.0233539999999</v>
      </c>
      <c r="O92" s="56">
        <v>3796.328532</v>
      </c>
      <c r="P92" s="56">
        <v>3521.100367</v>
      </c>
      <c r="Q92" s="56">
        <v>72517.762310000006</v>
      </c>
      <c r="R92" s="61">
        <v>8103.4236170000004</v>
      </c>
      <c r="S92" s="56">
        <v>2867.3</v>
      </c>
      <c r="T92" s="56">
        <v>3104.4</v>
      </c>
      <c r="U92" s="56">
        <v>2960.4</v>
      </c>
      <c r="V92" s="56">
        <v>12056.1</v>
      </c>
      <c r="W92" s="56">
        <v>3039</v>
      </c>
      <c r="X92" s="62">
        <v>3735.4090988908069</v>
      </c>
    </row>
    <row r="93" spans="1:24" s="48" customFormat="1" ht="15" customHeight="1" x14ac:dyDescent="0.2">
      <c r="A93" s="99" t="s">
        <v>1400</v>
      </c>
      <c r="B93" s="99" t="s">
        <v>63</v>
      </c>
      <c r="C93" s="100" t="s">
        <v>296</v>
      </c>
      <c r="D93" s="16">
        <v>89.992999999999995</v>
      </c>
      <c r="E93" s="39">
        <v>41.658999999999999</v>
      </c>
      <c r="F93" s="39">
        <v>131.65199999999999</v>
      </c>
      <c r="G93" s="59">
        <v>12.465</v>
      </c>
      <c r="H93" s="60">
        <v>144.11699999999999</v>
      </c>
      <c r="I93" s="59">
        <v>296.43760559999998</v>
      </c>
      <c r="J93" s="59">
        <v>160.90334089999999</v>
      </c>
      <c r="K93" s="59">
        <v>457.34094649999997</v>
      </c>
      <c r="L93" s="59">
        <v>977.49404509999999</v>
      </c>
      <c r="M93" s="60">
        <v>1434.8349920000001</v>
      </c>
      <c r="N93" s="56">
        <v>3294.0073739999998</v>
      </c>
      <c r="O93" s="56">
        <v>3862.3908620000002</v>
      </c>
      <c r="P93" s="56">
        <v>3473.8625050000001</v>
      </c>
      <c r="Q93" s="56">
        <v>78419.097080000007</v>
      </c>
      <c r="R93" s="61">
        <v>9956.0426019999995</v>
      </c>
      <c r="S93" s="56">
        <v>2749.5</v>
      </c>
      <c r="T93" s="56">
        <v>3036.3</v>
      </c>
      <c r="U93" s="56">
        <v>2835</v>
      </c>
      <c r="V93" s="56">
        <v>10632.6</v>
      </c>
      <c r="W93" s="56">
        <v>2943.7</v>
      </c>
      <c r="X93" s="62">
        <v>3731.9331731239999</v>
      </c>
    </row>
    <row r="94" spans="1:24" s="48" customFormat="1" ht="15" customHeight="1" x14ac:dyDescent="0.2">
      <c r="A94" s="99" t="s">
        <v>1401</v>
      </c>
      <c r="B94" s="99" t="s">
        <v>63</v>
      </c>
      <c r="C94" s="100" t="s">
        <v>314</v>
      </c>
      <c r="D94" s="16">
        <v>89.388000000000005</v>
      </c>
      <c r="E94" s="39">
        <v>41.386000000000003</v>
      </c>
      <c r="F94" s="39">
        <v>130.774</v>
      </c>
      <c r="G94" s="59">
        <v>11.696999999999999</v>
      </c>
      <c r="H94" s="60">
        <v>142.471</v>
      </c>
      <c r="I94" s="59">
        <v>296.63089179999997</v>
      </c>
      <c r="J94" s="59">
        <v>165.8105012</v>
      </c>
      <c r="K94" s="59">
        <v>462.44139300000001</v>
      </c>
      <c r="L94" s="59">
        <v>790.67327650000004</v>
      </c>
      <c r="M94" s="60">
        <v>1253.1146699999999</v>
      </c>
      <c r="N94" s="56">
        <v>3318.4643550000001</v>
      </c>
      <c r="O94" s="56">
        <v>4006.4394050000001</v>
      </c>
      <c r="P94" s="56">
        <v>3536.1875679999998</v>
      </c>
      <c r="Q94" s="56">
        <v>67596.244890000002</v>
      </c>
      <c r="R94" s="61">
        <v>8795.5771320000003</v>
      </c>
      <c r="S94" s="56">
        <v>2785.4</v>
      </c>
      <c r="T94" s="56">
        <v>3177</v>
      </c>
      <c r="U94" s="56">
        <v>2896.5</v>
      </c>
      <c r="V94" s="56">
        <v>10343.9</v>
      </c>
      <c r="W94" s="56">
        <v>2991.9</v>
      </c>
      <c r="X94" s="62">
        <v>3670.723307482875</v>
      </c>
    </row>
    <row r="95" spans="1:24" s="48" customFormat="1" ht="15" customHeight="1" x14ac:dyDescent="0.2">
      <c r="A95" s="99" t="s">
        <v>1402</v>
      </c>
      <c r="B95" s="99" t="s">
        <v>63</v>
      </c>
      <c r="C95" s="100" t="s">
        <v>320</v>
      </c>
      <c r="D95" s="16">
        <v>8.7390000000000008</v>
      </c>
      <c r="E95" s="39">
        <v>7.6509999999999998</v>
      </c>
      <c r="F95" s="39">
        <v>16.39</v>
      </c>
      <c r="G95" s="59">
        <v>1.8160000000000001</v>
      </c>
      <c r="H95" s="60">
        <v>18.206</v>
      </c>
      <c r="I95" s="59">
        <v>34.0359458</v>
      </c>
      <c r="J95" s="59">
        <v>39.473809899999999</v>
      </c>
      <c r="K95" s="59">
        <v>73.509755699999999</v>
      </c>
      <c r="L95" s="59">
        <v>270.82698429999999</v>
      </c>
      <c r="M95" s="60">
        <v>344.33674000000002</v>
      </c>
      <c r="N95" s="56">
        <v>3894.7185949999998</v>
      </c>
      <c r="O95" s="56">
        <v>5159.3007319999997</v>
      </c>
      <c r="P95" s="56">
        <v>4485.0369559999999</v>
      </c>
      <c r="Q95" s="56">
        <v>149133.80189999999</v>
      </c>
      <c r="R95" s="61">
        <v>18913.36592</v>
      </c>
      <c r="S95" s="56">
        <v>3177.2</v>
      </c>
      <c r="T95" s="56">
        <v>3860.3</v>
      </c>
      <c r="U95" s="56">
        <v>3463.4</v>
      </c>
      <c r="V95" s="56">
        <v>10304.85</v>
      </c>
      <c r="W95" s="56">
        <v>3597.05</v>
      </c>
      <c r="X95" s="62">
        <v>4712.1638269230771</v>
      </c>
    </row>
    <row r="96" spans="1:24" s="48" customFormat="1" ht="15" customHeight="1" x14ac:dyDescent="0.2">
      <c r="A96" s="99" t="s">
        <v>1403</v>
      </c>
      <c r="B96" s="99" t="s">
        <v>63</v>
      </c>
      <c r="C96" s="100" t="s">
        <v>254</v>
      </c>
      <c r="D96" s="16">
        <v>34.44</v>
      </c>
      <c r="E96" s="39">
        <v>21.329000000000001</v>
      </c>
      <c r="F96" s="39">
        <v>55.768999999999998</v>
      </c>
      <c r="G96" s="59">
        <v>4.1230000000000002</v>
      </c>
      <c r="H96" s="60">
        <v>59.892000000000003</v>
      </c>
      <c r="I96" s="59">
        <v>119.3337283</v>
      </c>
      <c r="J96" s="59">
        <v>95.430098999999998</v>
      </c>
      <c r="K96" s="59">
        <v>214.7638273</v>
      </c>
      <c r="L96" s="59">
        <v>383.10481190000002</v>
      </c>
      <c r="M96" s="60">
        <v>597.86863919999996</v>
      </c>
      <c r="N96" s="56">
        <v>3464.9746890000001</v>
      </c>
      <c r="O96" s="56">
        <v>4474.1947110000001</v>
      </c>
      <c r="P96" s="56">
        <v>3850.953528</v>
      </c>
      <c r="Q96" s="56">
        <v>92918.945399999997</v>
      </c>
      <c r="R96" s="61">
        <v>9982.4457220000004</v>
      </c>
      <c r="S96" s="56">
        <v>2946.85</v>
      </c>
      <c r="T96" s="56">
        <v>3492.8</v>
      </c>
      <c r="U96" s="56">
        <v>3133.9</v>
      </c>
      <c r="V96" s="56">
        <v>10979.2</v>
      </c>
      <c r="W96" s="56">
        <v>3223.15</v>
      </c>
      <c r="X96" s="62">
        <v>4010.6787797863599</v>
      </c>
    </row>
    <row r="97" spans="1:24" s="48" customFormat="1" ht="15" customHeight="1" x14ac:dyDescent="0.2">
      <c r="A97" s="99" t="s">
        <v>1404</v>
      </c>
      <c r="B97" s="99" t="s">
        <v>63</v>
      </c>
      <c r="C97" s="100" t="s">
        <v>262</v>
      </c>
      <c r="D97" s="16">
        <v>25.887</v>
      </c>
      <c r="E97" s="39">
        <v>9.0050000000000008</v>
      </c>
      <c r="F97" s="39">
        <v>34.892000000000003</v>
      </c>
      <c r="G97" s="59">
        <v>2.052</v>
      </c>
      <c r="H97" s="60">
        <v>36.944000000000003</v>
      </c>
      <c r="I97" s="59">
        <v>86.547825700000004</v>
      </c>
      <c r="J97" s="59">
        <v>35.0326691</v>
      </c>
      <c r="K97" s="59">
        <v>121.5804948</v>
      </c>
      <c r="L97" s="59">
        <v>221.52969340000001</v>
      </c>
      <c r="M97" s="60">
        <v>343.11018819999998</v>
      </c>
      <c r="N97" s="56">
        <v>3343.292993</v>
      </c>
      <c r="O97" s="56">
        <v>3890.3574789999998</v>
      </c>
      <c r="P97" s="56">
        <v>3484.4805339999998</v>
      </c>
      <c r="Q97" s="56">
        <v>107957.9403</v>
      </c>
      <c r="R97" s="61">
        <v>9287.3047910000005</v>
      </c>
      <c r="S97" s="56">
        <v>2893.3</v>
      </c>
      <c r="T97" s="56">
        <v>3173.5</v>
      </c>
      <c r="U97" s="56">
        <v>2958.1</v>
      </c>
      <c r="V97" s="56">
        <v>10680.55</v>
      </c>
      <c r="W97" s="56">
        <v>3022.7</v>
      </c>
      <c r="X97" s="62">
        <v>3641.5519453679581</v>
      </c>
    </row>
    <row r="98" spans="1:24" s="48" customFormat="1" ht="15" customHeight="1" x14ac:dyDescent="0.2">
      <c r="A98" s="99" t="s">
        <v>1405</v>
      </c>
      <c r="B98" s="99" t="s">
        <v>63</v>
      </c>
      <c r="C98" s="100" t="s">
        <v>270</v>
      </c>
      <c r="D98" s="16">
        <v>34.896000000000001</v>
      </c>
      <c r="E98" s="39">
        <v>13.958</v>
      </c>
      <c r="F98" s="39">
        <v>48.853999999999999</v>
      </c>
      <c r="G98" s="59">
        <v>4.1989999999999998</v>
      </c>
      <c r="H98" s="60">
        <v>53.052999999999997</v>
      </c>
      <c r="I98" s="59">
        <v>109.9791388</v>
      </c>
      <c r="J98" s="59">
        <v>51.972115799999997</v>
      </c>
      <c r="K98" s="59">
        <v>161.9512546</v>
      </c>
      <c r="L98" s="59">
        <v>256.45195050000001</v>
      </c>
      <c r="M98" s="60">
        <v>418.40320509999998</v>
      </c>
      <c r="N98" s="56">
        <v>3151.6259399999999</v>
      </c>
      <c r="O98" s="56">
        <v>3723.464379</v>
      </c>
      <c r="P98" s="56">
        <v>3315.0050070000002</v>
      </c>
      <c r="Q98" s="56">
        <v>61074.529770000001</v>
      </c>
      <c r="R98" s="61">
        <v>7886.5135829999999</v>
      </c>
      <c r="S98" s="56">
        <v>2725.3</v>
      </c>
      <c r="T98" s="56">
        <v>3070.9</v>
      </c>
      <c r="U98" s="56">
        <v>2813.65</v>
      </c>
      <c r="V98" s="56">
        <v>9138.2999999999993</v>
      </c>
      <c r="W98" s="56">
        <v>2882.7</v>
      </c>
      <c r="X98" s="62">
        <v>3432.3341514072572</v>
      </c>
    </row>
    <row r="99" spans="1:24" s="48" customFormat="1" ht="15" customHeight="1" x14ac:dyDescent="0.2">
      <c r="A99" s="99" t="s">
        <v>1406</v>
      </c>
      <c r="B99" s="99" t="s">
        <v>63</v>
      </c>
      <c r="C99" s="100" t="s">
        <v>278</v>
      </c>
      <c r="D99" s="16">
        <v>18.812999999999999</v>
      </c>
      <c r="E99" s="39">
        <v>14.63</v>
      </c>
      <c r="F99" s="39">
        <v>33.442999999999998</v>
      </c>
      <c r="G99" s="59">
        <v>4.6150000000000002</v>
      </c>
      <c r="H99" s="60">
        <v>38.058</v>
      </c>
      <c r="I99" s="59">
        <v>68.314616599999994</v>
      </c>
      <c r="J99" s="59">
        <v>77.214453599999999</v>
      </c>
      <c r="K99" s="59">
        <v>145.52907020000001</v>
      </c>
      <c r="L99" s="59">
        <v>264.3583754</v>
      </c>
      <c r="M99" s="60">
        <v>409.88744559999998</v>
      </c>
      <c r="N99" s="56">
        <v>3631.2452349999999</v>
      </c>
      <c r="O99" s="56">
        <v>5277.8163770000001</v>
      </c>
      <c r="P99" s="56">
        <v>4351.555488</v>
      </c>
      <c r="Q99" s="56">
        <v>57282.421540000003</v>
      </c>
      <c r="R99" s="61">
        <v>10770.073189999999</v>
      </c>
      <c r="S99" s="56">
        <v>2939.9</v>
      </c>
      <c r="T99" s="56">
        <v>3865.05</v>
      </c>
      <c r="U99" s="56">
        <v>3293.2</v>
      </c>
      <c r="V99" s="56">
        <v>9487.2000000000007</v>
      </c>
      <c r="W99" s="56">
        <v>3467.75</v>
      </c>
      <c r="X99" s="62">
        <v>4674.1310486590664</v>
      </c>
    </row>
    <row r="100" spans="1:24" s="48" customFormat="1" ht="15" customHeight="1" x14ac:dyDescent="0.2">
      <c r="A100" s="99" t="s">
        <v>1407</v>
      </c>
      <c r="B100" s="99" t="s">
        <v>63</v>
      </c>
      <c r="C100" s="100" t="s">
        <v>284</v>
      </c>
      <c r="D100" s="16">
        <v>30.427</v>
      </c>
      <c r="E100" s="39">
        <v>20.411999999999999</v>
      </c>
      <c r="F100" s="39">
        <v>50.838999999999999</v>
      </c>
      <c r="G100" s="59">
        <v>3.6070000000000002</v>
      </c>
      <c r="H100" s="60">
        <v>54.445999999999998</v>
      </c>
      <c r="I100" s="59">
        <v>103.18204950000001</v>
      </c>
      <c r="J100" s="59">
        <v>81.262283699999998</v>
      </c>
      <c r="K100" s="59">
        <v>184.44433319999999</v>
      </c>
      <c r="L100" s="59">
        <v>226.14430909999999</v>
      </c>
      <c r="M100" s="60">
        <v>410.5886423</v>
      </c>
      <c r="N100" s="56">
        <v>3391.1345019999999</v>
      </c>
      <c r="O100" s="56">
        <v>3981.1034540000001</v>
      </c>
      <c r="P100" s="56">
        <v>3628.0086780000001</v>
      </c>
      <c r="Q100" s="56">
        <v>62695.954839999999</v>
      </c>
      <c r="R100" s="61">
        <v>7541.2085790000001</v>
      </c>
      <c r="S100" s="56">
        <v>2898.2</v>
      </c>
      <c r="T100" s="56">
        <v>3258</v>
      </c>
      <c r="U100" s="56">
        <v>3042.2</v>
      </c>
      <c r="V100" s="56">
        <v>10074.299999999999</v>
      </c>
      <c r="W100" s="56">
        <v>3114.25</v>
      </c>
      <c r="X100" s="62">
        <v>3714.965723378114</v>
      </c>
    </row>
    <row r="101" spans="1:24" s="48" customFormat="1" ht="15" customHeight="1" x14ac:dyDescent="0.2">
      <c r="A101" s="99" t="s">
        <v>1408</v>
      </c>
      <c r="B101" s="99" t="s">
        <v>63</v>
      </c>
      <c r="C101" s="100" t="s">
        <v>290</v>
      </c>
      <c r="D101" s="16">
        <v>36.936999999999998</v>
      </c>
      <c r="E101" s="39">
        <v>3.9289999999999998</v>
      </c>
      <c r="F101" s="39">
        <v>40.866</v>
      </c>
      <c r="G101" s="59">
        <v>3.577</v>
      </c>
      <c r="H101" s="60">
        <v>44.442999999999998</v>
      </c>
      <c r="I101" s="59">
        <v>138.54225539999999</v>
      </c>
      <c r="J101" s="59">
        <v>24.2634176</v>
      </c>
      <c r="K101" s="59">
        <v>162.80567300000001</v>
      </c>
      <c r="L101" s="59">
        <v>610.10063130000003</v>
      </c>
      <c r="M101" s="60">
        <v>772.90630429999999</v>
      </c>
      <c r="N101" s="56">
        <v>3750.7717299999999</v>
      </c>
      <c r="O101" s="56">
        <v>6175.4689740000003</v>
      </c>
      <c r="P101" s="56">
        <v>3983.890594</v>
      </c>
      <c r="Q101" s="56">
        <v>170562.0999</v>
      </c>
      <c r="R101" s="61">
        <v>17390.957050000001</v>
      </c>
      <c r="S101" s="56">
        <v>3191.2</v>
      </c>
      <c r="T101" s="56">
        <v>4485.1000000000004</v>
      </c>
      <c r="U101" s="56">
        <v>3262.85</v>
      </c>
      <c r="V101" s="56">
        <v>10116.299999999999</v>
      </c>
      <c r="W101" s="56">
        <v>3363.8</v>
      </c>
      <c r="X101" s="62">
        <v>4113.8514971572959</v>
      </c>
    </row>
    <row r="102" spans="1:24" s="48" customFormat="1" ht="15" customHeight="1" x14ac:dyDescent="0.2">
      <c r="A102" s="99" t="s">
        <v>1409</v>
      </c>
      <c r="B102" s="99" t="s">
        <v>63</v>
      </c>
      <c r="C102" s="100" t="s">
        <v>306</v>
      </c>
      <c r="D102" s="16">
        <v>34.31</v>
      </c>
      <c r="E102" s="39">
        <v>10.067</v>
      </c>
      <c r="F102" s="39">
        <v>44.377000000000002</v>
      </c>
      <c r="G102" s="59">
        <v>2.95</v>
      </c>
      <c r="H102" s="60">
        <v>47.326999999999998</v>
      </c>
      <c r="I102" s="59">
        <v>118.2264437</v>
      </c>
      <c r="J102" s="59">
        <v>43.819605299999999</v>
      </c>
      <c r="K102" s="59">
        <v>162.04604900000001</v>
      </c>
      <c r="L102" s="59">
        <v>267.52494940000003</v>
      </c>
      <c r="M102" s="60">
        <v>429.57099840000001</v>
      </c>
      <c r="N102" s="56">
        <v>3445.8304779999999</v>
      </c>
      <c r="O102" s="56">
        <v>4352.7967920000001</v>
      </c>
      <c r="P102" s="56">
        <v>3651.5773709999999</v>
      </c>
      <c r="Q102" s="56">
        <v>90686.42353</v>
      </c>
      <c r="R102" s="61">
        <v>9076.6581110000006</v>
      </c>
      <c r="S102" s="56">
        <v>2960.25</v>
      </c>
      <c r="T102" s="56">
        <v>3393.1</v>
      </c>
      <c r="U102" s="56">
        <v>3047.4</v>
      </c>
      <c r="V102" s="56">
        <v>9170.5499999999993</v>
      </c>
      <c r="W102" s="56">
        <v>3108.5</v>
      </c>
      <c r="X102" s="62">
        <v>3723.4845818014701</v>
      </c>
    </row>
    <row r="103" spans="1:24" s="48" customFormat="1" ht="15" customHeight="1" x14ac:dyDescent="0.2">
      <c r="A103" s="99" t="s">
        <v>1410</v>
      </c>
      <c r="B103" s="99" t="s">
        <v>63</v>
      </c>
      <c r="C103" s="100" t="s">
        <v>322</v>
      </c>
      <c r="D103" s="16">
        <v>24.49</v>
      </c>
      <c r="E103" s="39">
        <v>15.984999999999999</v>
      </c>
      <c r="F103" s="39">
        <v>40.475000000000001</v>
      </c>
      <c r="G103" s="59">
        <v>2.7469999999999999</v>
      </c>
      <c r="H103" s="60">
        <v>43.222000000000001</v>
      </c>
      <c r="I103" s="59">
        <v>91.134899700000005</v>
      </c>
      <c r="J103" s="59">
        <v>73.287159399999993</v>
      </c>
      <c r="K103" s="59">
        <v>164.42205910000001</v>
      </c>
      <c r="L103" s="59">
        <v>346.18736790000003</v>
      </c>
      <c r="M103" s="60">
        <v>510.60942699999998</v>
      </c>
      <c r="N103" s="56">
        <v>3721.310727</v>
      </c>
      <c r="O103" s="56">
        <v>4584.7456620000003</v>
      </c>
      <c r="P103" s="56">
        <v>4062.3115280000002</v>
      </c>
      <c r="Q103" s="56">
        <v>126023.79610000001</v>
      </c>
      <c r="R103" s="61">
        <v>11813.64645</v>
      </c>
      <c r="S103" s="56">
        <v>3180.75</v>
      </c>
      <c r="T103" s="56">
        <v>3539.4</v>
      </c>
      <c r="U103" s="56">
        <v>3307</v>
      </c>
      <c r="V103" s="56">
        <v>10886.4</v>
      </c>
      <c r="W103" s="56">
        <v>3387.95</v>
      </c>
      <c r="X103" s="62">
        <v>4032.71998185029</v>
      </c>
    </row>
    <row r="104" spans="1:24" s="48" customFormat="1" ht="15" customHeight="1" x14ac:dyDescent="0.2">
      <c r="A104" s="99" t="s">
        <v>1411</v>
      </c>
      <c r="B104" s="99" t="s">
        <v>63</v>
      </c>
      <c r="C104" s="100" t="s">
        <v>260</v>
      </c>
      <c r="D104" s="16">
        <v>23.347000000000001</v>
      </c>
      <c r="E104" s="39">
        <v>17.155000000000001</v>
      </c>
      <c r="F104" s="39">
        <v>40.502000000000002</v>
      </c>
      <c r="G104" s="59">
        <v>2.4079999999999999</v>
      </c>
      <c r="H104" s="60">
        <v>42.91</v>
      </c>
      <c r="I104" s="59">
        <v>84.437659199999999</v>
      </c>
      <c r="J104" s="59">
        <v>72.3938864</v>
      </c>
      <c r="K104" s="59">
        <v>156.8315456</v>
      </c>
      <c r="L104" s="59">
        <v>250.22069429999999</v>
      </c>
      <c r="M104" s="60">
        <v>407.05223990000002</v>
      </c>
      <c r="N104" s="56">
        <v>3616.6385059999998</v>
      </c>
      <c r="O104" s="56">
        <v>4219.9875490000004</v>
      </c>
      <c r="P104" s="56">
        <v>3872.1926229999999</v>
      </c>
      <c r="Q104" s="56">
        <v>103912.2485</v>
      </c>
      <c r="R104" s="61">
        <v>9486.1859679999998</v>
      </c>
      <c r="S104" s="56">
        <v>3071.8</v>
      </c>
      <c r="T104" s="56">
        <v>3459.8</v>
      </c>
      <c r="U104" s="56">
        <v>3239</v>
      </c>
      <c r="V104" s="56">
        <v>15901.45</v>
      </c>
      <c r="W104" s="56">
        <v>3315.75</v>
      </c>
      <c r="X104" s="62">
        <v>3956.396205852674</v>
      </c>
    </row>
    <row r="105" spans="1:24" s="48" customFormat="1" ht="15" customHeight="1" x14ac:dyDescent="0.2">
      <c r="A105" s="99" t="s">
        <v>1412</v>
      </c>
      <c r="B105" s="99" t="s">
        <v>63</v>
      </c>
      <c r="C105" s="100" t="s">
        <v>268</v>
      </c>
      <c r="D105" s="16">
        <v>42.603999999999999</v>
      </c>
      <c r="E105" s="39">
        <v>28.678999999999998</v>
      </c>
      <c r="F105" s="39">
        <v>71.283000000000001</v>
      </c>
      <c r="G105" s="59">
        <v>5.2549999999999999</v>
      </c>
      <c r="H105" s="60">
        <v>76.537999999999997</v>
      </c>
      <c r="I105" s="59">
        <v>146.29604749999999</v>
      </c>
      <c r="J105" s="59">
        <v>118.871058</v>
      </c>
      <c r="K105" s="59">
        <v>265.16710549999999</v>
      </c>
      <c r="L105" s="59">
        <v>443.42663579999999</v>
      </c>
      <c r="M105" s="60">
        <v>708.59374130000003</v>
      </c>
      <c r="N105" s="56">
        <v>3433.8570909999999</v>
      </c>
      <c r="O105" s="56">
        <v>4144.8815510000004</v>
      </c>
      <c r="P105" s="56">
        <v>3719.9206749999998</v>
      </c>
      <c r="Q105" s="56">
        <v>84381.852669999993</v>
      </c>
      <c r="R105" s="61">
        <v>9258.0645079999995</v>
      </c>
      <c r="S105" s="56">
        <v>2908.3</v>
      </c>
      <c r="T105" s="56">
        <v>3323.5</v>
      </c>
      <c r="U105" s="56">
        <v>3055.9</v>
      </c>
      <c r="V105" s="56">
        <v>11606.3</v>
      </c>
      <c r="W105" s="56">
        <v>3141.35</v>
      </c>
      <c r="X105" s="62">
        <v>3853.1089597349569</v>
      </c>
    </row>
    <row r="106" spans="1:24" s="48" customFormat="1" ht="15" customHeight="1" x14ac:dyDescent="0.2">
      <c r="A106" s="99" t="s">
        <v>1413</v>
      </c>
      <c r="B106" s="99" t="s">
        <v>63</v>
      </c>
      <c r="C106" s="100" t="s">
        <v>288</v>
      </c>
      <c r="D106" s="16">
        <v>20.850999999999999</v>
      </c>
      <c r="E106" s="39">
        <v>16.385999999999999</v>
      </c>
      <c r="F106" s="39">
        <v>37.237000000000002</v>
      </c>
      <c r="G106" s="59">
        <v>3.5529999999999999</v>
      </c>
      <c r="H106" s="60">
        <v>40.79</v>
      </c>
      <c r="I106" s="59">
        <v>83.424545699999996</v>
      </c>
      <c r="J106" s="59">
        <v>82.138665799999998</v>
      </c>
      <c r="K106" s="59">
        <v>165.56321149999999</v>
      </c>
      <c r="L106" s="59">
        <v>222.45072690000001</v>
      </c>
      <c r="M106" s="60">
        <v>388.01393839999997</v>
      </c>
      <c r="N106" s="56">
        <v>4000.9853579999999</v>
      </c>
      <c r="O106" s="56">
        <v>5012.7343950000004</v>
      </c>
      <c r="P106" s="56">
        <v>4446.2016679999997</v>
      </c>
      <c r="Q106" s="56">
        <v>62609.267350000002</v>
      </c>
      <c r="R106" s="61">
        <v>9512.4770389999994</v>
      </c>
      <c r="S106" s="56">
        <v>3341.1</v>
      </c>
      <c r="T106" s="56">
        <v>3865.65</v>
      </c>
      <c r="U106" s="56">
        <v>3545.6</v>
      </c>
      <c r="V106" s="56">
        <v>11388.5</v>
      </c>
      <c r="W106" s="56">
        <v>3668.4</v>
      </c>
      <c r="X106" s="62">
        <v>4589.7985002217783</v>
      </c>
    </row>
    <row r="107" spans="1:24" s="48" customFormat="1" ht="15" customHeight="1" x14ac:dyDescent="0.2">
      <c r="A107" s="99" t="s">
        <v>1414</v>
      </c>
      <c r="B107" s="99" t="s">
        <v>63</v>
      </c>
      <c r="C107" s="100" t="s">
        <v>292</v>
      </c>
      <c r="D107" s="16">
        <v>26.829000000000001</v>
      </c>
      <c r="E107" s="39">
        <v>21.859000000000002</v>
      </c>
      <c r="F107" s="39">
        <v>48.688000000000002</v>
      </c>
      <c r="G107" s="59">
        <v>3.593</v>
      </c>
      <c r="H107" s="60">
        <v>52.280999999999999</v>
      </c>
      <c r="I107" s="59">
        <v>96.276051499999994</v>
      </c>
      <c r="J107" s="59">
        <v>94.622322400000002</v>
      </c>
      <c r="K107" s="59">
        <v>190.8983739</v>
      </c>
      <c r="L107" s="59">
        <v>250.29387560000001</v>
      </c>
      <c r="M107" s="60">
        <v>441.1922495</v>
      </c>
      <c r="N107" s="56">
        <v>3588.5068959999999</v>
      </c>
      <c r="O107" s="56">
        <v>4328.7580589999998</v>
      </c>
      <c r="P107" s="56">
        <v>3920.850598</v>
      </c>
      <c r="Q107" s="56">
        <v>69661.52953</v>
      </c>
      <c r="R107" s="61">
        <v>8438.8640140000007</v>
      </c>
      <c r="S107" s="56">
        <v>3043.7</v>
      </c>
      <c r="T107" s="56">
        <v>3400.4</v>
      </c>
      <c r="U107" s="56">
        <v>3189.6</v>
      </c>
      <c r="V107" s="56">
        <v>11079.2</v>
      </c>
      <c r="W107" s="56">
        <v>3275.1</v>
      </c>
      <c r="X107" s="62">
        <v>4085.1353284827742</v>
      </c>
    </row>
    <row r="108" spans="1:24" s="48" customFormat="1" ht="15" customHeight="1" x14ac:dyDescent="0.2">
      <c r="A108" s="99" t="s">
        <v>1415</v>
      </c>
      <c r="B108" s="99" t="s">
        <v>63</v>
      </c>
      <c r="C108" s="100" t="s">
        <v>302</v>
      </c>
      <c r="D108" s="16">
        <v>11.927</v>
      </c>
      <c r="E108" s="39">
        <v>10.503</v>
      </c>
      <c r="F108" s="39">
        <v>22.43</v>
      </c>
      <c r="G108" s="59">
        <v>2.1789999999999998</v>
      </c>
      <c r="H108" s="60">
        <v>24.609000000000002</v>
      </c>
      <c r="I108" s="59">
        <v>44.456417000000002</v>
      </c>
      <c r="J108" s="59">
        <v>51.542795400000003</v>
      </c>
      <c r="K108" s="59">
        <v>95.999212400000005</v>
      </c>
      <c r="L108" s="59">
        <v>185.99953529999999</v>
      </c>
      <c r="M108" s="60">
        <v>281.99874770000002</v>
      </c>
      <c r="N108" s="56">
        <v>3727.3762889999998</v>
      </c>
      <c r="O108" s="56">
        <v>4907.4355329999999</v>
      </c>
      <c r="P108" s="56">
        <v>4279.9470529999999</v>
      </c>
      <c r="Q108" s="56">
        <v>85360.043739999994</v>
      </c>
      <c r="R108" s="61">
        <v>11459.171350000001</v>
      </c>
      <c r="S108" s="56">
        <v>3070.8</v>
      </c>
      <c r="T108" s="56">
        <v>3760.1</v>
      </c>
      <c r="U108" s="56">
        <v>3357.55</v>
      </c>
      <c r="V108" s="56">
        <v>9928.6</v>
      </c>
      <c r="W108" s="56">
        <v>3464.2</v>
      </c>
      <c r="X108" s="62">
        <v>4388.7360519338044</v>
      </c>
    </row>
    <row r="109" spans="1:24" s="48" customFormat="1" ht="15" customHeight="1" x14ac:dyDescent="0.2">
      <c r="A109" s="99" t="s">
        <v>1416</v>
      </c>
      <c r="B109" s="99" t="s">
        <v>63</v>
      </c>
      <c r="C109" s="100" t="s">
        <v>310</v>
      </c>
      <c r="D109" s="16">
        <v>24.536999999999999</v>
      </c>
      <c r="E109" s="39">
        <v>17.379000000000001</v>
      </c>
      <c r="F109" s="39">
        <v>41.915999999999997</v>
      </c>
      <c r="G109" s="59">
        <v>3.4460000000000002</v>
      </c>
      <c r="H109" s="60">
        <v>45.362000000000002</v>
      </c>
      <c r="I109" s="59">
        <v>90.166217900000007</v>
      </c>
      <c r="J109" s="59">
        <v>82.059183500000003</v>
      </c>
      <c r="K109" s="59">
        <v>172.22540140000001</v>
      </c>
      <c r="L109" s="59">
        <v>392.68299150000001</v>
      </c>
      <c r="M109" s="60">
        <v>564.90839289999997</v>
      </c>
      <c r="N109" s="56">
        <v>3674.7042390000001</v>
      </c>
      <c r="O109" s="56">
        <v>4721.7436850000004</v>
      </c>
      <c r="P109" s="56">
        <v>4108.8224399999999</v>
      </c>
      <c r="Q109" s="56">
        <v>113953.2767</v>
      </c>
      <c r="R109" s="61">
        <v>12453.33964</v>
      </c>
      <c r="S109" s="56">
        <v>3106.7</v>
      </c>
      <c r="T109" s="56">
        <v>3624.8</v>
      </c>
      <c r="U109" s="56">
        <v>3310.85</v>
      </c>
      <c r="V109" s="56">
        <v>12455.65</v>
      </c>
      <c r="W109" s="56">
        <v>3416.7</v>
      </c>
      <c r="X109" s="62">
        <v>4300.3670853204821</v>
      </c>
    </row>
    <row r="110" spans="1:24" s="48" customFormat="1" ht="15" customHeight="1" x14ac:dyDescent="0.2">
      <c r="A110" s="99" t="s">
        <v>1417</v>
      </c>
      <c r="B110" s="99" t="s">
        <v>63</v>
      </c>
      <c r="C110" s="100" t="s">
        <v>316</v>
      </c>
      <c r="D110" s="16">
        <v>13.516999999999999</v>
      </c>
      <c r="E110" s="39">
        <v>9.39</v>
      </c>
      <c r="F110" s="39">
        <v>22.907</v>
      </c>
      <c r="G110" s="59">
        <v>1.5109999999999999</v>
      </c>
      <c r="H110" s="60">
        <v>24.417999999999999</v>
      </c>
      <c r="I110" s="59">
        <v>46.395795700000001</v>
      </c>
      <c r="J110" s="59">
        <v>37.565244700000001</v>
      </c>
      <c r="K110" s="59">
        <v>83.961040400000002</v>
      </c>
      <c r="L110" s="59">
        <v>105.4155095</v>
      </c>
      <c r="M110" s="60">
        <v>189.37654989999999</v>
      </c>
      <c r="N110" s="56">
        <v>3432.4033220000001</v>
      </c>
      <c r="O110" s="56">
        <v>4000.5585409999999</v>
      </c>
      <c r="P110" s="56">
        <v>3665.300581</v>
      </c>
      <c r="Q110" s="56">
        <v>69765.393450000003</v>
      </c>
      <c r="R110" s="61">
        <v>7755.6126590000003</v>
      </c>
      <c r="S110" s="56">
        <v>2936.9</v>
      </c>
      <c r="T110" s="56">
        <v>3276.3</v>
      </c>
      <c r="U110" s="56">
        <v>3062.6</v>
      </c>
      <c r="V110" s="56">
        <v>12135.3</v>
      </c>
      <c r="W110" s="56">
        <v>3142.55</v>
      </c>
      <c r="X110" s="62">
        <v>3955.5752567605768</v>
      </c>
    </row>
    <row r="111" spans="1:24" s="48" customFormat="1" ht="15" customHeight="1" x14ac:dyDescent="0.2">
      <c r="A111" s="99" t="s">
        <v>1418</v>
      </c>
      <c r="B111" s="99" t="s">
        <v>63</v>
      </c>
      <c r="C111" s="99" t="s">
        <v>264</v>
      </c>
      <c r="D111" s="16">
        <v>16.437000000000001</v>
      </c>
      <c r="E111" s="39">
        <v>12.355</v>
      </c>
      <c r="F111" s="39">
        <v>28.792000000000002</v>
      </c>
      <c r="G111" s="59">
        <v>2.637</v>
      </c>
      <c r="H111" s="60">
        <v>31.428999999999998</v>
      </c>
      <c r="I111" s="59">
        <v>60.742081200000001</v>
      </c>
      <c r="J111" s="59">
        <v>58.525170500000002</v>
      </c>
      <c r="K111" s="59">
        <v>119.2672517</v>
      </c>
      <c r="L111" s="59">
        <v>218.07235439999999</v>
      </c>
      <c r="M111" s="60">
        <v>337.33960610000003</v>
      </c>
      <c r="N111" s="56">
        <v>3695.4481479999999</v>
      </c>
      <c r="O111" s="56">
        <v>4736.9624039999999</v>
      </c>
      <c r="P111" s="56">
        <v>4142.3746769999998</v>
      </c>
      <c r="Q111" s="56">
        <v>82697.138569999996</v>
      </c>
      <c r="R111" s="61">
        <v>10733.386560000001</v>
      </c>
      <c r="S111" s="56">
        <v>3085.2</v>
      </c>
      <c r="T111" s="56">
        <v>3586.5</v>
      </c>
      <c r="U111" s="56">
        <v>3279.1</v>
      </c>
      <c r="V111" s="56">
        <v>10729.4</v>
      </c>
      <c r="W111" s="56">
        <v>3369.3</v>
      </c>
      <c r="X111" s="62">
        <v>4313.9310485767001</v>
      </c>
    </row>
    <row r="112" spans="1:24" s="48" customFormat="1" ht="15" customHeight="1" x14ac:dyDescent="0.2">
      <c r="A112" s="99" t="s">
        <v>1419</v>
      </c>
      <c r="B112" s="99" t="s">
        <v>63</v>
      </c>
      <c r="C112" s="99" t="s">
        <v>280</v>
      </c>
      <c r="D112" s="16">
        <v>39.423000000000002</v>
      </c>
      <c r="E112" s="39">
        <v>26.212</v>
      </c>
      <c r="F112" s="39">
        <v>65.635000000000005</v>
      </c>
      <c r="G112" s="59">
        <v>7.7910000000000004</v>
      </c>
      <c r="H112" s="60">
        <v>73.426000000000002</v>
      </c>
      <c r="I112" s="59">
        <v>151.96413319999999</v>
      </c>
      <c r="J112" s="59">
        <v>138.97990179999999</v>
      </c>
      <c r="K112" s="59">
        <v>290.94403499999999</v>
      </c>
      <c r="L112" s="59">
        <v>390.82177560000002</v>
      </c>
      <c r="M112" s="60">
        <v>681.76581060000001</v>
      </c>
      <c r="N112" s="56">
        <v>3854.7074859999998</v>
      </c>
      <c r="O112" s="56">
        <v>5302.1479399999998</v>
      </c>
      <c r="P112" s="56">
        <v>4432.757447</v>
      </c>
      <c r="Q112" s="56">
        <v>50163.236499999999</v>
      </c>
      <c r="R112" s="61">
        <v>9285.0735519999998</v>
      </c>
      <c r="S112" s="56">
        <v>3127.9</v>
      </c>
      <c r="T112" s="56">
        <v>3838.8</v>
      </c>
      <c r="U112" s="56">
        <v>3361.8</v>
      </c>
      <c r="V112" s="56">
        <v>7696.7</v>
      </c>
      <c r="W112" s="56">
        <v>3472</v>
      </c>
      <c r="X112" s="62">
        <v>4700.454545454545</v>
      </c>
    </row>
    <row r="113" spans="1:24" s="48" customFormat="1" ht="15" customHeight="1" x14ac:dyDescent="0.2">
      <c r="A113" s="99" t="s">
        <v>1420</v>
      </c>
      <c r="B113" s="99" t="s">
        <v>63</v>
      </c>
      <c r="C113" s="100" t="s">
        <v>298</v>
      </c>
      <c r="D113" s="16">
        <v>27.69</v>
      </c>
      <c r="E113" s="39">
        <v>15.397</v>
      </c>
      <c r="F113" s="39">
        <v>43.087000000000003</v>
      </c>
      <c r="G113" s="59">
        <v>3.6669999999999998</v>
      </c>
      <c r="H113" s="60">
        <v>46.753999999999998</v>
      </c>
      <c r="I113" s="59">
        <v>87.098439400000004</v>
      </c>
      <c r="J113" s="59">
        <v>55.9777129</v>
      </c>
      <c r="K113" s="59">
        <v>143.07615229999999</v>
      </c>
      <c r="L113" s="59">
        <v>278.16388219999999</v>
      </c>
      <c r="M113" s="60">
        <v>421.24003449999998</v>
      </c>
      <c r="N113" s="56">
        <v>3145.4835459999999</v>
      </c>
      <c r="O113" s="56">
        <v>3635.6246609999998</v>
      </c>
      <c r="P113" s="56">
        <v>3320.633887</v>
      </c>
      <c r="Q113" s="56">
        <v>75855.980970000004</v>
      </c>
      <c r="R113" s="61">
        <v>9009.7111370000002</v>
      </c>
      <c r="S113" s="56">
        <v>2671.4</v>
      </c>
      <c r="T113" s="56">
        <v>2979.4</v>
      </c>
      <c r="U113" s="56">
        <v>2777.8</v>
      </c>
      <c r="V113" s="56">
        <v>11253.8</v>
      </c>
      <c r="W113" s="56">
        <v>2873.25</v>
      </c>
      <c r="X113" s="62">
        <v>3551.2460547543992</v>
      </c>
    </row>
    <row r="114" spans="1:24" s="48" customFormat="1" ht="15" customHeight="1" x14ac:dyDescent="0.2">
      <c r="A114" s="99" t="s">
        <v>1421</v>
      </c>
      <c r="B114" s="99" t="s">
        <v>63</v>
      </c>
      <c r="C114" s="100" t="s">
        <v>308</v>
      </c>
      <c r="D114" s="16">
        <v>27.884</v>
      </c>
      <c r="E114" s="39">
        <v>21.285</v>
      </c>
      <c r="F114" s="39">
        <v>49.168999999999997</v>
      </c>
      <c r="G114" s="59">
        <v>4.024</v>
      </c>
      <c r="H114" s="60">
        <v>53.192999999999998</v>
      </c>
      <c r="I114" s="59">
        <v>102.559826</v>
      </c>
      <c r="J114" s="59">
        <v>100.5450869</v>
      </c>
      <c r="K114" s="59">
        <v>203.10491289999999</v>
      </c>
      <c r="L114" s="59">
        <v>302.69542539999998</v>
      </c>
      <c r="M114" s="60">
        <v>505.80033830000002</v>
      </c>
      <c r="N114" s="56">
        <v>3678.0887250000001</v>
      </c>
      <c r="O114" s="56">
        <v>4723.7532019999999</v>
      </c>
      <c r="P114" s="56">
        <v>4130.7513449999997</v>
      </c>
      <c r="Q114" s="56">
        <v>75222.521219999995</v>
      </c>
      <c r="R114" s="61">
        <v>9508.7763109999996</v>
      </c>
      <c r="S114" s="56">
        <v>3116.55</v>
      </c>
      <c r="T114" s="56">
        <v>3537.7</v>
      </c>
      <c r="U114" s="56">
        <v>3272.6</v>
      </c>
      <c r="V114" s="56">
        <v>8773.15</v>
      </c>
      <c r="W114" s="56">
        <v>3348.2</v>
      </c>
      <c r="X114" s="62">
        <v>4269.2418737125317</v>
      </c>
    </row>
    <row r="115" spans="1:24" s="48" customFormat="1" ht="15" customHeight="1" x14ac:dyDescent="0.2">
      <c r="A115" s="99" t="s">
        <v>1422</v>
      </c>
      <c r="B115" s="99" t="s">
        <v>63</v>
      </c>
      <c r="C115" s="100" t="s">
        <v>324</v>
      </c>
      <c r="D115" s="16">
        <v>21.286000000000001</v>
      </c>
      <c r="E115" s="39">
        <v>18.510000000000002</v>
      </c>
      <c r="F115" s="39">
        <v>39.795999999999999</v>
      </c>
      <c r="G115" s="59">
        <v>3.8610000000000002</v>
      </c>
      <c r="H115" s="60">
        <v>43.656999999999996</v>
      </c>
      <c r="I115" s="59">
        <v>83.012474499999996</v>
      </c>
      <c r="J115" s="59">
        <v>90.594847599999994</v>
      </c>
      <c r="K115" s="59">
        <v>173.6073221</v>
      </c>
      <c r="L115" s="59">
        <v>386.93288519999999</v>
      </c>
      <c r="M115" s="60">
        <v>560.54020730000002</v>
      </c>
      <c r="N115" s="56">
        <v>3899.8625619999998</v>
      </c>
      <c r="O115" s="56">
        <v>4894.3731820000003</v>
      </c>
      <c r="P115" s="56">
        <v>4362.4314530000001</v>
      </c>
      <c r="Q115" s="56">
        <v>100215.7175</v>
      </c>
      <c r="R115" s="61">
        <v>12839.641</v>
      </c>
      <c r="S115" s="56">
        <v>3255.35</v>
      </c>
      <c r="T115" s="56">
        <v>3704.3</v>
      </c>
      <c r="U115" s="56">
        <v>3444.25</v>
      </c>
      <c r="V115" s="56">
        <v>9080.2000000000007</v>
      </c>
      <c r="W115" s="56">
        <v>3543.1</v>
      </c>
      <c r="X115" s="62">
        <v>4579.2182448828862</v>
      </c>
    </row>
    <row r="116" spans="1:24" s="48" customFormat="1" ht="15" customHeight="1" x14ac:dyDescent="0.2">
      <c r="A116" s="99" t="s">
        <v>1423</v>
      </c>
      <c r="B116" s="99" t="s">
        <v>63</v>
      </c>
      <c r="C116" s="100" t="s">
        <v>326</v>
      </c>
      <c r="D116" s="16">
        <v>35.215000000000003</v>
      </c>
      <c r="E116" s="39">
        <v>26.312000000000001</v>
      </c>
      <c r="F116" s="39">
        <v>61.527000000000001</v>
      </c>
      <c r="G116" s="59">
        <v>5.4790000000000001</v>
      </c>
      <c r="H116" s="60">
        <v>67.006</v>
      </c>
      <c r="I116" s="59">
        <v>129.45368070000001</v>
      </c>
      <c r="J116" s="59">
        <v>131.38308430000001</v>
      </c>
      <c r="K116" s="59">
        <v>260.83676500000001</v>
      </c>
      <c r="L116" s="59">
        <v>401.09401270000001</v>
      </c>
      <c r="M116" s="60">
        <v>661.93077770000002</v>
      </c>
      <c r="N116" s="56">
        <v>3676.0948659999999</v>
      </c>
      <c r="O116" s="56">
        <v>4993.2762350000003</v>
      </c>
      <c r="P116" s="56">
        <v>4239.387017</v>
      </c>
      <c r="Q116" s="56">
        <v>73205.696790000002</v>
      </c>
      <c r="R116" s="61">
        <v>9878.6791880000001</v>
      </c>
      <c r="S116" s="56">
        <v>3093.1</v>
      </c>
      <c r="T116" s="56">
        <v>3760</v>
      </c>
      <c r="U116" s="56">
        <v>3341.5</v>
      </c>
      <c r="V116" s="56">
        <v>9869.6</v>
      </c>
      <c r="W116" s="56">
        <v>3439.85</v>
      </c>
      <c r="X116" s="62">
        <v>4397.2616237904194</v>
      </c>
    </row>
    <row r="117" spans="1:24" s="48" customFormat="1" ht="15" customHeight="1" x14ac:dyDescent="0.2">
      <c r="A117" s="99" t="s">
        <v>1424</v>
      </c>
      <c r="B117" s="99" t="s">
        <v>63</v>
      </c>
      <c r="C117" s="100" t="s">
        <v>332</v>
      </c>
      <c r="D117" s="16">
        <v>31.94</v>
      </c>
      <c r="E117" s="39">
        <v>9.4659999999999993</v>
      </c>
      <c r="F117" s="39">
        <v>41.405999999999999</v>
      </c>
      <c r="G117" s="59">
        <v>4.0140000000000002</v>
      </c>
      <c r="H117" s="60">
        <v>45.42</v>
      </c>
      <c r="I117" s="59">
        <v>121.6759248</v>
      </c>
      <c r="J117" s="59">
        <v>49.299345099999996</v>
      </c>
      <c r="K117" s="59">
        <v>170.9752699</v>
      </c>
      <c r="L117" s="59">
        <v>236.4563674</v>
      </c>
      <c r="M117" s="60">
        <v>407.43163729999998</v>
      </c>
      <c r="N117" s="56">
        <v>3809.515492</v>
      </c>
      <c r="O117" s="56">
        <v>5208.0440630000003</v>
      </c>
      <c r="P117" s="56">
        <v>4129.2389970000004</v>
      </c>
      <c r="Q117" s="56">
        <v>58907.914149999997</v>
      </c>
      <c r="R117" s="61">
        <v>8970.3134590000009</v>
      </c>
      <c r="S117" s="56">
        <v>3201.4</v>
      </c>
      <c r="T117" s="56">
        <v>3895.9</v>
      </c>
      <c r="U117" s="56">
        <v>3341</v>
      </c>
      <c r="V117" s="56">
        <v>7508.9</v>
      </c>
      <c r="W117" s="56">
        <v>3412.95</v>
      </c>
      <c r="X117" s="62">
        <v>4310.6993898595674</v>
      </c>
    </row>
    <row r="118" spans="1:24" s="48" customFormat="1" ht="15" customHeight="1" x14ac:dyDescent="0.2">
      <c r="A118" s="99" t="s">
        <v>1425</v>
      </c>
      <c r="B118" s="99" t="s">
        <v>63</v>
      </c>
      <c r="C118" s="100" t="s">
        <v>272</v>
      </c>
      <c r="D118" s="16">
        <v>21.675000000000001</v>
      </c>
      <c r="E118" s="39">
        <v>6.226</v>
      </c>
      <c r="F118" s="39">
        <v>27.901</v>
      </c>
      <c r="G118" s="59">
        <v>2.1970000000000001</v>
      </c>
      <c r="H118" s="60">
        <v>30.097999999999999</v>
      </c>
      <c r="I118" s="59">
        <v>74.481595200000001</v>
      </c>
      <c r="J118" s="59">
        <v>25.323838800000001</v>
      </c>
      <c r="K118" s="59">
        <v>99.805434000000005</v>
      </c>
      <c r="L118" s="59">
        <v>357.75585389999998</v>
      </c>
      <c r="M118" s="60">
        <v>457.56128790000002</v>
      </c>
      <c r="N118" s="56">
        <v>3436.2904360000002</v>
      </c>
      <c r="O118" s="56">
        <v>4067.4331510000002</v>
      </c>
      <c r="P118" s="56">
        <v>3577.1274870000002</v>
      </c>
      <c r="Q118" s="56">
        <v>162838.34950000001</v>
      </c>
      <c r="R118" s="61">
        <v>15202.381820000001</v>
      </c>
      <c r="S118" s="56">
        <v>3042.8</v>
      </c>
      <c r="T118" s="56">
        <v>3293.7</v>
      </c>
      <c r="U118" s="56">
        <v>3095.8</v>
      </c>
      <c r="V118" s="56">
        <v>13111.5</v>
      </c>
      <c r="W118" s="56">
        <v>3162.4</v>
      </c>
      <c r="X118" s="62">
        <v>3765.9585691645921</v>
      </c>
    </row>
    <row r="119" spans="1:24" s="48" customFormat="1" ht="15" customHeight="1" x14ac:dyDescent="0.2">
      <c r="A119" s="99" t="s">
        <v>1426</v>
      </c>
      <c r="B119" s="99" t="s">
        <v>63</v>
      </c>
      <c r="C119" s="100" t="s">
        <v>274</v>
      </c>
      <c r="D119" s="16">
        <v>18.518999999999998</v>
      </c>
      <c r="E119" s="39">
        <v>15.72</v>
      </c>
      <c r="F119" s="39">
        <v>34.238999999999997</v>
      </c>
      <c r="G119" s="59">
        <v>3.26</v>
      </c>
      <c r="H119" s="60">
        <v>37.499000000000002</v>
      </c>
      <c r="I119" s="59">
        <v>79.823196100000004</v>
      </c>
      <c r="J119" s="59">
        <v>86.835501600000001</v>
      </c>
      <c r="K119" s="59">
        <v>166.6586977</v>
      </c>
      <c r="L119" s="59">
        <v>267.86307269999998</v>
      </c>
      <c r="M119" s="60">
        <v>434.52177039999998</v>
      </c>
      <c r="N119" s="56">
        <v>4310.3405210000001</v>
      </c>
      <c r="O119" s="56">
        <v>5523.8868700000003</v>
      </c>
      <c r="P119" s="56">
        <v>4867.5106660000001</v>
      </c>
      <c r="Q119" s="56">
        <v>82166.586720000007</v>
      </c>
      <c r="R119" s="61">
        <v>11587.556210000001</v>
      </c>
      <c r="S119" s="56">
        <v>3544.2</v>
      </c>
      <c r="T119" s="56">
        <v>4084.6</v>
      </c>
      <c r="U119" s="56">
        <v>3757</v>
      </c>
      <c r="V119" s="56">
        <v>12255.3</v>
      </c>
      <c r="W119" s="56">
        <v>3878.2</v>
      </c>
      <c r="X119" s="62">
        <v>5161.3099318674522</v>
      </c>
    </row>
    <row r="120" spans="1:24" s="48" customFormat="1" ht="15" customHeight="1" x14ac:dyDescent="0.2">
      <c r="A120" s="99" t="s">
        <v>1427</v>
      </c>
      <c r="B120" s="99" t="s">
        <v>63</v>
      </c>
      <c r="C120" s="100" t="s">
        <v>282</v>
      </c>
      <c r="D120" s="16">
        <v>23.913</v>
      </c>
      <c r="E120" s="39">
        <v>14.632999999999999</v>
      </c>
      <c r="F120" s="39">
        <v>38.545999999999999</v>
      </c>
      <c r="G120" s="59">
        <v>2.8149999999999999</v>
      </c>
      <c r="H120" s="60">
        <v>41.360999999999997</v>
      </c>
      <c r="I120" s="59">
        <v>92.063004399999997</v>
      </c>
      <c r="J120" s="59">
        <v>71.461331999999999</v>
      </c>
      <c r="K120" s="59">
        <v>163.52433640000001</v>
      </c>
      <c r="L120" s="59">
        <v>190.8345218</v>
      </c>
      <c r="M120" s="60">
        <v>354.35885819999999</v>
      </c>
      <c r="N120" s="56">
        <v>3849.9144569999999</v>
      </c>
      <c r="O120" s="56">
        <v>4883.5735670000004</v>
      </c>
      <c r="P120" s="56">
        <v>4242.3166190000002</v>
      </c>
      <c r="Q120" s="56">
        <v>67792.014850000007</v>
      </c>
      <c r="R120" s="61">
        <v>8567.4635089999992</v>
      </c>
      <c r="S120" s="56">
        <v>3195.2</v>
      </c>
      <c r="T120" s="56">
        <v>3769.4</v>
      </c>
      <c r="U120" s="56">
        <v>3397.25</v>
      </c>
      <c r="V120" s="56">
        <v>10559.5</v>
      </c>
      <c r="W120" s="56">
        <v>3484.2</v>
      </c>
      <c r="X120" s="62">
        <v>4456.068245360656</v>
      </c>
    </row>
    <row r="121" spans="1:24" s="48" customFormat="1" ht="15" customHeight="1" x14ac:dyDescent="0.2">
      <c r="A121" s="99" t="s">
        <v>1428</v>
      </c>
      <c r="B121" s="99" t="s">
        <v>63</v>
      </c>
      <c r="C121" s="100" t="s">
        <v>294</v>
      </c>
      <c r="D121" s="16">
        <v>28.498000000000001</v>
      </c>
      <c r="E121" s="39">
        <v>14.416</v>
      </c>
      <c r="F121" s="39">
        <v>42.914000000000001</v>
      </c>
      <c r="G121" s="59">
        <v>3.0510000000000002</v>
      </c>
      <c r="H121" s="60">
        <v>45.965000000000003</v>
      </c>
      <c r="I121" s="59">
        <v>101.477093</v>
      </c>
      <c r="J121" s="59">
        <v>63.644271600000003</v>
      </c>
      <c r="K121" s="59">
        <v>165.12136459999999</v>
      </c>
      <c r="L121" s="59">
        <v>240.51618590000001</v>
      </c>
      <c r="M121" s="60">
        <v>405.63755049999997</v>
      </c>
      <c r="N121" s="56">
        <v>3560.849639</v>
      </c>
      <c r="O121" s="56">
        <v>4414.8357100000003</v>
      </c>
      <c r="P121" s="56">
        <v>3847.7271890000002</v>
      </c>
      <c r="Q121" s="56">
        <v>78831.919339999993</v>
      </c>
      <c r="R121" s="61">
        <v>8824.9222339999997</v>
      </c>
      <c r="S121" s="56">
        <v>3049.05</v>
      </c>
      <c r="T121" s="56">
        <v>3481.2</v>
      </c>
      <c r="U121" s="56">
        <v>3173.7</v>
      </c>
      <c r="V121" s="56">
        <v>11500.8</v>
      </c>
      <c r="W121" s="56">
        <v>3244.4</v>
      </c>
      <c r="X121" s="62">
        <v>4032.563181673871</v>
      </c>
    </row>
    <row r="122" spans="1:24" s="48" customFormat="1" ht="15" customHeight="1" x14ac:dyDescent="0.2">
      <c r="A122" s="99" t="s">
        <v>1429</v>
      </c>
      <c r="B122" s="99" t="s">
        <v>63</v>
      </c>
      <c r="C122" s="100" t="s">
        <v>312</v>
      </c>
      <c r="D122" s="16">
        <v>62.165999999999997</v>
      </c>
      <c r="E122" s="39">
        <v>34.19</v>
      </c>
      <c r="F122" s="39">
        <v>96.355999999999995</v>
      </c>
      <c r="G122" s="59">
        <v>7.008</v>
      </c>
      <c r="H122" s="60">
        <v>103.364</v>
      </c>
      <c r="I122" s="59">
        <v>218.3952353</v>
      </c>
      <c r="J122" s="59">
        <v>137.10201290000001</v>
      </c>
      <c r="K122" s="59">
        <v>355.4972482</v>
      </c>
      <c r="L122" s="59">
        <v>598.63202239999998</v>
      </c>
      <c r="M122" s="60">
        <v>954.12927060000004</v>
      </c>
      <c r="N122" s="56">
        <v>3513.0977590000002</v>
      </c>
      <c r="O122" s="56">
        <v>4010.0033020000001</v>
      </c>
      <c r="P122" s="56">
        <v>3689.4147560000001</v>
      </c>
      <c r="Q122" s="56">
        <v>85421.236069999999</v>
      </c>
      <c r="R122" s="61">
        <v>9230.7696159999996</v>
      </c>
      <c r="S122" s="56">
        <v>2992.75</v>
      </c>
      <c r="T122" s="56">
        <v>3275.5</v>
      </c>
      <c r="U122" s="56">
        <v>3080.6</v>
      </c>
      <c r="V122" s="56">
        <v>11934.5</v>
      </c>
      <c r="W122" s="56">
        <v>3155.4</v>
      </c>
      <c r="X122" s="62">
        <v>3922.511841553569</v>
      </c>
    </row>
    <row r="123" spans="1:24" s="48" customFormat="1" ht="15" customHeight="1" x14ac:dyDescent="0.2">
      <c r="A123" s="99" t="s">
        <v>1430</v>
      </c>
      <c r="B123" s="99" t="s">
        <v>63</v>
      </c>
      <c r="C123" s="100" t="s">
        <v>328</v>
      </c>
      <c r="D123" s="16">
        <v>21.097999999999999</v>
      </c>
      <c r="E123" s="39">
        <v>16.440999999999999</v>
      </c>
      <c r="F123" s="39">
        <v>37.539000000000001</v>
      </c>
      <c r="G123" s="59">
        <v>3.181</v>
      </c>
      <c r="H123" s="60">
        <v>40.72</v>
      </c>
      <c r="I123" s="59">
        <v>90.067167799999993</v>
      </c>
      <c r="J123" s="59">
        <v>92.520566799999997</v>
      </c>
      <c r="K123" s="59">
        <v>182.5877346</v>
      </c>
      <c r="L123" s="59">
        <v>236.14519279999999</v>
      </c>
      <c r="M123" s="60">
        <v>418.73292739999999</v>
      </c>
      <c r="N123" s="56">
        <v>4268.9907949999997</v>
      </c>
      <c r="O123" s="56">
        <v>5627.4294019999998</v>
      </c>
      <c r="P123" s="56">
        <v>4863.9477500000003</v>
      </c>
      <c r="Q123" s="56">
        <v>74236.149890000001</v>
      </c>
      <c r="R123" s="61">
        <v>10283.225130000001</v>
      </c>
      <c r="S123" s="56">
        <v>3530.1</v>
      </c>
      <c r="T123" s="56">
        <v>4212.1000000000004</v>
      </c>
      <c r="U123" s="56">
        <v>3776.9</v>
      </c>
      <c r="V123" s="56">
        <v>11600</v>
      </c>
      <c r="W123" s="56">
        <v>3886.3</v>
      </c>
      <c r="X123" s="62">
        <v>5077.9468420613512</v>
      </c>
    </row>
    <row r="124" spans="1:24" s="48" customFormat="1" ht="15" customHeight="1" x14ac:dyDescent="0.2">
      <c r="A124" s="99" t="s">
        <v>1431</v>
      </c>
      <c r="B124" s="99" t="s">
        <v>63</v>
      </c>
      <c r="C124" s="100" t="s">
        <v>330</v>
      </c>
      <c r="D124" s="16">
        <v>22.306000000000001</v>
      </c>
      <c r="E124" s="39">
        <v>11.548999999999999</v>
      </c>
      <c r="F124" s="39">
        <v>33.854999999999997</v>
      </c>
      <c r="G124" s="59">
        <v>2.7570000000000001</v>
      </c>
      <c r="H124" s="60">
        <v>36.612000000000002</v>
      </c>
      <c r="I124" s="59">
        <v>78.6080185</v>
      </c>
      <c r="J124" s="59">
        <v>50.333852100000001</v>
      </c>
      <c r="K124" s="59">
        <v>128.94187059999999</v>
      </c>
      <c r="L124" s="59">
        <v>244.2884</v>
      </c>
      <c r="M124" s="60">
        <v>373.23027059999998</v>
      </c>
      <c r="N124" s="56">
        <v>3524.0750699999999</v>
      </c>
      <c r="O124" s="56">
        <v>4358.2866139999996</v>
      </c>
      <c r="P124" s="56">
        <v>3808.6507339999998</v>
      </c>
      <c r="Q124" s="56">
        <v>88606.601379999993</v>
      </c>
      <c r="R124" s="61">
        <v>10194.20601</v>
      </c>
      <c r="S124" s="56">
        <v>2998.85</v>
      </c>
      <c r="T124" s="56">
        <v>3404.8</v>
      </c>
      <c r="U124" s="56">
        <v>3123.6</v>
      </c>
      <c r="V124" s="56">
        <v>11891.1</v>
      </c>
      <c r="W124" s="56">
        <v>3208.35</v>
      </c>
      <c r="X124" s="62">
        <v>3983.8679663844769</v>
      </c>
    </row>
    <row r="125" spans="1:24" s="48" customFormat="1" ht="15" customHeight="1" x14ac:dyDescent="0.2">
      <c r="A125" s="99" t="s">
        <v>1432</v>
      </c>
      <c r="B125" s="99" t="s">
        <v>63</v>
      </c>
      <c r="C125" s="100" t="s">
        <v>256</v>
      </c>
      <c r="D125" s="16">
        <v>38.981000000000002</v>
      </c>
      <c r="E125" s="39">
        <v>15.279</v>
      </c>
      <c r="F125" s="39">
        <v>54.26</v>
      </c>
      <c r="G125" s="59">
        <v>3.31</v>
      </c>
      <c r="H125" s="60">
        <v>57.57</v>
      </c>
      <c r="I125" s="59">
        <v>133.8856414</v>
      </c>
      <c r="J125" s="59">
        <v>61.5680069</v>
      </c>
      <c r="K125" s="59">
        <v>195.4536483</v>
      </c>
      <c r="L125" s="59">
        <v>397.37257979999998</v>
      </c>
      <c r="M125" s="60">
        <v>592.82622809999998</v>
      </c>
      <c r="N125" s="56">
        <v>3434.6384499999999</v>
      </c>
      <c r="O125" s="56">
        <v>4029.5835400000001</v>
      </c>
      <c r="P125" s="56">
        <v>3602.1682329999999</v>
      </c>
      <c r="Q125" s="56">
        <v>120052.13890000001</v>
      </c>
      <c r="R125" s="61">
        <v>10297.485290000001</v>
      </c>
      <c r="S125" s="56">
        <v>2975.8</v>
      </c>
      <c r="T125" s="56">
        <v>3304.6</v>
      </c>
      <c r="U125" s="56">
        <v>3057.55</v>
      </c>
      <c r="V125" s="56">
        <v>11734</v>
      </c>
      <c r="W125" s="56">
        <v>3119.3</v>
      </c>
      <c r="X125" s="62">
        <v>3741.5273703554822</v>
      </c>
    </row>
    <row r="126" spans="1:24" s="48" customFormat="1" ht="15" customHeight="1" x14ac:dyDescent="0.2">
      <c r="A126" s="99" t="s">
        <v>1433</v>
      </c>
      <c r="B126" s="99" t="s">
        <v>63</v>
      </c>
      <c r="C126" s="100" t="s">
        <v>258</v>
      </c>
      <c r="D126" s="16">
        <v>35.927</v>
      </c>
      <c r="E126" s="39">
        <v>14.788</v>
      </c>
      <c r="F126" s="39">
        <v>50.715000000000003</v>
      </c>
      <c r="G126" s="59">
        <v>4.4420000000000002</v>
      </c>
      <c r="H126" s="60">
        <v>55.156999999999996</v>
      </c>
      <c r="I126" s="59">
        <v>130.01240849999999</v>
      </c>
      <c r="J126" s="59">
        <v>68.780313199999995</v>
      </c>
      <c r="K126" s="59">
        <v>198.79272169999999</v>
      </c>
      <c r="L126" s="59">
        <v>371.21136669999999</v>
      </c>
      <c r="M126" s="60">
        <v>570.0040884</v>
      </c>
      <c r="N126" s="56">
        <v>3618.7939019999999</v>
      </c>
      <c r="O126" s="56">
        <v>4651.0896130000001</v>
      </c>
      <c r="P126" s="56">
        <v>3919.8012760000001</v>
      </c>
      <c r="Q126" s="56">
        <v>83568.520189999996</v>
      </c>
      <c r="R126" s="61">
        <v>10334.211219999999</v>
      </c>
      <c r="S126" s="56">
        <v>3079.9</v>
      </c>
      <c r="T126" s="56">
        <v>3548.2</v>
      </c>
      <c r="U126" s="56">
        <v>3198</v>
      </c>
      <c r="V126" s="56">
        <v>9357.5</v>
      </c>
      <c r="W126" s="56">
        <v>3281.6</v>
      </c>
      <c r="X126" s="62">
        <v>4115.7913395445139</v>
      </c>
    </row>
    <row r="127" spans="1:24" s="48" customFormat="1" ht="15" customHeight="1" x14ac:dyDescent="0.2">
      <c r="A127" s="99" t="s">
        <v>1434</v>
      </c>
      <c r="B127" s="99" t="s">
        <v>63</v>
      </c>
      <c r="C127" s="100" t="s">
        <v>266</v>
      </c>
      <c r="D127" s="16">
        <v>31.417000000000002</v>
      </c>
      <c r="E127" s="39">
        <v>17.780999999999999</v>
      </c>
      <c r="F127" s="39">
        <v>49.198</v>
      </c>
      <c r="G127" s="59">
        <v>3.1339999999999999</v>
      </c>
      <c r="H127" s="60">
        <v>52.332000000000001</v>
      </c>
      <c r="I127" s="59">
        <v>106.2253944</v>
      </c>
      <c r="J127" s="59">
        <v>71.683341100000007</v>
      </c>
      <c r="K127" s="59">
        <v>177.90873550000001</v>
      </c>
      <c r="L127" s="59">
        <v>168.59504920000001</v>
      </c>
      <c r="M127" s="60">
        <v>346.50378469999998</v>
      </c>
      <c r="N127" s="56">
        <v>3381.1437879999999</v>
      </c>
      <c r="O127" s="56">
        <v>4031.4572349999999</v>
      </c>
      <c r="P127" s="56">
        <v>3616.1782090000002</v>
      </c>
      <c r="Q127" s="56">
        <v>53795.484750000003</v>
      </c>
      <c r="R127" s="61">
        <v>6621.2601219999997</v>
      </c>
      <c r="S127" s="56">
        <v>2902.4</v>
      </c>
      <c r="T127" s="56">
        <v>3335.7</v>
      </c>
      <c r="U127" s="56">
        <v>3051.45</v>
      </c>
      <c r="V127" s="56">
        <v>8711.7999999999993</v>
      </c>
      <c r="W127" s="56">
        <v>3104.35</v>
      </c>
      <c r="X127" s="62">
        <v>3750.1050884256229</v>
      </c>
    </row>
    <row r="128" spans="1:24" s="48" customFormat="1" ht="15" customHeight="1" x14ac:dyDescent="0.2">
      <c r="A128" s="99" t="s">
        <v>1435</v>
      </c>
      <c r="B128" s="99" t="s">
        <v>63</v>
      </c>
      <c r="C128" s="100" t="s">
        <v>286</v>
      </c>
      <c r="D128" s="16">
        <v>31.632999999999999</v>
      </c>
      <c r="E128" s="39">
        <v>20.625</v>
      </c>
      <c r="F128" s="39">
        <v>52.258000000000003</v>
      </c>
      <c r="G128" s="59">
        <v>2.7360000000000002</v>
      </c>
      <c r="H128" s="60">
        <v>54.994</v>
      </c>
      <c r="I128" s="59">
        <v>111.63713869999999</v>
      </c>
      <c r="J128" s="59">
        <v>88.246797599999994</v>
      </c>
      <c r="K128" s="59">
        <v>199.88393629999999</v>
      </c>
      <c r="L128" s="59">
        <v>155.8445059</v>
      </c>
      <c r="M128" s="60">
        <v>355.72844220000002</v>
      </c>
      <c r="N128" s="56">
        <v>3529.1353559999998</v>
      </c>
      <c r="O128" s="56">
        <v>4278.632611</v>
      </c>
      <c r="P128" s="56">
        <v>3824.9442439999998</v>
      </c>
      <c r="Q128" s="56">
        <v>56960.711219999997</v>
      </c>
      <c r="R128" s="61">
        <v>6468.4955120000004</v>
      </c>
      <c r="S128" s="56">
        <v>3025</v>
      </c>
      <c r="T128" s="56">
        <v>3459.2</v>
      </c>
      <c r="U128" s="56">
        <v>3185.2</v>
      </c>
      <c r="V128" s="56">
        <v>10641.55</v>
      </c>
      <c r="W128" s="56">
        <v>3241.6</v>
      </c>
      <c r="X128" s="62">
        <v>3972.0984122252689</v>
      </c>
    </row>
    <row r="129" spans="1:24" s="48" customFormat="1" ht="15" customHeight="1" x14ac:dyDescent="0.2">
      <c r="A129" s="99" t="s">
        <v>1436</v>
      </c>
      <c r="B129" s="99" t="s">
        <v>63</v>
      </c>
      <c r="C129" s="100" t="s">
        <v>300</v>
      </c>
      <c r="D129" s="16">
        <v>35.137999999999998</v>
      </c>
      <c r="E129" s="39">
        <v>12.935</v>
      </c>
      <c r="F129" s="39">
        <v>48.073</v>
      </c>
      <c r="G129" s="59">
        <v>3.2050000000000001</v>
      </c>
      <c r="H129" s="60">
        <v>51.277999999999999</v>
      </c>
      <c r="I129" s="59">
        <v>115.49938779999999</v>
      </c>
      <c r="J129" s="59">
        <v>49.227816599999997</v>
      </c>
      <c r="K129" s="59">
        <v>164.72720440000001</v>
      </c>
      <c r="L129" s="59">
        <v>236.88294590000001</v>
      </c>
      <c r="M129" s="60">
        <v>401.61015029999999</v>
      </c>
      <c r="N129" s="56">
        <v>3287.0222490000001</v>
      </c>
      <c r="O129" s="56">
        <v>3805.7840430000001</v>
      </c>
      <c r="P129" s="56">
        <v>3426.6054629999999</v>
      </c>
      <c r="Q129" s="56">
        <v>73910.435540000006</v>
      </c>
      <c r="R129" s="61">
        <v>7832.0166600000002</v>
      </c>
      <c r="S129" s="56">
        <v>2850.3</v>
      </c>
      <c r="T129" s="56">
        <v>3136.7</v>
      </c>
      <c r="U129" s="56">
        <v>2924.2</v>
      </c>
      <c r="V129" s="56">
        <v>10746.6</v>
      </c>
      <c r="W129" s="56">
        <v>2989.7</v>
      </c>
      <c r="X129" s="62">
        <v>3622.4480890179011</v>
      </c>
    </row>
    <row r="130" spans="1:24" s="48" customFormat="1" ht="15" customHeight="1" x14ac:dyDescent="0.2">
      <c r="A130" s="99" t="s">
        <v>1437</v>
      </c>
      <c r="B130" s="99" t="s">
        <v>63</v>
      </c>
      <c r="C130" s="100" t="s">
        <v>304</v>
      </c>
      <c r="D130" s="16">
        <v>32.981999999999999</v>
      </c>
      <c r="E130" s="39">
        <v>18.983000000000001</v>
      </c>
      <c r="F130" s="39">
        <v>51.965000000000003</v>
      </c>
      <c r="G130" s="59">
        <v>4.5579999999999998</v>
      </c>
      <c r="H130" s="60">
        <v>56.523000000000003</v>
      </c>
      <c r="I130" s="59">
        <v>121.6497183</v>
      </c>
      <c r="J130" s="59">
        <v>87.706834400000005</v>
      </c>
      <c r="K130" s="59">
        <v>209.35655270000001</v>
      </c>
      <c r="L130" s="59">
        <v>394.75829069999998</v>
      </c>
      <c r="M130" s="60">
        <v>604.11484340000004</v>
      </c>
      <c r="N130" s="56">
        <v>3688.3669369999998</v>
      </c>
      <c r="O130" s="56">
        <v>4620.2831169999999</v>
      </c>
      <c r="P130" s="56">
        <v>4028.7992439999998</v>
      </c>
      <c r="Q130" s="56">
        <v>86607.786460000003</v>
      </c>
      <c r="R130" s="61">
        <v>10687.947270000001</v>
      </c>
      <c r="S130" s="56">
        <v>3098</v>
      </c>
      <c r="T130" s="56">
        <v>3554.2</v>
      </c>
      <c r="U130" s="56">
        <v>3242.2</v>
      </c>
      <c r="V130" s="56">
        <v>10181.5</v>
      </c>
      <c r="W130" s="56">
        <v>3343.8</v>
      </c>
      <c r="X130" s="62">
        <v>4180.2754023401621</v>
      </c>
    </row>
    <row r="131" spans="1:24" s="48" customFormat="1" ht="15" customHeight="1" x14ac:dyDescent="0.2">
      <c r="A131" s="77" t="s">
        <v>1438</v>
      </c>
      <c r="B131" s="77" t="s">
        <v>63</v>
      </c>
      <c r="C131" s="78" t="s">
        <v>318</v>
      </c>
      <c r="D131" s="79">
        <v>28.390999999999998</v>
      </c>
      <c r="E131" s="80">
        <v>19.754000000000001</v>
      </c>
      <c r="F131" s="80">
        <v>48.145000000000003</v>
      </c>
      <c r="G131" s="81">
        <v>3.302</v>
      </c>
      <c r="H131" s="82">
        <v>51.447000000000003</v>
      </c>
      <c r="I131" s="81">
        <v>105.263498</v>
      </c>
      <c r="J131" s="81">
        <v>90.702862199999998</v>
      </c>
      <c r="K131" s="81">
        <v>195.9663602</v>
      </c>
      <c r="L131" s="81">
        <v>232.74508829999999</v>
      </c>
      <c r="M131" s="82">
        <v>428.71144850000002</v>
      </c>
      <c r="N131" s="83">
        <v>3707.636152</v>
      </c>
      <c r="O131" s="84">
        <v>4591.6200360000003</v>
      </c>
      <c r="P131" s="84">
        <v>4070.336695</v>
      </c>
      <c r="Q131" s="84">
        <v>70486.095790000007</v>
      </c>
      <c r="R131" s="85">
        <v>8333.0699260000001</v>
      </c>
      <c r="S131" s="84">
        <v>3121</v>
      </c>
      <c r="T131" s="84">
        <v>3613.9</v>
      </c>
      <c r="U131" s="84">
        <v>3310.7</v>
      </c>
      <c r="V131" s="84">
        <v>9437.4500000000007</v>
      </c>
      <c r="W131" s="84">
        <v>3381.5</v>
      </c>
      <c r="X131" s="83">
        <v>4189.7325422786644</v>
      </c>
    </row>
    <row r="132" spans="1:24" s="48" customFormat="1" ht="15" customHeight="1" x14ac:dyDescent="0.2">
      <c r="A132" s="99" t="s">
        <v>1439</v>
      </c>
      <c r="B132" s="99" t="s">
        <v>65</v>
      </c>
      <c r="C132" s="100" t="s">
        <v>348</v>
      </c>
      <c r="D132" s="16">
        <v>65.585999999999999</v>
      </c>
      <c r="E132" s="39">
        <v>16.081</v>
      </c>
      <c r="F132" s="39">
        <v>81.667000000000002</v>
      </c>
      <c r="G132" s="59">
        <v>10.526999999999999</v>
      </c>
      <c r="H132" s="60">
        <v>92.194000000000003</v>
      </c>
      <c r="I132" s="59">
        <v>265.33650410000001</v>
      </c>
      <c r="J132" s="59">
        <v>105.1864085</v>
      </c>
      <c r="K132" s="59">
        <v>370.52291259999998</v>
      </c>
      <c r="L132" s="59">
        <v>608.93391399999996</v>
      </c>
      <c r="M132" s="60">
        <v>979.4568266</v>
      </c>
      <c r="N132" s="76">
        <v>4045.6271780000002</v>
      </c>
      <c r="O132" s="74">
        <v>6541.0365339999998</v>
      </c>
      <c r="P132" s="74">
        <v>4536.9967379999998</v>
      </c>
      <c r="Q132" s="74">
        <v>57844.961909999998</v>
      </c>
      <c r="R132" s="75">
        <v>10623.86735</v>
      </c>
      <c r="S132" s="74">
        <v>3324.65</v>
      </c>
      <c r="T132" s="74">
        <v>5180.6000000000004</v>
      </c>
      <c r="U132" s="74">
        <v>3538.1</v>
      </c>
      <c r="V132" s="74">
        <v>6857.9</v>
      </c>
      <c r="W132" s="74">
        <v>3637.9</v>
      </c>
      <c r="X132" s="76">
        <v>4634.7807540278191</v>
      </c>
    </row>
    <row r="133" spans="1:24" s="48" customFormat="1" ht="15" customHeight="1" x14ac:dyDescent="0.2">
      <c r="A133" s="99" t="s">
        <v>1440</v>
      </c>
      <c r="B133" s="99" t="s">
        <v>65</v>
      </c>
      <c r="C133" s="100" t="s">
        <v>1033</v>
      </c>
      <c r="D133" s="16">
        <v>114.214</v>
      </c>
      <c r="E133" s="39">
        <v>21.030999999999999</v>
      </c>
      <c r="F133" s="39">
        <v>135.245</v>
      </c>
      <c r="G133" s="59">
        <v>16.273</v>
      </c>
      <c r="H133" s="60">
        <v>151.518</v>
      </c>
      <c r="I133" s="59">
        <v>450.8859463</v>
      </c>
      <c r="J133" s="59">
        <v>140.8455491</v>
      </c>
      <c r="K133" s="59">
        <v>591.73149539999997</v>
      </c>
      <c r="L133" s="59">
        <v>909.54602899999998</v>
      </c>
      <c r="M133" s="60">
        <v>1501.2775240000001</v>
      </c>
      <c r="N133" s="56">
        <v>3947.7292299999999</v>
      </c>
      <c r="O133" s="56">
        <v>6697.0447960000001</v>
      </c>
      <c r="P133" s="56">
        <v>4375.255983</v>
      </c>
      <c r="Q133" s="56">
        <v>55892.953300000001</v>
      </c>
      <c r="R133" s="61">
        <v>9908.2453860000005</v>
      </c>
      <c r="S133" s="56">
        <v>3275</v>
      </c>
      <c r="T133" s="56">
        <v>5227.8</v>
      </c>
      <c r="U133" s="56">
        <v>3450.3</v>
      </c>
      <c r="V133" s="56">
        <v>7906.5</v>
      </c>
      <c r="W133" s="56">
        <v>3563.75</v>
      </c>
      <c r="X133" s="62">
        <v>4451.1170106815107</v>
      </c>
    </row>
    <row r="134" spans="1:24" s="48" customFormat="1" ht="15" customHeight="1" x14ac:dyDescent="0.2">
      <c r="A134" s="99" t="s">
        <v>1441</v>
      </c>
      <c r="B134" s="99" t="s">
        <v>65</v>
      </c>
      <c r="C134" s="100" t="s">
        <v>382</v>
      </c>
      <c r="D134" s="16">
        <v>102.75700000000001</v>
      </c>
      <c r="E134" s="39">
        <v>9.7539999999999996</v>
      </c>
      <c r="F134" s="39">
        <v>112.511</v>
      </c>
      <c r="G134" s="59">
        <v>8.2129999999999992</v>
      </c>
      <c r="H134" s="60">
        <v>120.724</v>
      </c>
      <c r="I134" s="59">
        <v>337.62921729999999</v>
      </c>
      <c r="J134" s="59">
        <v>47.598042900000003</v>
      </c>
      <c r="K134" s="59">
        <v>385.22726019999999</v>
      </c>
      <c r="L134" s="59">
        <v>595.33234800000002</v>
      </c>
      <c r="M134" s="60">
        <v>980.55960819999996</v>
      </c>
      <c r="N134" s="56">
        <v>3285.7052789999998</v>
      </c>
      <c r="O134" s="56">
        <v>4879.8485650000002</v>
      </c>
      <c r="P134" s="56">
        <v>3423.9075309999998</v>
      </c>
      <c r="Q134" s="56">
        <v>72486.588090000005</v>
      </c>
      <c r="R134" s="61">
        <v>8122.3253720000002</v>
      </c>
      <c r="S134" s="56">
        <v>2888.8</v>
      </c>
      <c r="T134" s="56">
        <v>3814.3</v>
      </c>
      <c r="U134" s="56">
        <v>2936.1</v>
      </c>
      <c r="V134" s="56">
        <v>9540.7000000000007</v>
      </c>
      <c r="W134" s="56">
        <v>3002.15</v>
      </c>
      <c r="X134" s="62">
        <v>3581.1441764044212</v>
      </c>
    </row>
    <row r="135" spans="1:24" s="48" customFormat="1" ht="15" customHeight="1" x14ac:dyDescent="0.2">
      <c r="A135" s="99" t="s">
        <v>1442</v>
      </c>
      <c r="B135" s="99" t="s">
        <v>65</v>
      </c>
      <c r="C135" s="100" t="s">
        <v>388</v>
      </c>
      <c r="D135" s="16">
        <v>64.668000000000006</v>
      </c>
      <c r="E135" s="39">
        <v>6.375</v>
      </c>
      <c r="F135" s="39">
        <v>71.043000000000006</v>
      </c>
      <c r="G135" s="59">
        <v>5.4009999999999998</v>
      </c>
      <c r="H135" s="60">
        <v>76.444000000000003</v>
      </c>
      <c r="I135" s="59">
        <v>229.7452849</v>
      </c>
      <c r="J135" s="59">
        <v>31.7144765</v>
      </c>
      <c r="K135" s="59">
        <v>261.45976139999999</v>
      </c>
      <c r="L135" s="59">
        <v>617.72959330000003</v>
      </c>
      <c r="M135" s="60">
        <v>879.18935469999997</v>
      </c>
      <c r="N135" s="56">
        <v>3552.6888859999999</v>
      </c>
      <c r="O135" s="56">
        <v>4974.8198430000002</v>
      </c>
      <c r="P135" s="56">
        <v>3680.3029350000002</v>
      </c>
      <c r="Q135" s="56">
        <v>114373.18889999999</v>
      </c>
      <c r="R135" s="61">
        <v>11501.090399999999</v>
      </c>
      <c r="S135" s="56">
        <v>3116.05</v>
      </c>
      <c r="T135" s="56">
        <v>3744.5</v>
      </c>
      <c r="U135" s="56">
        <v>3156.9</v>
      </c>
      <c r="V135" s="56">
        <v>10544.4</v>
      </c>
      <c r="W135" s="56">
        <v>3233.4</v>
      </c>
      <c r="X135" s="62">
        <v>3877.2115577963959</v>
      </c>
    </row>
    <row r="136" spans="1:24" s="48" customFormat="1" ht="15" customHeight="1" x14ac:dyDescent="0.2">
      <c r="A136" s="99" t="s">
        <v>1443</v>
      </c>
      <c r="B136" s="99" t="s">
        <v>65</v>
      </c>
      <c r="C136" s="100" t="s">
        <v>340</v>
      </c>
      <c r="D136" s="16">
        <v>37.067999999999998</v>
      </c>
      <c r="E136" s="39">
        <v>4.8259999999999996</v>
      </c>
      <c r="F136" s="39">
        <v>41.893999999999998</v>
      </c>
      <c r="G136" s="59">
        <v>3.1960000000000002</v>
      </c>
      <c r="H136" s="60">
        <v>45.09</v>
      </c>
      <c r="I136" s="59">
        <v>139.2520614</v>
      </c>
      <c r="J136" s="59">
        <v>25.435642099999999</v>
      </c>
      <c r="K136" s="59">
        <v>164.6877035</v>
      </c>
      <c r="L136" s="59">
        <v>197.41961570000001</v>
      </c>
      <c r="M136" s="60">
        <v>362.10731920000001</v>
      </c>
      <c r="N136" s="56">
        <v>3756.665086</v>
      </c>
      <c r="O136" s="56">
        <v>5270.5433279999997</v>
      </c>
      <c r="P136" s="56">
        <v>3931.057037</v>
      </c>
      <c r="Q136" s="56">
        <v>61770.843459999996</v>
      </c>
      <c r="R136" s="61">
        <v>8030.7677800000001</v>
      </c>
      <c r="S136" s="56">
        <v>3295.25</v>
      </c>
      <c r="T136" s="56">
        <v>4354</v>
      </c>
      <c r="U136" s="56">
        <v>3377</v>
      </c>
      <c r="V136" s="56">
        <v>10689</v>
      </c>
      <c r="W136" s="56">
        <v>3456.2</v>
      </c>
      <c r="X136" s="62">
        <v>3970.5789594232951</v>
      </c>
    </row>
    <row r="137" spans="1:24" s="48" customFormat="1" ht="15" customHeight="1" x14ac:dyDescent="0.2">
      <c r="A137" s="99" t="s">
        <v>1444</v>
      </c>
      <c r="B137" s="99" t="s">
        <v>65</v>
      </c>
      <c r="C137" s="100" t="s">
        <v>346</v>
      </c>
      <c r="D137" s="16">
        <v>28.33</v>
      </c>
      <c r="E137" s="39">
        <v>21.128</v>
      </c>
      <c r="F137" s="39">
        <v>49.457999999999998</v>
      </c>
      <c r="G137" s="59">
        <v>4.5609999999999999</v>
      </c>
      <c r="H137" s="60">
        <v>54.018999999999998</v>
      </c>
      <c r="I137" s="59">
        <v>102.819422</v>
      </c>
      <c r="J137" s="59">
        <v>94.476270600000007</v>
      </c>
      <c r="K137" s="59">
        <v>197.2956926</v>
      </c>
      <c r="L137" s="59">
        <v>482.52861230000002</v>
      </c>
      <c r="M137" s="60">
        <v>679.82430490000002</v>
      </c>
      <c r="N137" s="56">
        <v>3629.3477590000002</v>
      </c>
      <c r="O137" s="56">
        <v>4471.614474</v>
      </c>
      <c r="P137" s="56">
        <v>3989.1563059999999</v>
      </c>
      <c r="Q137" s="56">
        <v>105794.4776</v>
      </c>
      <c r="R137" s="61">
        <v>12584.910959999999</v>
      </c>
      <c r="S137" s="56">
        <v>3043.8</v>
      </c>
      <c r="T137" s="56">
        <v>3452.2</v>
      </c>
      <c r="U137" s="56">
        <v>3196.55</v>
      </c>
      <c r="V137" s="56">
        <v>11550.8</v>
      </c>
      <c r="W137" s="56">
        <v>3309</v>
      </c>
      <c r="X137" s="62">
        <v>4095.9909608038529</v>
      </c>
    </row>
    <row r="138" spans="1:24" s="48" customFormat="1" ht="15" customHeight="1" x14ac:dyDescent="0.2">
      <c r="A138" s="99" t="s">
        <v>1445</v>
      </c>
      <c r="B138" s="99" t="s">
        <v>65</v>
      </c>
      <c r="C138" s="100" t="s">
        <v>350</v>
      </c>
      <c r="D138" s="16">
        <v>36.594999999999999</v>
      </c>
      <c r="E138" s="39">
        <v>6.6849999999999996</v>
      </c>
      <c r="F138" s="39">
        <v>43.28</v>
      </c>
      <c r="G138" s="59">
        <v>3.6840000000000002</v>
      </c>
      <c r="H138" s="60">
        <v>46.963999999999999</v>
      </c>
      <c r="I138" s="59">
        <v>146.77461729999999</v>
      </c>
      <c r="J138" s="59">
        <v>38.303255700000001</v>
      </c>
      <c r="K138" s="59">
        <v>185.07787300000001</v>
      </c>
      <c r="L138" s="59">
        <v>263.71904410000002</v>
      </c>
      <c r="M138" s="60">
        <v>448.79691709999997</v>
      </c>
      <c r="N138" s="56">
        <v>4010.783367</v>
      </c>
      <c r="O138" s="56">
        <v>5729.7315930000004</v>
      </c>
      <c r="P138" s="56">
        <v>4276.2909659999996</v>
      </c>
      <c r="Q138" s="56">
        <v>71584.973970000006</v>
      </c>
      <c r="R138" s="61">
        <v>9556.1902119999995</v>
      </c>
      <c r="S138" s="56">
        <v>3386.9</v>
      </c>
      <c r="T138" s="56">
        <v>4309.8</v>
      </c>
      <c r="U138" s="56">
        <v>3490.7</v>
      </c>
      <c r="V138" s="56">
        <v>10022.950000000001</v>
      </c>
      <c r="W138" s="56">
        <v>3572.5</v>
      </c>
      <c r="X138" s="62">
        <v>4398.5520117879132</v>
      </c>
    </row>
    <row r="139" spans="1:24" s="48" customFormat="1" ht="15" customHeight="1" x14ac:dyDescent="0.2">
      <c r="A139" s="99" t="s">
        <v>1446</v>
      </c>
      <c r="B139" s="99" t="s">
        <v>65</v>
      </c>
      <c r="C139" s="100" t="s">
        <v>354</v>
      </c>
      <c r="D139" s="16">
        <v>49.808</v>
      </c>
      <c r="E139" s="39">
        <v>5.0419999999999998</v>
      </c>
      <c r="F139" s="39">
        <v>54.85</v>
      </c>
      <c r="G139" s="59">
        <v>3.75</v>
      </c>
      <c r="H139" s="60">
        <v>58.6</v>
      </c>
      <c r="I139" s="59">
        <v>175.11482609999999</v>
      </c>
      <c r="J139" s="59">
        <v>26.571379400000001</v>
      </c>
      <c r="K139" s="59">
        <v>201.6862055</v>
      </c>
      <c r="L139" s="59">
        <v>276.21293459999998</v>
      </c>
      <c r="M139" s="60">
        <v>477.89914010000001</v>
      </c>
      <c r="N139" s="56">
        <v>3515.7971830000001</v>
      </c>
      <c r="O139" s="56">
        <v>5270.0078139999996</v>
      </c>
      <c r="P139" s="56">
        <v>3677.0502369999999</v>
      </c>
      <c r="Q139" s="56">
        <v>73656.782560000007</v>
      </c>
      <c r="R139" s="61">
        <v>8155.2754279999999</v>
      </c>
      <c r="S139" s="56">
        <v>3039.85</v>
      </c>
      <c r="T139" s="56">
        <v>3995.15</v>
      </c>
      <c r="U139" s="56">
        <v>3091.05</v>
      </c>
      <c r="V139" s="56">
        <v>9354</v>
      </c>
      <c r="W139" s="56">
        <v>3159.85</v>
      </c>
      <c r="X139" s="62">
        <v>3763.7151827868702</v>
      </c>
    </row>
    <row r="140" spans="1:24" s="48" customFormat="1" ht="15" customHeight="1" x14ac:dyDescent="0.2">
      <c r="A140" s="99" t="s">
        <v>1447</v>
      </c>
      <c r="B140" s="99" t="s">
        <v>65</v>
      </c>
      <c r="C140" s="100" t="s">
        <v>376</v>
      </c>
      <c r="D140" s="16">
        <v>41.103999999999999</v>
      </c>
      <c r="E140" s="39">
        <v>4.7610000000000001</v>
      </c>
      <c r="F140" s="39">
        <v>45.865000000000002</v>
      </c>
      <c r="G140" s="59">
        <v>3.09</v>
      </c>
      <c r="H140" s="60">
        <v>48.954999999999998</v>
      </c>
      <c r="I140" s="59">
        <v>164.4713399</v>
      </c>
      <c r="J140" s="59">
        <v>27.6715111</v>
      </c>
      <c r="K140" s="59">
        <v>192.14285100000001</v>
      </c>
      <c r="L140" s="59">
        <v>242.95603729999999</v>
      </c>
      <c r="M140" s="60">
        <v>435.0988883</v>
      </c>
      <c r="N140" s="56">
        <v>4001.3463390000002</v>
      </c>
      <c r="O140" s="56">
        <v>5812.1216340000001</v>
      </c>
      <c r="P140" s="56">
        <v>4189.3132240000004</v>
      </c>
      <c r="Q140" s="56">
        <v>78626.549289999995</v>
      </c>
      <c r="R140" s="61">
        <v>8887.7313510000004</v>
      </c>
      <c r="S140" s="56">
        <v>3377</v>
      </c>
      <c r="T140" s="56">
        <v>4264</v>
      </c>
      <c r="U140" s="56">
        <v>3444.9</v>
      </c>
      <c r="V140" s="56">
        <v>10389</v>
      </c>
      <c r="W140" s="56">
        <v>3516.2</v>
      </c>
      <c r="X140" s="62">
        <v>4225.7059819661317</v>
      </c>
    </row>
    <row r="141" spans="1:24" s="48" customFormat="1" ht="15" customHeight="1" x14ac:dyDescent="0.2">
      <c r="A141" s="99" t="s">
        <v>1448</v>
      </c>
      <c r="B141" s="99" t="s">
        <v>65</v>
      </c>
      <c r="C141" s="100" t="s">
        <v>378</v>
      </c>
      <c r="D141" s="16">
        <v>47.975999999999999</v>
      </c>
      <c r="E141" s="39">
        <v>8.8089999999999993</v>
      </c>
      <c r="F141" s="39">
        <v>56.784999999999997</v>
      </c>
      <c r="G141" s="59">
        <v>4.992</v>
      </c>
      <c r="H141" s="60">
        <v>61.777000000000001</v>
      </c>
      <c r="I141" s="59">
        <v>183.2765235</v>
      </c>
      <c r="J141" s="59">
        <v>49.095010100000003</v>
      </c>
      <c r="K141" s="59">
        <v>232.37153359999999</v>
      </c>
      <c r="L141" s="59">
        <v>347.65083529999998</v>
      </c>
      <c r="M141" s="60">
        <v>580.02236889999995</v>
      </c>
      <c r="N141" s="56">
        <v>3820.1709919999998</v>
      </c>
      <c r="O141" s="56">
        <v>5573.2784769999998</v>
      </c>
      <c r="P141" s="56">
        <v>4092.1287950000001</v>
      </c>
      <c r="Q141" s="56">
        <v>69641.593609999996</v>
      </c>
      <c r="R141" s="61">
        <v>9388.9695019999999</v>
      </c>
      <c r="S141" s="56">
        <v>3243.35</v>
      </c>
      <c r="T141" s="56">
        <v>4208.8</v>
      </c>
      <c r="U141" s="56">
        <v>3343.6</v>
      </c>
      <c r="V141" s="56">
        <v>10515.1</v>
      </c>
      <c r="W141" s="56">
        <v>3441.6</v>
      </c>
      <c r="X141" s="62">
        <v>4098.7694001023056</v>
      </c>
    </row>
    <row r="142" spans="1:24" s="48" customFormat="1" ht="15" customHeight="1" x14ac:dyDescent="0.2">
      <c r="A142" s="99" t="s">
        <v>1449</v>
      </c>
      <c r="B142" s="99" t="s">
        <v>65</v>
      </c>
      <c r="C142" s="100" t="s">
        <v>380</v>
      </c>
      <c r="D142" s="16">
        <v>38.57</v>
      </c>
      <c r="E142" s="39">
        <v>4.63</v>
      </c>
      <c r="F142" s="39">
        <v>43.2</v>
      </c>
      <c r="G142" s="59">
        <v>3.9590000000000001</v>
      </c>
      <c r="H142" s="60">
        <v>47.158999999999999</v>
      </c>
      <c r="I142" s="59">
        <v>146.5874355</v>
      </c>
      <c r="J142" s="59">
        <v>28.099717800000001</v>
      </c>
      <c r="K142" s="59">
        <v>174.68715330000001</v>
      </c>
      <c r="L142" s="59">
        <v>333.1874277</v>
      </c>
      <c r="M142" s="60">
        <v>507.87458099999998</v>
      </c>
      <c r="N142" s="56">
        <v>3800.5557560000002</v>
      </c>
      <c r="O142" s="56">
        <v>6069.0535209999998</v>
      </c>
      <c r="P142" s="56">
        <v>4043.6841039999999</v>
      </c>
      <c r="Q142" s="56">
        <v>84159.491720000005</v>
      </c>
      <c r="R142" s="61">
        <v>10769.409470000001</v>
      </c>
      <c r="S142" s="56">
        <v>3207.95</v>
      </c>
      <c r="T142" s="56">
        <v>4475.3</v>
      </c>
      <c r="U142" s="56">
        <v>3306.3</v>
      </c>
      <c r="V142" s="56">
        <v>7906</v>
      </c>
      <c r="W142" s="56">
        <v>3386</v>
      </c>
      <c r="X142" s="62">
        <v>4115.9999363822717</v>
      </c>
    </row>
    <row r="143" spans="1:24" s="48" customFormat="1" ht="15" customHeight="1" x14ac:dyDescent="0.2">
      <c r="A143" s="99" t="s">
        <v>1450</v>
      </c>
      <c r="B143" s="99" t="s">
        <v>65</v>
      </c>
      <c r="C143" s="100" t="s">
        <v>386</v>
      </c>
      <c r="D143" s="16">
        <v>20.332000000000001</v>
      </c>
      <c r="E143" s="39">
        <v>11.888999999999999</v>
      </c>
      <c r="F143" s="39">
        <v>32.220999999999997</v>
      </c>
      <c r="G143" s="59">
        <v>2.222</v>
      </c>
      <c r="H143" s="60">
        <v>34.442999999999998</v>
      </c>
      <c r="I143" s="59">
        <v>75.743398600000006</v>
      </c>
      <c r="J143" s="59">
        <v>52.777149399999999</v>
      </c>
      <c r="K143" s="59">
        <v>128.52054799999999</v>
      </c>
      <c r="L143" s="59">
        <v>201.735512</v>
      </c>
      <c r="M143" s="60">
        <v>330.25605999999999</v>
      </c>
      <c r="N143" s="56">
        <v>3725.3294609999998</v>
      </c>
      <c r="O143" s="56">
        <v>4439.1579949999996</v>
      </c>
      <c r="P143" s="56">
        <v>3988.7200269999998</v>
      </c>
      <c r="Q143" s="56">
        <v>90790.059410000002</v>
      </c>
      <c r="R143" s="61">
        <v>9588.4812590000001</v>
      </c>
      <c r="S143" s="56">
        <v>3278.85</v>
      </c>
      <c r="T143" s="56">
        <v>3675.8</v>
      </c>
      <c r="U143" s="56">
        <v>3420.6</v>
      </c>
      <c r="V143" s="56">
        <v>12904.35</v>
      </c>
      <c r="W143" s="56">
        <v>3500.5</v>
      </c>
      <c r="X143" s="62">
        <v>4029.3625532982192</v>
      </c>
    </row>
    <row r="144" spans="1:24" s="48" customFormat="1" ht="15" customHeight="1" x14ac:dyDescent="0.2">
      <c r="A144" s="99" t="s">
        <v>1451</v>
      </c>
      <c r="B144" s="99" t="s">
        <v>65</v>
      </c>
      <c r="C144" s="100" t="s">
        <v>358</v>
      </c>
      <c r="D144" s="16">
        <v>17.870999999999999</v>
      </c>
      <c r="E144" s="39">
        <v>9.5719999999999992</v>
      </c>
      <c r="F144" s="39">
        <v>27.443000000000001</v>
      </c>
      <c r="G144" s="59">
        <v>2.645</v>
      </c>
      <c r="H144" s="60">
        <v>30.088000000000001</v>
      </c>
      <c r="I144" s="59">
        <v>70.673499800000002</v>
      </c>
      <c r="J144" s="59">
        <v>47.235025800000003</v>
      </c>
      <c r="K144" s="59">
        <v>117.9085256</v>
      </c>
      <c r="L144" s="59">
        <v>406.36406199999999</v>
      </c>
      <c r="M144" s="60">
        <v>524.27258759999995</v>
      </c>
      <c r="N144" s="56">
        <v>3954.647183</v>
      </c>
      <c r="O144" s="56">
        <v>4934.7080859999996</v>
      </c>
      <c r="P144" s="56">
        <v>4296.4881969999997</v>
      </c>
      <c r="Q144" s="56">
        <v>153634.80609999999</v>
      </c>
      <c r="R144" s="61">
        <v>17424.640640000001</v>
      </c>
      <c r="S144" s="56">
        <v>3354.7</v>
      </c>
      <c r="T144" s="56">
        <v>3799.2</v>
      </c>
      <c r="U144" s="56">
        <v>3488.1</v>
      </c>
      <c r="V144" s="56">
        <v>12053.8</v>
      </c>
      <c r="W144" s="56">
        <v>3605.05</v>
      </c>
      <c r="X144" s="62">
        <v>4504.6237096466093</v>
      </c>
    </row>
    <row r="145" spans="1:24" s="48" customFormat="1" ht="15" customHeight="1" x14ac:dyDescent="0.2">
      <c r="A145" s="99" t="s">
        <v>1452</v>
      </c>
      <c r="B145" s="99" t="s">
        <v>65</v>
      </c>
      <c r="C145" s="100" t="s">
        <v>360</v>
      </c>
      <c r="D145" s="16">
        <v>34.237000000000002</v>
      </c>
      <c r="E145" s="39">
        <v>21.574000000000002</v>
      </c>
      <c r="F145" s="39">
        <v>55.811</v>
      </c>
      <c r="G145" s="59">
        <v>3.4420000000000002</v>
      </c>
      <c r="H145" s="60">
        <v>59.253</v>
      </c>
      <c r="I145" s="59">
        <v>120.25093219999999</v>
      </c>
      <c r="J145" s="59">
        <v>89.942378500000004</v>
      </c>
      <c r="K145" s="59">
        <v>210.19331070000001</v>
      </c>
      <c r="L145" s="59">
        <v>242.87305499999999</v>
      </c>
      <c r="M145" s="60">
        <v>453.06636570000001</v>
      </c>
      <c r="N145" s="56">
        <v>3512.3092620000002</v>
      </c>
      <c r="O145" s="56">
        <v>4169.0172659999998</v>
      </c>
      <c r="P145" s="56">
        <v>3766.1627760000001</v>
      </c>
      <c r="Q145" s="56">
        <v>70561.608080000005</v>
      </c>
      <c r="R145" s="61">
        <v>7646.3025619999999</v>
      </c>
      <c r="S145" s="56">
        <v>3036.4</v>
      </c>
      <c r="T145" s="56">
        <v>3428.3</v>
      </c>
      <c r="U145" s="56">
        <v>3182.7</v>
      </c>
      <c r="V145" s="56">
        <v>12526.95</v>
      </c>
      <c r="W145" s="56">
        <v>3250.4</v>
      </c>
      <c r="X145" s="62">
        <v>3943.293386987843</v>
      </c>
    </row>
    <row r="146" spans="1:24" s="48" customFormat="1" ht="15" customHeight="1" x14ac:dyDescent="0.2">
      <c r="A146" s="99" t="s">
        <v>1453</v>
      </c>
      <c r="B146" s="99" t="s">
        <v>65</v>
      </c>
      <c r="C146" s="100" t="s">
        <v>366</v>
      </c>
      <c r="D146" s="16">
        <v>27.280999999999999</v>
      </c>
      <c r="E146" s="39">
        <v>17.555</v>
      </c>
      <c r="F146" s="39">
        <v>44.835999999999999</v>
      </c>
      <c r="G146" s="59">
        <v>3.5649999999999999</v>
      </c>
      <c r="H146" s="60">
        <v>48.401000000000003</v>
      </c>
      <c r="I146" s="59">
        <v>102.10797119999999</v>
      </c>
      <c r="J146" s="59">
        <v>80.752177900000007</v>
      </c>
      <c r="K146" s="59">
        <v>182.8601491</v>
      </c>
      <c r="L146" s="59">
        <v>505.45118380000002</v>
      </c>
      <c r="M146" s="60">
        <v>688.31133290000002</v>
      </c>
      <c r="N146" s="56">
        <v>3742.823621</v>
      </c>
      <c r="O146" s="56">
        <v>4599.9531699999998</v>
      </c>
      <c r="P146" s="56">
        <v>4078.4224530000001</v>
      </c>
      <c r="Q146" s="56">
        <v>141781.53820000001</v>
      </c>
      <c r="R146" s="61">
        <v>14221.014709999999</v>
      </c>
      <c r="S146" s="56">
        <v>3160.3</v>
      </c>
      <c r="T146" s="56">
        <v>3563.6</v>
      </c>
      <c r="U146" s="56">
        <v>3303.5</v>
      </c>
      <c r="V146" s="56">
        <v>11413.5</v>
      </c>
      <c r="W146" s="56">
        <v>3394</v>
      </c>
      <c r="X146" s="62">
        <v>4258.7020611113703</v>
      </c>
    </row>
    <row r="147" spans="1:24" s="48" customFormat="1" ht="15" customHeight="1" x14ac:dyDescent="0.2">
      <c r="A147" s="99" t="s">
        <v>1454</v>
      </c>
      <c r="B147" s="99" t="s">
        <v>65</v>
      </c>
      <c r="C147" s="100" t="s">
        <v>384</v>
      </c>
      <c r="D147" s="16">
        <v>38.67</v>
      </c>
      <c r="E147" s="39">
        <v>16.21</v>
      </c>
      <c r="F147" s="39">
        <v>54.88</v>
      </c>
      <c r="G147" s="59">
        <v>6.3230000000000004</v>
      </c>
      <c r="H147" s="60">
        <v>61.203000000000003</v>
      </c>
      <c r="I147" s="59">
        <v>168.40011459999999</v>
      </c>
      <c r="J147" s="59">
        <v>106.3658186</v>
      </c>
      <c r="K147" s="59">
        <v>274.76593320000001</v>
      </c>
      <c r="L147" s="59">
        <v>380.26471379999998</v>
      </c>
      <c r="M147" s="60">
        <v>655.03064700000004</v>
      </c>
      <c r="N147" s="56">
        <v>4354.7999639999998</v>
      </c>
      <c r="O147" s="56">
        <v>6561.7408139999998</v>
      </c>
      <c r="P147" s="56">
        <v>5006.6678789999996</v>
      </c>
      <c r="Q147" s="56">
        <v>60139.91994</v>
      </c>
      <c r="R147" s="61">
        <v>10702.59051</v>
      </c>
      <c r="S147" s="56">
        <v>3434.7</v>
      </c>
      <c r="T147" s="56">
        <v>4859.55</v>
      </c>
      <c r="U147" s="56">
        <v>3732.55</v>
      </c>
      <c r="V147" s="56">
        <v>9944.4</v>
      </c>
      <c r="W147" s="56">
        <v>3867.5</v>
      </c>
      <c r="X147" s="62">
        <v>5200.1577122525459</v>
      </c>
    </row>
    <row r="148" spans="1:24" s="48" customFormat="1" ht="15" customHeight="1" x14ac:dyDescent="0.2">
      <c r="A148" s="99" t="s">
        <v>1455</v>
      </c>
      <c r="B148" s="99" t="s">
        <v>65</v>
      </c>
      <c r="C148" s="100" t="s">
        <v>392</v>
      </c>
      <c r="D148" s="16">
        <v>36.043999999999997</v>
      </c>
      <c r="E148" s="39">
        <v>24.931000000000001</v>
      </c>
      <c r="F148" s="39">
        <v>60.975000000000001</v>
      </c>
      <c r="G148" s="59">
        <v>5.8010000000000002</v>
      </c>
      <c r="H148" s="60">
        <v>66.775999999999996</v>
      </c>
      <c r="I148" s="59">
        <v>134.47827910000001</v>
      </c>
      <c r="J148" s="59">
        <v>119.9707621</v>
      </c>
      <c r="K148" s="59">
        <v>254.44904120000001</v>
      </c>
      <c r="L148" s="59">
        <v>406.84870069999999</v>
      </c>
      <c r="M148" s="60">
        <v>661.29774190000001</v>
      </c>
      <c r="N148" s="56">
        <v>3730.9477059999999</v>
      </c>
      <c r="O148" s="56">
        <v>4812.1119129999997</v>
      </c>
      <c r="P148" s="56">
        <v>4173.0060059999996</v>
      </c>
      <c r="Q148" s="56">
        <v>70134.2356</v>
      </c>
      <c r="R148" s="61">
        <v>9903.2248400000008</v>
      </c>
      <c r="S148" s="56">
        <v>3090.3</v>
      </c>
      <c r="T148" s="56">
        <v>3740.4</v>
      </c>
      <c r="U148" s="56">
        <v>3311.9</v>
      </c>
      <c r="V148" s="56">
        <v>10075.4</v>
      </c>
      <c r="W148" s="56">
        <v>3405.1</v>
      </c>
      <c r="X148" s="62">
        <v>4331.5636109834359</v>
      </c>
    </row>
    <row r="149" spans="1:24" s="48" customFormat="1" ht="15" customHeight="1" x14ac:dyDescent="0.2">
      <c r="A149" s="99" t="s">
        <v>1456</v>
      </c>
      <c r="B149" s="99" t="s">
        <v>65</v>
      </c>
      <c r="C149" s="100" t="s">
        <v>334</v>
      </c>
      <c r="D149" s="16">
        <v>369.87099999999998</v>
      </c>
      <c r="E149" s="39">
        <v>57.033000000000001</v>
      </c>
      <c r="F149" s="39">
        <v>426.904</v>
      </c>
      <c r="G149" s="59">
        <v>36.371000000000002</v>
      </c>
      <c r="H149" s="60">
        <v>463.27499999999998</v>
      </c>
      <c r="I149" s="59">
        <v>1354.68418</v>
      </c>
      <c r="J149" s="59">
        <v>295.6390116</v>
      </c>
      <c r="K149" s="59">
        <v>1650.3231920000001</v>
      </c>
      <c r="L149" s="59">
        <v>2596.576489</v>
      </c>
      <c r="M149" s="60">
        <v>4246.8996800000004</v>
      </c>
      <c r="N149" s="56">
        <v>3662.5855510000001</v>
      </c>
      <c r="O149" s="56">
        <v>5183.6482669999996</v>
      </c>
      <c r="P149" s="56">
        <v>3865.794633</v>
      </c>
      <c r="Q149" s="56">
        <v>71391.396680000005</v>
      </c>
      <c r="R149" s="61">
        <v>9167.1246680000004</v>
      </c>
      <c r="S149" s="56">
        <v>3103.3</v>
      </c>
      <c r="T149" s="56">
        <v>4214.3999999999996</v>
      </c>
      <c r="U149" s="56">
        <v>3201.8</v>
      </c>
      <c r="V149" s="56">
        <v>9139.1</v>
      </c>
      <c r="W149" s="56">
        <v>3287</v>
      </c>
      <c r="X149" s="62">
        <v>3994.2184530638128</v>
      </c>
    </row>
    <row r="150" spans="1:24" s="48" customFormat="1" ht="15" customHeight="1" x14ac:dyDescent="0.2">
      <c r="A150" s="99" t="s">
        <v>1457</v>
      </c>
      <c r="B150" s="99" t="s">
        <v>65</v>
      </c>
      <c r="C150" s="100" t="s">
        <v>342</v>
      </c>
      <c r="D150" s="16">
        <v>94.504000000000005</v>
      </c>
      <c r="E150" s="39">
        <v>42.701999999999998</v>
      </c>
      <c r="F150" s="39">
        <v>137.20599999999999</v>
      </c>
      <c r="G150" s="59">
        <v>8.7110000000000003</v>
      </c>
      <c r="H150" s="60">
        <v>145.917</v>
      </c>
      <c r="I150" s="59">
        <v>322.29404340000002</v>
      </c>
      <c r="J150" s="59">
        <v>178.77295609999999</v>
      </c>
      <c r="K150" s="59">
        <v>501.06699950000001</v>
      </c>
      <c r="L150" s="59">
        <v>812.52582319999999</v>
      </c>
      <c r="M150" s="60">
        <v>1313.592823</v>
      </c>
      <c r="N150" s="56">
        <v>3410.3746230000002</v>
      </c>
      <c r="O150" s="56">
        <v>4186.5241930000002</v>
      </c>
      <c r="P150" s="56">
        <v>3651.9321279999999</v>
      </c>
      <c r="Q150" s="56">
        <v>93275.837809999997</v>
      </c>
      <c r="R150" s="61">
        <v>9002.3288769999999</v>
      </c>
      <c r="S150" s="56">
        <v>2920.5</v>
      </c>
      <c r="T150" s="56">
        <v>3328</v>
      </c>
      <c r="U150" s="56">
        <v>3032.25</v>
      </c>
      <c r="V150" s="56">
        <v>12466.3</v>
      </c>
      <c r="W150" s="56">
        <v>3107.7</v>
      </c>
      <c r="X150" s="62">
        <v>3747.752393453904</v>
      </c>
    </row>
    <row r="151" spans="1:24" s="48" customFormat="1" ht="15" customHeight="1" x14ac:dyDescent="0.2">
      <c r="A151" s="99" t="s">
        <v>1458</v>
      </c>
      <c r="B151" s="99" t="s">
        <v>65</v>
      </c>
      <c r="C151" s="100" t="s">
        <v>344</v>
      </c>
      <c r="D151" s="16">
        <v>119.09699999999999</v>
      </c>
      <c r="E151" s="39">
        <v>16.486000000000001</v>
      </c>
      <c r="F151" s="39">
        <v>135.583</v>
      </c>
      <c r="G151" s="59">
        <v>9.8740000000000006</v>
      </c>
      <c r="H151" s="60">
        <v>145.45699999999999</v>
      </c>
      <c r="I151" s="59">
        <v>432.35055089999997</v>
      </c>
      <c r="J151" s="59">
        <v>80.8321167</v>
      </c>
      <c r="K151" s="59">
        <v>513.18266759999995</v>
      </c>
      <c r="L151" s="59">
        <v>558.98904119999997</v>
      </c>
      <c r="M151" s="60">
        <v>1072.171709</v>
      </c>
      <c r="N151" s="56">
        <v>3630.238805</v>
      </c>
      <c r="O151" s="56">
        <v>4903.0763500000003</v>
      </c>
      <c r="P151" s="56">
        <v>3785.0074690000001</v>
      </c>
      <c r="Q151" s="56">
        <v>56612.218070000003</v>
      </c>
      <c r="R151" s="61">
        <v>7371.0561109999999</v>
      </c>
      <c r="S151" s="56">
        <v>3176.5</v>
      </c>
      <c r="T151" s="56">
        <v>3873.95</v>
      </c>
      <c r="U151" s="56">
        <v>3235.8</v>
      </c>
      <c r="V151" s="56">
        <v>8858.2000000000007</v>
      </c>
      <c r="W151" s="56">
        <v>3298</v>
      </c>
      <c r="X151" s="62">
        <v>3919.3996028533461</v>
      </c>
    </row>
    <row r="152" spans="1:24" s="48" customFormat="1" ht="15" customHeight="1" x14ac:dyDescent="0.2">
      <c r="A152" s="99" t="s">
        <v>1460</v>
      </c>
      <c r="B152" s="99" t="s">
        <v>65</v>
      </c>
      <c r="C152" s="100" t="s">
        <v>368</v>
      </c>
      <c r="D152" s="16">
        <v>114.71899999999999</v>
      </c>
      <c r="E152" s="39">
        <v>15.179</v>
      </c>
      <c r="F152" s="39">
        <v>129.898</v>
      </c>
      <c r="G152" s="59">
        <v>10.462</v>
      </c>
      <c r="H152" s="60">
        <v>140.36000000000001</v>
      </c>
      <c r="I152" s="59">
        <v>400.78585650000002</v>
      </c>
      <c r="J152" s="59">
        <v>75.5218512</v>
      </c>
      <c r="K152" s="59">
        <v>476.30770769999998</v>
      </c>
      <c r="L152" s="59">
        <v>885.40189950000001</v>
      </c>
      <c r="M152" s="60">
        <v>1361.709607</v>
      </c>
      <c r="N152" s="56">
        <v>3493.6310159999998</v>
      </c>
      <c r="O152" s="56">
        <v>4975.4167729999999</v>
      </c>
      <c r="P152" s="56">
        <v>3666.7824580000001</v>
      </c>
      <c r="Q152" s="56">
        <v>84630.271410000001</v>
      </c>
      <c r="R152" s="61">
        <v>9701.5503509999999</v>
      </c>
      <c r="S152" s="56">
        <v>3016.9</v>
      </c>
      <c r="T152" s="56">
        <v>3881.2</v>
      </c>
      <c r="U152" s="56">
        <v>3083.55</v>
      </c>
      <c r="V152" s="56">
        <v>9882.4500000000007</v>
      </c>
      <c r="W152" s="56">
        <v>3163.3</v>
      </c>
      <c r="X152" s="62">
        <v>3879.1379193237071</v>
      </c>
    </row>
    <row r="153" spans="1:24" s="48" customFormat="1" ht="15" customHeight="1" x14ac:dyDescent="0.2">
      <c r="A153" s="99" t="s">
        <v>1462</v>
      </c>
      <c r="B153" s="99" t="s">
        <v>65</v>
      </c>
      <c r="C153" s="100" t="s">
        <v>372</v>
      </c>
      <c r="D153" s="16">
        <v>76.692999999999998</v>
      </c>
      <c r="E153" s="39">
        <v>13.023</v>
      </c>
      <c r="F153" s="39">
        <v>89.715999999999994</v>
      </c>
      <c r="G153" s="59">
        <v>5.5869999999999997</v>
      </c>
      <c r="H153" s="60">
        <v>95.302999999999997</v>
      </c>
      <c r="I153" s="59">
        <v>307.51271070000001</v>
      </c>
      <c r="J153" s="59">
        <v>68.847338800000003</v>
      </c>
      <c r="K153" s="59">
        <v>376.3600495</v>
      </c>
      <c r="L153" s="59">
        <v>619.32024349999995</v>
      </c>
      <c r="M153" s="60">
        <v>995.68029300000001</v>
      </c>
      <c r="N153" s="56">
        <v>4009.6581270000001</v>
      </c>
      <c r="O153" s="56">
        <v>5286.5959300000004</v>
      </c>
      <c r="P153" s="56">
        <v>4195.015934</v>
      </c>
      <c r="Q153" s="56">
        <v>110850.23149999999</v>
      </c>
      <c r="R153" s="61">
        <v>10447.523090000001</v>
      </c>
      <c r="S153" s="56">
        <v>3464</v>
      </c>
      <c r="T153" s="56">
        <v>4159.5</v>
      </c>
      <c r="U153" s="56">
        <v>3539.05</v>
      </c>
      <c r="V153" s="56">
        <v>10478.200000000001</v>
      </c>
      <c r="W153" s="56">
        <v>3598.6</v>
      </c>
      <c r="X153" s="62">
        <v>4299.685252250606</v>
      </c>
    </row>
    <row r="154" spans="1:24" s="48" customFormat="1" ht="15" customHeight="1" x14ac:dyDescent="0.2">
      <c r="A154" s="99" t="s">
        <v>1463</v>
      </c>
      <c r="B154" s="99" t="s">
        <v>65</v>
      </c>
      <c r="C154" s="100" t="s">
        <v>390</v>
      </c>
      <c r="D154" s="16">
        <v>100.792</v>
      </c>
      <c r="E154" s="39">
        <v>12.342000000000001</v>
      </c>
      <c r="F154" s="39">
        <v>113.134</v>
      </c>
      <c r="G154" s="59">
        <v>8.6199999999999992</v>
      </c>
      <c r="H154" s="60">
        <v>121.754</v>
      </c>
      <c r="I154" s="59">
        <v>374.71773789999997</v>
      </c>
      <c r="J154" s="59">
        <v>63.933521300000002</v>
      </c>
      <c r="K154" s="59">
        <v>438.65125920000003</v>
      </c>
      <c r="L154" s="59">
        <v>566.63399330000004</v>
      </c>
      <c r="M154" s="60">
        <v>1005.285253</v>
      </c>
      <c r="N154" s="56">
        <v>3717.7329340000001</v>
      </c>
      <c r="O154" s="56">
        <v>5180.1589130000002</v>
      </c>
      <c r="P154" s="56">
        <v>3877.2717240000002</v>
      </c>
      <c r="Q154" s="56">
        <v>65734.802009999999</v>
      </c>
      <c r="R154" s="61">
        <v>8256.691793</v>
      </c>
      <c r="S154" s="56">
        <v>3221.75</v>
      </c>
      <c r="T154" s="56">
        <v>4146.8999999999996</v>
      </c>
      <c r="U154" s="56">
        <v>3284.7</v>
      </c>
      <c r="V154" s="56">
        <v>8203.7999999999993</v>
      </c>
      <c r="W154" s="56">
        <v>3349.9</v>
      </c>
      <c r="X154" s="62">
        <v>4025.283638299044</v>
      </c>
    </row>
    <row r="155" spans="1:24" s="48" customFormat="1" ht="15" customHeight="1" x14ac:dyDescent="0.2">
      <c r="A155" s="99" t="s">
        <v>1464</v>
      </c>
      <c r="B155" s="99" t="s">
        <v>65</v>
      </c>
      <c r="C155" s="100" t="s">
        <v>394</v>
      </c>
      <c r="D155" s="16">
        <v>92.561999999999998</v>
      </c>
      <c r="E155" s="39">
        <v>14.2</v>
      </c>
      <c r="F155" s="39">
        <v>106.762</v>
      </c>
      <c r="G155" s="59">
        <v>8.7319999999999993</v>
      </c>
      <c r="H155" s="60">
        <v>115.494</v>
      </c>
      <c r="I155" s="59">
        <v>331.24913620000001</v>
      </c>
      <c r="J155" s="59">
        <v>74.195299700000007</v>
      </c>
      <c r="K155" s="59">
        <v>405.44443589999997</v>
      </c>
      <c r="L155" s="59">
        <v>600.46536609999998</v>
      </c>
      <c r="M155" s="60">
        <v>1005.909802</v>
      </c>
      <c r="N155" s="56">
        <v>3578.673065</v>
      </c>
      <c r="O155" s="56">
        <v>5225.0211060000001</v>
      </c>
      <c r="P155" s="56">
        <v>3797.6474389999998</v>
      </c>
      <c r="Q155" s="56">
        <v>68766.074909999996</v>
      </c>
      <c r="R155" s="61">
        <v>8709.6282229999997</v>
      </c>
      <c r="S155" s="56">
        <v>3095.45</v>
      </c>
      <c r="T155" s="56">
        <v>4134.1499999999996</v>
      </c>
      <c r="U155" s="56">
        <v>3181.2</v>
      </c>
      <c r="V155" s="56">
        <v>9018.1</v>
      </c>
      <c r="W155" s="56">
        <v>3253.5</v>
      </c>
      <c r="X155" s="62">
        <v>3949.1597598036351</v>
      </c>
    </row>
    <row r="156" spans="1:24" s="48" customFormat="1" ht="15" customHeight="1" x14ac:dyDescent="0.2">
      <c r="A156" s="99" t="s">
        <v>1465</v>
      </c>
      <c r="B156" s="99" t="s">
        <v>65</v>
      </c>
      <c r="C156" s="100" t="s">
        <v>338</v>
      </c>
      <c r="D156" s="16">
        <v>35.509</v>
      </c>
      <c r="E156" s="39">
        <v>4.5309999999999997</v>
      </c>
      <c r="F156" s="39">
        <v>40.04</v>
      </c>
      <c r="G156" s="59">
        <v>3.3050000000000002</v>
      </c>
      <c r="H156" s="60">
        <v>43.344999999999999</v>
      </c>
      <c r="I156" s="59">
        <v>147.4655176</v>
      </c>
      <c r="J156" s="59">
        <v>27.473671400000001</v>
      </c>
      <c r="K156" s="59">
        <v>174.939189</v>
      </c>
      <c r="L156" s="59">
        <v>154.5322711</v>
      </c>
      <c r="M156" s="60">
        <v>329.4714601</v>
      </c>
      <c r="N156" s="56">
        <v>4152.905393</v>
      </c>
      <c r="O156" s="56">
        <v>6063.4896049999998</v>
      </c>
      <c r="P156" s="56">
        <v>4369.1106140000002</v>
      </c>
      <c r="Q156" s="56">
        <v>46757.116820000003</v>
      </c>
      <c r="R156" s="61">
        <v>7601.1410800000003</v>
      </c>
      <c r="S156" s="56">
        <v>3520.6</v>
      </c>
      <c r="T156" s="56">
        <v>4708.8999999999996</v>
      </c>
      <c r="U156" s="56">
        <v>3612.55</v>
      </c>
      <c r="V156" s="56">
        <v>9031.4</v>
      </c>
      <c r="W156" s="56">
        <v>3692.9</v>
      </c>
      <c r="X156" s="62">
        <v>4476.5523426904474</v>
      </c>
    </row>
    <row r="157" spans="1:24" s="48" customFormat="1" ht="15" customHeight="1" x14ac:dyDescent="0.2">
      <c r="A157" s="99" t="s">
        <v>1466</v>
      </c>
      <c r="B157" s="99" t="s">
        <v>65</v>
      </c>
      <c r="C157" s="100" t="s">
        <v>352</v>
      </c>
      <c r="D157" s="16">
        <v>27.817</v>
      </c>
      <c r="E157" s="39">
        <v>6.1130000000000004</v>
      </c>
      <c r="F157" s="39">
        <v>33.93</v>
      </c>
      <c r="G157" s="59">
        <v>3.4689999999999999</v>
      </c>
      <c r="H157" s="60">
        <v>37.399000000000001</v>
      </c>
      <c r="I157" s="59">
        <v>115.96368940000001</v>
      </c>
      <c r="J157" s="59">
        <v>41.123383400000002</v>
      </c>
      <c r="K157" s="59">
        <v>157.08707279999999</v>
      </c>
      <c r="L157" s="59">
        <v>140.1000512</v>
      </c>
      <c r="M157" s="60">
        <v>297.18712399999998</v>
      </c>
      <c r="N157" s="56">
        <v>4168.8064640000002</v>
      </c>
      <c r="O157" s="56">
        <v>6727.2016030000004</v>
      </c>
      <c r="P157" s="56">
        <v>4629.7398409999996</v>
      </c>
      <c r="Q157" s="56">
        <v>40386.293230000003</v>
      </c>
      <c r="R157" s="61">
        <v>7946.3922570000004</v>
      </c>
      <c r="S157" s="56">
        <v>3406</v>
      </c>
      <c r="T157" s="56">
        <v>5158.3999999999996</v>
      </c>
      <c r="U157" s="56">
        <v>3596.9</v>
      </c>
      <c r="V157" s="56">
        <v>7780.8</v>
      </c>
      <c r="W157" s="56">
        <v>3688.4</v>
      </c>
      <c r="X157" s="62">
        <v>4745.6896407963504</v>
      </c>
    </row>
    <row r="158" spans="1:24" s="48" customFormat="1" ht="15" customHeight="1" x14ac:dyDescent="0.2">
      <c r="A158" s="99" t="s">
        <v>1467</v>
      </c>
      <c r="B158" s="99" t="s">
        <v>65</v>
      </c>
      <c r="C158" s="100" t="s">
        <v>364</v>
      </c>
      <c r="D158" s="16">
        <v>32.201000000000001</v>
      </c>
      <c r="E158" s="39">
        <v>3.4750000000000001</v>
      </c>
      <c r="F158" s="39">
        <v>35.676000000000002</v>
      </c>
      <c r="G158" s="59">
        <v>2.4529999999999998</v>
      </c>
      <c r="H158" s="60">
        <v>38.128999999999998</v>
      </c>
      <c r="I158" s="59">
        <v>119.7950932</v>
      </c>
      <c r="J158" s="59">
        <v>16.744593399999999</v>
      </c>
      <c r="K158" s="59">
        <v>136.53968660000001</v>
      </c>
      <c r="L158" s="59">
        <v>228.4840169</v>
      </c>
      <c r="M158" s="60">
        <v>365.02370350000001</v>
      </c>
      <c r="N158" s="56">
        <v>3720.2289740000001</v>
      </c>
      <c r="O158" s="56">
        <v>4818.5880289999996</v>
      </c>
      <c r="P158" s="56">
        <v>3827.2139980000002</v>
      </c>
      <c r="Q158" s="56">
        <v>93144.727639999997</v>
      </c>
      <c r="R158" s="61">
        <v>9573.3878019999993</v>
      </c>
      <c r="S158" s="56">
        <v>3274.2</v>
      </c>
      <c r="T158" s="56">
        <v>3854</v>
      </c>
      <c r="U158" s="56">
        <v>3318.25</v>
      </c>
      <c r="V158" s="56">
        <v>12622.4</v>
      </c>
      <c r="W158" s="56">
        <v>3392</v>
      </c>
      <c r="X158" s="62">
        <v>3924.7948087039008</v>
      </c>
    </row>
    <row r="159" spans="1:24" s="48" customFormat="1" ht="15" customHeight="1" x14ac:dyDescent="0.2">
      <c r="A159" s="99" t="s">
        <v>1468</v>
      </c>
      <c r="B159" s="99" t="s">
        <v>65</v>
      </c>
      <c r="C159" s="100" t="s">
        <v>396</v>
      </c>
      <c r="D159" s="16">
        <v>38.329000000000001</v>
      </c>
      <c r="E159" s="39">
        <v>5.9039999999999999</v>
      </c>
      <c r="F159" s="39">
        <v>44.232999999999997</v>
      </c>
      <c r="G159" s="59">
        <v>3.5390000000000001</v>
      </c>
      <c r="H159" s="60">
        <v>47.771999999999998</v>
      </c>
      <c r="I159" s="59">
        <v>136.56736050000001</v>
      </c>
      <c r="J159" s="59">
        <v>30.044845500000001</v>
      </c>
      <c r="K159" s="59">
        <v>166.61220599999999</v>
      </c>
      <c r="L159" s="59">
        <v>267.44074669999998</v>
      </c>
      <c r="M159" s="60">
        <v>434.05295269999999</v>
      </c>
      <c r="N159" s="56">
        <v>3563.0295729999998</v>
      </c>
      <c r="O159" s="56">
        <v>5088.8965959999996</v>
      </c>
      <c r="P159" s="56">
        <v>3766.6946849999999</v>
      </c>
      <c r="Q159" s="56">
        <v>75569.580870000005</v>
      </c>
      <c r="R159" s="61">
        <v>9085.9280060000001</v>
      </c>
      <c r="S159" s="56">
        <v>3079.3</v>
      </c>
      <c r="T159" s="56">
        <v>4154.8999999999996</v>
      </c>
      <c r="U159" s="56">
        <v>3168.5</v>
      </c>
      <c r="V159" s="56">
        <v>9281.2999999999993</v>
      </c>
      <c r="W159" s="56">
        <v>3241.9</v>
      </c>
      <c r="X159" s="62">
        <v>3901.102952539276</v>
      </c>
    </row>
    <row r="160" spans="1:24" s="48" customFormat="1" ht="15" customHeight="1" x14ac:dyDescent="0.2">
      <c r="A160" s="99" t="s">
        <v>1469</v>
      </c>
      <c r="B160" s="99" t="s">
        <v>65</v>
      </c>
      <c r="C160" s="100" t="s">
        <v>398</v>
      </c>
      <c r="D160" s="16">
        <v>43.042000000000002</v>
      </c>
      <c r="E160" s="39">
        <v>9.4689999999999994</v>
      </c>
      <c r="F160" s="39">
        <v>52.511000000000003</v>
      </c>
      <c r="G160" s="59">
        <v>5.298</v>
      </c>
      <c r="H160" s="60">
        <v>57.808999999999997</v>
      </c>
      <c r="I160" s="59">
        <v>181.3894707</v>
      </c>
      <c r="J160" s="59">
        <v>61.219751199999997</v>
      </c>
      <c r="K160" s="59">
        <v>242.60922189999999</v>
      </c>
      <c r="L160" s="59">
        <v>393.1148566</v>
      </c>
      <c r="M160" s="60">
        <v>635.72407850000002</v>
      </c>
      <c r="N160" s="56">
        <v>4214.2435459999997</v>
      </c>
      <c r="O160" s="56">
        <v>6465.2815710000004</v>
      </c>
      <c r="P160" s="56">
        <v>4620.160003</v>
      </c>
      <c r="Q160" s="56">
        <v>74200.614690000002</v>
      </c>
      <c r="R160" s="61">
        <v>10996.97415</v>
      </c>
      <c r="S160" s="56">
        <v>3464</v>
      </c>
      <c r="T160" s="56">
        <v>5025.1000000000004</v>
      </c>
      <c r="U160" s="56">
        <v>3646.6</v>
      </c>
      <c r="V160" s="56">
        <v>9649.1</v>
      </c>
      <c r="W160" s="56">
        <v>3756.8</v>
      </c>
      <c r="X160" s="62">
        <v>4779.9121660493338</v>
      </c>
    </row>
    <row r="161" spans="1:24" s="48" customFormat="1" ht="15" customHeight="1" x14ac:dyDescent="0.2">
      <c r="A161" s="77" t="s">
        <v>1470</v>
      </c>
      <c r="B161" s="77" t="s">
        <v>65</v>
      </c>
      <c r="C161" s="78" t="s">
        <v>400</v>
      </c>
      <c r="D161" s="79">
        <v>39.109000000000002</v>
      </c>
      <c r="E161" s="80">
        <v>5.5460000000000003</v>
      </c>
      <c r="F161" s="80">
        <v>44.655000000000001</v>
      </c>
      <c r="G161" s="81">
        <v>3.496</v>
      </c>
      <c r="H161" s="82">
        <v>48.151000000000003</v>
      </c>
      <c r="I161" s="81">
        <v>149.9486406</v>
      </c>
      <c r="J161" s="81">
        <v>29.4767443</v>
      </c>
      <c r="K161" s="81">
        <v>179.42538490000001</v>
      </c>
      <c r="L161" s="81">
        <v>205.49519760000001</v>
      </c>
      <c r="M161" s="82">
        <v>384.92058250000002</v>
      </c>
      <c r="N161" s="83">
        <v>3834.1210620000002</v>
      </c>
      <c r="O161" s="84">
        <v>5314.9556979999998</v>
      </c>
      <c r="P161" s="84">
        <v>4018.0357159999999</v>
      </c>
      <c r="Q161" s="84">
        <v>58780.090850000001</v>
      </c>
      <c r="R161" s="85">
        <v>7994.0309129999996</v>
      </c>
      <c r="S161" s="84">
        <v>3250.7</v>
      </c>
      <c r="T161" s="84">
        <v>4176.05</v>
      </c>
      <c r="U161" s="84">
        <v>3333.5</v>
      </c>
      <c r="V161" s="84">
        <v>8731.5499999999993</v>
      </c>
      <c r="W161" s="84">
        <v>3402.3</v>
      </c>
      <c r="X161" s="83">
        <v>4109.9822452812896</v>
      </c>
    </row>
    <row r="162" spans="1:24" s="48" customFormat="1" ht="15" customHeight="1" x14ac:dyDescent="0.2">
      <c r="A162" s="99" t="s">
        <v>1471</v>
      </c>
      <c r="B162" s="99" t="s">
        <v>67</v>
      </c>
      <c r="C162" s="100" t="s">
        <v>406</v>
      </c>
      <c r="D162" s="16">
        <v>48.796999999999997</v>
      </c>
      <c r="E162" s="39">
        <v>21.224</v>
      </c>
      <c r="F162" s="39">
        <v>70.021000000000001</v>
      </c>
      <c r="G162" s="59">
        <v>5.8330000000000002</v>
      </c>
      <c r="H162" s="60">
        <v>75.853999999999999</v>
      </c>
      <c r="I162" s="59">
        <v>179.76278189999999</v>
      </c>
      <c r="J162" s="59">
        <v>105.2207097</v>
      </c>
      <c r="K162" s="59">
        <v>284.98349159999998</v>
      </c>
      <c r="L162" s="59">
        <v>434.3680809</v>
      </c>
      <c r="M162" s="60">
        <v>719.35157249999997</v>
      </c>
      <c r="N162" s="56">
        <v>3683.8900319999998</v>
      </c>
      <c r="O162" s="56">
        <v>4957.6286140000002</v>
      </c>
      <c r="P162" s="56">
        <v>4069.9717460000002</v>
      </c>
      <c r="Q162" s="56">
        <v>74467.354860000007</v>
      </c>
      <c r="R162" s="61">
        <v>9483.3703229999992</v>
      </c>
      <c r="S162" s="56">
        <v>3061.2</v>
      </c>
      <c r="T162" s="56">
        <v>3755.5</v>
      </c>
      <c r="U162" s="56">
        <v>3237.6</v>
      </c>
      <c r="V162" s="56">
        <v>10435.6</v>
      </c>
      <c r="W162" s="56">
        <v>3321.4</v>
      </c>
      <c r="X162" s="62">
        <v>4292.437215327147</v>
      </c>
    </row>
    <row r="163" spans="1:24" s="48" customFormat="1" ht="15" customHeight="1" x14ac:dyDescent="0.2">
      <c r="A163" s="99" t="s">
        <v>1472</v>
      </c>
      <c r="B163" s="99" t="s">
        <v>67</v>
      </c>
      <c r="C163" s="100" t="s">
        <v>1059</v>
      </c>
      <c r="D163" s="16">
        <v>78.998999999999995</v>
      </c>
      <c r="E163" s="39">
        <v>33.597999999999999</v>
      </c>
      <c r="F163" s="39">
        <v>112.59699999999999</v>
      </c>
      <c r="G163" s="59">
        <v>8.4359999999999999</v>
      </c>
      <c r="H163" s="60">
        <v>121.033</v>
      </c>
      <c r="I163" s="59">
        <v>308.06360999999998</v>
      </c>
      <c r="J163" s="59">
        <v>168.34112229999999</v>
      </c>
      <c r="K163" s="59">
        <v>476.40473229999998</v>
      </c>
      <c r="L163" s="59">
        <v>577.98628289999999</v>
      </c>
      <c r="M163" s="60">
        <v>1054.3910149999999</v>
      </c>
      <c r="N163" s="56">
        <v>3899.5887290000001</v>
      </c>
      <c r="O163" s="56">
        <v>5010.450691</v>
      </c>
      <c r="P163" s="56">
        <v>4231.0606170000001</v>
      </c>
      <c r="Q163" s="56">
        <v>68514.258279999995</v>
      </c>
      <c r="R163" s="61">
        <v>8711.5994410000003</v>
      </c>
      <c r="S163" s="56">
        <v>3281.4</v>
      </c>
      <c r="T163" s="56">
        <v>3862.95</v>
      </c>
      <c r="U163" s="56">
        <v>3428.8</v>
      </c>
      <c r="V163" s="56">
        <v>9917.0499999999993</v>
      </c>
      <c r="W163" s="56">
        <v>3500.6</v>
      </c>
      <c r="X163" s="62">
        <v>4351.9602106532438</v>
      </c>
    </row>
    <row r="164" spans="1:24" s="48" customFormat="1" ht="15" customHeight="1" x14ac:dyDescent="0.2">
      <c r="A164" s="99" t="s">
        <v>1473</v>
      </c>
      <c r="B164" s="99" t="s">
        <v>67</v>
      </c>
      <c r="C164" s="100" t="s">
        <v>450</v>
      </c>
      <c r="D164" s="16">
        <v>57.234000000000002</v>
      </c>
      <c r="E164" s="39">
        <v>19.773</v>
      </c>
      <c r="F164" s="39">
        <v>77.007000000000005</v>
      </c>
      <c r="G164" s="59">
        <v>5.3150000000000004</v>
      </c>
      <c r="H164" s="60">
        <v>82.322000000000003</v>
      </c>
      <c r="I164" s="59">
        <v>205.8933802</v>
      </c>
      <c r="J164" s="59">
        <v>86.718200699999997</v>
      </c>
      <c r="K164" s="59">
        <v>292.61158089999998</v>
      </c>
      <c r="L164" s="59">
        <v>436.47305940000001</v>
      </c>
      <c r="M164" s="60">
        <v>729.08464030000005</v>
      </c>
      <c r="N164" s="56">
        <v>3597.3963060000001</v>
      </c>
      <c r="O164" s="56">
        <v>4385.6875890000001</v>
      </c>
      <c r="P164" s="56">
        <v>3799.8049649999998</v>
      </c>
      <c r="Q164" s="56">
        <v>82120.989539999995</v>
      </c>
      <c r="R164" s="61">
        <v>8856.4981449999996</v>
      </c>
      <c r="S164" s="56">
        <v>3060.25</v>
      </c>
      <c r="T164" s="56">
        <v>3461</v>
      </c>
      <c r="U164" s="56">
        <v>3146.5</v>
      </c>
      <c r="V164" s="56">
        <v>10597.2</v>
      </c>
      <c r="W164" s="56">
        <v>3210.45</v>
      </c>
      <c r="X164" s="62">
        <v>3851.6220781614029</v>
      </c>
    </row>
    <row r="165" spans="1:24" s="48" customFormat="1" ht="15" customHeight="1" x14ac:dyDescent="0.2">
      <c r="A165" s="99" t="s">
        <v>1474</v>
      </c>
      <c r="B165" s="99" t="s">
        <v>67</v>
      </c>
      <c r="C165" s="100" t="s">
        <v>464</v>
      </c>
      <c r="D165" s="16">
        <v>56.843000000000004</v>
      </c>
      <c r="E165" s="39">
        <v>23.523</v>
      </c>
      <c r="F165" s="39">
        <v>80.366</v>
      </c>
      <c r="G165" s="59">
        <v>6.7309999999999999</v>
      </c>
      <c r="H165" s="60">
        <v>87.096999999999994</v>
      </c>
      <c r="I165" s="59">
        <v>196.32614150000001</v>
      </c>
      <c r="J165" s="59">
        <v>100.08814</v>
      </c>
      <c r="K165" s="59">
        <v>296.41428150000002</v>
      </c>
      <c r="L165" s="59">
        <v>630.65648450000003</v>
      </c>
      <c r="M165" s="60">
        <v>927.07076600000005</v>
      </c>
      <c r="N165" s="56">
        <v>3453.8314569999998</v>
      </c>
      <c r="O165" s="56">
        <v>4254.9054120000001</v>
      </c>
      <c r="P165" s="56">
        <v>3688.3045259999999</v>
      </c>
      <c r="Q165" s="56">
        <v>93694.322459999996</v>
      </c>
      <c r="R165" s="61">
        <v>10644.11824</v>
      </c>
      <c r="S165" s="56">
        <v>2945.4</v>
      </c>
      <c r="T165" s="56">
        <v>3323.7</v>
      </c>
      <c r="U165" s="56">
        <v>3049.25</v>
      </c>
      <c r="V165" s="56">
        <v>10626.9</v>
      </c>
      <c r="W165" s="56">
        <v>3122.7</v>
      </c>
      <c r="X165" s="62">
        <v>3937.6473756924429</v>
      </c>
    </row>
    <row r="166" spans="1:24" s="48" customFormat="1" ht="15" customHeight="1" x14ac:dyDescent="0.2">
      <c r="A166" s="99" t="s">
        <v>1475</v>
      </c>
      <c r="B166" s="99" t="s">
        <v>67</v>
      </c>
      <c r="C166" s="100" t="s">
        <v>474</v>
      </c>
      <c r="D166" s="16">
        <v>56.74</v>
      </c>
      <c r="E166" s="39">
        <v>22.797999999999998</v>
      </c>
      <c r="F166" s="39">
        <v>79.537999999999997</v>
      </c>
      <c r="G166" s="59">
        <v>6.6109999999999998</v>
      </c>
      <c r="H166" s="60">
        <v>86.149000000000001</v>
      </c>
      <c r="I166" s="59">
        <v>212.89491090000001</v>
      </c>
      <c r="J166" s="59">
        <v>99.341091399999996</v>
      </c>
      <c r="K166" s="59">
        <v>312.2360023</v>
      </c>
      <c r="L166" s="59">
        <v>306.79495910000003</v>
      </c>
      <c r="M166" s="60">
        <v>619.03096140000002</v>
      </c>
      <c r="N166" s="56">
        <v>3752.1133399999999</v>
      </c>
      <c r="O166" s="56">
        <v>4357.4476450000002</v>
      </c>
      <c r="P166" s="56">
        <v>3925.6204870000001</v>
      </c>
      <c r="Q166" s="56">
        <v>46406.740149999998</v>
      </c>
      <c r="R166" s="61">
        <v>7185.5849909999997</v>
      </c>
      <c r="S166" s="56">
        <v>3164.3</v>
      </c>
      <c r="T166" s="56">
        <v>3500.1</v>
      </c>
      <c r="U166" s="56">
        <v>3246.45</v>
      </c>
      <c r="V166" s="56">
        <v>8536.6</v>
      </c>
      <c r="W166" s="56">
        <v>3331.5</v>
      </c>
      <c r="X166" s="62">
        <v>4133.0580348396998</v>
      </c>
    </row>
    <row r="167" spans="1:24" s="48" customFormat="1" ht="15" customHeight="1" x14ac:dyDescent="0.2">
      <c r="A167" s="99" t="s">
        <v>1476</v>
      </c>
      <c r="B167" s="99" t="s">
        <v>67</v>
      </c>
      <c r="C167" s="100" t="s">
        <v>488</v>
      </c>
      <c r="D167" s="16">
        <v>44.475999999999999</v>
      </c>
      <c r="E167" s="39">
        <v>22.081</v>
      </c>
      <c r="F167" s="39">
        <v>66.557000000000002</v>
      </c>
      <c r="G167" s="59">
        <v>4.4870000000000001</v>
      </c>
      <c r="H167" s="60">
        <v>71.043999999999997</v>
      </c>
      <c r="I167" s="59">
        <v>176.55564369999999</v>
      </c>
      <c r="J167" s="59">
        <v>106.20042789999999</v>
      </c>
      <c r="K167" s="59">
        <v>282.75607159999998</v>
      </c>
      <c r="L167" s="59">
        <v>682.29918799999996</v>
      </c>
      <c r="M167" s="60">
        <v>965.0552596</v>
      </c>
      <c r="N167" s="56">
        <v>3969.6835080000001</v>
      </c>
      <c r="O167" s="56">
        <v>4809.5841630000004</v>
      </c>
      <c r="P167" s="56">
        <v>4248.3295760000001</v>
      </c>
      <c r="Q167" s="56">
        <v>152061.33009999999</v>
      </c>
      <c r="R167" s="61">
        <v>13583.9094</v>
      </c>
      <c r="S167" s="56">
        <v>3402.5</v>
      </c>
      <c r="T167" s="56">
        <v>4005.4</v>
      </c>
      <c r="U167" s="56">
        <v>3567</v>
      </c>
      <c r="V167" s="56">
        <v>11111.2</v>
      </c>
      <c r="W167" s="56">
        <v>3643.45</v>
      </c>
      <c r="X167" s="62">
        <v>4438.8708257456819</v>
      </c>
    </row>
    <row r="168" spans="1:24" s="48" customFormat="1" ht="15" customHeight="1" x14ac:dyDescent="0.2">
      <c r="A168" s="99" t="s">
        <v>1477</v>
      </c>
      <c r="B168" s="99" t="s">
        <v>67</v>
      </c>
      <c r="C168" s="100" t="s">
        <v>418</v>
      </c>
      <c r="D168" s="16">
        <v>36.037999999999997</v>
      </c>
      <c r="E168" s="39">
        <v>14.539</v>
      </c>
      <c r="F168" s="39">
        <v>50.576999999999998</v>
      </c>
      <c r="G168" s="59">
        <v>5.88</v>
      </c>
      <c r="H168" s="60">
        <v>56.457000000000001</v>
      </c>
      <c r="I168" s="59">
        <v>119.8928348</v>
      </c>
      <c r="J168" s="59">
        <v>61.238922500000001</v>
      </c>
      <c r="K168" s="59">
        <v>181.1317573</v>
      </c>
      <c r="L168" s="59">
        <v>565.03851139999995</v>
      </c>
      <c r="M168" s="60">
        <v>746.17026869999995</v>
      </c>
      <c r="N168" s="56">
        <v>3326.8448530000001</v>
      </c>
      <c r="O168" s="56">
        <v>4212.0450170000004</v>
      </c>
      <c r="P168" s="56">
        <v>3581.306865</v>
      </c>
      <c r="Q168" s="56">
        <v>96094.984930000006</v>
      </c>
      <c r="R168" s="61">
        <v>13216.612090000001</v>
      </c>
      <c r="S168" s="56">
        <v>2666.2</v>
      </c>
      <c r="T168" s="56">
        <v>3268.2</v>
      </c>
      <c r="U168" s="56">
        <v>2812.1</v>
      </c>
      <c r="V168" s="56">
        <v>10920.75</v>
      </c>
      <c r="W168" s="56">
        <v>2941.7</v>
      </c>
      <c r="X168" s="62">
        <v>3971.3167572900679</v>
      </c>
    </row>
    <row r="169" spans="1:24" s="48" customFormat="1" ht="15" customHeight="1" x14ac:dyDescent="0.2">
      <c r="A169" s="99" t="s">
        <v>1478</v>
      </c>
      <c r="B169" s="99" t="s">
        <v>67</v>
      </c>
      <c r="C169" s="100" t="s">
        <v>428</v>
      </c>
      <c r="D169" s="16">
        <v>24.957999999999998</v>
      </c>
      <c r="E169" s="39">
        <v>11.895</v>
      </c>
      <c r="F169" s="39">
        <v>36.853000000000002</v>
      </c>
      <c r="G169" s="59">
        <v>3.5390000000000001</v>
      </c>
      <c r="H169" s="60">
        <v>40.392000000000003</v>
      </c>
      <c r="I169" s="59">
        <v>98.308029899999994</v>
      </c>
      <c r="J169" s="59">
        <v>68.574169100000006</v>
      </c>
      <c r="K169" s="59">
        <v>166.88219900000001</v>
      </c>
      <c r="L169" s="59">
        <v>217.19173699999999</v>
      </c>
      <c r="M169" s="60">
        <v>384.073936</v>
      </c>
      <c r="N169" s="56">
        <v>3938.9386129999998</v>
      </c>
      <c r="O169" s="56">
        <v>5764.9574700000003</v>
      </c>
      <c r="P169" s="56">
        <v>4528.3205980000002</v>
      </c>
      <c r="Q169" s="56">
        <v>61370.934450000001</v>
      </c>
      <c r="R169" s="61">
        <v>9508.6634979999999</v>
      </c>
      <c r="S169" s="56">
        <v>3263.2</v>
      </c>
      <c r="T169" s="56">
        <v>4295.3</v>
      </c>
      <c r="U169" s="56">
        <v>3525.1</v>
      </c>
      <c r="V169" s="56">
        <v>8799.7000000000007</v>
      </c>
      <c r="W169" s="56">
        <v>3616.3</v>
      </c>
      <c r="X169" s="62">
        <v>4644.2601230067085</v>
      </c>
    </row>
    <row r="170" spans="1:24" s="48" customFormat="1" ht="15" customHeight="1" x14ac:dyDescent="0.2">
      <c r="A170" s="99" t="s">
        <v>1479</v>
      </c>
      <c r="B170" s="99" t="s">
        <v>67</v>
      </c>
      <c r="C170" s="100" t="s">
        <v>434</v>
      </c>
      <c r="D170" s="16">
        <v>29.378</v>
      </c>
      <c r="E170" s="39">
        <v>14.137</v>
      </c>
      <c r="F170" s="39">
        <v>43.515000000000001</v>
      </c>
      <c r="G170" s="59">
        <v>3.9940000000000002</v>
      </c>
      <c r="H170" s="60">
        <v>47.509</v>
      </c>
      <c r="I170" s="59">
        <v>115.6987309</v>
      </c>
      <c r="J170" s="59">
        <v>72.635306</v>
      </c>
      <c r="K170" s="59">
        <v>188.3340369</v>
      </c>
      <c r="L170" s="59">
        <v>351.97942289999997</v>
      </c>
      <c r="M170" s="60">
        <v>540.31345980000003</v>
      </c>
      <c r="N170" s="56">
        <v>3938.277994</v>
      </c>
      <c r="O170" s="56">
        <v>5137.9575580000001</v>
      </c>
      <c r="P170" s="56">
        <v>4328.0256669999999</v>
      </c>
      <c r="Q170" s="56">
        <v>88127.046289999998</v>
      </c>
      <c r="R170" s="61">
        <v>11372.86535</v>
      </c>
      <c r="S170" s="56">
        <v>3260.9</v>
      </c>
      <c r="T170" s="56">
        <v>3917</v>
      </c>
      <c r="U170" s="56">
        <v>3438.7</v>
      </c>
      <c r="V170" s="56">
        <v>9117.35</v>
      </c>
      <c r="W170" s="56">
        <v>3529.8</v>
      </c>
      <c r="X170" s="62">
        <v>4537.8415271185213</v>
      </c>
    </row>
    <row r="171" spans="1:24" s="48" customFormat="1" ht="15" customHeight="1" x14ac:dyDescent="0.2">
      <c r="A171" s="99" t="s">
        <v>1480</v>
      </c>
      <c r="B171" s="99" t="s">
        <v>67</v>
      </c>
      <c r="C171" s="100" t="s">
        <v>444</v>
      </c>
      <c r="D171" s="16">
        <v>49.036999999999999</v>
      </c>
      <c r="E171" s="39">
        <v>25.152000000000001</v>
      </c>
      <c r="F171" s="39">
        <v>74.188999999999993</v>
      </c>
      <c r="G171" s="59">
        <v>6.8360000000000003</v>
      </c>
      <c r="H171" s="60">
        <v>81.025000000000006</v>
      </c>
      <c r="I171" s="59">
        <v>188.12072130000001</v>
      </c>
      <c r="J171" s="59">
        <v>123.7443564</v>
      </c>
      <c r="K171" s="59">
        <v>311.86507769999997</v>
      </c>
      <c r="L171" s="59">
        <v>558.90401299999996</v>
      </c>
      <c r="M171" s="60">
        <v>870.76909069999999</v>
      </c>
      <c r="N171" s="56">
        <v>3836.3015949999999</v>
      </c>
      <c r="O171" s="56">
        <v>4919.8614980000002</v>
      </c>
      <c r="P171" s="56">
        <v>4203.6565760000003</v>
      </c>
      <c r="Q171" s="56">
        <v>81758.92525</v>
      </c>
      <c r="R171" s="61">
        <v>10746.918739999999</v>
      </c>
      <c r="S171" s="56">
        <v>3222.8</v>
      </c>
      <c r="T171" s="56">
        <v>3723.7</v>
      </c>
      <c r="U171" s="56">
        <v>3369.9</v>
      </c>
      <c r="V171" s="56">
        <v>9265.5499999999993</v>
      </c>
      <c r="W171" s="56">
        <v>3454.3</v>
      </c>
      <c r="X171" s="62">
        <v>4355.2925411278384</v>
      </c>
    </row>
    <row r="172" spans="1:24" s="48" customFormat="1" ht="15" customHeight="1" x14ac:dyDescent="0.2">
      <c r="A172" s="99" t="s">
        <v>1481</v>
      </c>
      <c r="B172" s="99" t="s">
        <v>67</v>
      </c>
      <c r="C172" s="100" t="s">
        <v>470</v>
      </c>
      <c r="D172" s="16">
        <v>43.25</v>
      </c>
      <c r="E172" s="39">
        <v>20.931999999999999</v>
      </c>
      <c r="F172" s="39">
        <v>64.182000000000002</v>
      </c>
      <c r="G172" s="59">
        <v>5.7119999999999997</v>
      </c>
      <c r="H172" s="60">
        <v>69.894000000000005</v>
      </c>
      <c r="I172" s="59">
        <v>175.41734460000001</v>
      </c>
      <c r="J172" s="59">
        <v>120.9815038</v>
      </c>
      <c r="K172" s="59">
        <v>296.39884840000002</v>
      </c>
      <c r="L172" s="59">
        <v>503.8228747</v>
      </c>
      <c r="M172" s="60">
        <v>800.22172309999996</v>
      </c>
      <c r="N172" s="56">
        <v>4055.8923610000002</v>
      </c>
      <c r="O172" s="56">
        <v>5779.739337</v>
      </c>
      <c r="P172" s="56">
        <v>4618.0992859999997</v>
      </c>
      <c r="Q172" s="56">
        <v>88204.284790000005</v>
      </c>
      <c r="R172" s="61">
        <v>11449.076069999999</v>
      </c>
      <c r="S172" s="56">
        <v>3336.85</v>
      </c>
      <c r="T172" s="56">
        <v>4280.5</v>
      </c>
      <c r="U172" s="56">
        <v>3574.7</v>
      </c>
      <c r="V172" s="56">
        <v>10787.8</v>
      </c>
      <c r="W172" s="56">
        <v>3679.4</v>
      </c>
      <c r="X172" s="62">
        <v>4809.4054487335516</v>
      </c>
    </row>
    <row r="173" spans="1:24" s="48" customFormat="1" ht="15" customHeight="1" x14ac:dyDescent="0.2">
      <c r="A173" s="99" t="s">
        <v>1482</v>
      </c>
      <c r="B173" s="99" t="s">
        <v>67</v>
      </c>
      <c r="C173" s="100" t="s">
        <v>404</v>
      </c>
      <c r="D173" s="16">
        <v>54.920999999999999</v>
      </c>
      <c r="E173" s="39">
        <v>21.66</v>
      </c>
      <c r="F173" s="39">
        <v>76.581000000000003</v>
      </c>
      <c r="G173" s="59">
        <v>5.835</v>
      </c>
      <c r="H173" s="60">
        <v>82.415999999999997</v>
      </c>
      <c r="I173" s="59">
        <v>213.57352900000001</v>
      </c>
      <c r="J173" s="59">
        <v>104.5824446</v>
      </c>
      <c r="K173" s="59">
        <v>318.15597359999998</v>
      </c>
      <c r="L173" s="59">
        <v>451.00764220000002</v>
      </c>
      <c r="M173" s="60">
        <v>769.1636158</v>
      </c>
      <c r="N173" s="56">
        <v>3888.7407189999999</v>
      </c>
      <c r="O173" s="56">
        <v>4828.3677100000004</v>
      </c>
      <c r="P173" s="56">
        <v>4154.5027300000002</v>
      </c>
      <c r="Q173" s="56">
        <v>77293.51195</v>
      </c>
      <c r="R173" s="61">
        <v>9332.6977260000003</v>
      </c>
      <c r="S173" s="56">
        <v>3308</v>
      </c>
      <c r="T173" s="56">
        <v>3888.85</v>
      </c>
      <c r="U173" s="56">
        <v>3444.8</v>
      </c>
      <c r="V173" s="56">
        <v>10469.6</v>
      </c>
      <c r="W173" s="56">
        <v>3510.55</v>
      </c>
      <c r="X173" s="62">
        <v>4266.8272460269563</v>
      </c>
    </row>
    <row r="174" spans="1:24" s="48" customFormat="1" ht="15" customHeight="1" x14ac:dyDescent="0.2">
      <c r="A174" s="99" t="s">
        <v>1483</v>
      </c>
      <c r="B174" s="99" t="s">
        <v>67</v>
      </c>
      <c r="C174" s="100" t="s">
        <v>408</v>
      </c>
      <c r="D174" s="16">
        <v>41.595999999999997</v>
      </c>
      <c r="E174" s="39">
        <v>21.408000000000001</v>
      </c>
      <c r="F174" s="39">
        <v>63.003999999999998</v>
      </c>
      <c r="G174" s="59">
        <v>5.5570000000000004</v>
      </c>
      <c r="H174" s="60">
        <v>68.561000000000007</v>
      </c>
      <c r="I174" s="59">
        <v>166.3503915</v>
      </c>
      <c r="J174" s="59">
        <v>116.25686810000001</v>
      </c>
      <c r="K174" s="59">
        <v>282.60725960000002</v>
      </c>
      <c r="L174" s="59">
        <v>308.96108559999999</v>
      </c>
      <c r="M174" s="60">
        <v>591.56834519999995</v>
      </c>
      <c r="N174" s="56">
        <v>3999.1920260000002</v>
      </c>
      <c r="O174" s="56">
        <v>5430.5338240000001</v>
      </c>
      <c r="P174" s="56">
        <v>4485.5447210000002</v>
      </c>
      <c r="Q174" s="56">
        <v>55598.539790000003</v>
      </c>
      <c r="R174" s="61">
        <v>8628.3505960000002</v>
      </c>
      <c r="S174" s="56">
        <v>3314.75</v>
      </c>
      <c r="T174" s="56">
        <v>4186.8999999999996</v>
      </c>
      <c r="U174" s="56">
        <v>3554.05</v>
      </c>
      <c r="V174" s="56">
        <v>9382.9</v>
      </c>
      <c r="W174" s="56">
        <v>3643.3</v>
      </c>
      <c r="X174" s="62">
        <v>4522.7292449508705</v>
      </c>
    </row>
    <row r="175" spans="1:24" s="48" customFormat="1" ht="15" customHeight="1" x14ac:dyDescent="0.2">
      <c r="A175" s="99" t="s">
        <v>1484</v>
      </c>
      <c r="B175" s="99" t="s">
        <v>67</v>
      </c>
      <c r="C175" s="100" t="s">
        <v>412</v>
      </c>
      <c r="D175" s="16">
        <v>24.629000000000001</v>
      </c>
      <c r="E175" s="39">
        <v>8.1519999999999992</v>
      </c>
      <c r="F175" s="39">
        <v>32.780999999999999</v>
      </c>
      <c r="G175" s="59">
        <v>2.7530000000000001</v>
      </c>
      <c r="H175" s="60">
        <v>35.533999999999999</v>
      </c>
      <c r="I175" s="59">
        <v>107.57813109999999</v>
      </c>
      <c r="J175" s="59">
        <v>43.569004999999997</v>
      </c>
      <c r="K175" s="59">
        <v>151.14713610000001</v>
      </c>
      <c r="L175" s="59">
        <v>157.11342010000001</v>
      </c>
      <c r="M175" s="60">
        <v>308.2605562</v>
      </c>
      <c r="N175" s="56">
        <v>4367.9455559999997</v>
      </c>
      <c r="O175" s="56">
        <v>5344.5786310000003</v>
      </c>
      <c r="P175" s="56">
        <v>4610.8152920000002</v>
      </c>
      <c r="Q175" s="56">
        <v>57069.894699999997</v>
      </c>
      <c r="R175" s="61">
        <v>8675.087415</v>
      </c>
      <c r="S175" s="56">
        <v>3477</v>
      </c>
      <c r="T175" s="56">
        <v>4154.1499999999996</v>
      </c>
      <c r="U175" s="56">
        <v>3622.5</v>
      </c>
      <c r="V175" s="56">
        <v>11980.6</v>
      </c>
      <c r="W175" s="56">
        <v>3737.45</v>
      </c>
      <c r="X175" s="62">
        <v>4812.3769772032601</v>
      </c>
    </row>
    <row r="176" spans="1:24" s="48" customFormat="1" ht="15" customHeight="1" x14ac:dyDescent="0.2">
      <c r="A176" s="99" t="s">
        <v>1485</v>
      </c>
      <c r="B176" s="99" t="s">
        <v>67</v>
      </c>
      <c r="C176" s="100" t="s">
        <v>420</v>
      </c>
      <c r="D176" s="16">
        <v>27.501999999999999</v>
      </c>
      <c r="E176" s="39">
        <v>10.124000000000001</v>
      </c>
      <c r="F176" s="39">
        <v>37.625999999999998</v>
      </c>
      <c r="G176" s="59">
        <v>2.2349999999999999</v>
      </c>
      <c r="H176" s="60">
        <v>39.860999999999997</v>
      </c>
      <c r="I176" s="59">
        <v>114.860876</v>
      </c>
      <c r="J176" s="59">
        <v>49.9688892</v>
      </c>
      <c r="K176" s="59">
        <v>164.8297652</v>
      </c>
      <c r="L176" s="59">
        <v>93.554306400000002</v>
      </c>
      <c r="M176" s="60">
        <v>258.38407160000003</v>
      </c>
      <c r="N176" s="56">
        <v>4176.4553850000002</v>
      </c>
      <c r="O176" s="56">
        <v>4935.6864089999999</v>
      </c>
      <c r="P176" s="56">
        <v>4380.7411149999998</v>
      </c>
      <c r="Q176" s="56">
        <v>41858.750070000002</v>
      </c>
      <c r="R176" s="61">
        <v>6482.1271820000002</v>
      </c>
      <c r="S176" s="56">
        <v>3589.4</v>
      </c>
      <c r="T176" s="56">
        <v>4051.95</v>
      </c>
      <c r="U176" s="56">
        <v>3700.45</v>
      </c>
      <c r="V176" s="56">
        <v>9530.1</v>
      </c>
      <c r="W176" s="56">
        <v>3768.9</v>
      </c>
      <c r="X176" s="62">
        <v>4479.1914236799912</v>
      </c>
    </row>
    <row r="177" spans="1:24" s="48" customFormat="1" ht="15" customHeight="1" x14ac:dyDescent="0.2">
      <c r="A177" s="99" t="s">
        <v>1486</v>
      </c>
      <c r="B177" s="99" t="s">
        <v>67</v>
      </c>
      <c r="C177" s="100" t="s">
        <v>422</v>
      </c>
      <c r="D177" s="16">
        <v>48.973999999999997</v>
      </c>
      <c r="E177" s="39">
        <v>23.306999999999999</v>
      </c>
      <c r="F177" s="39">
        <v>72.281000000000006</v>
      </c>
      <c r="G177" s="59">
        <v>5.7690000000000001</v>
      </c>
      <c r="H177" s="60">
        <v>78.05</v>
      </c>
      <c r="I177" s="59">
        <v>202.22281340000001</v>
      </c>
      <c r="J177" s="59">
        <v>123.1661459</v>
      </c>
      <c r="K177" s="59">
        <v>325.38895930000001</v>
      </c>
      <c r="L177" s="59">
        <v>411.35071069999998</v>
      </c>
      <c r="M177" s="60">
        <v>736.73967000000005</v>
      </c>
      <c r="N177" s="56">
        <v>4129.1871890000002</v>
      </c>
      <c r="O177" s="56">
        <v>5284.5130609999997</v>
      </c>
      <c r="P177" s="56">
        <v>4501.7218810000004</v>
      </c>
      <c r="Q177" s="56">
        <v>71303.642000000007</v>
      </c>
      <c r="R177" s="61">
        <v>9439.3295319999997</v>
      </c>
      <c r="S177" s="56">
        <v>3451.85</v>
      </c>
      <c r="T177" s="56">
        <v>4157.3999999999996</v>
      </c>
      <c r="U177" s="56">
        <v>3643.8</v>
      </c>
      <c r="V177" s="56">
        <v>10854.3</v>
      </c>
      <c r="W177" s="56">
        <v>3726.2</v>
      </c>
      <c r="X177" s="62">
        <v>4586.496008175347</v>
      </c>
    </row>
    <row r="178" spans="1:24" s="48" customFormat="1" ht="15" customHeight="1" x14ac:dyDescent="0.2">
      <c r="A178" s="99" t="s">
        <v>1487</v>
      </c>
      <c r="B178" s="99" t="s">
        <v>67</v>
      </c>
      <c r="C178" s="100" t="s">
        <v>424</v>
      </c>
      <c r="D178" s="16">
        <v>53.468000000000004</v>
      </c>
      <c r="E178" s="39">
        <v>24.225999999999999</v>
      </c>
      <c r="F178" s="39">
        <v>77.694000000000003</v>
      </c>
      <c r="G178" s="59">
        <v>6.7839999999999998</v>
      </c>
      <c r="H178" s="60">
        <v>84.477999999999994</v>
      </c>
      <c r="I178" s="59">
        <v>200.72600270000001</v>
      </c>
      <c r="J178" s="59">
        <v>120.7790691</v>
      </c>
      <c r="K178" s="59">
        <v>321.5050718</v>
      </c>
      <c r="L178" s="59">
        <v>394.2522591</v>
      </c>
      <c r="M178" s="60">
        <v>715.75733090000006</v>
      </c>
      <c r="N178" s="56">
        <v>3754.1333639999998</v>
      </c>
      <c r="O178" s="56">
        <v>4985.5142859999996</v>
      </c>
      <c r="P178" s="56">
        <v>4138.0939559999997</v>
      </c>
      <c r="Q178" s="56">
        <v>58115.014609999998</v>
      </c>
      <c r="R178" s="61">
        <v>8472.7068689999996</v>
      </c>
      <c r="S178" s="56">
        <v>3135.15</v>
      </c>
      <c r="T178" s="56">
        <v>3891.2</v>
      </c>
      <c r="U178" s="56">
        <v>3324.45</v>
      </c>
      <c r="V178" s="56">
        <v>8170.85</v>
      </c>
      <c r="W178" s="56">
        <v>3395.35</v>
      </c>
      <c r="X178" s="62">
        <v>4309.5461549803631</v>
      </c>
    </row>
    <row r="179" spans="1:24" s="48" customFormat="1" ht="15" customHeight="1" x14ac:dyDescent="0.2">
      <c r="A179" s="99" t="s">
        <v>1488</v>
      </c>
      <c r="B179" s="99" t="s">
        <v>67</v>
      </c>
      <c r="C179" s="100" t="s">
        <v>432</v>
      </c>
      <c r="D179" s="16">
        <v>43.841999999999999</v>
      </c>
      <c r="E179" s="39">
        <v>11.289</v>
      </c>
      <c r="F179" s="39">
        <v>55.131</v>
      </c>
      <c r="G179" s="59">
        <v>5.0819999999999999</v>
      </c>
      <c r="H179" s="60">
        <v>60.213000000000001</v>
      </c>
      <c r="I179" s="59">
        <v>198.2711923</v>
      </c>
      <c r="J179" s="59">
        <v>64.1917179</v>
      </c>
      <c r="K179" s="59">
        <v>262.46291020000001</v>
      </c>
      <c r="L179" s="59">
        <v>216.1185189</v>
      </c>
      <c r="M179" s="60">
        <v>478.58142909999998</v>
      </c>
      <c r="N179" s="56">
        <v>4522.4029989999999</v>
      </c>
      <c r="O179" s="56">
        <v>5686.2182570000004</v>
      </c>
      <c r="P179" s="56">
        <v>4760.7137579999999</v>
      </c>
      <c r="Q179" s="56">
        <v>42526.272900000004</v>
      </c>
      <c r="R179" s="61">
        <v>7948.1412499999997</v>
      </c>
      <c r="S179" s="56">
        <v>3604.2</v>
      </c>
      <c r="T179" s="56">
        <v>4333.2</v>
      </c>
      <c r="U179" s="56">
        <v>3725</v>
      </c>
      <c r="V179" s="56">
        <v>8510.1</v>
      </c>
      <c r="W179" s="56">
        <v>3809</v>
      </c>
      <c r="X179" s="62">
        <v>4938.526139314341</v>
      </c>
    </row>
    <row r="180" spans="1:24" s="48" customFormat="1" ht="15" customHeight="1" x14ac:dyDescent="0.2">
      <c r="A180" s="99" t="s">
        <v>1489</v>
      </c>
      <c r="B180" s="99" t="s">
        <v>67</v>
      </c>
      <c r="C180" s="100" t="s">
        <v>440</v>
      </c>
      <c r="D180" s="16">
        <v>26.811</v>
      </c>
      <c r="E180" s="39">
        <v>9.6449999999999996</v>
      </c>
      <c r="F180" s="39">
        <v>36.456000000000003</v>
      </c>
      <c r="G180" s="59">
        <v>2.9769999999999999</v>
      </c>
      <c r="H180" s="60">
        <v>39.433</v>
      </c>
      <c r="I180" s="59">
        <v>94.454922499999995</v>
      </c>
      <c r="J180" s="59">
        <v>37.113705699999997</v>
      </c>
      <c r="K180" s="59">
        <v>131.56862820000001</v>
      </c>
      <c r="L180" s="59">
        <v>236.88184609999999</v>
      </c>
      <c r="M180" s="60">
        <v>368.4504743</v>
      </c>
      <c r="N180" s="56">
        <v>3522.991403</v>
      </c>
      <c r="O180" s="56">
        <v>3847.9736339999999</v>
      </c>
      <c r="P180" s="56">
        <v>3608.970491</v>
      </c>
      <c r="Q180" s="56">
        <v>79570.657070000001</v>
      </c>
      <c r="R180" s="61">
        <v>9343.7089319999995</v>
      </c>
      <c r="S180" s="56">
        <v>3060.2</v>
      </c>
      <c r="T180" s="56">
        <v>3113.1</v>
      </c>
      <c r="U180" s="56">
        <v>3073.1</v>
      </c>
      <c r="V180" s="56">
        <v>8158</v>
      </c>
      <c r="W180" s="56">
        <v>3116.6</v>
      </c>
      <c r="X180" s="62">
        <v>3757.1714032783138</v>
      </c>
    </row>
    <row r="181" spans="1:24" s="48" customFormat="1" ht="15" customHeight="1" x14ac:dyDescent="0.2">
      <c r="A181" s="99" t="s">
        <v>1490</v>
      </c>
      <c r="B181" s="99" t="s">
        <v>67</v>
      </c>
      <c r="C181" s="100" t="s">
        <v>452</v>
      </c>
      <c r="D181" s="16">
        <v>17.274000000000001</v>
      </c>
      <c r="E181" s="39">
        <v>9.7829999999999995</v>
      </c>
      <c r="F181" s="39">
        <v>27.056999999999999</v>
      </c>
      <c r="G181" s="59">
        <v>2.637</v>
      </c>
      <c r="H181" s="60">
        <v>29.693999999999999</v>
      </c>
      <c r="I181" s="59">
        <v>77.960270600000001</v>
      </c>
      <c r="J181" s="59">
        <v>59.492338199999999</v>
      </c>
      <c r="K181" s="59">
        <v>137.45260880000001</v>
      </c>
      <c r="L181" s="59">
        <v>146.77438559999999</v>
      </c>
      <c r="M181" s="60">
        <v>284.22699440000002</v>
      </c>
      <c r="N181" s="56">
        <v>4513.1568020000004</v>
      </c>
      <c r="O181" s="56">
        <v>6081.1957679999996</v>
      </c>
      <c r="P181" s="56">
        <v>5080.1126809999996</v>
      </c>
      <c r="Q181" s="56">
        <v>55659.607739999999</v>
      </c>
      <c r="R181" s="61">
        <v>9571.8661819999998</v>
      </c>
      <c r="S181" s="56">
        <v>3618.05</v>
      </c>
      <c r="T181" s="56">
        <v>4678</v>
      </c>
      <c r="U181" s="56">
        <v>3935.9</v>
      </c>
      <c r="V181" s="56">
        <v>9298.2000000000007</v>
      </c>
      <c r="W181" s="56">
        <v>4038.4</v>
      </c>
      <c r="X181" s="62">
        <v>5199.8414466217764</v>
      </c>
    </row>
    <row r="182" spans="1:24" s="48" customFormat="1" ht="15" customHeight="1" x14ac:dyDescent="0.2">
      <c r="A182" s="99" t="s">
        <v>1491</v>
      </c>
      <c r="B182" s="99" t="s">
        <v>67</v>
      </c>
      <c r="C182" s="100" t="s">
        <v>466</v>
      </c>
      <c r="D182" s="16">
        <v>25.611000000000001</v>
      </c>
      <c r="E182" s="39">
        <v>9.2539999999999996</v>
      </c>
      <c r="F182" s="39">
        <v>34.865000000000002</v>
      </c>
      <c r="G182" s="59">
        <v>2.3820000000000001</v>
      </c>
      <c r="H182" s="60">
        <v>37.247</v>
      </c>
      <c r="I182" s="59">
        <v>107.6490482</v>
      </c>
      <c r="J182" s="59">
        <v>45.8989695</v>
      </c>
      <c r="K182" s="59">
        <v>153.5480177</v>
      </c>
      <c r="L182" s="59">
        <v>136.28634049999999</v>
      </c>
      <c r="M182" s="60">
        <v>289.8343582</v>
      </c>
      <c r="N182" s="56">
        <v>4203.2348679999996</v>
      </c>
      <c r="O182" s="56">
        <v>4959.905933</v>
      </c>
      <c r="P182" s="56">
        <v>4404.0733600000003</v>
      </c>
      <c r="Q182" s="56">
        <v>57215.088369999998</v>
      </c>
      <c r="R182" s="61">
        <v>7781.414831</v>
      </c>
      <c r="S182" s="56">
        <v>3590.8</v>
      </c>
      <c r="T182" s="56">
        <v>4083.35</v>
      </c>
      <c r="U182" s="56">
        <v>3710.2</v>
      </c>
      <c r="V182" s="56">
        <v>10297.9</v>
      </c>
      <c r="W182" s="56">
        <v>3791.8</v>
      </c>
      <c r="X182" s="62">
        <v>4506.3103157832957</v>
      </c>
    </row>
    <row r="183" spans="1:24" s="48" customFormat="1" ht="15" customHeight="1" x14ac:dyDescent="0.2">
      <c r="A183" s="99" t="s">
        <v>1492</v>
      </c>
      <c r="B183" s="99" t="s">
        <v>67</v>
      </c>
      <c r="C183" s="100" t="s">
        <v>484</v>
      </c>
      <c r="D183" s="16">
        <v>46.46</v>
      </c>
      <c r="E183" s="39">
        <v>21.681999999999999</v>
      </c>
      <c r="F183" s="39">
        <v>68.141999999999996</v>
      </c>
      <c r="G183" s="59">
        <v>5.4539999999999997</v>
      </c>
      <c r="H183" s="60">
        <v>73.596000000000004</v>
      </c>
      <c r="I183" s="59">
        <v>166.75396019999999</v>
      </c>
      <c r="J183" s="59">
        <v>108.1483484</v>
      </c>
      <c r="K183" s="59">
        <v>274.90230860000003</v>
      </c>
      <c r="L183" s="59">
        <v>236.76577209999999</v>
      </c>
      <c r="M183" s="60">
        <v>511.66808070000002</v>
      </c>
      <c r="N183" s="56">
        <v>3589.1941499999998</v>
      </c>
      <c r="O183" s="56">
        <v>4987.9323130000002</v>
      </c>
      <c r="P183" s="56">
        <v>4034.2565319999999</v>
      </c>
      <c r="Q183" s="56">
        <v>43411.399360000003</v>
      </c>
      <c r="R183" s="61">
        <v>6952.3898129999998</v>
      </c>
      <c r="S183" s="56">
        <v>2992.5</v>
      </c>
      <c r="T183" s="56">
        <v>3873.05</v>
      </c>
      <c r="U183" s="56">
        <v>3212.65</v>
      </c>
      <c r="V183" s="56">
        <v>7775.1</v>
      </c>
      <c r="W183" s="56">
        <v>3283.05</v>
      </c>
      <c r="X183" s="62">
        <v>4353.4397839926523</v>
      </c>
    </row>
    <row r="184" spans="1:24" s="48" customFormat="1" ht="15" customHeight="1" x14ac:dyDescent="0.2">
      <c r="A184" s="99" t="s">
        <v>1493</v>
      </c>
      <c r="B184" s="99" t="s">
        <v>67</v>
      </c>
      <c r="C184" s="100" t="s">
        <v>490</v>
      </c>
      <c r="D184" s="16">
        <v>23.774000000000001</v>
      </c>
      <c r="E184" s="39">
        <v>10.95</v>
      </c>
      <c r="F184" s="39">
        <v>34.723999999999997</v>
      </c>
      <c r="G184" s="59">
        <v>3.609</v>
      </c>
      <c r="H184" s="60">
        <v>38.332999999999998</v>
      </c>
      <c r="I184" s="59">
        <v>108.961805</v>
      </c>
      <c r="J184" s="59">
        <v>67.219284299999998</v>
      </c>
      <c r="K184" s="59">
        <v>176.1810893</v>
      </c>
      <c r="L184" s="59">
        <v>235.70252579999999</v>
      </c>
      <c r="M184" s="60">
        <v>411.88361509999999</v>
      </c>
      <c r="N184" s="56">
        <v>4583.2339949999996</v>
      </c>
      <c r="O184" s="56">
        <v>6138.7474249999996</v>
      </c>
      <c r="P184" s="56">
        <v>5073.755596</v>
      </c>
      <c r="Q184" s="56">
        <v>65309.649709999998</v>
      </c>
      <c r="R184" s="61">
        <v>10744.883390000001</v>
      </c>
      <c r="S184" s="56">
        <v>3618.5</v>
      </c>
      <c r="T184" s="56">
        <v>4520.3500000000004</v>
      </c>
      <c r="U184" s="56">
        <v>3856.75</v>
      </c>
      <c r="V184" s="56">
        <v>9949.4</v>
      </c>
      <c r="W184" s="56">
        <v>3977.1</v>
      </c>
      <c r="X184" s="62">
        <v>5334.9409308381782</v>
      </c>
    </row>
    <row r="185" spans="1:24" s="48" customFormat="1" ht="15" customHeight="1" x14ac:dyDescent="0.2">
      <c r="A185" s="99" t="s">
        <v>1494</v>
      </c>
      <c r="B185" s="99" t="s">
        <v>67</v>
      </c>
      <c r="C185" s="100" t="s">
        <v>416</v>
      </c>
      <c r="D185" s="16">
        <v>28.39</v>
      </c>
      <c r="E185" s="39">
        <v>11.962999999999999</v>
      </c>
      <c r="F185" s="39">
        <v>40.353000000000002</v>
      </c>
      <c r="G185" s="59">
        <v>3.0960000000000001</v>
      </c>
      <c r="H185" s="60">
        <v>43.448999999999998</v>
      </c>
      <c r="I185" s="59">
        <v>114.3010611</v>
      </c>
      <c r="J185" s="59">
        <v>56.631640099999998</v>
      </c>
      <c r="K185" s="59">
        <v>170.9327012</v>
      </c>
      <c r="L185" s="59">
        <v>260.25406329999998</v>
      </c>
      <c r="M185" s="60">
        <v>431.18676449999998</v>
      </c>
      <c r="N185" s="56">
        <v>4026.1028919999999</v>
      </c>
      <c r="O185" s="56">
        <v>4733.8995320000004</v>
      </c>
      <c r="P185" s="56">
        <v>4235.9354000000003</v>
      </c>
      <c r="Q185" s="56">
        <v>84061.38996</v>
      </c>
      <c r="R185" s="61">
        <v>9923.9744179999998</v>
      </c>
      <c r="S185" s="56">
        <v>3440</v>
      </c>
      <c r="T185" s="56">
        <v>3917.7</v>
      </c>
      <c r="U185" s="56">
        <v>3567</v>
      </c>
      <c r="V185" s="56">
        <v>9307.25</v>
      </c>
      <c r="W185" s="56">
        <v>3634.6</v>
      </c>
      <c r="X185" s="62">
        <v>4425.6712632369317</v>
      </c>
    </row>
    <row r="186" spans="1:24" s="48" customFormat="1" ht="15" customHeight="1" x14ac:dyDescent="0.2">
      <c r="A186" s="99" t="s">
        <v>1495</v>
      </c>
      <c r="B186" s="99" t="s">
        <v>67</v>
      </c>
      <c r="C186" s="100" t="s">
        <v>426</v>
      </c>
      <c r="D186" s="16">
        <v>46.988999999999997</v>
      </c>
      <c r="E186" s="39">
        <v>15.445</v>
      </c>
      <c r="F186" s="39">
        <v>62.433999999999997</v>
      </c>
      <c r="G186" s="59">
        <v>5.1950000000000003</v>
      </c>
      <c r="H186" s="60">
        <v>67.629000000000005</v>
      </c>
      <c r="I186" s="59">
        <v>185.51383659999999</v>
      </c>
      <c r="J186" s="59">
        <v>77.6820393</v>
      </c>
      <c r="K186" s="59">
        <v>263.19587589999998</v>
      </c>
      <c r="L186" s="59">
        <v>336.2725092</v>
      </c>
      <c r="M186" s="60">
        <v>599.46838509999998</v>
      </c>
      <c r="N186" s="56">
        <v>3948.0269130000001</v>
      </c>
      <c r="O186" s="56">
        <v>5029.5914080000002</v>
      </c>
      <c r="P186" s="56">
        <v>4215.5856729999996</v>
      </c>
      <c r="Q186" s="56">
        <v>64730.030650000001</v>
      </c>
      <c r="R186" s="61">
        <v>8864.0728839999992</v>
      </c>
      <c r="S186" s="56">
        <v>3271.4</v>
      </c>
      <c r="T186" s="56">
        <v>3919</v>
      </c>
      <c r="U186" s="56">
        <v>3400.8</v>
      </c>
      <c r="V186" s="56">
        <v>8979.2999999999993</v>
      </c>
      <c r="W186" s="56">
        <v>3466.9</v>
      </c>
      <c r="X186" s="62">
        <v>4262.2813910931172</v>
      </c>
    </row>
    <row r="187" spans="1:24" s="48" customFormat="1" ht="15" customHeight="1" x14ac:dyDescent="0.2">
      <c r="A187" s="99" t="s">
        <v>1496</v>
      </c>
      <c r="B187" s="99" t="s">
        <v>67</v>
      </c>
      <c r="C187" s="100" t="s">
        <v>430</v>
      </c>
      <c r="D187" s="16">
        <v>39.874000000000002</v>
      </c>
      <c r="E187" s="39">
        <v>20.995999999999999</v>
      </c>
      <c r="F187" s="39">
        <v>60.87</v>
      </c>
      <c r="G187" s="59">
        <v>5.4880000000000004</v>
      </c>
      <c r="H187" s="60">
        <v>66.358000000000004</v>
      </c>
      <c r="I187" s="59">
        <v>172.75093419999999</v>
      </c>
      <c r="J187" s="59">
        <v>116.562106</v>
      </c>
      <c r="K187" s="59">
        <v>289.31304019999999</v>
      </c>
      <c r="L187" s="59">
        <v>286.13846899999999</v>
      </c>
      <c r="M187" s="60">
        <v>575.45150920000003</v>
      </c>
      <c r="N187" s="56">
        <v>4332.4204799999998</v>
      </c>
      <c r="O187" s="56">
        <v>5551.63393</v>
      </c>
      <c r="P187" s="56">
        <v>4752.9659959999999</v>
      </c>
      <c r="Q187" s="56">
        <v>52138.933859999997</v>
      </c>
      <c r="R187" s="61">
        <v>8671.9236450000008</v>
      </c>
      <c r="S187" s="56">
        <v>3493.3</v>
      </c>
      <c r="T187" s="56">
        <v>4306.3</v>
      </c>
      <c r="U187" s="56">
        <v>3716.65</v>
      </c>
      <c r="V187" s="56">
        <v>10339.549999999999</v>
      </c>
      <c r="W187" s="56">
        <v>3814.7</v>
      </c>
      <c r="X187" s="62">
        <v>4922.21515558807</v>
      </c>
    </row>
    <row r="188" spans="1:24" s="48" customFormat="1" ht="15" customHeight="1" x14ac:dyDescent="0.2">
      <c r="A188" s="99" t="s">
        <v>1497</v>
      </c>
      <c r="B188" s="99" t="s">
        <v>67</v>
      </c>
      <c r="C188" s="100" t="s">
        <v>442</v>
      </c>
      <c r="D188" s="16">
        <v>30.457999999999998</v>
      </c>
      <c r="E188" s="39">
        <v>11.682</v>
      </c>
      <c r="F188" s="39">
        <v>42.14</v>
      </c>
      <c r="G188" s="59">
        <v>3.57</v>
      </c>
      <c r="H188" s="60">
        <v>45.71</v>
      </c>
      <c r="I188" s="59">
        <v>133.10430049999999</v>
      </c>
      <c r="J188" s="59">
        <v>58.123945900000002</v>
      </c>
      <c r="K188" s="59">
        <v>191.22824639999999</v>
      </c>
      <c r="L188" s="59">
        <v>286.5896487</v>
      </c>
      <c r="M188" s="60">
        <v>477.81789509999999</v>
      </c>
      <c r="N188" s="56">
        <v>4370.0932599999996</v>
      </c>
      <c r="O188" s="56">
        <v>4975.5132599999997</v>
      </c>
      <c r="P188" s="56">
        <v>4537.9270619999998</v>
      </c>
      <c r="Q188" s="56">
        <v>80277.212520000001</v>
      </c>
      <c r="R188" s="61">
        <v>10453.246450000001</v>
      </c>
      <c r="S188" s="56">
        <v>3483.45</v>
      </c>
      <c r="T188" s="56">
        <v>3860.55</v>
      </c>
      <c r="U188" s="56">
        <v>3578.2</v>
      </c>
      <c r="V188" s="56">
        <v>11227.05</v>
      </c>
      <c r="W188" s="56">
        <v>3668.8</v>
      </c>
      <c r="X188" s="62">
        <v>4715.2816274195538</v>
      </c>
    </row>
    <row r="189" spans="1:24" s="48" customFormat="1" ht="15" customHeight="1" x14ac:dyDescent="0.2">
      <c r="A189" s="99" t="s">
        <v>1498</v>
      </c>
      <c r="B189" s="99" t="s">
        <v>67</v>
      </c>
      <c r="C189" s="100" t="s">
        <v>458</v>
      </c>
      <c r="D189" s="16">
        <v>40.683999999999997</v>
      </c>
      <c r="E189" s="39">
        <v>15.182</v>
      </c>
      <c r="F189" s="39">
        <v>55.866</v>
      </c>
      <c r="G189" s="59">
        <v>5.2969999999999997</v>
      </c>
      <c r="H189" s="60">
        <v>61.162999999999997</v>
      </c>
      <c r="I189" s="59">
        <v>158.14946610000001</v>
      </c>
      <c r="J189" s="59">
        <v>79.899849000000003</v>
      </c>
      <c r="K189" s="59">
        <v>238.0493151</v>
      </c>
      <c r="L189" s="59">
        <v>306.25035739999998</v>
      </c>
      <c r="M189" s="60">
        <v>544.29967250000004</v>
      </c>
      <c r="N189" s="56">
        <v>3887.2644310000001</v>
      </c>
      <c r="O189" s="56">
        <v>5262.8012779999999</v>
      </c>
      <c r="P189" s="56">
        <v>4261.0767750000005</v>
      </c>
      <c r="Q189" s="56">
        <v>57815.812230000003</v>
      </c>
      <c r="R189" s="61">
        <v>8899.1657130000003</v>
      </c>
      <c r="S189" s="56">
        <v>3230.3</v>
      </c>
      <c r="T189" s="56">
        <v>4156.25</v>
      </c>
      <c r="U189" s="56">
        <v>3425.35</v>
      </c>
      <c r="V189" s="56">
        <v>10390</v>
      </c>
      <c r="W189" s="56">
        <v>3521.6</v>
      </c>
      <c r="X189" s="62">
        <v>4353.9765720452133</v>
      </c>
    </row>
    <row r="190" spans="1:24" s="48" customFormat="1" ht="15" customHeight="1" x14ac:dyDescent="0.2">
      <c r="A190" s="99" t="s">
        <v>1499</v>
      </c>
      <c r="B190" s="99" t="s">
        <v>67</v>
      </c>
      <c r="C190" s="100" t="s">
        <v>476</v>
      </c>
      <c r="D190" s="16">
        <v>46.468000000000004</v>
      </c>
      <c r="E190" s="39">
        <v>12.885999999999999</v>
      </c>
      <c r="F190" s="39">
        <v>59.353999999999999</v>
      </c>
      <c r="G190" s="59">
        <v>4.718</v>
      </c>
      <c r="H190" s="60">
        <v>64.072000000000003</v>
      </c>
      <c r="I190" s="59">
        <v>193.90033450000001</v>
      </c>
      <c r="J190" s="59">
        <v>66.631560300000004</v>
      </c>
      <c r="K190" s="59">
        <v>260.53189479999998</v>
      </c>
      <c r="L190" s="59">
        <v>255.66521760000001</v>
      </c>
      <c r="M190" s="60">
        <v>516.19711240000004</v>
      </c>
      <c r="N190" s="56">
        <v>4172.7712510000001</v>
      </c>
      <c r="O190" s="56">
        <v>5170.8490069999998</v>
      </c>
      <c r="P190" s="56">
        <v>4389.458079</v>
      </c>
      <c r="Q190" s="56">
        <v>54189.321239999997</v>
      </c>
      <c r="R190" s="61">
        <v>8056.5163000000002</v>
      </c>
      <c r="S190" s="56">
        <v>3450.9</v>
      </c>
      <c r="T190" s="56">
        <v>4130.25</v>
      </c>
      <c r="U190" s="56">
        <v>3575.4</v>
      </c>
      <c r="V190" s="56">
        <v>10651.85</v>
      </c>
      <c r="W190" s="56">
        <v>3661.5</v>
      </c>
      <c r="X190" s="62">
        <v>4552.1271783761113</v>
      </c>
    </row>
    <row r="191" spans="1:24" s="48" customFormat="1" ht="15" customHeight="1" x14ac:dyDescent="0.2">
      <c r="A191" s="99" t="s">
        <v>1500</v>
      </c>
      <c r="B191" s="99" t="s">
        <v>67</v>
      </c>
      <c r="C191" s="100" t="s">
        <v>480</v>
      </c>
      <c r="D191" s="16">
        <v>29.254999999999999</v>
      </c>
      <c r="E191" s="39">
        <v>6.7809999999999997</v>
      </c>
      <c r="F191" s="39">
        <v>36.036000000000001</v>
      </c>
      <c r="G191" s="59">
        <v>2.56</v>
      </c>
      <c r="H191" s="60">
        <v>38.595999999999997</v>
      </c>
      <c r="I191" s="59">
        <v>102.30140230000001</v>
      </c>
      <c r="J191" s="59">
        <v>29.220155599999998</v>
      </c>
      <c r="K191" s="59">
        <v>131.5215579</v>
      </c>
      <c r="L191" s="59">
        <v>293.10200209999999</v>
      </c>
      <c r="M191" s="60">
        <v>424.62356</v>
      </c>
      <c r="N191" s="56">
        <v>3496.8860810000001</v>
      </c>
      <c r="O191" s="56">
        <v>4309.1218989999998</v>
      </c>
      <c r="P191" s="56">
        <v>3649.7268819999999</v>
      </c>
      <c r="Q191" s="56">
        <v>114492.9696</v>
      </c>
      <c r="R191" s="61">
        <v>11001.75044</v>
      </c>
      <c r="S191" s="56">
        <v>3036.9</v>
      </c>
      <c r="T191" s="56">
        <v>3560.8</v>
      </c>
      <c r="U191" s="56">
        <v>3120.2</v>
      </c>
      <c r="V191" s="56">
        <v>9079.15</v>
      </c>
      <c r="W191" s="56">
        <v>3167</v>
      </c>
      <c r="X191" s="62">
        <v>3683.2518735297422</v>
      </c>
    </row>
    <row r="192" spans="1:24" s="48" customFormat="1" ht="15" customHeight="1" x14ac:dyDescent="0.2">
      <c r="A192" s="99" t="s">
        <v>1501</v>
      </c>
      <c r="B192" s="99" t="s">
        <v>67</v>
      </c>
      <c r="C192" s="100" t="s">
        <v>486</v>
      </c>
      <c r="D192" s="16">
        <v>26.885999999999999</v>
      </c>
      <c r="E192" s="39">
        <v>10.019</v>
      </c>
      <c r="F192" s="39">
        <v>36.905000000000001</v>
      </c>
      <c r="G192" s="59">
        <v>2.657</v>
      </c>
      <c r="H192" s="60">
        <v>39.561999999999998</v>
      </c>
      <c r="I192" s="59">
        <v>119.1068164</v>
      </c>
      <c r="J192" s="59">
        <v>51.697587900000002</v>
      </c>
      <c r="K192" s="59">
        <v>170.80440429999999</v>
      </c>
      <c r="L192" s="59">
        <v>174.64478990000001</v>
      </c>
      <c r="M192" s="60">
        <v>345.44919420000002</v>
      </c>
      <c r="N192" s="56">
        <v>4430.068303</v>
      </c>
      <c r="O192" s="56">
        <v>5159.9548759999998</v>
      </c>
      <c r="P192" s="56">
        <v>4628.2185149999996</v>
      </c>
      <c r="Q192" s="56">
        <v>65730.067710000003</v>
      </c>
      <c r="R192" s="61">
        <v>8731.8435420000005</v>
      </c>
      <c r="S192" s="56">
        <v>3567.95</v>
      </c>
      <c r="T192" s="56">
        <v>4005.5</v>
      </c>
      <c r="U192" s="56">
        <v>3671.2</v>
      </c>
      <c r="V192" s="56">
        <v>9843.1</v>
      </c>
      <c r="W192" s="56">
        <v>3746.4</v>
      </c>
      <c r="X192" s="62">
        <v>4707.0412075950062</v>
      </c>
    </row>
    <row r="193" spans="1:24" s="48" customFormat="1" ht="15" customHeight="1" x14ac:dyDescent="0.2">
      <c r="A193" s="99" t="s">
        <v>1502</v>
      </c>
      <c r="B193" s="99" t="s">
        <v>67</v>
      </c>
      <c r="C193" s="100" t="s">
        <v>492</v>
      </c>
      <c r="D193" s="16">
        <v>27.584</v>
      </c>
      <c r="E193" s="39">
        <v>11.769</v>
      </c>
      <c r="F193" s="39">
        <v>39.353000000000002</v>
      </c>
      <c r="G193" s="59">
        <v>3.5529999999999999</v>
      </c>
      <c r="H193" s="60">
        <v>42.905999999999999</v>
      </c>
      <c r="I193" s="59">
        <v>102.1974539</v>
      </c>
      <c r="J193" s="59">
        <v>50.038355299999999</v>
      </c>
      <c r="K193" s="59">
        <v>152.23580920000001</v>
      </c>
      <c r="L193" s="59">
        <v>360.31412089999998</v>
      </c>
      <c r="M193" s="60">
        <v>512.54993009999998</v>
      </c>
      <c r="N193" s="56">
        <v>3704.9540999999999</v>
      </c>
      <c r="O193" s="56">
        <v>4251.7083270000003</v>
      </c>
      <c r="P193" s="56">
        <v>3868.4676949999998</v>
      </c>
      <c r="Q193" s="56">
        <v>101411.23579999999</v>
      </c>
      <c r="R193" s="61">
        <v>11945.880069999999</v>
      </c>
      <c r="S193" s="56">
        <v>3047.8</v>
      </c>
      <c r="T193" s="56">
        <v>3498.5</v>
      </c>
      <c r="U193" s="56">
        <v>3167.8</v>
      </c>
      <c r="V193" s="56">
        <v>10781.9</v>
      </c>
      <c r="W193" s="56">
        <v>3257.45</v>
      </c>
      <c r="X193" s="62">
        <v>3961.070153253715</v>
      </c>
    </row>
    <row r="194" spans="1:24" s="48" customFormat="1" ht="15" customHeight="1" x14ac:dyDescent="0.2">
      <c r="A194" s="99" t="s">
        <v>1503</v>
      </c>
      <c r="B194" s="99" t="s">
        <v>67</v>
      </c>
      <c r="C194" s="100" t="s">
        <v>496</v>
      </c>
      <c r="D194" s="16">
        <v>36.17</v>
      </c>
      <c r="E194" s="39">
        <v>10.353</v>
      </c>
      <c r="F194" s="39">
        <v>46.523000000000003</v>
      </c>
      <c r="G194" s="59">
        <v>3.6280000000000001</v>
      </c>
      <c r="H194" s="60">
        <v>50.151000000000003</v>
      </c>
      <c r="I194" s="59">
        <v>140.6124925</v>
      </c>
      <c r="J194" s="59">
        <v>49.7479546</v>
      </c>
      <c r="K194" s="59">
        <v>190.36044709999999</v>
      </c>
      <c r="L194" s="59">
        <v>448.59162250000003</v>
      </c>
      <c r="M194" s="60">
        <v>638.95206959999996</v>
      </c>
      <c r="N194" s="56">
        <v>3887.544719</v>
      </c>
      <c r="O194" s="56">
        <v>4805.1728579999999</v>
      </c>
      <c r="P194" s="56">
        <v>4091.7491799999998</v>
      </c>
      <c r="Q194" s="56">
        <v>123647.0845</v>
      </c>
      <c r="R194" s="61">
        <v>12740.56489</v>
      </c>
      <c r="S194" s="56">
        <v>3198</v>
      </c>
      <c r="T194" s="56">
        <v>3724.5</v>
      </c>
      <c r="U194" s="56">
        <v>3291.7</v>
      </c>
      <c r="V194" s="56">
        <v>10030</v>
      </c>
      <c r="W194" s="56">
        <v>3369</v>
      </c>
      <c r="X194" s="62">
        <v>4205.3737264171787</v>
      </c>
    </row>
    <row r="195" spans="1:24" s="48" customFormat="1" ht="15" customHeight="1" x14ac:dyDescent="0.2">
      <c r="A195" s="99" t="s">
        <v>1504</v>
      </c>
      <c r="B195" s="99" t="s">
        <v>67</v>
      </c>
      <c r="C195" s="100" t="s">
        <v>410</v>
      </c>
      <c r="D195" s="16">
        <v>34.615000000000002</v>
      </c>
      <c r="E195" s="39">
        <v>24.041</v>
      </c>
      <c r="F195" s="39">
        <v>58.655999999999999</v>
      </c>
      <c r="G195" s="59">
        <v>5.8529999999999998</v>
      </c>
      <c r="H195" s="60">
        <v>64.509</v>
      </c>
      <c r="I195" s="59">
        <v>137.74442680000001</v>
      </c>
      <c r="J195" s="59">
        <v>132.74623130000001</v>
      </c>
      <c r="K195" s="59">
        <v>270.49065810000002</v>
      </c>
      <c r="L195" s="59">
        <v>385.9665804</v>
      </c>
      <c r="M195" s="60">
        <v>656.45723850000002</v>
      </c>
      <c r="N195" s="56">
        <v>3979.3276559999999</v>
      </c>
      <c r="O195" s="56">
        <v>5521.6601350000001</v>
      </c>
      <c r="P195" s="56">
        <v>4611.4746679999998</v>
      </c>
      <c r="Q195" s="56">
        <v>65943.376120000001</v>
      </c>
      <c r="R195" s="61">
        <v>10176.211670000001</v>
      </c>
      <c r="S195" s="56">
        <v>3268.1</v>
      </c>
      <c r="T195" s="56">
        <v>4125.2</v>
      </c>
      <c r="U195" s="56">
        <v>3549.95</v>
      </c>
      <c r="V195" s="56">
        <v>9912.7000000000007</v>
      </c>
      <c r="W195" s="56">
        <v>3661.7</v>
      </c>
      <c r="X195" s="62">
        <v>4823.4719159028491</v>
      </c>
    </row>
    <row r="196" spans="1:24" s="48" customFormat="1" ht="15" customHeight="1" x14ac:dyDescent="0.2">
      <c r="A196" s="99" t="s">
        <v>1505</v>
      </c>
      <c r="B196" s="99" t="s">
        <v>67</v>
      </c>
      <c r="C196" s="100" t="s">
        <v>414</v>
      </c>
      <c r="D196" s="16">
        <v>37.863999999999997</v>
      </c>
      <c r="E196" s="39">
        <v>17.852</v>
      </c>
      <c r="F196" s="39">
        <v>55.716000000000001</v>
      </c>
      <c r="G196" s="59">
        <v>4.0910000000000002</v>
      </c>
      <c r="H196" s="60">
        <v>59.807000000000002</v>
      </c>
      <c r="I196" s="59">
        <v>143.06233270000001</v>
      </c>
      <c r="J196" s="59">
        <v>94.160821400000003</v>
      </c>
      <c r="K196" s="59">
        <v>237.22315409999999</v>
      </c>
      <c r="L196" s="59">
        <v>249.8300821</v>
      </c>
      <c r="M196" s="60">
        <v>487.05323620000001</v>
      </c>
      <c r="N196" s="56">
        <v>3778.3206399999999</v>
      </c>
      <c r="O196" s="56">
        <v>5274.5250619999997</v>
      </c>
      <c r="P196" s="56">
        <v>4257.7204769999998</v>
      </c>
      <c r="Q196" s="56">
        <v>61068.218549999998</v>
      </c>
      <c r="R196" s="61">
        <v>8143.7496650000003</v>
      </c>
      <c r="S196" s="56">
        <v>3163.2</v>
      </c>
      <c r="T196" s="56">
        <v>3895.25</v>
      </c>
      <c r="U196" s="56">
        <v>3350.85</v>
      </c>
      <c r="V196" s="56">
        <v>9100.4</v>
      </c>
      <c r="W196" s="56">
        <v>3419.9</v>
      </c>
      <c r="X196" s="62">
        <v>4383.1997579497784</v>
      </c>
    </row>
    <row r="197" spans="1:24" s="48" customFormat="1" ht="15" customHeight="1" x14ac:dyDescent="0.2">
      <c r="A197" s="99" t="s">
        <v>1506</v>
      </c>
      <c r="B197" s="99" t="s">
        <v>67</v>
      </c>
      <c r="C197" s="100" t="s">
        <v>438</v>
      </c>
      <c r="D197" s="16">
        <v>28.215</v>
      </c>
      <c r="E197" s="39">
        <v>16.875</v>
      </c>
      <c r="F197" s="39">
        <v>45.09</v>
      </c>
      <c r="G197" s="59">
        <v>4.3049999999999997</v>
      </c>
      <c r="H197" s="60">
        <v>49.395000000000003</v>
      </c>
      <c r="I197" s="59">
        <v>101.30454450000001</v>
      </c>
      <c r="J197" s="59">
        <v>83.573536099999998</v>
      </c>
      <c r="K197" s="59">
        <v>184.8780806</v>
      </c>
      <c r="L197" s="59">
        <v>203.27526800000001</v>
      </c>
      <c r="M197" s="60">
        <v>388.15334860000002</v>
      </c>
      <c r="N197" s="56">
        <v>3590.44992</v>
      </c>
      <c r="O197" s="56">
        <v>4952.5058429999999</v>
      </c>
      <c r="P197" s="56">
        <v>4100.2013880000004</v>
      </c>
      <c r="Q197" s="56">
        <v>47218.413009999997</v>
      </c>
      <c r="R197" s="61">
        <v>7858.1505939999997</v>
      </c>
      <c r="S197" s="56">
        <v>3010.8</v>
      </c>
      <c r="T197" s="56">
        <v>3619.1</v>
      </c>
      <c r="U197" s="56">
        <v>3211.65</v>
      </c>
      <c r="V197" s="56">
        <v>9035.7999999999993</v>
      </c>
      <c r="W197" s="56">
        <v>3305</v>
      </c>
      <c r="X197" s="62">
        <v>4351.7107758214861</v>
      </c>
    </row>
    <row r="198" spans="1:24" s="48" customFormat="1" ht="15" customHeight="1" x14ac:dyDescent="0.2">
      <c r="A198" s="99" t="s">
        <v>1507</v>
      </c>
      <c r="B198" s="99" t="s">
        <v>67</v>
      </c>
      <c r="C198" s="100" t="s">
        <v>1508</v>
      </c>
      <c r="D198" s="16">
        <v>41.033000000000001</v>
      </c>
      <c r="E198" s="39">
        <v>30.59</v>
      </c>
      <c r="F198" s="39">
        <v>71.623000000000005</v>
      </c>
      <c r="G198" s="59">
        <v>6.5990000000000002</v>
      </c>
      <c r="H198" s="60">
        <v>78.221999999999994</v>
      </c>
      <c r="I198" s="59">
        <v>164.08773980000001</v>
      </c>
      <c r="J198" s="59">
        <v>180.3890936</v>
      </c>
      <c r="K198" s="59">
        <v>344.47683339999998</v>
      </c>
      <c r="L198" s="59">
        <v>777.44822299999998</v>
      </c>
      <c r="M198" s="60">
        <v>1121.925056</v>
      </c>
      <c r="N198" s="56">
        <v>3998.921351</v>
      </c>
      <c r="O198" s="56">
        <v>5896.9955410000002</v>
      </c>
      <c r="P198" s="56">
        <v>4809.5839800000003</v>
      </c>
      <c r="Q198" s="56">
        <v>117813.0358</v>
      </c>
      <c r="R198" s="61">
        <v>14342.83266</v>
      </c>
      <c r="S198" s="56">
        <v>3188</v>
      </c>
      <c r="T198" s="56">
        <v>4395.1499999999996</v>
      </c>
      <c r="U198" s="56">
        <v>3597.4</v>
      </c>
      <c r="V198" s="56">
        <v>9356.9</v>
      </c>
      <c r="W198" s="56">
        <v>3701.35</v>
      </c>
      <c r="X198" s="62">
        <v>5406.7810365394271</v>
      </c>
    </row>
    <row r="199" spans="1:24" s="48" customFormat="1" ht="15" customHeight="1" x14ac:dyDescent="0.2">
      <c r="A199" s="99" t="s">
        <v>1509</v>
      </c>
      <c r="B199" s="99" t="s">
        <v>67</v>
      </c>
      <c r="C199" s="100" t="s">
        <v>460</v>
      </c>
      <c r="D199" s="16">
        <v>30.475999999999999</v>
      </c>
      <c r="E199" s="39">
        <v>23.756</v>
      </c>
      <c r="F199" s="39">
        <v>54.231999999999999</v>
      </c>
      <c r="G199" s="59">
        <v>5.9480000000000004</v>
      </c>
      <c r="H199" s="60">
        <v>60.18</v>
      </c>
      <c r="I199" s="59">
        <v>112.334299</v>
      </c>
      <c r="J199" s="59">
        <v>137.40591359999999</v>
      </c>
      <c r="K199" s="59">
        <v>249.74021260000001</v>
      </c>
      <c r="L199" s="59">
        <v>286.3639809</v>
      </c>
      <c r="M199" s="60">
        <v>536.10419349999995</v>
      </c>
      <c r="N199" s="56">
        <v>3685.9922230000002</v>
      </c>
      <c r="O199" s="56">
        <v>5784.0509179999999</v>
      </c>
      <c r="P199" s="56">
        <v>4605.0341609999996</v>
      </c>
      <c r="Q199" s="56">
        <v>48144.583200000001</v>
      </c>
      <c r="R199" s="61">
        <v>8908.344857</v>
      </c>
      <c r="S199" s="56">
        <v>2940.2</v>
      </c>
      <c r="T199" s="56">
        <v>4179.8500000000004</v>
      </c>
      <c r="U199" s="56">
        <v>3351.65</v>
      </c>
      <c r="V199" s="56">
        <v>7421.6</v>
      </c>
      <c r="W199" s="56">
        <v>3455.65</v>
      </c>
      <c r="X199" s="62">
        <v>5328.3595604864522</v>
      </c>
    </row>
    <row r="200" spans="1:24" s="48" customFormat="1" ht="15" customHeight="1" x14ac:dyDescent="0.2">
      <c r="A200" s="99" t="s">
        <v>1510</v>
      </c>
      <c r="B200" s="99" t="s">
        <v>67</v>
      </c>
      <c r="C200" s="100" t="s">
        <v>462</v>
      </c>
      <c r="D200" s="16">
        <v>46.848999999999997</v>
      </c>
      <c r="E200" s="39">
        <v>17.879000000000001</v>
      </c>
      <c r="F200" s="39">
        <v>64.727999999999994</v>
      </c>
      <c r="G200" s="59">
        <v>7.0679999999999996</v>
      </c>
      <c r="H200" s="60">
        <v>71.796000000000006</v>
      </c>
      <c r="I200" s="59">
        <v>140.2999418</v>
      </c>
      <c r="J200" s="59">
        <v>66.9897232</v>
      </c>
      <c r="K200" s="59">
        <v>207.28966500000001</v>
      </c>
      <c r="L200" s="59">
        <v>434.80258140000001</v>
      </c>
      <c r="M200" s="60">
        <v>642.09224640000002</v>
      </c>
      <c r="N200" s="56">
        <v>2994.7265000000002</v>
      </c>
      <c r="O200" s="56">
        <v>3746.8383690000001</v>
      </c>
      <c r="P200" s="56">
        <v>3202.4728869999999</v>
      </c>
      <c r="Q200" s="56">
        <v>61517.060189999997</v>
      </c>
      <c r="R200" s="61">
        <v>8943.2871799999994</v>
      </c>
      <c r="S200" s="56">
        <v>2488</v>
      </c>
      <c r="T200" s="56">
        <v>2877.6</v>
      </c>
      <c r="U200" s="56">
        <v>2576.65</v>
      </c>
      <c r="V200" s="56">
        <v>8085.3</v>
      </c>
      <c r="W200" s="56">
        <v>2664.35</v>
      </c>
      <c r="X200" s="62">
        <v>3391.685864816664</v>
      </c>
    </row>
    <row r="201" spans="1:24" s="48" customFormat="1" ht="15" customHeight="1" x14ac:dyDescent="0.2">
      <c r="A201" s="99" t="s">
        <v>1511</v>
      </c>
      <c r="B201" s="99" t="s">
        <v>67</v>
      </c>
      <c r="C201" s="100" t="s">
        <v>472</v>
      </c>
      <c r="D201" s="16">
        <v>35.049999999999997</v>
      </c>
      <c r="E201" s="39">
        <v>22.405000000000001</v>
      </c>
      <c r="F201" s="39">
        <v>57.454999999999998</v>
      </c>
      <c r="G201" s="59">
        <v>5.0330000000000004</v>
      </c>
      <c r="H201" s="60">
        <v>62.488</v>
      </c>
      <c r="I201" s="59">
        <v>137.1236352</v>
      </c>
      <c r="J201" s="59">
        <v>132.08099200000001</v>
      </c>
      <c r="K201" s="59">
        <v>269.2046272</v>
      </c>
      <c r="L201" s="59">
        <v>288.8241281</v>
      </c>
      <c r="M201" s="60">
        <v>558.02875529999994</v>
      </c>
      <c r="N201" s="56">
        <v>3912.2292499999999</v>
      </c>
      <c r="O201" s="56">
        <v>5895.1569740000004</v>
      </c>
      <c r="P201" s="56">
        <v>4685.4865060000002</v>
      </c>
      <c r="Q201" s="56">
        <v>57386.077510000003</v>
      </c>
      <c r="R201" s="61">
        <v>8930.1746779999994</v>
      </c>
      <c r="S201" s="56">
        <v>3198.5</v>
      </c>
      <c r="T201" s="56">
        <v>4343</v>
      </c>
      <c r="U201" s="56">
        <v>3550.5</v>
      </c>
      <c r="V201" s="56">
        <v>8477.2000000000007</v>
      </c>
      <c r="W201" s="56">
        <v>3640.7</v>
      </c>
      <c r="X201" s="62">
        <v>4894.006711873034</v>
      </c>
    </row>
    <row r="202" spans="1:24" s="48" customFormat="1" ht="15" customHeight="1" x14ac:dyDescent="0.2">
      <c r="A202" s="99" t="s">
        <v>1512</v>
      </c>
      <c r="B202" s="99" t="s">
        <v>67</v>
      </c>
      <c r="C202" s="100" t="s">
        <v>402</v>
      </c>
      <c r="D202" s="16">
        <v>24.297000000000001</v>
      </c>
      <c r="E202" s="39">
        <v>15.148</v>
      </c>
      <c r="F202" s="39">
        <v>39.445</v>
      </c>
      <c r="G202" s="59">
        <v>3.907</v>
      </c>
      <c r="H202" s="60">
        <v>43.351999999999997</v>
      </c>
      <c r="I202" s="59">
        <v>96.6746579</v>
      </c>
      <c r="J202" s="59">
        <v>90.167639300000005</v>
      </c>
      <c r="K202" s="59">
        <v>186.84229719999999</v>
      </c>
      <c r="L202" s="59">
        <v>230.75744570000001</v>
      </c>
      <c r="M202" s="60">
        <v>417.59974290000002</v>
      </c>
      <c r="N202" s="56">
        <v>3978.872202</v>
      </c>
      <c r="O202" s="56">
        <v>5952.4451609999996</v>
      </c>
      <c r="P202" s="56">
        <v>4736.780256</v>
      </c>
      <c r="Q202" s="56">
        <v>59062.56609</v>
      </c>
      <c r="R202" s="61">
        <v>9632.7676439999996</v>
      </c>
      <c r="S202" s="56">
        <v>3234.6</v>
      </c>
      <c r="T202" s="56">
        <v>4366</v>
      </c>
      <c r="U202" s="56">
        <v>3581.3</v>
      </c>
      <c r="V202" s="56">
        <v>9171.2999999999993</v>
      </c>
      <c r="W202" s="56">
        <v>3680.45</v>
      </c>
      <c r="X202" s="62">
        <v>4847.1294056606221</v>
      </c>
    </row>
    <row r="203" spans="1:24" s="48" customFormat="1" ht="15" customHeight="1" x14ac:dyDescent="0.2">
      <c r="A203" s="99" t="s">
        <v>1513</v>
      </c>
      <c r="B203" s="99" t="s">
        <v>67</v>
      </c>
      <c r="C203" s="100" t="s">
        <v>436</v>
      </c>
      <c r="D203" s="16">
        <v>17.613</v>
      </c>
      <c r="E203" s="39">
        <v>10.547000000000001</v>
      </c>
      <c r="F203" s="39">
        <v>28.16</v>
      </c>
      <c r="G203" s="59">
        <v>2.9620000000000002</v>
      </c>
      <c r="H203" s="60">
        <v>31.122</v>
      </c>
      <c r="I203" s="59">
        <v>66.891209799999999</v>
      </c>
      <c r="J203" s="59">
        <v>63.286519699999999</v>
      </c>
      <c r="K203" s="59">
        <v>130.1777295</v>
      </c>
      <c r="L203" s="59">
        <v>291.00835030000002</v>
      </c>
      <c r="M203" s="60">
        <v>421.18607980000002</v>
      </c>
      <c r="N203" s="56">
        <v>3797.8317040000002</v>
      </c>
      <c r="O203" s="56">
        <v>6000.4285289999998</v>
      </c>
      <c r="P203" s="56">
        <v>4622.7886900000003</v>
      </c>
      <c r="Q203" s="56">
        <v>98247.248579999999</v>
      </c>
      <c r="R203" s="61">
        <v>13533.38731</v>
      </c>
      <c r="S203" s="56">
        <v>3034.4</v>
      </c>
      <c r="T203" s="56">
        <v>4207.6000000000004</v>
      </c>
      <c r="U203" s="56">
        <v>3360.05</v>
      </c>
      <c r="V203" s="56">
        <v>9878.5</v>
      </c>
      <c r="W203" s="56">
        <v>3483.55</v>
      </c>
      <c r="X203" s="62">
        <v>5046.6264586160096</v>
      </c>
    </row>
    <row r="204" spans="1:24" s="48" customFormat="1" ht="15" customHeight="1" x14ac:dyDescent="0.2">
      <c r="A204" s="99" t="s">
        <v>1514</v>
      </c>
      <c r="B204" s="99" t="s">
        <v>67</v>
      </c>
      <c r="C204" s="100" t="s">
        <v>446</v>
      </c>
      <c r="D204" s="16">
        <v>39.933999999999997</v>
      </c>
      <c r="E204" s="39">
        <v>20.27</v>
      </c>
      <c r="F204" s="39">
        <v>60.204000000000001</v>
      </c>
      <c r="G204" s="59">
        <v>4.8940000000000001</v>
      </c>
      <c r="H204" s="60">
        <v>65.097999999999999</v>
      </c>
      <c r="I204" s="59">
        <v>134.85247939999999</v>
      </c>
      <c r="J204" s="59">
        <v>89.444638999999995</v>
      </c>
      <c r="K204" s="59">
        <v>224.29711839999999</v>
      </c>
      <c r="L204" s="59">
        <v>295.65428630000002</v>
      </c>
      <c r="M204" s="60">
        <v>519.95140470000001</v>
      </c>
      <c r="N204" s="56">
        <v>3376.8838430000001</v>
      </c>
      <c r="O204" s="56">
        <v>4412.6610259999998</v>
      </c>
      <c r="P204" s="56">
        <v>3725.6182050000002</v>
      </c>
      <c r="Q204" s="56">
        <v>60411.582820000003</v>
      </c>
      <c r="R204" s="61">
        <v>7987.2101249999996</v>
      </c>
      <c r="S204" s="56">
        <v>2912.2</v>
      </c>
      <c r="T204" s="56">
        <v>3468.7</v>
      </c>
      <c r="U204" s="56">
        <v>3058.75</v>
      </c>
      <c r="V204" s="56">
        <v>10605.3</v>
      </c>
      <c r="W204" s="56">
        <v>3145</v>
      </c>
      <c r="X204" s="62">
        <v>3849.9994575945339</v>
      </c>
    </row>
    <row r="205" spans="1:24" s="48" customFormat="1" ht="15" customHeight="1" x14ac:dyDescent="0.2">
      <c r="A205" s="99" t="s">
        <v>1515</v>
      </c>
      <c r="B205" s="99" t="s">
        <v>67</v>
      </c>
      <c r="C205" s="100" t="s">
        <v>456</v>
      </c>
      <c r="D205" s="16">
        <v>24.324999999999999</v>
      </c>
      <c r="E205" s="39">
        <v>18.399999999999999</v>
      </c>
      <c r="F205" s="39">
        <v>42.725000000000001</v>
      </c>
      <c r="G205" s="59">
        <v>4.2300000000000004</v>
      </c>
      <c r="H205" s="60">
        <v>46.954999999999998</v>
      </c>
      <c r="I205" s="59">
        <v>100.6016544</v>
      </c>
      <c r="J205" s="59">
        <v>112.0035164</v>
      </c>
      <c r="K205" s="59">
        <v>212.6051708</v>
      </c>
      <c r="L205" s="59">
        <v>277.71341260000003</v>
      </c>
      <c r="M205" s="60">
        <v>490.31858340000002</v>
      </c>
      <c r="N205" s="56">
        <v>4135.7309109999997</v>
      </c>
      <c r="O205" s="56">
        <v>6087.1476300000004</v>
      </c>
      <c r="P205" s="56">
        <v>4976.1303870000002</v>
      </c>
      <c r="Q205" s="56">
        <v>65653.28903</v>
      </c>
      <c r="R205" s="61">
        <v>10442.30824</v>
      </c>
      <c r="S205" s="56">
        <v>3374.3</v>
      </c>
      <c r="T205" s="56">
        <v>4536.7</v>
      </c>
      <c r="U205" s="56">
        <v>3781.1</v>
      </c>
      <c r="V205" s="56">
        <v>9023.15</v>
      </c>
      <c r="W205" s="56">
        <v>3899.7</v>
      </c>
      <c r="X205" s="62">
        <v>5075.6838828276077</v>
      </c>
    </row>
    <row r="206" spans="1:24" s="48" customFormat="1" ht="15" customHeight="1" x14ac:dyDescent="0.2">
      <c r="A206" s="99" t="s">
        <v>1516</v>
      </c>
      <c r="B206" s="99" t="s">
        <v>67</v>
      </c>
      <c r="C206" s="100" t="s">
        <v>478</v>
      </c>
      <c r="D206" s="16">
        <v>30.593</v>
      </c>
      <c r="E206" s="39">
        <v>16.768999999999998</v>
      </c>
      <c r="F206" s="39">
        <v>47.362000000000002</v>
      </c>
      <c r="G206" s="59">
        <v>4.6829999999999998</v>
      </c>
      <c r="H206" s="60">
        <v>52.045000000000002</v>
      </c>
      <c r="I206" s="59">
        <v>114.67032500000001</v>
      </c>
      <c r="J206" s="59">
        <v>89.2552558</v>
      </c>
      <c r="K206" s="59">
        <v>203.92558080000001</v>
      </c>
      <c r="L206" s="59">
        <v>358.21228400000001</v>
      </c>
      <c r="M206" s="60">
        <v>562.13786479999999</v>
      </c>
      <c r="N206" s="56">
        <v>3748.253686</v>
      </c>
      <c r="O206" s="56">
        <v>5322.6343729999999</v>
      </c>
      <c r="P206" s="56">
        <v>4305.6792530000002</v>
      </c>
      <c r="Q206" s="56">
        <v>76492.052960000001</v>
      </c>
      <c r="R206" s="61">
        <v>10800.99654</v>
      </c>
      <c r="S206" s="56">
        <v>3121.7</v>
      </c>
      <c r="T206" s="56">
        <v>3964.7</v>
      </c>
      <c r="U206" s="56">
        <v>3367.2</v>
      </c>
      <c r="V206" s="56">
        <v>10979</v>
      </c>
      <c r="W206" s="56">
        <v>3474.8</v>
      </c>
      <c r="X206" s="62">
        <v>4380.2212561216602</v>
      </c>
    </row>
    <row r="207" spans="1:24" s="48" customFormat="1" ht="15" customHeight="1" x14ac:dyDescent="0.2">
      <c r="A207" s="99" t="s">
        <v>1517</v>
      </c>
      <c r="B207" s="99" t="s">
        <v>67</v>
      </c>
      <c r="C207" s="100" t="s">
        <v>482</v>
      </c>
      <c r="D207" s="16">
        <v>37.247</v>
      </c>
      <c r="E207" s="39">
        <v>22.126000000000001</v>
      </c>
      <c r="F207" s="39">
        <v>59.372999999999998</v>
      </c>
      <c r="G207" s="59">
        <v>5.68</v>
      </c>
      <c r="H207" s="60">
        <v>65.052999999999997</v>
      </c>
      <c r="I207" s="59">
        <v>139.65237289999999</v>
      </c>
      <c r="J207" s="59">
        <v>130.6314773</v>
      </c>
      <c r="K207" s="59">
        <v>270.28385020000002</v>
      </c>
      <c r="L207" s="59">
        <v>362.61781550000001</v>
      </c>
      <c r="M207" s="60">
        <v>632.90166569999997</v>
      </c>
      <c r="N207" s="56">
        <v>3749.358952</v>
      </c>
      <c r="O207" s="56">
        <v>5903.9807149999997</v>
      </c>
      <c r="P207" s="56">
        <v>4552.3023970000004</v>
      </c>
      <c r="Q207" s="56">
        <v>63841.164700000001</v>
      </c>
      <c r="R207" s="61">
        <v>9729.015813</v>
      </c>
      <c r="S207" s="56">
        <v>3091.2</v>
      </c>
      <c r="T207" s="56">
        <v>4312.6000000000004</v>
      </c>
      <c r="U207" s="56">
        <v>3428.8</v>
      </c>
      <c r="V207" s="56">
        <v>9188.4500000000007</v>
      </c>
      <c r="W207" s="56">
        <v>3530.1</v>
      </c>
      <c r="X207" s="62">
        <v>4948.078687024019</v>
      </c>
    </row>
    <row r="208" spans="1:24" s="48" customFormat="1" ht="15" customHeight="1" x14ac:dyDescent="0.2">
      <c r="A208" s="77" t="s">
        <v>1518</v>
      </c>
      <c r="B208" s="77" t="s">
        <v>67</v>
      </c>
      <c r="C208" s="78" t="s">
        <v>494</v>
      </c>
      <c r="D208" s="79">
        <v>35.950000000000003</v>
      </c>
      <c r="E208" s="80">
        <v>19.623000000000001</v>
      </c>
      <c r="F208" s="80">
        <v>55.573</v>
      </c>
      <c r="G208" s="81">
        <v>4.6689999999999996</v>
      </c>
      <c r="H208" s="82">
        <v>60.241999999999997</v>
      </c>
      <c r="I208" s="81">
        <v>123.42765199999999</v>
      </c>
      <c r="J208" s="81">
        <v>93.681337200000002</v>
      </c>
      <c r="K208" s="81">
        <v>217.1089892</v>
      </c>
      <c r="L208" s="81">
        <v>324.6479645</v>
      </c>
      <c r="M208" s="82">
        <v>541.75695370000005</v>
      </c>
      <c r="N208" s="84">
        <v>3433.3143810000001</v>
      </c>
      <c r="O208" s="84">
        <v>4774.0578509999996</v>
      </c>
      <c r="P208" s="84">
        <v>3906.735091</v>
      </c>
      <c r="Q208" s="84">
        <v>69532.654639999993</v>
      </c>
      <c r="R208" s="85">
        <v>8993.0107520000001</v>
      </c>
      <c r="S208" s="84">
        <v>2915.15</v>
      </c>
      <c r="T208" s="84">
        <v>3543.8</v>
      </c>
      <c r="U208" s="84">
        <v>3098.9</v>
      </c>
      <c r="V208" s="84">
        <v>8555.9</v>
      </c>
      <c r="W208" s="84">
        <v>3173.55</v>
      </c>
      <c r="X208" s="83">
        <v>4223.5816123258892</v>
      </c>
    </row>
    <row r="209" spans="1:24" s="48" customFormat="1" ht="15" customHeight="1" x14ac:dyDescent="0.2">
      <c r="A209" s="99" t="s">
        <v>1526</v>
      </c>
      <c r="B209" s="99" t="s">
        <v>69</v>
      </c>
      <c r="C209" s="100" t="s">
        <v>508</v>
      </c>
      <c r="D209" s="16">
        <v>95.551000000000002</v>
      </c>
      <c r="E209" s="39">
        <v>6.6870000000000003</v>
      </c>
      <c r="F209" s="39">
        <v>102.238</v>
      </c>
      <c r="G209" s="59">
        <v>25.561</v>
      </c>
      <c r="H209" s="60">
        <v>127.79900000000001</v>
      </c>
      <c r="I209" s="59">
        <v>325.48143190000002</v>
      </c>
      <c r="J209" s="59">
        <v>35.643729100000002</v>
      </c>
      <c r="K209" s="59">
        <v>361.12516099999999</v>
      </c>
      <c r="L209" s="59">
        <v>1397.8149800000001</v>
      </c>
      <c r="M209" s="60">
        <v>1758.940141</v>
      </c>
      <c r="N209" s="56">
        <v>3406.3634280000001</v>
      </c>
      <c r="O209" s="56">
        <v>5330.3019439999998</v>
      </c>
      <c r="P209" s="56">
        <v>3532.200953</v>
      </c>
      <c r="Q209" s="56">
        <v>54685.457540000003</v>
      </c>
      <c r="R209" s="61">
        <v>13763.33259</v>
      </c>
      <c r="S209" s="56">
        <v>2392</v>
      </c>
      <c r="T209" s="56">
        <v>3940.7</v>
      </c>
      <c r="U209" s="56">
        <v>2442</v>
      </c>
      <c r="V209" s="56">
        <v>5558.9</v>
      </c>
      <c r="W209" s="56">
        <v>2568.4</v>
      </c>
      <c r="X209" s="62">
        <v>3566.175156027808</v>
      </c>
    </row>
    <row r="210" spans="1:24" s="48" customFormat="1" ht="15" customHeight="1" x14ac:dyDescent="0.2">
      <c r="A210" s="99" t="s">
        <v>1519</v>
      </c>
      <c r="B210" s="99" t="s">
        <v>69</v>
      </c>
      <c r="C210" s="100" t="s">
        <v>510</v>
      </c>
      <c r="D210" s="16">
        <v>5.5190000000000001</v>
      </c>
      <c r="E210" s="39">
        <v>1.0269999999999999</v>
      </c>
      <c r="F210" s="39">
        <v>6.5460000000000003</v>
      </c>
      <c r="G210" s="59">
        <v>7.1310000000000002</v>
      </c>
      <c r="H210" s="60">
        <v>13.677</v>
      </c>
      <c r="I210" s="59">
        <v>22.771556</v>
      </c>
      <c r="J210" s="59">
        <v>5.7356695000000002</v>
      </c>
      <c r="K210" s="59">
        <v>28.507225500000001</v>
      </c>
      <c r="L210" s="59">
        <v>2302.6958279999999</v>
      </c>
      <c r="M210" s="60">
        <v>2331.2030530000002</v>
      </c>
      <c r="N210" s="56">
        <v>4126.0293529999999</v>
      </c>
      <c r="O210" s="56">
        <v>5584.8777989999999</v>
      </c>
      <c r="P210" s="56">
        <v>4354.9076539999996</v>
      </c>
      <c r="Q210" s="56">
        <v>322913.4522</v>
      </c>
      <c r="R210" s="61">
        <v>170446.95860000001</v>
      </c>
      <c r="S210" s="56">
        <v>2993.3</v>
      </c>
      <c r="T210" s="56">
        <v>4730.3</v>
      </c>
      <c r="U210" s="56">
        <v>3196.85</v>
      </c>
      <c r="V210" s="56">
        <v>22177.1</v>
      </c>
      <c r="W210" s="56">
        <v>5999</v>
      </c>
      <c r="X210" s="62">
        <v>8277.3593205574907</v>
      </c>
    </row>
    <row r="211" spans="1:24" s="48" customFormat="1" ht="15" customHeight="1" x14ac:dyDescent="0.2">
      <c r="A211" s="99" t="s">
        <v>1531</v>
      </c>
      <c r="B211" s="99" t="s">
        <v>69</v>
      </c>
      <c r="C211" s="100" t="s">
        <v>520</v>
      </c>
      <c r="D211" s="16">
        <v>97.397999999999996</v>
      </c>
      <c r="E211" s="39">
        <v>8.4529999999999994</v>
      </c>
      <c r="F211" s="39">
        <v>105.851</v>
      </c>
      <c r="G211" s="59">
        <v>16.253</v>
      </c>
      <c r="H211" s="60">
        <v>122.104</v>
      </c>
      <c r="I211" s="59">
        <v>310.99717199999998</v>
      </c>
      <c r="J211" s="59">
        <v>43.171579199999996</v>
      </c>
      <c r="K211" s="59">
        <v>354.16875119999997</v>
      </c>
      <c r="L211" s="59">
        <v>560.12613910000005</v>
      </c>
      <c r="M211" s="60">
        <v>914.29489030000002</v>
      </c>
      <c r="N211" s="56">
        <v>3193.0550109999999</v>
      </c>
      <c r="O211" s="56">
        <v>5107.2494029999998</v>
      </c>
      <c r="P211" s="56">
        <v>3345.9178579999998</v>
      </c>
      <c r="Q211" s="56">
        <v>34462.938479999997</v>
      </c>
      <c r="R211" s="61">
        <v>7487.8373380000003</v>
      </c>
      <c r="S211" s="56">
        <v>2456.3000000000002</v>
      </c>
      <c r="T211" s="56">
        <v>4090.7</v>
      </c>
      <c r="U211" s="56">
        <v>2527.9</v>
      </c>
      <c r="V211" s="56">
        <v>5249.4</v>
      </c>
      <c r="W211" s="56">
        <v>2615.9</v>
      </c>
      <c r="X211" s="62">
        <v>3262.6644483749719</v>
      </c>
    </row>
    <row r="212" spans="1:24" s="48" customFormat="1" ht="15" customHeight="1" x14ac:dyDescent="0.2">
      <c r="A212" s="99" t="s">
        <v>1532</v>
      </c>
      <c r="B212" s="99" t="s">
        <v>69</v>
      </c>
      <c r="C212" s="100" t="s">
        <v>522</v>
      </c>
      <c r="D212" s="16">
        <v>77.953000000000003</v>
      </c>
      <c r="E212" s="39">
        <v>6.149</v>
      </c>
      <c r="F212" s="39">
        <v>84.102000000000004</v>
      </c>
      <c r="G212" s="59">
        <v>13.345000000000001</v>
      </c>
      <c r="H212" s="60">
        <v>97.447000000000003</v>
      </c>
      <c r="I212" s="59">
        <v>259.12582739999999</v>
      </c>
      <c r="J212" s="59">
        <v>33.221696399999999</v>
      </c>
      <c r="K212" s="59">
        <v>292.34752379999998</v>
      </c>
      <c r="L212" s="59">
        <v>694.50401250000004</v>
      </c>
      <c r="M212" s="60">
        <v>986.85153630000002</v>
      </c>
      <c r="N212" s="56">
        <v>3324.1289929999998</v>
      </c>
      <c r="O212" s="56">
        <v>5402.7803549999999</v>
      </c>
      <c r="P212" s="56">
        <v>3476.1066780000001</v>
      </c>
      <c r="Q212" s="56">
        <v>52042.263959999997</v>
      </c>
      <c r="R212" s="61">
        <v>10127.05918</v>
      </c>
      <c r="S212" s="56">
        <v>2486.9</v>
      </c>
      <c r="T212" s="56">
        <v>4423.1000000000004</v>
      </c>
      <c r="U212" s="56">
        <v>2558.6</v>
      </c>
      <c r="V212" s="56">
        <v>3679.6</v>
      </c>
      <c r="W212" s="56">
        <v>2595.1</v>
      </c>
      <c r="X212" s="62">
        <v>3668.237497019963</v>
      </c>
    </row>
    <row r="213" spans="1:24" s="48" customFormat="1" ht="15" customHeight="1" x14ac:dyDescent="0.2">
      <c r="A213" s="99" t="s">
        <v>1533</v>
      </c>
      <c r="B213" s="99" t="s">
        <v>69</v>
      </c>
      <c r="C213" s="100" t="s">
        <v>524</v>
      </c>
      <c r="D213" s="16">
        <v>79.028999999999996</v>
      </c>
      <c r="E213" s="39">
        <v>27.623000000000001</v>
      </c>
      <c r="F213" s="39">
        <v>106.652</v>
      </c>
      <c r="G213" s="59">
        <v>9.359</v>
      </c>
      <c r="H213" s="60">
        <v>116.011</v>
      </c>
      <c r="I213" s="59">
        <v>271.1400064</v>
      </c>
      <c r="J213" s="59">
        <v>101.0828288</v>
      </c>
      <c r="K213" s="59">
        <v>372.22283520000002</v>
      </c>
      <c r="L213" s="59">
        <v>412.5026828</v>
      </c>
      <c r="M213" s="60">
        <v>784.72551799999997</v>
      </c>
      <c r="N213" s="56">
        <v>3430.8925380000001</v>
      </c>
      <c r="O213" s="56">
        <v>3659.3718570000001</v>
      </c>
      <c r="P213" s="56">
        <v>3490.0689649999999</v>
      </c>
      <c r="Q213" s="56">
        <v>44075.508370000003</v>
      </c>
      <c r="R213" s="61">
        <v>6764.2337189999998</v>
      </c>
      <c r="S213" s="56">
        <v>2670.2</v>
      </c>
      <c r="T213" s="56">
        <v>2689.3</v>
      </c>
      <c r="U213" s="56">
        <v>2675.15</v>
      </c>
      <c r="V213" s="56">
        <v>6972.8</v>
      </c>
      <c r="W213" s="56">
        <v>2733.5</v>
      </c>
      <c r="X213" s="62">
        <v>3547.2428616355201</v>
      </c>
    </row>
    <row r="214" spans="1:24" s="48" customFormat="1" ht="15" customHeight="1" x14ac:dyDescent="0.2">
      <c r="A214" s="99" t="s">
        <v>1539</v>
      </c>
      <c r="B214" s="99" t="s">
        <v>69</v>
      </c>
      <c r="C214" s="100" t="s">
        <v>534</v>
      </c>
      <c r="D214" s="16">
        <v>95.396000000000001</v>
      </c>
      <c r="E214" s="39">
        <v>6.6470000000000002</v>
      </c>
      <c r="F214" s="39">
        <v>102.04300000000001</v>
      </c>
      <c r="G214" s="59">
        <v>17.690999999999999</v>
      </c>
      <c r="H214" s="60">
        <v>119.73399999999999</v>
      </c>
      <c r="I214" s="59">
        <v>288.56219320000002</v>
      </c>
      <c r="J214" s="59">
        <v>37.7540227</v>
      </c>
      <c r="K214" s="59">
        <v>326.31621589999997</v>
      </c>
      <c r="L214" s="59">
        <v>894.29656130000001</v>
      </c>
      <c r="M214" s="60">
        <v>1220.6127770000001</v>
      </c>
      <c r="N214" s="56">
        <v>3024.8877649999999</v>
      </c>
      <c r="O214" s="56">
        <v>5679.8589890000003</v>
      </c>
      <c r="P214" s="56">
        <v>3197.8304819999998</v>
      </c>
      <c r="Q214" s="56">
        <v>50550.933319999996</v>
      </c>
      <c r="R214" s="61">
        <v>10194.37067</v>
      </c>
      <c r="S214" s="56">
        <v>2335.1</v>
      </c>
      <c r="T214" s="56">
        <v>4811.3</v>
      </c>
      <c r="U214" s="56">
        <v>2407.3000000000002</v>
      </c>
      <c r="V214" s="56">
        <v>4960.8</v>
      </c>
      <c r="W214" s="56">
        <v>2480.5</v>
      </c>
      <c r="X214" s="62">
        <v>3310.1665236356248</v>
      </c>
    </row>
    <row r="215" spans="1:24" s="48" customFormat="1" ht="15" customHeight="1" x14ac:dyDescent="0.2">
      <c r="A215" s="99" t="s">
        <v>1540</v>
      </c>
      <c r="B215" s="99" t="s">
        <v>69</v>
      </c>
      <c r="C215" s="100" t="s">
        <v>536</v>
      </c>
      <c r="D215" s="16">
        <v>81.498000000000005</v>
      </c>
      <c r="E215" s="39">
        <v>6.718</v>
      </c>
      <c r="F215" s="39">
        <v>88.215999999999994</v>
      </c>
      <c r="G215" s="59">
        <v>18.475000000000001</v>
      </c>
      <c r="H215" s="60">
        <v>106.691</v>
      </c>
      <c r="I215" s="59">
        <v>344.56013819999998</v>
      </c>
      <c r="J215" s="59">
        <v>38.298614700000002</v>
      </c>
      <c r="K215" s="59">
        <v>382.85875290000001</v>
      </c>
      <c r="L215" s="59">
        <v>1127.1590819999999</v>
      </c>
      <c r="M215" s="60">
        <v>1510.0178350000001</v>
      </c>
      <c r="N215" s="56">
        <v>4227.8355080000001</v>
      </c>
      <c r="O215" s="56">
        <v>5700.8953110000002</v>
      </c>
      <c r="P215" s="56">
        <v>4340.0148829999998</v>
      </c>
      <c r="Q215" s="56">
        <v>61009.96385</v>
      </c>
      <c r="R215" s="61">
        <v>14153.18851</v>
      </c>
      <c r="S215" s="56">
        <v>2604.1</v>
      </c>
      <c r="T215" s="56">
        <v>4046.55</v>
      </c>
      <c r="U215" s="56">
        <v>2673.55</v>
      </c>
      <c r="V215" s="56">
        <v>3899.1</v>
      </c>
      <c r="W215" s="56">
        <v>2729.5</v>
      </c>
      <c r="X215" s="62">
        <v>4965.291775065818</v>
      </c>
    </row>
    <row r="216" spans="1:24" s="48" customFormat="1" ht="15" customHeight="1" x14ac:dyDescent="0.2">
      <c r="A216" s="99" t="s">
        <v>1542</v>
      </c>
      <c r="B216" s="99" t="s">
        <v>69</v>
      </c>
      <c r="C216" s="100" t="s">
        <v>540</v>
      </c>
      <c r="D216" s="16">
        <v>128.25800000000001</v>
      </c>
      <c r="E216" s="39">
        <v>8.8170000000000002</v>
      </c>
      <c r="F216" s="39">
        <v>137.07499999999999</v>
      </c>
      <c r="G216" s="59">
        <v>17.632000000000001</v>
      </c>
      <c r="H216" s="60">
        <v>154.70699999999999</v>
      </c>
      <c r="I216" s="59">
        <v>400.45629409999998</v>
      </c>
      <c r="J216" s="59">
        <v>50.225006899999997</v>
      </c>
      <c r="K216" s="59">
        <v>450.68130100000002</v>
      </c>
      <c r="L216" s="59">
        <v>681.71075189999999</v>
      </c>
      <c r="M216" s="60">
        <v>1132.392053</v>
      </c>
      <c r="N216" s="56">
        <v>3122.2714689999998</v>
      </c>
      <c r="O216" s="56">
        <v>5696.3827719999999</v>
      </c>
      <c r="P216" s="56">
        <v>3287.8446180000001</v>
      </c>
      <c r="Q216" s="56">
        <v>38663.268600000003</v>
      </c>
      <c r="R216" s="61">
        <v>7319.5915690000002</v>
      </c>
      <c r="S216" s="56">
        <v>2462.25</v>
      </c>
      <c r="T216" s="56">
        <v>4678.3</v>
      </c>
      <c r="U216" s="56">
        <v>2531.5</v>
      </c>
      <c r="V216" s="56">
        <v>3762</v>
      </c>
      <c r="W216" s="56">
        <v>2563.6</v>
      </c>
      <c r="X216" s="62">
        <v>3359.031832749497</v>
      </c>
    </row>
    <row r="217" spans="1:24" s="48" customFormat="1" ht="15" customHeight="1" x14ac:dyDescent="0.2">
      <c r="A217" s="99" t="s">
        <v>1543</v>
      </c>
      <c r="B217" s="99" t="s">
        <v>69</v>
      </c>
      <c r="C217" s="100" t="s">
        <v>542</v>
      </c>
      <c r="D217" s="16">
        <v>112.084</v>
      </c>
      <c r="E217" s="39">
        <v>10.192</v>
      </c>
      <c r="F217" s="39">
        <v>122.276</v>
      </c>
      <c r="G217" s="59">
        <v>11.260999999999999</v>
      </c>
      <c r="H217" s="60">
        <v>133.53700000000001</v>
      </c>
      <c r="I217" s="59">
        <v>368.84184399999998</v>
      </c>
      <c r="J217" s="59">
        <v>54.139943899999999</v>
      </c>
      <c r="K217" s="59">
        <v>422.98178789999997</v>
      </c>
      <c r="L217" s="59">
        <v>329.05387339999999</v>
      </c>
      <c r="M217" s="60">
        <v>752.03566130000002</v>
      </c>
      <c r="N217" s="56">
        <v>3290.7626780000001</v>
      </c>
      <c r="O217" s="56">
        <v>5312.0039150000002</v>
      </c>
      <c r="P217" s="56">
        <v>3459.238018</v>
      </c>
      <c r="Q217" s="56">
        <v>29220.66188</v>
      </c>
      <c r="R217" s="61">
        <v>5631.6650909999998</v>
      </c>
      <c r="S217" s="56">
        <v>2716.25</v>
      </c>
      <c r="T217" s="56">
        <v>4554.6499999999996</v>
      </c>
      <c r="U217" s="56">
        <v>2802</v>
      </c>
      <c r="V217" s="56">
        <v>4431.3</v>
      </c>
      <c r="W217" s="56">
        <v>2836.4</v>
      </c>
      <c r="X217" s="62">
        <v>3489.4017266270139</v>
      </c>
    </row>
    <row r="218" spans="1:24" s="48" customFormat="1" ht="15" customHeight="1" x14ac:dyDescent="0.2">
      <c r="A218" s="99" t="s">
        <v>1545</v>
      </c>
      <c r="B218" s="99" t="s">
        <v>69</v>
      </c>
      <c r="C218" s="100" t="s">
        <v>546</v>
      </c>
      <c r="D218" s="16">
        <v>99.251999999999995</v>
      </c>
      <c r="E218" s="39">
        <v>8.8979999999999997</v>
      </c>
      <c r="F218" s="39">
        <v>108.15</v>
      </c>
      <c r="G218" s="59">
        <v>10.137</v>
      </c>
      <c r="H218" s="60">
        <v>118.28700000000001</v>
      </c>
      <c r="I218" s="59">
        <v>339.13570440000001</v>
      </c>
      <c r="J218" s="59">
        <v>47.080897700000001</v>
      </c>
      <c r="K218" s="59">
        <v>386.21660209999999</v>
      </c>
      <c r="L218" s="59">
        <v>1069.5888769999999</v>
      </c>
      <c r="M218" s="60">
        <v>1455.8054790000001</v>
      </c>
      <c r="N218" s="56">
        <v>3416.9155730000002</v>
      </c>
      <c r="O218" s="56">
        <v>5291.1775340000004</v>
      </c>
      <c r="P218" s="56">
        <v>3571.1197609999999</v>
      </c>
      <c r="Q218" s="56">
        <v>105513.3547</v>
      </c>
      <c r="R218" s="61">
        <v>12307.400460000001</v>
      </c>
      <c r="S218" s="56">
        <v>2816.3</v>
      </c>
      <c r="T218" s="56">
        <v>4467.95</v>
      </c>
      <c r="U218" s="56">
        <v>2890.75</v>
      </c>
      <c r="V218" s="56">
        <v>6642</v>
      </c>
      <c r="W218" s="56">
        <v>2956.3</v>
      </c>
      <c r="X218" s="62">
        <v>3627.9458377169899</v>
      </c>
    </row>
    <row r="219" spans="1:24" s="48" customFormat="1" ht="15" customHeight="1" x14ac:dyDescent="0.2">
      <c r="A219" s="99" t="s">
        <v>1548</v>
      </c>
      <c r="B219" s="99" t="s">
        <v>69</v>
      </c>
      <c r="C219" s="100" t="s">
        <v>552</v>
      </c>
      <c r="D219" s="16">
        <v>117.32</v>
      </c>
      <c r="E219" s="39">
        <v>13.9</v>
      </c>
      <c r="F219" s="39">
        <v>131.22</v>
      </c>
      <c r="G219" s="59">
        <v>17.399000000000001</v>
      </c>
      <c r="H219" s="60">
        <v>148.619</v>
      </c>
      <c r="I219" s="59">
        <v>372.12177609999998</v>
      </c>
      <c r="J219" s="59">
        <v>82.596538600000002</v>
      </c>
      <c r="K219" s="59">
        <v>454.71831470000001</v>
      </c>
      <c r="L219" s="59">
        <v>1209.896968</v>
      </c>
      <c r="M219" s="60">
        <v>1664.6152830000001</v>
      </c>
      <c r="N219" s="56">
        <v>3171.852848</v>
      </c>
      <c r="O219" s="56">
        <v>5942.1970220000003</v>
      </c>
      <c r="P219" s="56">
        <v>3465.3125639999998</v>
      </c>
      <c r="Q219" s="56">
        <v>69538.304959999994</v>
      </c>
      <c r="R219" s="61">
        <v>11200.554990000001</v>
      </c>
      <c r="S219" s="56">
        <v>2512.6999999999998</v>
      </c>
      <c r="T219" s="56">
        <v>5216.8500000000004</v>
      </c>
      <c r="U219" s="56">
        <v>2657.2</v>
      </c>
      <c r="V219" s="56">
        <v>6828.5</v>
      </c>
      <c r="W219" s="56">
        <v>2767.1</v>
      </c>
      <c r="X219" s="62">
        <v>3649.7468853590599</v>
      </c>
    </row>
    <row r="220" spans="1:24" s="48" customFormat="1" ht="15" customHeight="1" x14ac:dyDescent="0.2">
      <c r="A220" s="99" t="s">
        <v>1550</v>
      </c>
      <c r="B220" s="99" t="s">
        <v>69</v>
      </c>
      <c r="C220" s="100" t="s">
        <v>556</v>
      </c>
      <c r="D220" s="16">
        <v>100.14700000000001</v>
      </c>
      <c r="E220" s="39">
        <v>15.209</v>
      </c>
      <c r="F220" s="39">
        <v>115.35599999999999</v>
      </c>
      <c r="G220" s="59">
        <v>16.311</v>
      </c>
      <c r="H220" s="60">
        <v>131.667</v>
      </c>
      <c r="I220" s="59">
        <v>318.11071980000003</v>
      </c>
      <c r="J220" s="59">
        <v>93.593701699999997</v>
      </c>
      <c r="K220" s="59">
        <v>411.70442150000002</v>
      </c>
      <c r="L220" s="59">
        <v>2301.561976</v>
      </c>
      <c r="M220" s="60">
        <v>2713.2663969999999</v>
      </c>
      <c r="N220" s="56">
        <v>3176.4378339999998</v>
      </c>
      <c r="O220" s="56">
        <v>6153.8366560000004</v>
      </c>
      <c r="P220" s="56">
        <v>3568.990096</v>
      </c>
      <c r="Q220" s="56">
        <v>141104.897</v>
      </c>
      <c r="R220" s="61">
        <v>20607.034390000001</v>
      </c>
      <c r="S220" s="56">
        <v>2467.3000000000002</v>
      </c>
      <c r="T220" s="56">
        <v>5464</v>
      </c>
      <c r="U220" s="56">
        <v>2661.4</v>
      </c>
      <c r="V220" s="56">
        <v>9994.1</v>
      </c>
      <c r="W220" s="56">
        <v>2833.8</v>
      </c>
      <c r="X220" s="62">
        <v>3638.3147590095259</v>
      </c>
    </row>
    <row r="221" spans="1:24" s="48" customFormat="1" ht="15" customHeight="1" x14ac:dyDescent="0.2">
      <c r="A221" s="99" t="s">
        <v>1552</v>
      </c>
      <c r="B221" s="99" t="s">
        <v>69</v>
      </c>
      <c r="C221" s="100" t="s">
        <v>560</v>
      </c>
      <c r="D221" s="16">
        <v>127.53100000000001</v>
      </c>
      <c r="E221" s="39">
        <v>11.154</v>
      </c>
      <c r="F221" s="39">
        <v>138.685</v>
      </c>
      <c r="G221" s="59">
        <v>15.749000000000001</v>
      </c>
      <c r="H221" s="60">
        <v>154.434</v>
      </c>
      <c r="I221" s="59">
        <v>442.29203840000002</v>
      </c>
      <c r="J221" s="59">
        <v>64.750294600000004</v>
      </c>
      <c r="K221" s="59">
        <v>507.04233299999999</v>
      </c>
      <c r="L221" s="59">
        <v>485.75740089999999</v>
      </c>
      <c r="M221" s="60">
        <v>992.79973389999998</v>
      </c>
      <c r="N221" s="56">
        <v>3468.1139360000002</v>
      </c>
      <c r="O221" s="56">
        <v>5805.1187559999998</v>
      </c>
      <c r="P221" s="56">
        <v>3656.071911</v>
      </c>
      <c r="Q221" s="56">
        <v>30843.698069999999</v>
      </c>
      <c r="R221" s="61">
        <v>6428.6344580000004</v>
      </c>
      <c r="S221" s="56">
        <v>2606.9</v>
      </c>
      <c r="T221" s="56">
        <v>4841.7</v>
      </c>
      <c r="U221" s="56">
        <v>2698</v>
      </c>
      <c r="V221" s="56">
        <v>4297</v>
      </c>
      <c r="W221" s="56">
        <v>2736.15</v>
      </c>
      <c r="X221" s="62">
        <v>3841.6663484486871</v>
      </c>
    </row>
    <row r="222" spans="1:24" s="48" customFormat="1" ht="15" customHeight="1" x14ac:dyDescent="0.2">
      <c r="A222" s="99" t="s">
        <v>1553</v>
      </c>
      <c r="B222" s="99" t="s">
        <v>69</v>
      </c>
      <c r="C222" s="100" t="s">
        <v>562</v>
      </c>
      <c r="D222" s="16">
        <v>110.693</v>
      </c>
      <c r="E222" s="39">
        <v>11.936999999999999</v>
      </c>
      <c r="F222" s="39">
        <v>122.63</v>
      </c>
      <c r="G222" s="59">
        <v>41.137</v>
      </c>
      <c r="H222" s="60">
        <v>163.767</v>
      </c>
      <c r="I222" s="59">
        <v>429.49551330000003</v>
      </c>
      <c r="J222" s="59">
        <v>72.203637700000002</v>
      </c>
      <c r="K222" s="59">
        <v>501.69915099999997</v>
      </c>
      <c r="L222" s="59">
        <v>3371.836832</v>
      </c>
      <c r="M222" s="60">
        <v>3873.5359830000002</v>
      </c>
      <c r="N222" s="56">
        <v>3880.0602869999998</v>
      </c>
      <c r="O222" s="56">
        <v>6048.7256180000004</v>
      </c>
      <c r="P222" s="56">
        <v>4091.1616330000002</v>
      </c>
      <c r="Q222" s="56">
        <v>81966.036219999995</v>
      </c>
      <c r="R222" s="61">
        <v>23652.726030000002</v>
      </c>
      <c r="S222" s="56">
        <v>2460.6</v>
      </c>
      <c r="T222" s="56">
        <v>4650.6000000000004</v>
      </c>
      <c r="U222" s="56">
        <v>2572.6999999999998</v>
      </c>
      <c r="V222" s="56">
        <v>9278.5</v>
      </c>
      <c r="W222" s="56">
        <v>2952.1</v>
      </c>
      <c r="X222" s="62">
        <v>4596.2928274990136</v>
      </c>
    </row>
    <row r="223" spans="1:24" s="48" customFormat="1" ht="15" customHeight="1" x14ac:dyDescent="0.2">
      <c r="A223" s="99" t="s">
        <v>1521</v>
      </c>
      <c r="B223" s="99" t="s">
        <v>69</v>
      </c>
      <c r="C223" s="100" t="s">
        <v>498</v>
      </c>
      <c r="D223" s="16">
        <v>60.277999999999999</v>
      </c>
      <c r="E223" s="39">
        <v>14.263999999999999</v>
      </c>
      <c r="F223" s="39">
        <v>74.542000000000002</v>
      </c>
      <c r="G223" s="59">
        <v>5.6</v>
      </c>
      <c r="H223" s="60">
        <v>80.141999999999996</v>
      </c>
      <c r="I223" s="59">
        <v>208.5334666</v>
      </c>
      <c r="J223" s="59">
        <v>64.742536599999994</v>
      </c>
      <c r="K223" s="59">
        <v>273.27600319999999</v>
      </c>
      <c r="L223" s="59">
        <v>399.56827809999999</v>
      </c>
      <c r="M223" s="60">
        <v>672.84428130000003</v>
      </c>
      <c r="N223" s="56">
        <v>3459.5286270000001</v>
      </c>
      <c r="O223" s="56">
        <v>4538.876655</v>
      </c>
      <c r="P223" s="56">
        <v>3666.0674949999998</v>
      </c>
      <c r="Q223" s="56">
        <v>71351.478229999993</v>
      </c>
      <c r="R223" s="61">
        <v>8395.6512349999994</v>
      </c>
      <c r="S223" s="56">
        <v>2977.3</v>
      </c>
      <c r="T223" s="56">
        <v>3505.55</v>
      </c>
      <c r="U223" s="56">
        <v>3057.4</v>
      </c>
      <c r="V223" s="56">
        <v>8176.3</v>
      </c>
      <c r="W223" s="56">
        <v>3107.85</v>
      </c>
      <c r="X223" s="62">
        <v>3769.5841533898879</v>
      </c>
    </row>
    <row r="224" spans="1:24" s="48" customFormat="1" ht="15" customHeight="1" x14ac:dyDescent="0.2">
      <c r="A224" s="99" t="s">
        <v>1522</v>
      </c>
      <c r="B224" s="99" t="s">
        <v>69</v>
      </c>
      <c r="C224" s="100" t="s">
        <v>500</v>
      </c>
      <c r="D224" s="16">
        <v>100.86199999999999</v>
      </c>
      <c r="E224" s="39">
        <v>43.448999999999998</v>
      </c>
      <c r="F224" s="39">
        <v>144.31100000000001</v>
      </c>
      <c r="G224" s="59">
        <v>12.3</v>
      </c>
      <c r="H224" s="60">
        <v>156.61099999999999</v>
      </c>
      <c r="I224" s="59">
        <v>427.80466710000002</v>
      </c>
      <c r="J224" s="59">
        <v>206.313042</v>
      </c>
      <c r="K224" s="59">
        <v>634.11770909999996</v>
      </c>
      <c r="L224" s="59">
        <v>531.64110900000003</v>
      </c>
      <c r="M224" s="60">
        <v>1165.758818</v>
      </c>
      <c r="N224" s="56">
        <v>4241.4850699999997</v>
      </c>
      <c r="O224" s="56">
        <v>4748.3956360000002</v>
      </c>
      <c r="P224" s="56">
        <v>4394.1051559999996</v>
      </c>
      <c r="Q224" s="56">
        <v>43222.85439</v>
      </c>
      <c r="R224" s="61">
        <v>7443.6586070000003</v>
      </c>
      <c r="S224" s="56">
        <v>3245.8</v>
      </c>
      <c r="T224" s="56">
        <v>3589.6</v>
      </c>
      <c r="U224" s="56">
        <v>3335.2</v>
      </c>
      <c r="V224" s="56">
        <v>8262.5499999999993</v>
      </c>
      <c r="W224" s="56">
        <v>3413.9</v>
      </c>
      <c r="X224" s="62">
        <v>4499.9376164692694</v>
      </c>
    </row>
    <row r="225" spans="1:24" s="48" customFormat="1" ht="15" customHeight="1" x14ac:dyDescent="0.2">
      <c r="A225" s="99" t="s">
        <v>1523</v>
      </c>
      <c r="B225" s="99" t="s">
        <v>69</v>
      </c>
      <c r="C225" s="100" t="s">
        <v>502</v>
      </c>
      <c r="D225" s="16">
        <v>87.730999999999995</v>
      </c>
      <c r="E225" s="39">
        <v>8.9990000000000006</v>
      </c>
      <c r="F225" s="39">
        <v>96.73</v>
      </c>
      <c r="G225" s="59">
        <v>6.702</v>
      </c>
      <c r="H225" s="60">
        <v>103.432</v>
      </c>
      <c r="I225" s="59">
        <v>339.90722510000001</v>
      </c>
      <c r="J225" s="59">
        <v>52.173599500000002</v>
      </c>
      <c r="K225" s="59">
        <v>392.08082460000003</v>
      </c>
      <c r="L225" s="59">
        <v>424.1067936</v>
      </c>
      <c r="M225" s="60">
        <v>816.18761819999997</v>
      </c>
      <c r="N225" s="56">
        <v>3874.425518</v>
      </c>
      <c r="O225" s="56">
        <v>5797.7108010000002</v>
      </c>
      <c r="P225" s="56">
        <v>4053.3528849999998</v>
      </c>
      <c r="Q225" s="56">
        <v>63280.631690000002</v>
      </c>
      <c r="R225" s="61">
        <v>7891.0551690000002</v>
      </c>
      <c r="S225" s="56">
        <v>3367.5</v>
      </c>
      <c r="T225" s="56">
        <v>5100.8999999999996</v>
      </c>
      <c r="U225" s="56">
        <v>3463.1</v>
      </c>
      <c r="V225" s="56">
        <v>8277.75</v>
      </c>
      <c r="W225" s="56">
        <v>3518.6</v>
      </c>
      <c r="X225" s="62">
        <v>4129.6443613536549</v>
      </c>
    </row>
    <row r="226" spans="1:24" s="48" customFormat="1" ht="15" customHeight="1" x14ac:dyDescent="0.2">
      <c r="A226" s="99" t="s">
        <v>1524</v>
      </c>
      <c r="B226" s="99" t="s">
        <v>69</v>
      </c>
      <c r="C226" s="100" t="s">
        <v>504</v>
      </c>
      <c r="D226" s="16">
        <v>95.198999999999998</v>
      </c>
      <c r="E226" s="39">
        <v>19.715</v>
      </c>
      <c r="F226" s="39">
        <v>114.914</v>
      </c>
      <c r="G226" s="59">
        <v>13.568</v>
      </c>
      <c r="H226" s="60">
        <v>128.482</v>
      </c>
      <c r="I226" s="59">
        <v>341.89804290000001</v>
      </c>
      <c r="J226" s="59">
        <v>94.421663199999998</v>
      </c>
      <c r="K226" s="59">
        <v>436.31970610000002</v>
      </c>
      <c r="L226" s="59">
        <v>673.4901721</v>
      </c>
      <c r="M226" s="60">
        <v>1109.809878</v>
      </c>
      <c r="N226" s="56">
        <v>3591.403722</v>
      </c>
      <c r="O226" s="56">
        <v>4789.3311290000001</v>
      </c>
      <c r="P226" s="56">
        <v>3796.9238399999999</v>
      </c>
      <c r="Q226" s="56">
        <v>49638.131789999999</v>
      </c>
      <c r="R226" s="61">
        <v>8637.8627219999998</v>
      </c>
      <c r="S226" s="56">
        <v>2856.5</v>
      </c>
      <c r="T226" s="56">
        <v>3704.3</v>
      </c>
      <c r="U226" s="56">
        <v>2968.75</v>
      </c>
      <c r="V226" s="56">
        <v>5297.65</v>
      </c>
      <c r="W226" s="56">
        <v>3013.6</v>
      </c>
      <c r="X226" s="62">
        <v>3866.8484003332269</v>
      </c>
    </row>
    <row r="227" spans="1:24" s="48" customFormat="1" ht="15" customHeight="1" x14ac:dyDescent="0.2">
      <c r="A227" s="99" t="s">
        <v>1525</v>
      </c>
      <c r="B227" s="99" t="s">
        <v>69</v>
      </c>
      <c r="C227" s="100" t="s">
        <v>506</v>
      </c>
      <c r="D227" s="16">
        <v>119.651</v>
      </c>
      <c r="E227" s="39">
        <v>18.041</v>
      </c>
      <c r="F227" s="39">
        <v>137.69200000000001</v>
      </c>
      <c r="G227" s="59">
        <v>10.881</v>
      </c>
      <c r="H227" s="60">
        <v>148.57300000000001</v>
      </c>
      <c r="I227" s="59">
        <v>478.15208610000002</v>
      </c>
      <c r="J227" s="59">
        <v>94.1513791</v>
      </c>
      <c r="K227" s="59">
        <v>572.30346520000001</v>
      </c>
      <c r="L227" s="59">
        <v>443.34746109999998</v>
      </c>
      <c r="M227" s="60">
        <v>1015.650926</v>
      </c>
      <c r="N227" s="56">
        <v>3996.223066</v>
      </c>
      <c r="O227" s="56">
        <v>5218.7450310000004</v>
      </c>
      <c r="P227" s="56">
        <v>4156.4031690000002</v>
      </c>
      <c r="Q227" s="56">
        <v>40745.102570000003</v>
      </c>
      <c r="R227" s="61">
        <v>6836.0397000000003</v>
      </c>
      <c r="S227" s="56">
        <v>3281.4</v>
      </c>
      <c r="T227" s="56">
        <v>4214.7</v>
      </c>
      <c r="U227" s="56">
        <v>3382.3</v>
      </c>
      <c r="V227" s="56">
        <v>6752</v>
      </c>
      <c r="W227" s="56">
        <v>3432.5</v>
      </c>
      <c r="X227" s="62">
        <v>4247.5913282270512</v>
      </c>
    </row>
    <row r="228" spans="1:24" s="48" customFormat="1" ht="15" customHeight="1" x14ac:dyDescent="0.2">
      <c r="A228" s="99" t="s">
        <v>1527</v>
      </c>
      <c r="B228" s="99" t="s">
        <v>69</v>
      </c>
      <c r="C228" s="100" t="s">
        <v>512</v>
      </c>
      <c r="D228" s="39">
        <v>119.19</v>
      </c>
      <c r="E228" s="39">
        <v>31.427</v>
      </c>
      <c r="F228" s="39">
        <v>150.61699999999999</v>
      </c>
      <c r="G228" s="59">
        <v>12.035</v>
      </c>
      <c r="H228" s="60">
        <v>162.65199999999999</v>
      </c>
      <c r="I228" s="59">
        <v>462.27813020000002</v>
      </c>
      <c r="J228" s="59">
        <v>147.91562769999999</v>
      </c>
      <c r="K228" s="59">
        <v>610.19375790000004</v>
      </c>
      <c r="L228" s="59">
        <v>645.96211229999994</v>
      </c>
      <c r="M228" s="60">
        <v>1256.15587</v>
      </c>
      <c r="N228" s="56">
        <v>3878.4976109999998</v>
      </c>
      <c r="O228" s="56">
        <v>4706.6416680000002</v>
      </c>
      <c r="P228" s="56">
        <v>4051.2940629999998</v>
      </c>
      <c r="Q228" s="56">
        <v>53673.627939999998</v>
      </c>
      <c r="R228" s="61">
        <v>7722.9660270000004</v>
      </c>
      <c r="S228" s="56">
        <v>3191.5</v>
      </c>
      <c r="T228" s="56">
        <v>3707.4</v>
      </c>
      <c r="U228" s="56">
        <v>3281.5</v>
      </c>
      <c r="V228" s="56">
        <v>7237.3</v>
      </c>
      <c r="W228" s="56">
        <v>3334.9</v>
      </c>
      <c r="X228" s="62">
        <v>4102.4187031060919</v>
      </c>
    </row>
    <row r="229" spans="1:24" s="48" customFormat="1" ht="15" customHeight="1" x14ac:dyDescent="0.2">
      <c r="A229" s="99" t="s">
        <v>1528</v>
      </c>
      <c r="B229" s="99" t="s">
        <v>69</v>
      </c>
      <c r="C229" s="100" t="s">
        <v>514</v>
      </c>
      <c r="D229" s="39">
        <v>120.19199999999999</v>
      </c>
      <c r="E229" s="39">
        <v>11.186</v>
      </c>
      <c r="F229" s="39">
        <v>131.37799999999999</v>
      </c>
      <c r="G229" s="59">
        <v>12.262</v>
      </c>
      <c r="H229" s="60">
        <v>143.63999999999999</v>
      </c>
      <c r="I229" s="59">
        <v>430.30029000000002</v>
      </c>
      <c r="J229" s="59">
        <v>59.774414899999996</v>
      </c>
      <c r="K229" s="59">
        <v>490.07470489999997</v>
      </c>
      <c r="L229" s="59">
        <v>927.64704340000003</v>
      </c>
      <c r="M229" s="60">
        <v>1417.7217479999999</v>
      </c>
      <c r="N229" s="56">
        <v>3580.1075780000001</v>
      </c>
      <c r="O229" s="56">
        <v>5343.6809320000002</v>
      </c>
      <c r="P229" s="56">
        <v>3730.2646169999998</v>
      </c>
      <c r="Q229" s="56">
        <v>75652.180999999997</v>
      </c>
      <c r="R229" s="61">
        <v>9869.9648309999993</v>
      </c>
      <c r="S229" s="56">
        <v>2925.3</v>
      </c>
      <c r="T229" s="56">
        <v>4538.2</v>
      </c>
      <c r="U229" s="56">
        <v>3000.3</v>
      </c>
      <c r="V229" s="56">
        <v>7875.15</v>
      </c>
      <c r="W229" s="56">
        <v>3067.35</v>
      </c>
      <c r="X229" s="62">
        <v>3937.8612228007578</v>
      </c>
    </row>
    <row r="230" spans="1:24" s="48" customFormat="1" ht="15" customHeight="1" x14ac:dyDescent="0.2">
      <c r="A230" s="99" t="s">
        <v>1529</v>
      </c>
      <c r="B230" s="99" t="s">
        <v>69</v>
      </c>
      <c r="C230" s="100" t="s">
        <v>516</v>
      </c>
      <c r="D230" s="16">
        <v>86.507999999999996</v>
      </c>
      <c r="E230" s="39">
        <v>38.527000000000001</v>
      </c>
      <c r="F230" s="39">
        <v>125.035</v>
      </c>
      <c r="G230" s="59">
        <v>8.798</v>
      </c>
      <c r="H230" s="60">
        <v>133.833</v>
      </c>
      <c r="I230" s="59">
        <v>333.01440309999998</v>
      </c>
      <c r="J230" s="59">
        <v>175.1094751</v>
      </c>
      <c r="K230" s="59">
        <v>508.12387819999998</v>
      </c>
      <c r="L230" s="59">
        <v>551.3982072</v>
      </c>
      <c r="M230" s="60">
        <v>1059.5220850000001</v>
      </c>
      <c r="N230" s="56">
        <v>3849.521467</v>
      </c>
      <c r="O230" s="56">
        <v>4545.1105740000003</v>
      </c>
      <c r="P230" s="56">
        <v>4063.8531469999998</v>
      </c>
      <c r="Q230" s="56">
        <v>62673.131079999999</v>
      </c>
      <c r="R230" s="61">
        <v>7916.7476290000004</v>
      </c>
      <c r="S230" s="56">
        <v>3217.7</v>
      </c>
      <c r="T230" s="56">
        <v>3592.8</v>
      </c>
      <c r="U230" s="56">
        <v>3319.9</v>
      </c>
      <c r="V230" s="56">
        <v>10097.75</v>
      </c>
      <c r="W230" s="56">
        <v>3389.6</v>
      </c>
      <c r="X230" s="62">
        <v>4103.7633820334522</v>
      </c>
    </row>
    <row r="231" spans="1:24" s="48" customFormat="1" ht="15" customHeight="1" x14ac:dyDescent="0.2">
      <c r="A231" s="99" t="s">
        <v>1530</v>
      </c>
      <c r="B231" s="99" t="s">
        <v>69</v>
      </c>
      <c r="C231" s="100" t="s">
        <v>518</v>
      </c>
      <c r="D231" s="16">
        <v>101.92400000000001</v>
      </c>
      <c r="E231" s="39">
        <v>7.0519999999999996</v>
      </c>
      <c r="F231" s="39">
        <v>108.976</v>
      </c>
      <c r="G231" s="59">
        <v>8.9220000000000006</v>
      </c>
      <c r="H231" s="60">
        <v>117.898</v>
      </c>
      <c r="I231" s="59">
        <v>342.91823460000001</v>
      </c>
      <c r="J231" s="59">
        <v>39.2545024</v>
      </c>
      <c r="K231" s="59">
        <v>382.17273699999998</v>
      </c>
      <c r="L231" s="59">
        <v>454.88365119999997</v>
      </c>
      <c r="M231" s="60">
        <v>837.05638820000001</v>
      </c>
      <c r="N231" s="56">
        <v>3364.4503220000001</v>
      </c>
      <c r="O231" s="56">
        <v>5566.4353940000001</v>
      </c>
      <c r="P231" s="56">
        <v>3506.94407</v>
      </c>
      <c r="Q231" s="56">
        <v>50984.493520000004</v>
      </c>
      <c r="R231" s="61">
        <v>7099.8353509999997</v>
      </c>
      <c r="S231" s="56">
        <v>2816.95</v>
      </c>
      <c r="T231" s="56">
        <v>4760.8</v>
      </c>
      <c r="U231" s="56">
        <v>2878.4</v>
      </c>
      <c r="V231" s="56">
        <v>6326</v>
      </c>
      <c r="W231" s="56">
        <v>2922.75</v>
      </c>
      <c r="X231" s="62">
        <v>3663.465653757668</v>
      </c>
    </row>
    <row r="232" spans="1:24" s="48" customFormat="1" ht="15" customHeight="1" x14ac:dyDescent="0.2">
      <c r="A232" s="99" t="s">
        <v>1534</v>
      </c>
      <c r="B232" s="99" t="s">
        <v>69</v>
      </c>
      <c r="C232" s="100" t="s">
        <v>526</v>
      </c>
      <c r="D232" s="16">
        <v>64.641000000000005</v>
      </c>
      <c r="E232" s="39">
        <v>23.651</v>
      </c>
      <c r="F232" s="39">
        <v>88.292000000000002</v>
      </c>
      <c r="G232" s="59">
        <v>6.1660000000000004</v>
      </c>
      <c r="H232" s="60">
        <v>94.457999999999998</v>
      </c>
      <c r="I232" s="59">
        <v>252.28204969999999</v>
      </c>
      <c r="J232" s="59">
        <v>109.5713506</v>
      </c>
      <c r="K232" s="59">
        <v>361.85340029999998</v>
      </c>
      <c r="L232" s="59">
        <v>255.7633147</v>
      </c>
      <c r="M232" s="60">
        <v>617.616715</v>
      </c>
      <c r="N232" s="56">
        <v>3902.8178659999999</v>
      </c>
      <c r="O232" s="56">
        <v>4632.842189</v>
      </c>
      <c r="P232" s="56">
        <v>4098.3713170000001</v>
      </c>
      <c r="Q232" s="56">
        <v>41479.616399999999</v>
      </c>
      <c r="R232" s="61">
        <v>6538.5326279999999</v>
      </c>
      <c r="S232" s="56">
        <v>3183.8</v>
      </c>
      <c r="T232" s="56">
        <v>3561.6</v>
      </c>
      <c r="U232" s="56">
        <v>3274.4</v>
      </c>
      <c r="V232" s="56">
        <v>9792.9500000000007</v>
      </c>
      <c r="W232" s="56">
        <v>3347.05</v>
      </c>
      <c r="X232" s="62">
        <v>4225.6303095769154</v>
      </c>
    </row>
    <row r="233" spans="1:24" s="48" customFormat="1" ht="15" customHeight="1" x14ac:dyDescent="0.2">
      <c r="A233" s="99" t="s">
        <v>1536</v>
      </c>
      <c r="B233" s="99" t="s">
        <v>69</v>
      </c>
      <c r="C233" s="100" t="s">
        <v>528</v>
      </c>
      <c r="D233" s="16">
        <v>80.427999999999997</v>
      </c>
      <c r="E233" s="39">
        <v>22.074999999999999</v>
      </c>
      <c r="F233" s="39">
        <v>102.503</v>
      </c>
      <c r="G233" s="59">
        <v>7.2919999999999998</v>
      </c>
      <c r="H233" s="60">
        <v>109.795</v>
      </c>
      <c r="I233" s="59">
        <v>315.60452959999998</v>
      </c>
      <c r="J233" s="59">
        <v>103.48730380000001</v>
      </c>
      <c r="K233" s="59">
        <v>419.09183339999998</v>
      </c>
      <c r="L233" s="59">
        <v>403.61469140000003</v>
      </c>
      <c r="M233" s="60">
        <v>822.70652480000001</v>
      </c>
      <c r="N233" s="56">
        <v>3924.0628839999999</v>
      </c>
      <c r="O233" s="56">
        <v>4687.9865820000005</v>
      </c>
      <c r="P233" s="56">
        <v>4088.5811480000002</v>
      </c>
      <c r="Q233" s="56">
        <v>55350.341659999998</v>
      </c>
      <c r="R233" s="61">
        <v>7493.1146660000004</v>
      </c>
      <c r="S233" s="56">
        <v>3327.7</v>
      </c>
      <c r="T233" s="56">
        <v>3824.5</v>
      </c>
      <c r="U233" s="56">
        <v>3420.8</v>
      </c>
      <c r="V233" s="56">
        <v>9258.6</v>
      </c>
      <c r="W233" s="56">
        <v>3492.6</v>
      </c>
      <c r="X233" s="62">
        <v>4207.5803521946909</v>
      </c>
    </row>
    <row r="234" spans="1:24" s="48" customFormat="1" ht="15" customHeight="1" x14ac:dyDescent="0.2">
      <c r="A234" s="99" t="s">
        <v>1537</v>
      </c>
      <c r="B234" s="99" t="s">
        <v>69</v>
      </c>
      <c r="C234" s="100" t="s">
        <v>530</v>
      </c>
      <c r="D234" s="16">
        <v>92.271000000000001</v>
      </c>
      <c r="E234" s="39">
        <v>16.030999999999999</v>
      </c>
      <c r="F234" s="39">
        <v>108.30200000000001</v>
      </c>
      <c r="G234" s="59">
        <v>8.3710000000000004</v>
      </c>
      <c r="H234" s="60">
        <v>116.673</v>
      </c>
      <c r="I234" s="59">
        <v>357.49721249999999</v>
      </c>
      <c r="J234" s="59">
        <v>81.278574599999999</v>
      </c>
      <c r="K234" s="59">
        <v>438.7757871</v>
      </c>
      <c r="L234" s="59">
        <v>1095.2588290000001</v>
      </c>
      <c r="M234" s="60">
        <v>1534.0346159999999</v>
      </c>
      <c r="N234" s="56">
        <v>3874.4265529999998</v>
      </c>
      <c r="O234" s="56">
        <v>5070.0876179999996</v>
      </c>
      <c r="P234" s="56">
        <v>4051.409827</v>
      </c>
      <c r="Q234" s="56">
        <v>130839.6642</v>
      </c>
      <c r="R234" s="61">
        <v>13148.15438</v>
      </c>
      <c r="S234" s="56">
        <v>3257.1</v>
      </c>
      <c r="T234" s="56">
        <v>4244</v>
      </c>
      <c r="U234" s="56">
        <v>3361.85</v>
      </c>
      <c r="V234" s="56">
        <v>11063</v>
      </c>
      <c r="W234" s="56">
        <v>3443.6</v>
      </c>
      <c r="X234" s="62">
        <v>4199.3739553624409</v>
      </c>
    </row>
    <row r="235" spans="1:24" s="48" customFormat="1" ht="15" customHeight="1" x14ac:dyDescent="0.2">
      <c r="A235" s="99" t="s">
        <v>1538</v>
      </c>
      <c r="B235" s="99" t="s">
        <v>69</v>
      </c>
      <c r="C235" s="100" t="s">
        <v>532</v>
      </c>
      <c r="D235" s="16">
        <v>89.94</v>
      </c>
      <c r="E235" s="39">
        <v>9.6750000000000007</v>
      </c>
      <c r="F235" s="39">
        <v>99.614999999999995</v>
      </c>
      <c r="G235" s="59">
        <v>8.4670000000000005</v>
      </c>
      <c r="H235" s="60">
        <v>108.08199999999999</v>
      </c>
      <c r="I235" s="59">
        <v>336.99279580000001</v>
      </c>
      <c r="J235" s="59">
        <v>53.674027799999998</v>
      </c>
      <c r="K235" s="59">
        <v>390.66682359999999</v>
      </c>
      <c r="L235" s="59">
        <v>975.71151429999998</v>
      </c>
      <c r="M235" s="60">
        <v>1366.378338</v>
      </c>
      <c r="N235" s="56">
        <v>3746.862306</v>
      </c>
      <c r="O235" s="56">
        <v>5547.7031319999996</v>
      </c>
      <c r="P235" s="56">
        <v>3921.7670389999998</v>
      </c>
      <c r="Q235" s="56">
        <v>115236.9806</v>
      </c>
      <c r="R235" s="61">
        <v>12642.052680000001</v>
      </c>
      <c r="S235" s="56">
        <v>3048.85</v>
      </c>
      <c r="T235" s="56">
        <v>5019.1000000000004</v>
      </c>
      <c r="U235" s="56">
        <v>3152.5</v>
      </c>
      <c r="V235" s="56">
        <v>9260.7999999999993</v>
      </c>
      <c r="W235" s="56">
        <v>3225.4</v>
      </c>
      <c r="X235" s="62">
        <v>4000.889176097086</v>
      </c>
    </row>
    <row r="236" spans="1:24" s="48" customFormat="1" ht="15" customHeight="1" x14ac:dyDescent="0.2">
      <c r="A236" s="99" t="s">
        <v>1541</v>
      </c>
      <c r="B236" s="99" t="s">
        <v>69</v>
      </c>
      <c r="C236" s="100" t="s">
        <v>538</v>
      </c>
      <c r="D236" s="16">
        <v>54.447000000000003</v>
      </c>
      <c r="E236" s="39">
        <v>11.741</v>
      </c>
      <c r="F236" s="39">
        <v>66.188000000000002</v>
      </c>
      <c r="G236" s="59">
        <v>6.33</v>
      </c>
      <c r="H236" s="60">
        <v>72.518000000000001</v>
      </c>
      <c r="I236" s="59">
        <v>217.11065550000001</v>
      </c>
      <c r="J236" s="59">
        <v>56.826925699999997</v>
      </c>
      <c r="K236" s="59">
        <v>273.93758120000001</v>
      </c>
      <c r="L236" s="59">
        <v>328.48523660000001</v>
      </c>
      <c r="M236" s="60">
        <v>602.42281779999996</v>
      </c>
      <c r="N236" s="56">
        <v>3987.5595629999998</v>
      </c>
      <c r="O236" s="56">
        <v>4840.0413680000001</v>
      </c>
      <c r="P236" s="56">
        <v>4138.7801600000003</v>
      </c>
      <c r="Q236" s="56">
        <v>51893.402309999998</v>
      </c>
      <c r="R236" s="61">
        <v>8307.2177640000009</v>
      </c>
      <c r="S236" s="56">
        <v>3245.4</v>
      </c>
      <c r="T236" s="56">
        <v>3820.1</v>
      </c>
      <c r="U236" s="56">
        <v>3322.3</v>
      </c>
      <c r="V236" s="56">
        <v>7439.15</v>
      </c>
      <c r="W236" s="56">
        <v>3381.9</v>
      </c>
      <c r="X236" s="62">
        <v>4180.7212807520909</v>
      </c>
    </row>
    <row r="237" spans="1:24" s="48" customFormat="1" ht="15" customHeight="1" x14ac:dyDescent="0.2">
      <c r="A237" s="99" t="s">
        <v>1544</v>
      </c>
      <c r="B237" s="99" t="s">
        <v>69</v>
      </c>
      <c r="C237" s="100" t="s">
        <v>544</v>
      </c>
      <c r="D237" s="16">
        <v>76.100999999999999</v>
      </c>
      <c r="E237" s="39">
        <v>6.7290000000000001</v>
      </c>
      <c r="F237" s="39">
        <v>82.83</v>
      </c>
      <c r="G237" s="59">
        <v>7.492</v>
      </c>
      <c r="H237" s="60">
        <v>90.322000000000003</v>
      </c>
      <c r="I237" s="59">
        <v>287.29621370000001</v>
      </c>
      <c r="J237" s="59">
        <v>37.613955300000001</v>
      </c>
      <c r="K237" s="59">
        <v>324.910169</v>
      </c>
      <c r="L237" s="59">
        <v>470.97601830000002</v>
      </c>
      <c r="M237" s="60">
        <v>795.88618729999996</v>
      </c>
      <c r="N237" s="56">
        <v>3775.1963009999999</v>
      </c>
      <c r="O237" s="56">
        <v>5589.8284000000003</v>
      </c>
      <c r="P237" s="56">
        <v>3922.6146199999998</v>
      </c>
      <c r="Q237" s="56">
        <v>62863.857219999998</v>
      </c>
      <c r="R237" s="61">
        <v>8811.6537200000002</v>
      </c>
      <c r="S237" s="56">
        <v>3034.5</v>
      </c>
      <c r="T237" s="56">
        <v>4739.3</v>
      </c>
      <c r="U237" s="56">
        <v>3117.1</v>
      </c>
      <c r="V237" s="56">
        <v>6865</v>
      </c>
      <c r="W237" s="56">
        <v>3181.65</v>
      </c>
      <c r="X237" s="62">
        <v>4098.3131598531772</v>
      </c>
    </row>
    <row r="238" spans="1:24" s="48" customFormat="1" ht="15" customHeight="1" x14ac:dyDescent="0.2">
      <c r="A238" s="99" t="s">
        <v>1546</v>
      </c>
      <c r="B238" s="99" t="s">
        <v>69</v>
      </c>
      <c r="C238" s="100" t="s">
        <v>548</v>
      </c>
      <c r="D238" s="16">
        <v>93.119</v>
      </c>
      <c r="E238" s="39">
        <v>8.5530000000000008</v>
      </c>
      <c r="F238" s="39">
        <v>101.672</v>
      </c>
      <c r="G238" s="59">
        <v>8.0619999999999994</v>
      </c>
      <c r="H238" s="60">
        <v>109.73399999999999</v>
      </c>
      <c r="I238" s="59">
        <v>366.68692010000001</v>
      </c>
      <c r="J238" s="59">
        <v>49.301415800000001</v>
      </c>
      <c r="K238" s="59">
        <v>415.98833589999998</v>
      </c>
      <c r="L238" s="59">
        <v>274.10894039999999</v>
      </c>
      <c r="M238" s="60">
        <v>690.09727629999998</v>
      </c>
      <c r="N238" s="56">
        <v>3937.8313779999999</v>
      </c>
      <c r="O238" s="56">
        <v>5764.2249270000002</v>
      </c>
      <c r="P238" s="56">
        <v>4091.473915</v>
      </c>
      <c r="Q238" s="56">
        <v>34000.116650000004</v>
      </c>
      <c r="R238" s="61">
        <v>6288.8191109999998</v>
      </c>
      <c r="S238" s="56">
        <v>3300.4</v>
      </c>
      <c r="T238" s="56">
        <v>5073.3</v>
      </c>
      <c r="U238" s="56">
        <v>3392.2</v>
      </c>
      <c r="V238" s="56">
        <v>6950.9</v>
      </c>
      <c r="W238" s="56">
        <v>3443.45</v>
      </c>
      <c r="X238" s="62">
        <v>4035.939652278526</v>
      </c>
    </row>
    <row r="239" spans="1:24" s="48" customFormat="1" ht="15" customHeight="1" x14ac:dyDescent="0.2">
      <c r="A239" s="99" t="s">
        <v>1547</v>
      </c>
      <c r="B239" s="99" t="s">
        <v>69</v>
      </c>
      <c r="C239" s="100" t="s">
        <v>550</v>
      </c>
      <c r="D239" s="16">
        <v>71.768000000000001</v>
      </c>
      <c r="E239" s="39">
        <v>11.404999999999999</v>
      </c>
      <c r="F239" s="39">
        <v>83.173000000000002</v>
      </c>
      <c r="G239" s="59">
        <v>8.4309999999999992</v>
      </c>
      <c r="H239" s="60">
        <v>91.603999999999999</v>
      </c>
      <c r="I239" s="59">
        <v>290.99067100000002</v>
      </c>
      <c r="J239" s="59">
        <v>58.385732400000002</v>
      </c>
      <c r="K239" s="59">
        <v>349.37640340000002</v>
      </c>
      <c r="L239" s="59">
        <v>351.1064083</v>
      </c>
      <c r="M239" s="60">
        <v>700.48281169999996</v>
      </c>
      <c r="N239" s="56">
        <v>4054.6019259999998</v>
      </c>
      <c r="O239" s="56">
        <v>5119.3101619999998</v>
      </c>
      <c r="P239" s="56">
        <v>4200.5987930000001</v>
      </c>
      <c r="Q239" s="56">
        <v>41644.693189999998</v>
      </c>
      <c r="R239" s="61">
        <v>7646.8583440000002</v>
      </c>
      <c r="S239" s="56">
        <v>3147.7</v>
      </c>
      <c r="T239" s="56">
        <v>3883.4</v>
      </c>
      <c r="U239" s="56">
        <v>3227</v>
      </c>
      <c r="V239" s="56">
        <v>6411.1</v>
      </c>
      <c r="W239" s="56">
        <v>3292.15</v>
      </c>
      <c r="X239" s="62">
        <v>4298.8003814304884</v>
      </c>
    </row>
    <row r="240" spans="1:24" s="48" customFormat="1" ht="15" customHeight="1" x14ac:dyDescent="0.2">
      <c r="A240" s="99" t="s">
        <v>1549</v>
      </c>
      <c r="B240" s="99" t="s">
        <v>69</v>
      </c>
      <c r="C240" s="100" t="s">
        <v>554</v>
      </c>
      <c r="D240" s="16">
        <v>64.001999999999995</v>
      </c>
      <c r="E240" s="39">
        <v>17.43</v>
      </c>
      <c r="F240" s="39">
        <v>81.432000000000002</v>
      </c>
      <c r="G240" s="59">
        <v>6.2050000000000001</v>
      </c>
      <c r="H240" s="60">
        <v>87.637</v>
      </c>
      <c r="I240" s="59">
        <v>249.61000519999999</v>
      </c>
      <c r="J240" s="59">
        <v>88.759453800000003</v>
      </c>
      <c r="K240" s="59">
        <v>338.36945900000001</v>
      </c>
      <c r="L240" s="59">
        <v>374.57188450000001</v>
      </c>
      <c r="M240" s="60">
        <v>712.94134350000002</v>
      </c>
      <c r="N240" s="56">
        <v>3900.034455</v>
      </c>
      <c r="O240" s="56">
        <v>5092.3381410000002</v>
      </c>
      <c r="P240" s="56">
        <v>4155.2394510000004</v>
      </c>
      <c r="Q240" s="56">
        <v>60366.137710000003</v>
      </c>
      <c r="R240" s="61">
        <v>8135.1637270000001</v>
      </c>
      <c r="S240" s="56">
        <v>3255.85</v>
      </c>
      <c r="T240" s="56">
        <v>4287.45</v>
      </c>
      <c r="U240" s="56">
        <v>3421.4</v>
      </c>
      <c r="V240" s="56">
        <v>6208.1</v>
      </c>
      <c r="W240" s="56">
        <v>3467.7</v>
      </c>
      <c r="X240" s="62">
        <v>4230.0412416241616</v>
      </c>
    </row>
    <row r="241" spans="1:24" s="48" customFormat="1" ht="15" customHeight="1" x14ac:dyDescent="0.2">
      <c r="A241" s="77" t="s">
        <v>1551</v>
      </c>
      <c r="B241" s="77" t="s">
        <v>69</v>
      </c>
      <c r="C241" s="78" t="s">
        <v>558</v>
      </c>
      <c r="D241" s="79">
        <v>87.912000000000006</v>
      </c>
      <c r="E241" s="80">
        <v>11.881</v>
      </c>
      <c r="F241" s="80">
        <v>99.793000000000006</v>
      </c>
      <c r="G241" s="81">
        <v>8.8770000000000007</v>
      </c>
      <c r="H241" s="82">
        <v>108.67</v>
      </c>
      <c r="I241" s="81">
        <v>303.61081819999998</v>
      </c>
      <c r="J241" s="81">
        <v>58.494874000000003</v>
      </c>
      <c r="K241" s="81">
        <v>362.10569220000002</v>
      </c>
      <c r="L241" s="81">
        <v>342.85242049999999</v>
      </c>
      <c r="M241" s="82">
        <v>704.95811270000002</v>
      </c>
      <c r="N241" s="84">
        <v>3453.5765110000002</v>
      </c>
      <c r="O241" s="84">
        <v>4923.3965150000004</v>
      </c>
      <c r="P241" s="84">
        <v>3628.5680579999998</v>
      </c>
      <c r="Q241" s="84">
        <v>38622.554969999997</v>
      </c>
      <c r="R241" s="85">
        <v>6487.1456029999999</v>
      </c>
      <c r="S241" s="84">
        <v>2881.8</v>
      </c>
      <c r="T241" s="84">
        <v>3859</v>
      </c>
      <c r="U241" s="84">
        <v>2958.8</v>
      </c>
      <c r="V241" s="84">
        <v>6005.5</v>
      </c>
      <c r="W241" s="84">
        <v>3014.2</v>
      </c>
      <c r="X241" s="83">
        <v>3653.3894183524189</v>
      </c>
    </row>
    <row r="242" spans="1:24" s="48" customFormat="1" ht="15" customHeight="1" x14ac:dyDescent="0.2">
      <c r="A242" s="99" t="s">
        <v>1554</v>
      </c>
      <c r="B242" s="99" t="s">
        <v>71</v>
      </c>
      <c r="C242" s="100" t="s">
        <v>574</v>
      </c>
      <c r="D242" s="16">
        <v>42.335999999999999</v>
      </c>
      <c r="E242" s="39">
        <v>4.97</v>
      </c>
      <c r="F242" s="39">
        <v>47.305999999999997</v>
      </c>
      <c r="G242" s="59">
        <v>2.931</v>
      </c>
      <c r="H242" s="60">
        <v>50.237000000000002</v>
      </c>
      <c r="I242" s="59">
        <v>175.4695523</v>
      </c>
      <c r="J242" s="59">
        <v>29.180228700000001</v>
      </c>
      <c r="K242" s="59">
        <v>204.64978099999999</v>
      </c>
      <c r="L242" s="59">
        <v>339.32759970000001</v>
      </c>
      <c r="M242" s="60">
        <v>543.97738070000003</v>
      </c>
      <c r="N242" s="56">
        <v>4144.6889719999999</v>
      </c>
      <c r="O242" s="56">
        <v>5871.2733799999996</v>
      </c>
      <c r="P242" s="56">
        <v>4326.0850840000003</v>
      </c>
      <c r="Q242" s="56">
        <v>115771.9549</v>
      </c>
      <c r="R242" s="61">
        <v>10828.22184</v>
      </c>
      <c r="S242" s="56">
        <v>3497.5</v>
      </c>
      <c r="T242" s="56">
        <v>5217.1499999999996</v>
      </c>
      <c r="U242" s="56">
        <v>3613.9</v>
      </c>
      <c r="V242" s="56">
        <v>10371.700000000001</v>
      </c>
      <c r="W242" s="56">
        <v>3669.7</v>
      </c>
      <c r="X242" s="62">
        <v>4301.0819654904262</v>
      </c>
    </row>
    <row r="243" spans="1:24" s="48" customFormat="1" ht="15" customHeight="1" x14ac:dyDescent="0.2">
      <c r="A243" s="99" t="s">
        <v>1555</v>
      </c>
      <c r="B243" s="99" t="s">
        <v>71</v>
      </c>
      <c r="C243" s="100" t="s">
        <v>576</v>
      </c>
      <c r="D243" s="16">
        <v>90.39</v>
      </c>
      <c r="E243" s="39">
        <v>36.124000000000002</v>
      </c>
      <c r="F243" s="39">
        <v>126.514</v>
      </c>
      <c r="G243" s="59">
        <v>14.249000000000001</v>
      </c>
      <c r="H243" s="60">
        <v>140.76300000000001</v>
      </c>
      <c r="I243" s="59">
        <v>306.18782859999999</v>
      </c>
      <c r="J243" s="59">
        <v>150.79330899999999</v>
      </c>
      <c r="K243" s="59">
        <v>456.98113760000001</v>
      </c>
      <c r="L243" s="59">
        <v>568.77822000000003</v>
      </c>
      <c r="M243" s="60">
        <v>1025.759358</v>
      </c>
      <c r="N243" s="56">
        <v>3387.4082159999998</v>
      </c>
      <c r="O243" s="56">
        <v>4174.3247979999996</v>
      </c>
      <c r="P243" s="56">
        <v>3612.0993530000001</v>
      </c>
      <c r="Q243" s="56">
        <v>39917.062250000003</v>
      </c>
      <c r="R243" s="61">
        <v>7287.1376540000001</v>
      </c>
      <c r="S243" s="56">
        <v>2734.45</v>
      </c>
      <c r="T243" s="56">
        <v>3263.8</v>
      </c>
      <c r="U243" s="56">
        <v>2863.15</v>
      </c>
      <c r="V243" s="56">
        <v>5213.7</v>
      </c>
      <c r="W243" s="56">
        <v>2906.7</v>
      </c>
      <c r="X243" s="62">
        <v>3716.774467877447</v>
      </c>
    </row>
    <row r="244" spans="1:24" s="48" customFormat="1" ht="15" customHeight="1" x14ac:dyDescent="0.2">
      <c r="A244" s="99" t="s">
        <v>1556</v>
      </c>
      <c r="B244" s="99" t="s">
        <v>71</v>
      </c>
      <c r="C244" s="100" t="s">
        <v>618</v>
      </c>
      <c r="D244" s="16">
        <v>60.436</v>
      </c>
      <c r="E244" s="39">
        <v>10.79</v>
      </c>
      <c r="F244" s="39">
        <v>71.225999999999999</v>
      </c>
      <c r="G244" s="59">
        <v>7.4240000000000004</v>
      </c>
      <c r="H244" s="60">
        <v>78.650000000000006</v>
      </c>
      <c r="I244" s="59">
        <v>211.9787608</v>
      </c>
      <c r="J244" s="59">
        <v>63.9295604</v>
      </c>
      <c r="K244" s="59">
        <v>275.90832119999999</v>
      </c>
      <c r="L244" s="59">
        <v>288.45703630000003</v>
      </c>
      <c r="M244" s="60">
        <v>564.36535749999996</v>
      </c>
      <c r="N244" s="56">
        <v>3507.491575</v>
      </c>
      <c r="O244" s="56">
        <v>5924.8897500000003</v>
      </c>
      <c r="P244" s="56">
        <v>3873.7023170000002</v>
      </c>
      <c r="Q244" s="56">
        <v>38854.66545</v>
      </c>
      <c r="R244" s="61">
        <v>7175.6561670000001</v>
      </c>
      <c r="S244" s="56">
        <v>2888.15</v>
      </c>
      <c r="T244" s="56">
        <v>4939.05</v>
      </c>
      <c r="U244" s="56">
        <v>3047.15</v>
      </c>
      <c r="V244" s="56">
        <v>5659.1</v>
      </c>
      <c r="W244" s="56">
        <v>3109.5</v>
      </c>
      <c r="X244" s="62">
        <v>4445.4020107627366</v>
      </c>
    </row>
    <row r="245" spans="1:24" s="48" customFormat="1" ht="15" customHeight="1" x14ac:dyDescent="0.2">
      <c r="A245" s="99" t="s">
        <v>1557</v>
      </c>
      <c r="B245" s="99" t="s">
        <v>71</v>
      </c>
      <c r="C245" s="100" t="s">
        <v>624</v>
      </c>
      <c r="D245" s="16">
        <v>86.983000000000004</v>
      </c>
      <c r="E245" s="39">
        <v>24.972999999999999</v>
      </c>
      <c r="F245" s="39">
        <v>111.956</v>
      </c>
      <c r="G245" s="59">
        <v>7.6619999999999999</v>
      </c>
      <c r="H245" s="60">
        <v>119.61799999999999</v>
      </c>
      <c r="I245" s="59">
        <v>326.3489227</v>
      </c>
      <c r="J245" s="59">
        <v>111.17961219999999</v>
      </c>
      <c r="K245" s="59">
        <v>437.52853490000001</v>
      </c>
      <c r="L245" s="59">
        <v>434.42308539999999</v>
      </c>
      <c r="M245" s="60">
        <v>871.95162029999995</v>
      </c>
      <c r="N245" s="56">
        <v>3751.870167</v>
      </c>
      <c r="O245" s="56">
        <v>4451.9926400000004</v>
      </c>
      <c r="P245" s="56">
        <v>3908.0400770000001</v>
      </c>
      <c r="Q245" s="56">
        <v>56698.392769999999</v>
      </c>
      <c r="R245" s="61">
        <v>7289.4683100000002</v>
      </c>
      <c r="S245" s="56">
        <v>3220.2</v>
      </c>
      <c r="T245" s="56">
        <v>3589.5</v>
      </c>
      <c r="U245" s="56">
        <v>3294.1</v>
      </c>
      <c r="V245" s="56">
        <v>8690.75</v>
      </c>
      <c r="W245" s="56">
        <v>3349.25</v>
      </c>
      <c r="X245" s="62">
        <v>3996.2418130337492</v>
      </c>
    </row>
    <row r="246" spans="1:24" s="48" customFormat="1" ht="15" customHeight="1" x14ac:dyDescent="0.2">
      <c r="A246" s="99" t="s">
        <v>1558</v>
      </c>
      <c r="B246" s="99" t="s">
        <v>71</v>
      </c>
      <c r="C246" s="100" t="s">
        <v>628</v>
      </c>
      <c r="D246" s="16">
        <v>70.537000000000006</v>
      </c>
      <c r="E246" s="39">
        <v>35.183999999999997</v>
      </c>
      <c r="F246" s="39">
        <v>105.721</v>
      </c>
      <c r="G246" s="59">
        <v>7.9</v>
      </c>
      <c r="H246" s="60">
        <v>113.621</v>
      </c>
      <c r="I246" s="59">
        <v>256.87993790000002</v>
      </c>
      <c r="J246" s="59">
        <v>153.77206090000001</v>
      </c>
      <c r="K246" s="59">
        <v>410.6519988</v>
      </c>
      <c r="L246" s="59">
        <v>1023.740062</v>
      </c>
      <c r="M246" s="60">
        <v>1434.392061</v>
      </c>
      <c r="N246" s="56">
        <v>3641.775776</v>
      </c>
      <c r="O246" s="56">
        <v>4370.5110530000002</v>
      </c>
      <c r="P246" s="56">
        <v>3884.2992290000002</v>
      </c>
      <c r="Q246" s="56">
        <v>129587.3496</v>
      </c>
      <c r="R246" s="61">
        <v>12624.356949999999</v>
      </c>
      <c r="S246" s="56">
        <v>3081</v>
      </c>
      <c r="T246" s="56">
        <v>3477.5</v>
      </c>
      <c r="U246" s="56">
        <v>3195.6</v>
      </c>
      <c r="V246" s="56">
        <v>13369.45</v>
      </c>
      <c r="W246" s="56">
        <v>3281.5</v>
      </c>
      <c r="X246" s="62">
        <v>4027.0264851824968</v>
      </c>
    </row>
    <row r="247" spans="1:24" s="48" customFormat="1" ht="15" customHeight="1" x14ac:dyDescent="0.2">
      <c r="A247" s="99" t="s">
        <v>1559</v>
      </c>
      <c r="B247" s="99" t="s">
        <v>71</v>
      </c>
      <c r="C247" s="100" t="s">
        <v>636</v>
      </c>
      <c r="D247" s="16">
        <v>80.125</v>
      </c>
      <c r="E247" s="39">
        <v>9.7810000000000006</v>
      </c>
      <c r="F247" s="39">
        <v>89.906000000000006</v>
      </c>
      <c r="G247" s="59">
        <v>7.2069999999999999</v>
      </c>
      <c r="H247" s="60">
        <v>97.113</v>
      </c>
      <c r="I247" s="59">
        <v>269.35918420000002</v>
      </c>
      <c r="J247" s="59">
        <v>52.419152599999997</v>
      </c>
      <c r="K247" s="59">
        <v>321.77833679999998</v>
      </c>
      <c r="L247" s="59">
        <v>668.25528510000004</v>
      </c>
      <c r="M247" s="60">
        <v>990.03362189999996</v>
      </c>
      <c r="N247" s="56">
        <v>3361.7370879999999</v>
      </c>
      <c r="O247" s="56">
        <v>5359.2835699999996</v>
      </c>
      <c r="P247" s="56">
        <v>3579.0529750000001</v>
      </c>
      <c r="Q247" s="56">
        <v>92723.086599999995</v>
      </c>
      <c r="R247" s="61">
        <v>10194.655940000001</v>
      </c>
      <c r="S247" s="56">
        <v>2864.8</v>
      </c>
      <c r="T247" s="56">
        <v>4543.7</v>
      </c>
      <c r="U247" s="56">
        <v>2965.2</v>
      </c>
      <c r="V247" s="56">
        <v>8573.7999999999993</v>
      </c>
      <c r="W247" s="56">
        <v>3030.8</v>
      </c>
      <c r="X247" s="62">
        <v>3709.7735340911709</v>
      </c>
    </row>
    <row r="248" spans="1:24" s="48" customFormat="1" ht="15" customHeight="1" x14ac:dyDescent="0.2">
      <c r="A248" s="99" t="s">
        <v>1560</v>
      </c>
      <c r="B248" s="99" t="s">
        <v>71</v>
      </c>
      <c r="C248" s="100" t="s">
        <v>638</v>
      </c>
      <c r="D248" s="16">
        <v>58.509</v>
      </c>
      <c r="E248" s="39">
        <v>9.4139999999999997</v>
      </c>
      <c r="F248" s="39">
        <v>67.923000000000002</v>
      </c>
      <c r="G248" s="59">
        <v>6.4130000000000003</v>
      </c>
      <c r="H248" s="60">
        <v>74.335999999999999</v>
      </c>
      <c r="I248" s="59">
        <v>211.37252580000001</v>
      </c>
      <c r="J248" s="59">
        <v>55.450368599999997</v>
      </c>
      <c r="K248" s="59">
        <v>266.8228944</v>
      </c>
      <c r="L248" s="59">
        <v>501.60584440000002</v>
      </c>
      <c r="M248" s="60">
        <v>768.42873880000002</v>
      </c>
      <c r="N248" s="56">
        <v>3612.6497770000001</v>
      </c>
      <c r="O248" s="56">
        <v>5890.2027410000001</v>
      </c>
      <c r="P248" s="56">
        <v>3928.3143319999999</v>
      </c>
      <c r="Q248" s="56">
        <v>78217.034839999993</v>
      </c>
      <c r="R248" s="61">
        <v>10337.23551</v>
      </c>
      <c r="S248" s="56">
        <v>3013.7</v>
      </c>
      <c r="T248" s="56">
        <v>5267.95</v>
      </c>
      <c r="U248" s="56">
        <v>3188.8</v>
      </c>
      <c r="V248" s="56">
        <v>9145.9</v>
      </c>
      <c r="W248" s="56">
        <v>3270.7</v>
      </c>
      <c r="X248" s="62">
        <v>4182.7670737251337</v>
      </c>
    </row>
    <row r="249" spans="1:24" s="48" customFormat="1" ht="15" customHeight="1" x14ac:dyDescent="0.2">
      <c r="A249" s="99" t="s">
        <v>1561</v>
      </c>
      <c r="B249" s="99" t="s">
        <v>71</v>
      </c>
      <c r="C249" s="100" t="s">
        <v>652</v>
      </c>
      <c r="D249" s="16">
        <v>45.179000000000002</v>
      </c>
      <c r="E249" s="39">
        <v>6.7080000000000002</v>
      </c>
      <c r="F249" s="39">
        <v>51.887</v>
      </c>
      <c r="G249" s="59">
        <v>4.5960000000000001</v>
      </c>
      <c r="H249" s="60">
        <v>56.482999999999997</v>
      </c>
      <c r="I249" s="59">
        <v>163.4009183</v>
      </c>
      <c r="J249" s="59">
        <v>37.417045000000002</v>
      </c>
      <c r="K249" s="59">
        <v>200.8179633</v>
      </c>
      <c r="L249" s="59">
        <v>870.34642589999999</v>
      </c>
      <c r="M249" s="60">
        <v>1071.164389</v>
      </c>
      <c r="N249" s="56">
        <v>3616.7449099999999</v>
      </c>
      <c r="O249" s="56">
        <v>5577.9733150000002</v>
      </c>
      <c r="P249" s="56">
        <v>3870.2943570000002</v>
      </c>
      <c r="Q249" s="56">
        <v>189370.41469999999</v>
      </c>
      <c r="R249" s="61">
        <v>18964.367849999999</v>
      </c>
      <c r="S249" s="56">
        <v>3058</v>
      </c>
      <c r="T249" s="56">
        <v>5104.1000000000004</v>
      </c>
      <c r="U249" s="56">
        <v>3210.8</v>
      </c>
      <c r="V249" s="56">
        <v>10877.35</v>
      </c>
      <c r="W249" s="56">
        <v>3278.9</v>
      </c>
      <c r="X249" s="62">
        <v>3860.1765238452222</v>
      </c>
    </row>
    <row r="250" spans="1:24" s="48" customFormat="1" ht="15" customHeight="1" x14ac:dyDescent="0.2">
      <c r="A250" s="99" t="s">
        <v>1562</v>
      </c>
      <c r="B250" s="99" t="s">
        <v>71</v>
      </c>
      <c r="C250" s="100" t="s">
        <v>658</v>
      </c>
      <c r="D250" s="16">
        <v>89.238</v>
      </c>
      <c r="E250" s="39">
        <v>16.420000000000002</v>
      </c>
      <c r="F250" s="39">
        <v>105.658</v>
      </c>
      <c r="G250" s="59">
        <v>8.8059999999999992</v>
      </c>
      <c r="H250" s="60">
        <v>114.464</v>
      </c>
      <c r="I250" s="59">
        <v>306.87363190000002</v>
      </c>
      <c r="J250" s="59">
        <v>95.271926899999997</v>
      </c>
      <c r="K250" s="59">
        <v>402.1455588</v>
      </c>
      <c r="L250" s="59">
        <v>576.80829180000001</v>
      </c>
      <c r="M250" s="60">
        <v>978.95385060000001</v>
      </c>
      <c r="N250" s="56">
        <v>3438.8223840000001</v>
      </c>
      <c r="O250" s="56">
        <v>5802.1879959999997</v>
      </c>
      <c r="P250" s="56">
        <v>3806.1061049999998</v>
      </c>
      <c r="Q250" s="56">
        <v>65501.736519999999</v>
      </c>
      <c r="R250" s="61">
        <v>8552.5042859999994</v>
      </c>
      <c r="S250" s="56">
        <v>2924.55</v>
      </c>
      <c r="T250" s="56">
        <v>4929.55</v>
      </c>
      <c r="U250" s="56">
        <v>3101</v>
      </c>
      <c r="V250" s="56">
        <v>8081.65</v>
      </c>
      <c r="W250" s="56">
        <v>3163.8</v>
      </c>
      <c r="X250" s="62">
        <v>4092.792969457646</v>
      </c>
    </row>
    <row r="251" spans="1:24" s="48" customFormat="1" ht="15" customHeight="1" x14ac:dyDescent="0.2">
      <c r="A251" s="99" t="s">
        <v>1563</v>
      </c>
      <c r="B251" s="99" t="s">
        <v>71</v>
      </c>
      <c r="C251" s="100" t="s">
        <v>682</v>
      </c>
      <c r="D251" s="16">
        <v>57.268999999999998</v>
      </c>
      <c r="E251" s="39">
        <v>9.4740000000000002</v>
      </c>
      <c r="F251" s="39">
        <v>66.742999999999995</v>
      </c>
      <c r="G251" s="59">
        <v>6.9329999999999998</v>
      </c>
      <c r="H251" s="60">
        <v>73.676000000000002</v>
      </c>
      <c r="I251" s="59">
        <v>258.84978660000002</v>
      </c>
      <c r="J251" s="59">
        <v>71.869495900000004</v>
      </c>
      <c r="K251" s="59">
        <v>330.71928250000002</v>
      </c>
      <c r="L251" s="59">
        <v>588.00648860000001</v>
      </c>
      <c r="M251" s="60">
        <v>918.72577109999997</v>
      </c>
      <c r="N251" s="56">
        <v>4519.8936000000003</v>
      </c>
      <c r="O251" s="56">
        <v>7585.9717019999998</v>
      </c>
      <c r="P251" s="56">
        <v>4955.1156300000002</v>
      </c>
      <c r="Q251" s="56">
        <v>84812.705700000006</v>
      </c>
      <c r="R251" s="61">
        <v>12469.810670000001</v>
      </c>
      <c r="S251" s="56">
        <v>3677</v>
      </c>
      <c r="T251" s="56">
        <v>6424.85</v>
      </c>
      <c r="U251" s="56">
        <v>3886.1</v>
      </c>
      <c r="V251" s="56">
        <v>10169</v>
      </c>
      <c r="W251" s="56">
        <v>3996.1</v>
      </c>
      <c r="X251" s="62">
        <v>5197.7821129394761</v>
      </c>
    </row>
    <row r="252" spans="1:24" s="48" customFormat="1" ht="15" customHeight="1" x14ac:dyDescent="0.2">
      <c r="A252" s="99" t="s">
        <v>1564</v>
      </c>
      <c r="B252" s="99" t="s">
        <v>71</v>
      </c>
      <c r="C252" s="100" t="s">
        <v>688</v>
      </c>
      <c r="D252" s="16">
        <v>57.042999999999999</v>
      </c>
      <c r="E252" s="39">
        <v>5.4039999999999999</v>
      </c>
      <c r="F252" s="39">
        <v>62.447000000000003</v>
      </c>
      <c r="G252" s="59">
        <v>6.4850000000000003</v>
      </c>
      <c r="H252" s="60">
        <v>68.932000000000002</v>
      </c>
      <c r="I252" s="59">
        <v>257.53268600000001</v>
      </c>
      <c r="J252" s="59">
        <v>35.5785768</v>
      </c>
      <c r="K252" s="59">
        <v>293.11126280000002</v>
      </c>
      <c r="L252" s="59">
        <v>450.5879084</v>
      </c>
      <c r="M252" s="60">
        <v>743.69917120000002</v>
      </c>
      <c r="N252" s="56">
        <v>4514.7114629999996</v>
      </c>
      <c r="O252" s="56">
        <v>6583.7484830000003</v>
      </c>
      <c r="P252" s="56">
        <v>4693.7605139999996</v>
      </c>
      <c r="Q252" s="56">
        <v>69481.558739999993</v>
      </c>
      <c r="R252" s="61">
        <v>10788.881380000001</v>
      </c>
      <c r="S252" s="56">
        <v>3548.6</v>
      </c>
      <c r="T252" s="56">
        <v>5464.75</v>
      </c>
      <c r="U252" s="56">
        <v>3648.4</v>
      </c>
      <c r="V252" s="56">
        <v>10018.1</v>
      </c>
      <c r="W252" s="56">
        <v>3749.7</v>
      </c>
      <c r="X252" s="62">
        <v>4933.1212077351602</v>
      </c>
    </row>
    <row r="253" spans="1:24" s="48" customFormat="1" ht="15" customHeight="1" x14ac:dyDescent="0.2">
      <c r="A253" s="99" t="s">
        <v>1565</v>
      </c>
      <c r="B253" s="99" t="s">
        <v>71</v>
      </c>
      <c r="C253" s="100" t="s">
        <v>692</v>
      </c>
      <c r="D253" s="16">
        <v>59.924999999999997</v>
      </c>
      <c r="E253" s="39">
        <v>4.08</v>
      </c>
      <c r="F253" s="39">
        <v>64.004999999999995</v>
      </c>
      <c r="G253" s="59">
        <v>4.1689999999999996</v>
      </c>
      <c r="H253" s="60">
        <v>68.174000000000007</v>
      </c>
      <c r="I253" s="59">
        <v>262.06849089999997</v>
      </c>
      <c r="J253" s="59">
        <v>26.095165300000001</v>
      </c>
      <c r="K253" s="59">
        <v>288.16365619999999</v>
      </c>
      <c r="L253" s="59">
        <v>412.06908270000002</v>
      </c>
      <c r="M253" s="60">
        <v>700.23273889999996</v>
      </c>
      <c r="N253" s="56">
        <v>4373.2747749999999</v>
      </c>
      <c r="O253" s="56">
        <v>6395.8738480000002</v>
      </c>
      <c r="P253" s="56">
        <v>4502.2053930000002</v>
      </c>
      <c r="Q253" s="56">
        <v>98841.228759999998</v>
      </c>
      <c r="R253" s="61">
        <v>10271.25794</v>
      </c>
      <c r="S253" s="56">
        <v>3676.6</v>
      </c>
      <c r="T253" s="56">
        <v>5544</v>
      </c>
      <c r="U253" s="56">
        <v>3754.3</v>
      </c>
      <c r="V253" s="56">
        <v>11391.9</v>
      </c>
      <c r="W253" s="56">
        <v>3822.85</v>
      </c>
      <c r="X253" s="62">
        <v>4649.7508019492043</v>
      </c>
    </row>
    <row r="254" spans="1:24" s="48" customFormat="1" ht="15" customHeight="1" x14ac:dyDescent="0.2">
      <c r="A254" s="99" t="s">
        <v>1566</v>
      </c>
      <c r="B254" s="99" t="s">
        <v>71</v>
      </c>
      <c r="C254" s="100" t="s">
        <v>570</v>
      </c>
      <c r="D254" s="16">
        <v>51.851999999999997</v>
      </c>
      <c r="E254" s="39">
        <v>24.146999999999998</v>
      </c>
      <c r="F254" s="39">
        <v>75.998999999999995</v>
      </c>
      <c r="G254" s="59">
        <v>6.3810000000000002</v>
      </c>
      <c r="H254" s="60">
        <v>82.38</v>
      </c>
      <c r="I254" s="59">
        <v>207.7417513</v>
      </c>
      <c r="J254" s="59">
        <v>134.01833300000001</v>
      </c>
      <c r="K254" s="59">
        <v>341.76008430000002</v>
      </c>
      <c r="L254" s="59">
        <v>314.61835839999998</v>
      </c>
      <c r="M254" s="60">
        <v>656.37844270000005</v>
      </c>
      <c r="N254" s="56">
        <v>4006.4366140000002</v>
      </c>
      <c r="O254" s="56">
        <v>5550.1028290000004</v>
      </c>
      <c r="P254" s="56">
        <v>4496.902384</v>
      </c>
      <c r="Q254" s="56">
        <v>49305.494189999998</v>
      </c>
      <c r="R254" s="61">
        <v>7967.6917059999996</v>
      </c>
      <c r="S254" s="56">
        <v>3289.4</v>
      </c>
      <c r="T254" s="56">
        <v>4201.3999999999996</v>
      </c>
      <c r="U254" s="56">
        <v>3519.2</v>
      </c>
      <c r="V254" s="56">
        <v>10032.200000000001</v>
      </c>
      <c r="W254" s="56">
        <v>3607.4</v>
      </c>
      <c r="X254" s="62">
        <v>4700.4467775210433</v>
      </c>
    </row>
    <row r="255" spans="1:24" s="48" customFormat="1" ht="15" customHeight="1" x14ac:dyDescent="0.2">
      <c r="A255" s="99" t="s">
        <v>1567</v>
      </c>
      <c r="B255" s="99" t="s">
        <v>71</v>
      </c>
      <c r="C255" s="100" t="s">
        <v>584</v>
      </c>
      <c r="D255" s="16">
        <v>31.745999999999999</v>
      </c>
      <c r="E255" s="39">
        <v>7.0940000000000003</v>
      </c>
      <c r="F255" s="39">
        <v>38.840000000000003</v>
      </c>
      <c r="G255" s="59">
        <v>3.2570000000000001</v>
      </c>
      <c r="H255" s="60">
        <v>42.097000000000001</v>
      </c>
      <c r="I255" s="59">
        <v>153.45018400000001</v>
      </c>
      <c r="J255" s="59">
        <v>42.715710899999998</v>
      </c>
      <c r="K255" s="59">
        <v>196.16589490000001</v>
      </c>
      <c r="L255" s="59">
        <v>153.90251720000001</v>
      </c>
      <c r="M255" s="60">
        <v>350.06841209999999</v>
      </c>
      <c r="N255" s="56">
        <v>4833.6856299999999</v>
      </c>
      <c r="O255" s="56">
        <v>6021.3858049999999</v>
      </c>
      <c r="P255" s="56">
        <v>5050.6152140000004</v>
      </c>
      <c r="Q255" s="56">
        <v>47252.84532</v>
      </c>
      <c r="R255" s="61">
        <v>8315.7567550000003</v>
      </c>
      <c r="S255" s="56">
        <v>3838.7</v>
      </c>
      <c r="T255" s="56">
        <v>4507.3999999999996</v>
      </c>
      <c r="U255" s="56">
        <v>3946.85</v>
      </c>
      <c r="V255" s="56">
        <v>10132.5</v>
      </c>
      <c r="W255" s="56">
        <v>4042.7</v>
      </c>
      <c r="X255" s="62">
        <v>5245.7787110576282</v>
      </c>
    </row>
    <row r="256" spans="1:24" s="48" customFormat="1" ht="15" customHeight="1" x14ac:dyDescent="0.2">
      <c r="A256" s="99" t="s">
        <v>1568</v>
      </c>
      <c r="B256" s="99" t="s">
        <v>71</v>
      </c>
      <c r="C256" s="100" t="s">
        <v>654</v>
      </c>
      <c r="D256" s="16">
        <v>26.591000000000001</v>
      </c>
      <c r="E256" s="39">
        <v>1.679</v>
      </c>
      <c r="F256" s="39">
        <v>28.27</v>
      </c>
      <c r="G256" s="59">
        <v>2.9180000000000001</v>
      </c>
      <c r="H256" s="60">
        <v>31.187999999999999</v>
      </c>
      <c r="I256" s="59">
        <v>136.4370036</v>
      </c>
      <c r="J256" s="59">
        <v>12.1291332</v>
      </c>
      <c r="K256" s="59">
        <v>148.56613680000001</v>
      </c>
      <c r="L256" s="59">
        <v>215.1393798</v>
      </c>
      <c r="M256" s="60">
        <v>363.70551660000001</v>
      </c>
      <c r="N256" s="56">
        <v>5130.946696</v>
      </c>
      <c r="O256" s="56">
        <v>7224.022156</v>
      </c>
      <c r="P256" s="56">
        <v>5255.2577570000003</v>
      </c>
      <c r="Q256" s="56">
        <v>73728.36868</v>
      </c>
      <c r="R256" s="61">
        <v>11661.713369999999</v>
      </c>
      <c r="S256" s="56">
        <v>3927.6</v>
      </c>
      <c r="T256" s="56">
        <v>5763.7</v>
      </c>
      <c r="U256" s="56">
        <v>4003.15</v>
      </c>
      <c r="V256" s="56">
        <v>11508.2</v>
      </c>
      <c r="W256" s="56">
        <v>4139.1000000000004</v>
      </c>
      <c r="X256" s="62">
        <v>5466.8139829261117</v>
      </c>
    </row>
    <row r="257" spans="1:24" s="48" customFormat="1" ht="15" customHeight="1" x14ac:dyDescent="0.2">
      <c r="A257" s="99" t="s">
        <v>1569</v>
      </c>
      <c r="B257" s="99" t="s">
        <v>71</v>
      </c>
      <c r="C257" s="100" t="s">
        <v>696</v>
      </c>
      <c r="D257" s="16">
        <v>62.508000000000003</v>
      </c>
      <c r="E257" s="39">
        <v>9.1539999999999999</v>
      </c>
      <c r="F257" s="39">
        <v>71.662000000000006</v>
      </c>
      <c r="G257" s="59">
        <v>6.7380000000000004</v>
      </c>
      <c r="H257" s="60">
        <v>78.400000000000006</v>
      </c>
      <c r="I257" s="59">
        <v>268.28698320000001</v>
      </c>
      <c r="J257" s="59">
        <v>60.753524200000001</v>
      </c>
      <c r="K257" s="59">
        <v>329.04050740000002</v>
      </c>
      <c r="L257" s="59">
        <v>380.0465173</v>
      </c>
      <c r="M257" s="60">
        <v>709.08702470000003</v>
      </c>
      <c r="N257" s="56">
        <v>4292.0423499999997</v>
      </c>
      <c r="O257" s="56">
        <v>6636.8280750000004</v>
      </c>
      <c r="P257" s="56">
        <v>4591.5618789999999</v>
      </c>
      <c r="Q257" s="56">
        <v>56403.460570000003</v>
      </c>
      <c r="R257" s="61">
        <v>9044.4773559999994</v>
      </c>
      <c r="S257" s="56">
        <v>3526.6</v>
      </c>
      <c r="T257" s="56">
        <v>5567.4</v>
      </c>
      <c r="U257" s="56">
        <v>3698.3</v>
      </c>
      <c r="V257" s="56">
        <v>9736.6</v>
      </c>
      <c r="W257" s="56">
        <v>3791.9</v>
      </c>
      <c r="X257" s="62">
        <v>4796.7186232634094</v>
      </c>
    </row>
    <row r="258" spans="1:24" s="48" customFormat="1" ht="15" customHeight="1" x14ac:dyDescent="0.2">
      <c r="A258" s="99" t="s">
        <v>1570</v>
      </c>
      <c r="B258" s="99" t="s">
        <v>71</v>
      </c>
      <c r="C258" s="100" t="s">
        <v>594</v>
      </c>
      <c r="D258" s="16">
        <v>34.584000000000003</v>
      </c>
      <c r="E258" s="39">
        <v>13.331</v>
      </c>
      <c r="F258" s="39">
        <v>47.914999999999999</v>
      </c>
      <c r="G258" s="59">
        <v>4.6609999999999996</v>
      </c>
      <c r="H258" s="60">
        <v>52.576000000000001</v>
      </c>
      <c r="I258" s="59">
        <v>113.0275189</v>
      </c>
      <c r="J258" s="59">
        <v>58.4967471</v>
      </c>
      <c r="K258" s="59">
        <v>171.52426600000001</v>
      </c>
      <c r="L258" s="59">
        <v>200.16517579999999</v>
      </c>
      <c r="M258" s="60">
        <v>371.6894418</v>
      </c>
      <c r="N258" s="56">
        <v>3268.2026049999999</v>
      </c>
      <c r="O258" s="56">
        <v>4388.0239369999999</v>
      </c>
      <c r="P258" s="56">
        <v>3579.7613689999998</v>
      </c>
      <c r="Q258" s="56">
        <v>42944.684789999999</v>
      </c>
      <c r="R258" s="61">
        <v>7069.5648549999996</v>
      </c>
      <c r="S258" s="56">
        <v>2709.9</v>
      </c>
      <c r="T258" s="56">
        <v>3471.5</v>
      </c>
      <c r="U258" s="56">
        <v>2869.4</v>
      </c>
      <c r="V258" s="56">
        <v>5754.5</v>
      </c>
      <c r="W258" s="56">
        <v>2918.8</v>
      </c>
      <c r="X258" s="62">
        <v>3754.1698439449319</v>
      </c>
    </row>
    <row r="259" spans="1:24" s="48" customFormat="1" ht="15" customHeight="1" x14ac:dyDescent="0.2">
      <c r="A259" s="99" t="s">
        <v>1571</v>
      </c>
      <c r="B259" s="99" t="s">
        <v>71</v>
      </c>
      <c r="C259" s="100" t="s">
        <v>612</v>
      </c>
      <c r="D259" s="16">
        <v>29.686</v>
      </c>
      <c r="E259" s="39">
        <v>13.057</v>
      </c>
      <c r="F259" s="39">
        <v>42.743000000000002</v>
      </c>
      <c r="G259" s="59">
        <v>4.0490000000000004</v>
      </c>
      <c r="H259" s="60">
        <v>46.792000000000002</v>
      </c>
      <c r="I259" s="59">
        <v>104.6899258</v>
      </c>
      <c r="J259" s="59">
        <v>56.011178700000002</v>
      </c>
      <c r="K259" s="59">
        <v>160.70110450000001</v>
      </c>
      <c r="L259" s="59">
        <v>156.61271690000001</v>
      </c>
      <c r="M259" s="60">
        <v>317.31382139999999</v>
      </c>
      <c r="N259" s="56">
        <v>3526.5756860000001</v>
      </c>
      <c r="O259" s="56">
        <v>4289.7433330000003</v>
      </c>
      <c r="P259" s="56">
        <v>3759.7057880000002</v>
      </c>
      <c r="Q259" s="56">
        <v>38679.357100000001</v>
      </c>
      <c r="R259" s="61">
        <v>6781.3690669999996</v>
      </c>
      <c r="S259" s="56">
        <v>2920.4</v>
      </c>
      <c r="T259" s="56">
        <v>3385.1</v>
      </c>
      <c r="U259" s="56">
        <v>3044.4</v>
      </c>
      <c r="V259" s="56">
        <v>5050.1000000000004</v>
      </c>
      <c r="W259" s="56">
        <v>3084.9</v>
      </c>
      <c r="X259" s="62">
        <v>3872.969042971104</v>
      </c>
    </row>
    <row r="260" spans="1:24" s="48" customFormat="1" ht="15" customHeight="1" x14ac:dyDescent="0.2">
      <c r="A260" s="99" t="s">
        <v>1572</v>
      </c>
      <c r="B260" s="99" t="s">
        <v>71</v>
      </c>
      <c r="C260" s="100" t="s">
        <v>620</v>
      </c>
      <c r="D260" s="16">
        <v>31.295999999999999</v>
      </c>
      <c r="E260" s="39">
        <v>12.989000000000001</v>
      </c>
      <c r="F260" s="39">
        <v>44.284999999999997</v>
      </c>
      <c r="G260" s="59">
        <v>4.0279999999999996</v>
      </c>
      <c r="H260" s="60">
        <v>48.313000000000002</v>
      </c>
      <c r="I260" s="59">
        <v>116.7160049</v>
      </c>
      <c r="J260" s="59">
        <v>68.752474399999997</v>
      </c>
      <c r="K260" s="59">
        <v>185.46847930000001</v>
      </c>
      <c r="L260" s="59">
        <v>161.2900368</v>
      </c>
      <c r="M260" s="60">
        <v>346.75851610000001</v>
      </c>
      <c r="N260" s="56">
        <v>3729.4224469999999</v>
      </c>
      <c r="O260" s="56">
        <v>5293.1306800000002</v>
      </c>
      <c r="P260" s="56">
        <v>4188.0654690000001</v>
      </c>
      <c r="Q260" s="56">
        <v>40042.2137</v>
      </c>
      <c r="R260" s="61">
        <v>7177.3335559999996</v>
      </c>
      <c r="S260" s="56">
        <v>3061</v>
      </c>
      <c r="T260" s="56">
        <v>4070.4</v>
      </c>
      <c r="U260" s="56">
        <v>3288.8</v>
      </c>
      <c r="V260" s="56">
        <v>7633.2</v>
      </c>
      <c r="W260" s="56">
        <v>3358.9</v>
      </c>
      <c r="X260" s="62">
        <v>4282.4465884689098</v>
      </c>
    </row>
    <row r="261" spans="1:24" s="48" customFormat="1" ht="15" customHeight="1" x14ac:dyDescent="0.2">
      <c r="A261" s="99" t="s">
        <v>1573</v>
      </c>
      <c r="B261" s="99" t="s">
        <v>71</v>
      </c>
      <c r="C261" s="100" t="s">
        <v>642</v>
      </c>
      <c r="D261" s="16">
        <v>30.285</v>
      </c>
      <c r="E261" s="39">
        <v>14.441000000000001</v>
      </c>
      <c r="F261" s="39">
        <v>44.725999999999999</v>
      </c>
      <c r="G261" s="59">
        <v>4.6580000000000004</v>
      </c>
      <c r="H261" s="60">
        <v>49.384</v>
      </c>
      <c r="I261" s="59">
        <v>117.8404857</v>
      </c>
      <c r="J261" s="59">
        <v>82.038418199999995</v>
      </c>
      <c r="K261" s="59">
        <v>199.87890390000001</v>
      </c>
      <c r="L261" s="59">
        <v>162.57370030000001</v>
      </c>
      <c r="M261" s="60">
        <v>362.4526042</v>
      </c>
      <c r="N261" s="56">
        <v>3891.0512039999999</v>
      </c>
      <c r="O261" s="56">
        <v>5680.937484</v>
      </c>
      <c r="P261" s="56">
        <v>4468.9644479999997</v>
      </c>
      <c r="Q261" s="56">
        <v>34902.039570000001</v>
      </c>
      <c r="R261" s="61">
        <v>7339.4744090000004</v>
      </c>
      <c r="S261" s="56">
        <v>3106.4</v>
      </c>
      <c r="T261" s="56">
        <v>4313.6000000000004</v>
      </c>
      <c r="U261" s="56">
        <v>3408.9</v>
      </c>
      <c r="V261" s="56">
        <v>6406.05</v>
      </c>
      <c r="W261" s="56">
        <v>3479.55</v>
      </c>
      <c r="X261" s="62">
        <v>4790.3871515877772</v>
      </c>
    </row>
    <row r="262" spans="1:24" s="48" customFormat="1" ht="15" customHeight="1" x14ac:dyDescent="0.2">
      <c r="A262" s="99" t="s">
        <v>1574</v>
      </c>
      <c r="B262" s="99" t="s">
        <v>71</v>
      </c>
      <c r="C262" s="100" t="s">
        <v>680</v>
      </c>
      <c r="D262" s="16">
        <v>46.067</v>
      </c>
      <c r="E262" s="39">
        <v>20.844999999999999</v>
      </c>
      <c r="F262" s="39">
        <v>66.912000000000006</v>
      </c>
      <c r="G262" s="59">
        <v>6.7210000000000001</v>
      </c>
      <c r="H262" s="60">
        <v>73.632999999999996</v>
      </c>
      <c r="I262" s="59">
        <v>194.8960242</v>
      </c>
      <c r="J262" s="59">
        <v>130.2921207</v>
      </c>
      <c r="K262" s="59">
        <v>325.1881449</v>
      </c>
      <c r="L262" s="59">
        <v>221.97845699999999</v>
      </c>
      <c r="M262" s="60">
        <v>547.16660190000005</v>
      </c>
      <c r="N262" s="56">
        <v>4230.7079729999996</v>
      </c>
      <c r="O262" s="56">
        <v>6250.5215019999996</v>
      </c>
      <c r="P262" s="56">
        <v>4859.9376030000003</v>
      </c>
      <c r="Q262" s="56">
        <v>33027.593659999999</v>
      </c>
      <c r="R262" s="61">
        <v>7430.9969970000002</v>
      </c>
      <c r="S262" s="56">
        <v>3340</v>
      </c>
      <c r="T262" s="56">
        <v>4647</v>
      </c>
      <c r="U262" s="56">
        <v>3662.2</v>
      </c>
      <c r="V262" s="56">
        <v>8100.2</v>
      </c>
      <c r="W262" s="56">
        <v>3760.9</v>
      </c>
      <c r="X262" s="62">
        <v>4965.6142331419496</v>
      </c>
    </row>
    <row r="263" spans="1:24" s="48" customFormat="1" ht="15" customHeight="1" x14ac:dyDescent="0.2">
      <c r="A263" s="99" t="s">
        <v>1575</v>
      </c>
      <c r="B263" s="99" t="s">
        <v>71</v>
      </c>
      <c r="C263" s="100" t="s">
        <v>572</v>
      </c>
      <c r="D263" s="16">
        <v>67.760000000000005</v>
      </c>
      <c r="E263" s="39">
        <v>6.2809999999999997</v>
      </c>
      <c r="F263" s="39">
        <v>74.040999999999997</v>
      </c>
      <c r="G263" s="59">
        <v>5.6120000000000001</v>
      </c>
      <c r="H263" s="60">
        <v>79.653000000000006</v>
      </c>
      <c r="I263" s="59">
        <v>271.8158115</v>
      </c>
      <c r="J263" s="59">
        <v>43.984583700000002</v>
      </c>
      <c r="K263" s="59">
        <v>315.80039520000003</v>
      </c>
      <c r="L263" s="59">
        <v>539.34116270000004</v>
      </c>
      <c r="M263" s="60">
        <v>855.14155789999995</v>
      </c>
      <c r="N263" s="56">
        <v>4011.4494020000002</v>
      </c>
      <c r="O263" s="56">
        <v>7002.7995060000003</v>
      </c>
      <c r="P263" s="56">
        <v>4265.2097510000003</v>
      </c>
      <c r="Q263" s="56">
        <v>96104.982659999994</v>
      </c>
      <c r="R263" s="61">
        <v>10735.836160000001</v>
      </c>
      <c r="S263" s="56">
        <v>3303.15</v>
      </c>
      <c r="T263" s="56">
        <v>6016.2</v>
      </c>
      <c r="U263" s="56">
        <v>3421.1</v>
      </c>
      <c r="V263" s="56">
        <v>10005.549999999999</v>
      </c>
      <c r="W263" s="56">
        <v>3489.8</v>
      </c>
      <c r="X263" s="62">
        <v>4411.174521937116</v>
      </c>
    </row>
    <row r="264" spans="1:24" s="48" customFormat="1" ht="15" customHeight="1" x14ac:dyDescent="0.2">
      <c r="A264" s="99" t="s">
        <v>1576</v>
      </c>
      <c r="B264" s="99" t="s">
        <v>71</v>
      </c>
      <c r="C264" s="100" t="s">
        <v>592</v>
      </c>
      <c r="D264" s="16">
        <v>46.088999999999999</v>
      </c>
      <c r="E264" s="39">
        <v>5.1760000000000002</v>
      </c>
      <c r="F264" s="39">
        <v>51.265000000000001</v>
      </c>
      <c r="G264" s="59">
        <v>4.8780000000000001</v>
      </c>
      <c r="H264" s="60">
        <v>56.143000000000001</v>
      </c>
      <c r="I264" s="59">
        <v>203.4213422</v>
      </c>
      <c r="J264" s="59">
        <v>36.955711299999997</v>
      </c>
      <c r="K264" s="59">
        <v>240.37705349999999</v>
      </c>
      <c r="L264" s="59">
        <v>223.1613016</v>
      </c>
      <c r="M264" s="60">
        <v>463.53835509999999</v>
      </c>
      <c r="N264" s="56">
        <v>4413.6636120000003</v>
      </c>
      <c r="O264" s="56">
        <v>7139.8205760000001</v>
      </c>
      <c r="P264" s="56">
        <v>4688.9116059999997</v>
      </c>
      <c r="Q264" s="56">
        <v>45748.524310000001</v>
      </c>
      <c r="R264" s="61">
        <v>8256.3873519999997</v>
      </c>
      <c r="S264" s="56">
        <v>3582.7</v>
      </c>
      <c r="T264" s="56">
        <v>5879.7</v>
      </c>
      <c r="U264" s="56">
        <v>3720.9</v>
      </c>
      <c r="V264" s="56">
        <v>9013.6</v>
      </c>
      <c r="W264" s="56">
        <v>3814.2</v>
      </c>
      <c r="X264" s="62">
        <v>4981.1851855689329</v>
      </c>
    </row>
    <row r="265" spans="1:24" s="48" customFormat="1" ht="15" customHeight="1" x14ac:dyDescent="0.2">
      <c r="A265" s="99" t="s">
        <v>1577</v>
      </c>
      <c r="B265" s="99" t="s">
        <v>71</v>
      </c>
      <c r="C265" s="100" t="s">
        <v>596</v>
      </c>
      <c r="D265" s="16">
        <v>50.000999999999998</v>
      </c>
      <c r="E265" s="39">
        <v>4.0460000000000003</v>
      </c>
      <c r="F265" s="39">
        <v>54.046999999999997</v>
      </c>
      <c r="G265" s="59">
        <v>3.5830000000000002</v>
      </c>
      <c r="H265" s="60">
        <v>57.63</v>
      </c>
      <c r="I265" s="59">
        <v>187.2977971</v>
      </c>
      <c r="J265" s="59">
        <v>22.817825299999999</v>
      </c>
      <c r="K265" s="59">
        <v>210.11562240000001</v>
      </c>
      <c r="L265" s="59">
        <v>323.68093010000001</v>
      </c>
      <c r="M265" s="60">
        <v>533.79655249999996</v>
      </c>
      <c r="N265" s="56">
        <v>3745.8810239999998</v>
      </c>
      <c r="O265" s="56">
        <v>5639.600915</v>
      </c>
      <c r="P265" s="56">
        <v>3887.6463520000002</v>
      </c>
      <c r="Q265" s="56">
        <v>90337.965419999993</v>
      </c>
      <c r="R265" s="61">
        <v>9262.4770520000002</v>
      </c>
      <c r="S265" s="56">
        <v>3212.2</v>
      </c>
      <c r="T265" s="56">
        <v>4984.6499999999996</v>
      </c>
      <c r="U265" s="56">
        <v>3290.3</v>
      </c>
      <c r="V265" s="56">
        <v>11317.5</v>
      </c>
      <c r="W265" s="56">
        <v>3359.45</v>
      </c>
      <c r="X265" s="62">
        <v>3926.7342390999638</v>
      </c>
    </row>
    <row r="266" spans="1:24" s="48" customFormat="1" ht="15" customHeight="1" x14ac:dyDescent="0.2">
      <c r="A266" s="99" t="s">
        <v>1578</v>
      </c>
      <c r="B266" s="99" t="s">
        <v>71</v>
      </c>
      <c r="C266" s="100" t="s">
        <v>602</v>
      </c>
      <c r="D266" s="16">
        <v>45.406999999999996</v>
      </c>
      <c r="E266" s="39">
        <v>3.7269999999999999</v>
      </c>
      <c r="F266" s="39">
        <v>49.134</v>
      </c>
      <c r="G266" s="59">
        <v>3.2970000000000002</v>
      </c>
      <c r="H266" s="60">
        <v>52.430999999999997</v>
      </c>
      <c r="I266" s="59">
        <v>172.2306585</v>
      </c>
      <c r="J266" s="59">
        <v>20.079474600000001</v>
      </c>
      <c r="K266" s="59">
        <v>192.3101331</v>
      </c>
      <c r="L266" s="59">
        <v>244.60310490000001</v>
      </c>
      <c r="M266" s="60">
        <v>436.91323799999998</v>
      </c>
      <c r="N266" s="56">
        <v>3793.0420089999998</v>
      </c>
      <c r="O266" s="56">
        <v>5387.5703249999997</v>
      </c>
      <c r="P266" s="56">
        <v>3913.9930210000002</v>
      </c>
      <c r="Q266" s="56">
        <v>74189.59809</v>
      </c>
      <c r="R266" s="61">
        <v>8333.1090000000004</v>
      </c>
      <c r="S266" s="56">
        <v>3255.4</v>
      </c>
      <c r="T266" s="56">
        <v>4727.6000000000004</v>
      </c>
      <c r="U266" s="56">
        <v>3325</v>
      </c>
      <c r="V266" s="56">
        <v>10997.5</v>
      </c>
      <c r="W266" s="56">
        <v>3400.1</v>
      </c>
      <c r="X266" s="62">
        <v>4009.1338621581049</v>
      </c>
    </row>
    <row r="267" spans="1:24" s="48" customFormat="1" ht="15" customHeight="1" x14ac:dyDescent="0.2">
      <c r="A267" s="99" t="s">
        <v>1579</v>
      </c>
      <c r="B267" s="99" t="s">
        <v>71</v>
      </c>
      <c r="C267" s="100" t="s">
        <v>604</v>
      </c>
      <c r="D267" s="16">
        <v>32.149000000000001</v>
      </c>
      <c r="E267" s="39">
        <v>5.0759999999999996</v>
      </c>
      <c r="F267" s="39">
        <v>37.225000000000001</v>
      </c>
      <c r="G267" s="59">
        <v>2.2839999999999998</v>
      </c>
      <c r="H267" s="60">
        <v>39.509</v>
      </c>
      <c r="I267" s="59">
        <v>111.1018133</v>
      </c>
      <c r="J267" s="59">
        <v>27.990874300000002</v>
      </c>
      <c r="K267" s="59">
        <v>139.0926876</v>
      </c>
      <c r="L267" s="59">
        <v>148.28208119999999</v>
      </c>
      <c r="M267" s="60">
        <v>287.37476880000003</v>
      </c>
      <c r="N267" s="56">
        <v>3455.8404089999999</v>
      </c>
      <c r="O267" s="56">
        <v>5514.3566389999996</v>
      </c>
      <c r="P267" s="56">
        <v>3736.5396270000001</v>
      </c>
      <c r="Q267" s="56">
        <v>64922.102099999996</v>
      </c>
      <c r="R267" s="61">
        <v>7273.6533140000001</v>
      </c>
      <c r="S267" s="56">
        <v>3014.5</v>
      </c>
      <c r="T267" s="56">
        <v>4898.75</v>
      </c>
      <c r="U267" s="56">
        <v>3149.8</v>
      </c>
      <c r="V267" s="56">
        <v>7094.45</v>
      </c>
      <c r="W267" s="56">
        <v>3194</v>
      </c>
      <c r="X267" s="62">
        <v>3832.704736711582</v>
      </c>
    </row>
    <row r="268" spans="1:24" s="48" customFormat="1" ht="15" customHeight="1" x14ac:dyDescent="0.2">
      <c r="A268" s="99" t="s">
        <v>1580</v>
      </c>
      <c r="B268" s="99" t="s">
        <v>71</v>
      </c>
      <c r="C268" s="100" t="s">
        <v>610</v>
      </c>
      <c r="D268" s="16">
        <v>34.707999999999998</v>
      </c>
      <c r="E268" s="39">
        <v>2.89</v>
      </c>
      <c r="F268" s="39">
        <v>37.597999999999999</v>
      </c>
      <c r="G268" s="59">
        <v>2.9220000000000002</v>
      </c>
      <c r="H268" s="60">
        <v>40.520000000000003</v>
      </c>
      <c r="I268" s="59">
        <v>155.17485439999999</v>
      </c>
      <c r="J268" s="59">
        <v>18.018301000000001</v>
      </c>
      <c r="K268" s="59">
        <v>173.19315539999999</v>
      </c>
      <c r="L268" s="59">
        <v>173.5213048</v>
      </c>
      <c r="M268" s="60">
        <v>346.71446020000002</v>
      </c>
      <c r="N268" s="56">
        <v>4470.8670739999998</v>
      </c>
      <c r="O268" s="56">
        <v>6234.706228</v>
      </c>
      <c r="P268" s="56">
        <v>4606.4459649999999</v>
      </c>
      <c r="Q268" s="56">
        <v>59384.430119999997</v>
      </c>
      <c r="R268" s="61">
        <v>8556.6253749999996</v>
      </c>
      <c r="S268" s="56">
        <v>3762.75</v>
      </c>
      <c r="T268" s="56">
        <v>5438.35</v>
      </c>
      <c r="U268" s="56">
        <v>3843.2</v>
      </c>
      <c r="V268" s="56">
        <v>10016.85</v>
      </c>
      <c r="W268" s="56">
        <v>3922.85</v>
      </c>
      <c r="X268" s="62">
        <v>4745.7980873568258</v>
      </c>
    </row>
    <row r="269" spans="1:24" s="48" customFormat="1" ht="15" customHeight="1" x14ac:dyDescent="0.2">
      <c r="A269" s="99" t="s">
        <v>1581</v>
      </c>
      <c r="B269" s="99" t="s">
        <v>71</v>
      </c>
      <c r="C269" s="100" t="s">
        <v>614</v>
      </c>
      <c r="D269" s="16">
        <v>49.959000000000003</v>
      </c>
      <c r="E269" s="39">
        <v>4.492</v>
      </c>
      <c r="F269" s="39">
        <v>54.451000000000001</v>
      </c>
      <c r="G269" s="59">
        <v>3.48</v>
      </c>
      <c r="H269" s="60">
        <v>57.930999999999997</v>
      </c>
      <c r="I269" s="59">
        <v>187.0216753</v>
      </c>
      <c r="J269" s="59">
        <v>24.4254639</v>
      </c>
      <c r="K269" s="59">
        <v>211.44713920000001</v>
      </c>
      <c r="L269" s="59">
        <v>221.18835569999999</v>
      </c>
      <c r="M269" s="60">
        <v>432.63549490000003</v>
      </c>
      <c r="N269" s="56">
        <v>3743.5031789999998</v>
      </c>
      <c r="O269" s="56">
        <v>5437.5476179999996</v>
      </c>
      <c r="P269" s="56">
        <v>3883.2553889999999</v>
      </c>
      <c r="Q269" s="56">
        <v>63559.872329999998</v>
      </c>
      <c r="R269" s="61">
        <v>7468.1171549999999</v>
      </c>
      <c r="S269" s="56">
        <v>3221.6</v>
      </c>
      <c r="T269" s="56">
        <v>4626.3</v>
      </c>
      <c r="U269" s="56">
        <v>3285.3</v>
      </c>
      <c r="V269" s="56">
        <v>8987.15</v>
      </c>
      <c r="W269" s="56">
        <v>3342.4</v>
      </c>
      <c r="X269" s="62">
        <v>4061.8387383060881</v>
      </c>
    </row>
    <row r="270" spans="1:24" s="48" customFormat="1" ht="15" customHeight="1" x14ac:dyDescent="0.2">
      <c r="A270" s="99" t="s">
        <v>1582</v>
      </c>
      <c r="B270" s="99" t="s">
        <v>71</v>
      </c>
      <c r="C270" s="100" t="s">
        <v>632</v>
      </c>
      <c r="D270" s="16">
        <v>73.703000000000003</v>
      </c>
      <c r="E270" s="39">
        <v>7.6070000000000002</v>
      </c>
      <c r="F270" s="39">
        <v>81.31</v>
      </c>
      <c r="G270" s="59">
        <v>7.5279999999999996</v>
      </c>
      <c r="H270" s="60">
        <v>88.837999999999994</v>
      </c>
      <c r="I270" s="59">
        <v>292.11625989999999</v>
      </c>
      <c r="J270" s="59">
        <v>48.808419200000003</v>
      </c>
      <c r="K270" s="59">
        <v>340.92467909999999</v>
      </c>
      <c r="L270" s="59">
        <v>440.21043129999998</v>
      </c>
      <c r="M270" s="60">
        <v>781.13511040000003</v>
      </c>
      <c r="N270" s="56">
        <v>3963.4242829999998</v>
      </c>
      <c r="O270" s="56">
        <v>6416.2507159999996</v>
      </c>
      <c r="P270" s="56">
        <v>4192.8997550000004</v>
      </c>
      <c r="Q270" s="56">
        <v>58476.412230000002</v>
      </c>
      <c r="R270" s="61">
        <v>8792.8038720000004</v>
      </c>
      <c r="S270" s="56">
        <v>3244.1</v>
      </c>
      <c r="T270" s="56">
        <v>5307.6</v>
      </c>
      <c r="U270" s="56">
        <v>3347.3</v>
      </c>
      <c r="V270" s="56">
        <v>7878.45</v>
      </c>
      <c r="W270" s="56">
        <v>3426.75</v>
      </c>
      <c r="X270" s="62">
        <v>4367.1339520405809</v>
      </c>
    </row>
    <row r="271" spans="1:24" s="48" customFormat="1" ht="15" customHeight="1" x14ac:dyDescent="0.2">
      <c r="A271" s="99" t="s">
        <v>1583</v>
      </c>
      <c r="B271" s="99" t="s">
        <v>71</v>
      </c>
      <c r="C271" s="100" t="s">
        <v>646</v>
      </c>
      <c r="D271" s="16">
        <v>35.003999999999998</v>
      </c>
      <c r="E271" s="39">
        <v>3.4980000000000002</v>
      </c>
      <c r="F271" s="39">
        <v>38.502000000000002</v>
      </c>
      <c r="G271" s="59">
        <v>2.9430000000000001</v>
      </c>
      <c r="H271" s="60">
        <v>41.445</v>
      </c>
      <c r="I271" s="59">
        <v>130.40608499999999</v>
      </c>
      <c r="J271" s="59">
        <v>18.380166200000001</v>
      </c>
      <c r="K271" s="59">
        <v>148.78625120000001</v>
      </c>
      <c r="L271" s="59">
        <v>262.58857619999998</v>
      </c>
      <c r="M271" s="60">
        <v>411.37482740000002</v>
      </c>
      <c r="N271" s="56">
        <v>3725.4623759999999</v>
      </c>
      <c r="O271" s="56">
        <v>5254.4786160000003</v>
      </c>
      <c r="P271" s="56">
        <v>3864.3772060000001</v>
      </c>
      <c r="Q271" s="56">
        <v>89224.796530000007</v>
      </c>
      <c r="R271" s="61">
        <v>9925.8011200000001</v>
      </c>
      <c r="S271" s="56">
        <v>3181.5</v>
      </c>
      <c r="T271" s="56">
        <v>4764.1000000000004</v>
      </c>
      <c r="U271" s="56">
        <v>3269.25</v>
      </c>
      <c r="V271" s="56">
        <v>11461.2</v>
      </c>
      <c r="W271" s="56">
        <v>3354.5</v>
      </c>
      <c r="X271" s="62">
        <v>4009.4384435042712</v>
      </c>
    </row>
    <row r="272" spans="1:24" s="48" customFormat="1" ht="15" customHeight="1" x14ac:dyDescent="0.2">
      <c r="A272" s="99" t="s">
        <v>1584</v>
      </c>
      <c r="B272" s="99" t="s">
        <v>71</v>
      </c>
      <c r="C272" s="100" t="s">
        <v>668</v>
      </c>
      <c r="D272" s="16">
        <v>46.284999999999997</v>
      </c>
      <c r="E272" s="39">
        <v>5.7240000000000002</v>
      </c>
      <c r="F272" s="39">
        <v>52.009</v>
      </c>
      <c r="G272" s="59">
        <v>5.3029999999999999</v>
      </c>
      <c r="H272" s="60">
        <v>57.311999999999998</v>
      </c>
      <c r="I272" s="59">
        <v>195.4865896</v>
      </c>
      <c r="J272" s="59">
        <v>43.905610699999997</v>
      </c>
      <c r="K272" s="59">
        <v>239.39220030000001</v>
      </c>
      <c r="L272" s="59">
        <v>343.45944100000003</v>
      </c>
      <c r="M272" s="60">
        <v>582.85164129999998</v>
      </c>
      <c r="N272" s="56">
        <v>4223.5408790000001</v>
      </c>
      <c r="O272" s="56">
        <v>7670.442121</v>
      </c>
      <c r="P272" s="56">
        <v>4602.899504</v>
      </c>
      <c r="Q272" s="56">
        <v>64767.007539999999</v>
      </c>
      <c r="R272" s="61">
        <v>10169.80111</v>
      </c>
      <c r="S272" s="56">
        <v>3431.6</v>
      </c>
      <c r="T272" s="56">
        <v>6602.85</v>
      </c>
      <c r="U272" s="56">
        <v>3600.7</v>
      </c>
      <c r="V272" s="56">
        <v>9342</v>
      </c>
      <c r="W272" s="56">
        <v>3702.75</v>
      </c>
      <c r="X272" s="62">
        <v>4876.5980912609493</v>
      </c>
    </row>
    <row r="273" spans="1:24" s="48" customFormat="1" ht="15" customHeight="1" x14ac:dyDescent="0.2">
      <c r="A273" s="99" t="s">
        <v>1585</v>
      </c>
      <c r="B273" s="99" t="s">
        <v>71</v>
      </c>
      <c r="C273" s="100" t="s">
        <v>686</v>
      </c>
      <c r="D273" s="16">
        <v>45.052999999999997</v>
      </c>
      <c r="E273" s="39">
        <v>5.5140000000000002</v>
      </c>
      <c r="F273" s="39">
        <v>50.567</v>
      </c>
      <c r="G273" s="59">
        <v>5.9669999999999996</v>
      </c>
      <c r="H273" s="60">
        <v>56.533999999999999</v>
      </c>
      <c r="I273" s="59">
        <v>192.48469850000001</v>
      </c>
      <c r="J273" s="59">
        <v>39.0443584</v>
      </c>
      <c r="K273" s="59">
        <v>231.5290569</v>
      </c>
      <c r="L273" s="59">
        <v>404.39885179999999</v>
      </c>
      <c r="M273" s="60">
        <v>635.92790869999999</v>
      </c>
      <c r="N273" s="56">
        <v>4272.4058000000005</v>
      </c>
      <c r="O273" s="56">
        <v>7080.9500180000005</v>
      </c>
      <c r="P273" s="56">
        <v>4578.6591429999999</v>
      </c>
      <c r="Q273" s="56">
        <v>67772.557700000005</v>
      </c>
      <c r="R273" s="61">
        <v>11248.59215</v>
      </c>
      <c r="S273" s="56">
        <v>3374</v>
      </c>
      <c r="T273" s="56">
        <v>5860</v>
      </c>
      <c r="U273" s="56">
        <v>3524.6</v>
      </c>
      <c r="V273" s="56">
        <v>8341.6</v>
      </c>
      <c r="W273" s="56">
        <v>3624.8</v>
      </c>
      <c r="X273" s="62">
        <v>4808.3956075678589</v>
      </c>
    </row>
    <row r="274" spans="1:24" s="48" customFormat="1" ht="15" customHeight="1" x14ac:dyDescent="0.2">
      <c r="A274" s="99" t="s">
        <v>1586</v>
      </c>
      <c r="B274" s="99" t="s">
        <v>71</v>
      </c>
      <c r="C274" s="100" t="s">
        <v>568</v>
      </c>
      <c r="D274" s="16">
        <v>37.06</v>
      </c>
      <c r="E274" s="39">
        <v>14.125999999999999</v>
      </c>
      <c r="F274" s="39">
        <v>51.186</v>
      </c>
      <c r="G274" s="59">
        <v>5.1230000000000002</v>
      </c>
      <c r="H274" s="60">
        <v>56.308999999999997</v>
      </c>
      <c r="I274" s="59">
        <v>149.82128019999999</v>
      </c>
      <c r="J274" s="59">
        <v>77.877439199999998</v>
      </c>
      <c r="K274" s="59">
        <v>227.69871939999999</v>
      </c>
      <c r="L274" s="59">
        <v>291.16730949999999</v>
      </c>
      <c r="M274" s="60">
        <v>518.86602889999995</v>
      </c>
      <c r="N274" s="56">
        <v>4042.668111</v>
      </c>
      <c r="O274" s="56">
        <v>5513.0567179999998</v>
      </c>
      <c r="P274" s="56">
        <v>4448.4569879999999</v>
      </c>
      <c r="Q274" s="56">
        <v>56835.313199999997</v>
      </c>
      <c r="R274" s="61">
        <v>9214.6198459999996</v>
      </c>
      <c r="S274" s="56">
        <v>3269.6</v>
      </c>
      <c r="T274" s="56">
        <v>4150.7</v>
      </c>
      <c r="U274" s="56">
        <v>3468.8</v>
      </c>
      <c r="V274" s="56">
        <v>9491.6</v>
      </c>
      <c r="W274" s="56">
        <v>3580.6</v>
      </c>
      <c r="X274" s="62">
        <v>4556.4348628259258</v>
      </c>
    </row>
    <row r="275" spans="1:24" s="48" customFormat="1" ht="15" customHeight="1" x14ac:dyDescent="0.2">
      <c r="A275" s="99" t="s">
        <v>1587</v>
      </c>
      <c r="B275" s="99" t="s">
        <v>71</v>
      </c>
      <c r="C275" s="100" t="s">
        <v>578</v>
      </c>
      <c r="D275" s="16">
        <v>50.298999999999999</v>
      </c>
      <c r="E275" s="39">
        <v>14.763999999999999</v>
      </c>
      <c r="F275" s="39">
        <v>65.063000000000002</v>
      </c>
      <c r="G275" s="59">
        <v>6.1159999999999997</v>
      </c>
      <c r="H275" s="60">
        <v>71.179000000000002</v>
      </c>
      <c r="I275" s="59">
        <v>185.43393040000001</v>
      </c>
      <c r="J275" s="59">
        <v>71.914474799999994</v>
      </c>
      <c r="K275" s="59">
        <v>257.3484052</v>
      </c>
      <c r="L275" s="59">
        <v>319.23183080000001</v>
      </c>
      <c r="M275" s="60">
        <v>576.58023600000001</v>
      </c>
      <c r="N275" s="56">
        <v>3686.6325449999999</v>
      </c>
      <c r="O275" s="56">
        <v>4870.934354</v>
      </c>
      <c r="P275" s="56">
        <v>3955.3725650000001</v>
      </c>
      <c r="Q275" s="56">
        <v>52196.17901</v>
      </c>
      <c r="R275" s="61">
        <v>8100.4261930000002</v>
      </c>
      <c r="S275" s="56">
        <v>3017.1</v>
      </c>
      <c r="T275" s="56">
        <v>3748.1</v>
      </c>
      <c r="U275" s="56">
        <v>3152.9</v>
      </c>
      <c r="V275" s="56">
        <v>8435.4</v>
      </c>
      <c r="W275" s="56">
        <v>3240.3</v>
      </c>
      <c r="X275" s="62">
        <v>4096.0782644680712</v>
      </c>
    </row>
    <row r="276" spans="1:24" s="48" customFormat="1" ht="15" customHeight="1" x14ac:dyDescent="0.2">
      <c r="A276" s="99" t="s">
        <v>1588</v>
      </c>
      <c r="B276" s="99" t="s">
        <v>71</v>
      </c>
      <c r="C276" s="100" t="s">
        <v>588</v>
      </c>
      <c r="D276" s="16">
        <v>36.075000000000003</v>
      </c>
      <c r="E276" s="39">
        <v>6.39</v>
      </c>
      <c r="F276" s="39">
        <v>42.465000000000003</v>
      </c>
      <c r="G276" s="59">
        <v>3.6440000000000001</v>
      </c>
      <c r="H276" s="60">
        <v>46.109000000000002</v>
      </c>
      <c r="I276" s="59">
        <v>135.95647360000001</v>
      </c>
      <c r="J276" s="59">
        <v>31.829026500000001</v>
      </c>
      <c r="K276" s="59">
        <v>167.78550010000001</v>
      </c>
      <c r="L276" s="59">
        <v>276.72555199999999</v>
      </c>
      <c r="M276" s="60">
        <v>444.51105209999997</v>
      </c>
      <c r="N276" s="56">
        <v>3768.7172169999999</v>
      </c>
      <c r="O276" s="56">
        <v>4981.0683099999997</v>
      </c>
      <c r="P276" s="56">
        <v>3951.1480069999998</v>
      </c>
      <c r="Q276" s="56">
        <v>75940.052689999997</v>
      </c>
      <c r="R276" s="61">
        <v>9640.4400900000001</v>
      </c>
      <c r="S276" s="56">
        <v>3198.3</v>
      </c>
      <c r="T276" s="56">
        <v>4144.7</v>
      </c>
      <c r="U276" s="56">
        <v>3306.9</v>
      </c>
      <c r="V276" s="56">
        <v>10383.200000000001</v>
      </c>
      <c r="W276" s="56">
        <v>3377.7</v>
      </c>
      <c r="X276" s="62">
        <v>4035.2453126503128</v>
      </c>
    </row>
    <row r="277" spans="1:24" s="48" customFormat="1" ht="15" customHeight="1" x14ac:dyDescent="0.2">
      <c r="A277" s="99" t="s">
        <v>1589</v>
      </c>
      <c r="B277" s="99" t="s">
        <v>71</v>
      </c>
      <c r="C277" s="100" t="s">
        <v>590</v>
      </c>
      <c r="D277" s="16">
        <v>39.372</v>
      </c>
      <c r="E277" s="39">
        <v>11.406000000000001</v>
      </c>
      <c r="F277" s="39">
        <v>50.777999999999999</v>
      </c>
      <c r="G277" s="59">
        <v>4.4459999999999997</v>
      </c>
      <c r="H277" s="60">
        <v>55.223999999999997</v>
      </c>
      <c r="I277" s="59">
        <v>137.2516292</v>
      </c>
      <c r="J277" s="59">
        <v>51.943104599999998</v>
      </c>
      <c r="K277" s="59">
        <v>189.19473379999999</v>
      </c>
      <c r="L277" s="59">
        <v>249.67374699999999</v>
      </c>
      <c r="M277" s="60">
        <v>438.86848079999999</v>
      </c>
      <c r="N277" s="56">
        <v>3486.021264</v>
      </c>
      <c r="O277" s="56">
        <v>4554.0158339999998</v>
      </c>
      <c r="P277" s="56">
        <v>3725.919371</v>
      </c>
      <c r="Q277" s="56">
        <v>56156.938150000002</v>
      </c>
      <c r="R277" s="61">
        <v>7947.0607129999999</v>
      </c>
      <c r="S277" s="56">
        <v>2883.1</v>
      </c>
      <c r="T277" s="56">
        <v>3497.5</v>
      </c>
      <c r="U277" s="56">
        <v>3000.6</v>
      </c>
      <c r="V277" s="56">
        <v>6730.35</v>
      </c>
      <c r="W277" s="56">
        <v>3058.7</v>
      </c>
      <c r="X277" s="62">
        <v>3859.148063233044</v>
      </c>
    </row>
    <row r="278" spans="1:24" s="48" customFormat="1" ht="15" customHeight="1" x14ac:dyDescent="0.2">
      <c r="A278" s="99" t="s">
        <v>1590</v>
      </c>
      <c r="B278" s="99" t="s">
        <v>71</v>
      </c>
      <c r="C278" s="100" t="s">
        <v>606</v>
      </c>
      <c r="D278" s="16">
        <v>32.896999999999998</v>
      </c>
      <c r="E278" s="39">
        <v>9.3190000000000008</v>
      </c>
      <c r="F278" s="39">
        <v>42.216000000000001</v>
      </c>
      <c r="G278" s="59">
        <v>3.0779999999999998</v>
      </c>
      <c r="H278" s="60">
        <v>45.293999999999997</v>
      </c>
      <c r="I278" s="59">
        <v>125.19252179999999</v>
      </c>
      <c r="J278" s="59">
        <v>42.987341200000003</v>
      </c>
      <c r="K278" s="59">
        <v>168.17986300000001</v>
      </c>
      <c r="L278" s="59">
        <v>322.9148735</v>
      </c>
      <c r="M278" s="60">
        <v>491.09473650000001</v>
      </c>
      <c r="N278" s="56">
        <v>3805.5908380000001</v>
      </c>
      <c r="O278" s="56">
        <v>4612.8706080000002</v>
      </c>
      <c r="P278" s="56">
        <v>3983.794367</v>
      </c>
      <c r="Q278" s="56">
        <v>104910.6152</v>
      </c>
      <c r="R278" s="61">
        <v>10842.379489999999</v>
      </c>
      <c r="S278" s="56">
        <v>3194.2</v>
      </c>
      <c r="T278" s="56">
        <v>3697.4</v>
      </c>
      <c r="U278" s="56">
        <v>3293.9</v>
      </c>
      <c r="V278" s="56">
        <v>8036.2</v>
      </c>
      <c r="W278" s="56">
        <v>3358</v>
      </c>
      <c r="X278" s="62">
        <v>4059.3739560704812</v>
      </c>
    </row>
    <row r="279" spans="1:24" s="48" customFormat="1" ht="15" customHeight="1" x14ac:dyDescent="0.2">
      <c r="A279" s="99" t="s">
        <v>1591</v>
      </c>
      <c r="B279" s="99" t="s">
        <v>71</v>
      </c>
      <c r="C279" s="100" t="s">
        <v>622</v>
      </c>
      <c r="D279" s="16">
        <v>49.738999999999997</v>
      </c>
      <c r="E279" s="39">
        <v>17.099</v>
      </c>
      <c r="F279" s="39">
        <v>66.837999999999994</v>
      </c>
      <c r="G279" s="59">
        <v>6.1269999999999998</v>
      </c>
      <c r="H279" s="60">
        <v>72.965000000000003</v>
      </c>
      <c r="I279" s="59">
        <v>197.5635091</v>
      </c>
      <c r="J279" s="59">
        <v>89.785069699999994</v>
      </c>
      <c r="K279" s="59">
        <v>287.34857879999998</v>
      </c>
      <c r="L279" s="59">
        <v>381.45978059999999</v>
      </c>
      <c r="M279" s="60">
        <v>668.80835939999997</v>
      </c>
      <c r="N279" s="56">
        <v>3972.0040429999999</v>
      </c>
      <c r="O279" s="56">
        <v>5250.8959409999998</v>
      </c>
      <c r="P279" s="56">
        <v>4299.1797900000001</v>
      </c>
      <c r="Q279" s="56">
        <v>62258.818440000003</v>
      </c>
      <c r="R279" s="61">
        <v>9166.1530789999997</v>
      </c>
      <c r="S279" s="56">
        <v>3240.6</v>
      </c>
      <c r="T279" s="56">
        <v>3991.5</v>
      </c>
      <c r="U279" s="56">
        <v>3403.95</v>
      </c>
      <c r="V279" s="56">
        <v>9575.7000000000007</v>
      </c>
      <c r="W279" s="56">
        <v>3494.3</v>
      </c>
      <c r="X279" s="62">
        <v>4362.8887492028789</v>
      </c>
    </row>
    <row r="280" spans="1:24" s="48" customFormat="1" ht="15" customHeight="1" x14ac:dyDescent="0.2">
      <c r="A280" s="99" t="s">
        <v>1592</v>
      </c>
      <c r="B280" s="99" t="s">
        <v>71</v>
      </c>
      <c r="C280" s="100" t="s">
        <v>648</v>
      </c>
      <c r="D280" s="16">
        <v>35.320999999999998</v>
      </c>
      <c r="E280" s="39">
        <v>13.499000000000001</v>
      </c>
      <c r="F280" s="39">
        <v>48.82</v>
      </c>
      <c r="G280" s="59">
        <v>4.8730000000000002</v>
      </c>
      <c r="H280" s="60">
        <v>53.692999999999998</v>
      </c>
      <c r="I280" s="59">
        <v>164.29124239999999</v>
      </c>
      <c r="J280" s="59">
        <v>85.136294199999995</v>
      </c>
      <c r="K280" s="59">
        <v>249.4275366</v>
      </c>
      <c r="L280" s="59">
        <v>221.88133189999999</v>
      </c>
      <c r="M280" s="60">
        <v>471.30886850000002</v>
      </c>
      <c r="N280" s="56">
        <v>4651.3757370000003</v>
      </c>
      <c r="O280" s="56">
        <v>6306.8593380000002</v>
      </c>
      <c r="P280" s="56">
        <v>5109.1261080000004</v>
      </c>
      <c r="Q280" s="56">
        <v>45532.799489999998</v>
      </c>
      <c r="R280" s="61">
        <v>8777.8456879999994</v>
      </c>
      <c r="S280" s="56">
        <v>3690.2</v>
      </c>
      <c r="T280" s="56">
        <v>4686.8999999999996</v>
      </c>
      <c r="U280" s="56">
        <v>3910.5</v>
      </c>
      <c r="V280" s="56">
        <v>8582.5</v>
      </c>
      <c r="W280" s="56">
        <v>4007.6</v>
      </c>
      <c r="X280" s="62">
        <v>5192.620726553555</v>
      </c>
    </row>
    <row r="281" spans="1:24" s="48" customFormat="1" ht="15" customHeight="1" x14ac:dyDescent="0.2">
      <c r="A281" s="99" t="s">
        <v>1593</v>
      </c>
      <c r="B281" s="99" t="s">
        <v>71</v>
      </c>
      <c r="C281" s="100" t="s">
        <v>650</v>
      </c>
      <c r="D281" s="16">
        <v>35.415999999999997</v>
      </c>
      <c r="E281" s="39">
        <v>14.225</v>
      </c>
      <c r="F281" s="39">
        <v>49.640999999999998</v>
      </c>
      <c r="G281" s="59">
        <v>4.8929999999999998</v>
      </c>
      <c r="H281" s="60">
        <v>54.533999999999999</v>
      </c>
      <c r="I281" s="59">
        <v>128.4391919</v>
      </c>
      <c r="J281" s="59">
        <v>70.094862899999995</v>
      </c>
      <c r="K281" s="59">
        <v>198.53405480000001</v>
      </c>
      <c r="L281" s="59">
        <v>238.44944319999999</v>
      </c>
      <c r="M281" s="60">
        <v>436.983498</v>
      </c>
      <c r="N281" s="56">
        <v>3626.5866249999999</v>
      </c>
      <c r="O281" s="56">
        <v>4927.5826290000005</v>
      </c>
      <c r="P281" s="56">
        <v>3999.396765</v>
      </c>
      <c r="Q281" s="56">
        <v>48732.769919999999</v>
      </c>
      <c r="R281" s="61">
        <v>8013.0468700000001</v>
      </c>
      <c r="S281" s="56">
        <v>2978.95</v>
      </c>
      <c r="T281" s="56">
        <v>3741.6</v>
      </c>
      <c r="U281" s="56">
        <v>3153.9</v>
      </c>
      <c r="V281" s="56">
        <v>5610.6</v>
      </c>
      <c r="W281" s="56">
        <v>3203.7</v>
      </c>
      <c r="X281" s="62">
        <v>4091.5453455062552</v>
      </c>
    </row>
    <row r="282" spans="1:24" s="48" customFormat="1" ht="15" customHeight="1" x14ac:dyDescent="0.2">
      <c r="A282" s="99" t="s">
        <v>1594</v>
      </c>
      <c r="B282" s="99" t="s">
        <v>71</v>
      </c>
      <c r="C282" s="100" t="s">
        <v>664</v>
      </c>
      <c r="D282" s="16">
        <v>45.018999999999998</v>
      </c>
      <c r="E282" s="39">
        <v>13.898999999999999</v>
      </c>
      <c r="F282" s="39">
        <v>58.917999999999999</v>
      </c>
      <c r="G282" s="59">
        <v>4.9619999999999997</v>
      </c>
      <c r="H282" s="60">
        <v>63.88</v>
      </c>
      <c r="I282" s="59">
        <v>175.521545</v>
      </c>
      <c r="J282" s="59">
        <v>65.6770444</v>
      </c>
      <c r="K282" s="59">
        <v>241.1985894</v>
      </c>
      <c r="L282" s="59">
        <v>418.41769190000002</v>
      </c>
      <c r="M282" s="60">
        <v>659.61628129999997</v>
      </c>
      <c r="N282" s="56">
        <v>3898.8326040000002</v>
      </c>
      <c r="O282" s="56">
        <v>4725.3071730000001</v>
      </c>
      <c r="P282" s="56">
        <v>4093.801375</v>
      </c>
      <c r="Q282" s="56">
        <v>84324.403850000002</v>
      </c>
      <c r="R282" s="61">
        <v>10325.865390000001</v>
      </c>
      <c r="S282" s="56">
        <v>3289.5</v>
      </c>
      <c r="T282" s="56">
        <v>3726.2</v>
      </c>
      <c r="U282" s="56">
        <v>3379.05</v>
      </c>
      <c r="V282" s="56">
        <v>8718.35</v>
      </c>
      <c r="W282" s="56">
        <v>3452.15</v>
      </c>
      <c r="X282" s="62">
        <v>4189.2210191746562</v>
      </c>
    </row>
    <row r="283" spans="1:24" s="48" customFormat="1" ht="15" customHeight="1" x14ac:dyDescent="0.2">
      <c r="A283" s="99" t="s">
        <v>1595</v>
      </c>
      <c r="B283" s="99" t="s">
        <v>71</v>
      </c>
      <c r="C283" s="100" t="s">
        <v>670</v>
      </c>
      <c r="D283" s="16">
        <v>50.063000000000002</v>
      </c>
      <c r="E283" s="39">
        <v>15.965999999999999</v>
      </c>
      <c r="F283" s="39">
        <v>66.028999999999996</v>
      </c>
      <c r="G283" s="59">
        <v>5.6470000000000002</v>
      </c>
      <c r="H283" s="60">
        <v>71.676000000000002</v>
      </c>
      <c r="I283" s="59">
        <v>175.41476109999999</v>
      </c>
      <c r="J283" s="59">
        <v>68.783090200000004</v>
      </c>
      <c r="K283" s="59">
        <v>244.1978513</v>
      </c>
      <c r="L283" s="59">
        <v>293.83662390000001</v>
      </c>
      <c r="M283" s="60">
        <v>538.03447519999997</v>
      </c>
      <c r="N283" s="56">
        <v>3503.8803330000001</v>
      </c>
      <c r="O283" s="56">
        <v>4308.0978450000002</v>
      </c>
      <c r="P283" s="56">
        <v>3698.3424150000001</v>
      </c>
      <c r="Q283" s="56">
        <v>52034.110840000001</v>
      </c>
      <c r="R283" s="61">
        <v>7506.4802049999998</v>
      </c>
      <c r="S283" s="56">
        <v>2910.2</v>
      </c>
      <c r="T283" s="56">
        <v>3392.95</v>
      </c>
      <c r="U283" s="56">
        <v>3009</v>
      </c>
      <c r="V283" s="56">
        <v>5807.4</v>
      </c>
      <c r="W283" s="56">
        <v>3056.95</v>
      </c>
      <c r="X283" s="62">
        <v>3990.682626813963</v>
      </c>
    </row>
    <row r="284" spans="1:24" s="48" customFormat="1" ht="15" customHeight="1" x14ac:dyDescent="0.2">
      <c r="A284" s="99" t="s">
        <v>1596</v>
      </c>
      <c r="B284" s="99" t="s">
        <v>71</v>
      </c>
      <c r="C284" s="100" t="s">
        <v>672</v>
      </c>
      <c r="D284" s="16">
        <v>39.085999999999999</v>
      </c>
      <c r="E284" s="39">
        <v>11.901</v>
      </c>
      <c r="F284" s="39">
        <v>50.987000000000002</v>
      </c>
      <c r="G284" s="59">
        <v>4.2729999999999997</v>
      </c>
      <c r="H284" s="60">
        <v>55.26</v>
      </c>
      <c r="I284" s="59">
        <v>160.155067</v>
      </c>
      <c r="J284" s="59">
        <v>63.969551699999997</v>
      </c>
      <c r="K284" s="59">
        <v>224.12461870000001</v>
      </c>
      <c r="L284" s="59">
        <v>303.05015109999999</v>
      </c>
      <c r="M284" s="60">
        <v>527.17476980000004</v>
      </c>
      <c r="N284" s="56">
        <v>4097.5046560000001</v>
      </c>
      <c r="O284" s="56">
        <v>5375.1408869999996</v>
      </c>
      <c r="P284" s="56">
        <v>4395.7208440000004</v>
      </c>
      <c r="Q284" s="56">
        <v>70922.104170000006</v>
      </c>
      <c r="R284" s="61">
        <v>9539.8981139999996</v>
      </c>
      <c r="S284" s="56">
        <v>3405.5</v>
      </c>
      <c r="T284" s="56">
        <v>4085.8</v>
      </c>
      <c r="U284" s="56">
        <v>3535.1</v>
      </c>
      <c r="V284" s="56">
        <v>10701.1</v>
      </c>
      <c r="W284" s="56">
        <v>3620.4</v>
      </c>
      <c r="X284" s="62">
        <v>4517.0933087449876</v>
      </c>
    </row>
    <row r="285" spans="1:24" s="48" customFormat="1" ht="15" customHeight="1" x14ac:dyDescent="0.2">
      <c r="A285" s="99" t="s">
        <v>1597</v>
      </c>
      <c r="B285" s="99" t="s">
        <v>71</v>
      </c>
      <c r="C285" s="100" t="s">
        <v>674</v>
      </c>
      <c r="D285" s="16">
        <v>32.116999999999997</v>
      </c>
      <c r="E285" s="39">
        <v>15.884</v>
      </c>
      <c r="F285" s="39">
        <v>48.000999999999998</v>
      </c>
      <c r="G285" s="59">
        <v>5.4349999999999996</v>
      </c>
      <c r="H285" s="60">
        <v>53.436</v>
      </c>
      <c r="I285" s="59">
        <v>134.99989529999999</v>
      </c>
      <c r="J285" s="59">
        <v>92.115348100000006</v>
      </c>
      <c r="K285" s="59">
        <v>227.1152434</v>
      </c>
      <c r="L285" s="59">
        <v>299.71456569999998</v>
      </c>
      <c r="M285" s="60">
        <v>526.82980910000003</v>
      </c>
      <c r="N285" s="56">
        <v>4203.3781269999999</v>
      </c>
      <c r="O285" s="56">
        <v>5799.253847</v>
      </c>
      <c r="P285" s="56">
        <v>4731.4689989999997</v>
      </c>
      <c r="Q285" s="56">
        <v>55145.274279999998</v>
      </c>
      <c r="R285" s="61">
        <v>9859.0801909999991</v>
      </c>
      <c r="S285" s="56">
        <v>3331</v>
      </c>
      <c r="T285" s="56">
        <v>4408.8500000000004</v>
      </c>
      <c r="U285" s="56">
        <v>3620.6</v>
      </c>
      <c r="V285" s="56">
        <v>8144.2</v>
      </c>
      <c r="W285" s="56">
        <v>3718.9</v>
      </c>
      <c r="X285" s="62">
        <v>4738.8733338897464</v>
      </c>
    </row>
    <row r="286" spans="1:24" s="48" customFormat="1" ht="15" customHeight="1" x14ac:dyDescent="0.2">
      <c r="A286" s="99" t="s">
        <v>1598</v>
      </c>
      <c r="B286" s="99" t="s">
        <v>71</v>
      </c>
      <c r="C286" s="100" t="s">
        <v>580</v>
      </c>
      <c r="D286" s="16">
        <v>51.030999999999999</v>
      </c>
      <c r="E286" s="39">
        <v>9.4469999999999992</v>
      </c>
      <c r="F286" s="39">
        <v>60.478000000000002</v>
      </c>
      <c r="G286" s="59">
        <v>5.657</v>
      </c>
      <c r="H286" s="60">
        <v>66.135000000000005</v>
      </c>
      <c r="I286" s="59">
        <v>211.56817520000001</v>
      </c>
      <c r="J286" s="59">
        <v>60.673268100000001</v>
      </c>
      <c r="K286" s="59">
        <v>272.24144330000001</v>
      </c>
      <c r="L286" s="59">
        <v>468.5341636</v>
      </c>
      <c r="M286" s="60">
        <v>740.77560689999996</v>
      </c>
      <c r="N286" s="56">
        <v>4145.8755499999997</v>
      </c>
      <c r="O286" s="56">
        <v>6422.4905369999997</v>
      </c>
      <c r="P286" s="56">
        <v>4501.4954740000003</v>
      </c>
      <c r="Q286" s="56">
        <v>82823.787100000001</v>
      </c>
      <c r="R286" s="61">
        <v>11200.96177</v>
      </c>
      <c r="S286" s="56">
        <v>3415.1</v>
      </c>
      <c r="T286" s="56">
        <v>5187.1000000000004</v>
      </c>
      <c r="U286" s="56">
        <v>3578.7</v>
      </c>
      <c r="V286" s="56">
        <v>11663.6</v>
      </c>
      <c r="W286" s="56">
        <v>3693.9</v>
      </c>
      <c r="X286" s="62">
        <v>4707.2091864787762</v>
      </c>
    </row>
    <row r="287" spans="1:24" s="48" customFormat="1" ht="15" customHeight="1" x14ac:dyDescent="0.2">
      <c r="A287" s="99" t="s">
        <v>1599</v>
      </c>
      <c r="B287" s="99" t="s">
        <v>71</v>
      </c>
      <c r="C287" s="100" t="s">
        <v>634</v>
      </c>
      <c r="D287" s="16">
        <v>50.947000000000003</v>
      </c>
      <c r="E287" s="39">
        <v>7.0039999999999996</v>
      </c>
      <c r="F287" s="39">
        <v>57.951000000000001</v>
      </c>
      <c r="G287" s="59">
        <v>6.4960000000000004</v>
      </c>
      <c r="H287" s="60">
        <v>64.447000000000003</v>
      </c>
      <c r="I287" s="59">
        <v>182.44621739999999</v>
      </c>
      <c r="J287" s="59">
        <v>39.4303417</v>
      </c>
      <c r="K287" s="59">
        <v>221.87655910000001</v>
      </c>
      <c r="L287" s="59">
        <v>667.40832609999995</v>
      </c>
      <c r="M287" s="60">
        <v>889.28488519999996</v>
      </c>
      <c r="N287" s="56">
        <v>3581.0983449999999</v>
      </c>
      <c r="O287" s="56">
        <v>5629.6889920000003</v>
      </c>
      <c r="P287" s="56">
        <v>3828.692501</v>
      </c>
      <c r="Q287" s="56">
        <v>102741.4295</v>
      </c>
      <c r="R287" s="61">
        <v>13798.70103</v>
      </c>
      <c r="S287" s="56">
        <v>2955.8</v>
      </c>
      <c r="T287" s="56">
        <v>4895.1000000000004</v>
      </c>
      <c r="U287" s="56">
        <v>3076.3</v>
      </c>
      <c r="V287" s="56">
        <v>10390</v>
      </c>
      <c r="W287" s="56">
        <v>3191</v>
      </c>
      <c r="X287" s="62">
        <v>3996.6236598458099</v>
      </c>
    </row>
    <row r="288" spans="1:24" s="48" customFormat="1" ht="15" customHeight="1" x14ac:dyDescent="0.2">
      <c r="A288" s="99" t="s">
        <v>1600</v>
      </c>
      <c r="B288" s="99" t="s">
        <v>71</v>
      </c>
      <c r="C288" s="100" t="s">
        <v>656</v>
      </c>
      <c r="D288" s="16">
        <v>50.616</v>
      </c>
      <c r="E288" s="39">
        <v>9.2889999999999997</v>
      </c>
      <c r="F288" s="39">
        <v>59.905000000000001</v>
      </c>
      <c r="G288" s="59">
        <v>5.9740000000000002</v>
      </c>
      <c r="H288" s="60">
        <v>65.879000000000005</v>
      </c>
      <c r="I288" s="59">
        <v>228.14629310000001</v>
      </c>
      <c r="J288" s="59">
        <v>64.822206800000004</v>
      </c>
      <c r="K288" s="59">
        <v>292.96849989999998</v>
      </c>
      <c r="L288" s="59">
        <v>496.0431327</v>
      </c>
      <c r="M288" s="60">
        <v>789.01163259999998</v>
      </c>
      <c r="N288" s="56">
        <v>4507.3947589999998</v>
      </c>
      <c r="O288" s="56">
        <v>6978.3837659999999</v>
      </c>
      <c r="P288" s="56">
        <v>4890.5517049999999</v>
      </c>
      <c r="Q288" s="56">
        <v>83033.668009999994</v>
      </c>
      <c r="R288" s="61">
        <v>11976.67895</v>
      </c>
      <c r="S288" s="56">
        <v>3608.4</v>
      </c>
      <c r="T288" s="56">
        <v>5697.3</v>
      </c>
      <c r="U288" s="56">
        <v>3807.5</v>
      </c>
      <c r="V288" s="56">
        <v>8908.9</v>
      </c>
      <c r="W288" s="56">
        <v>3906.6</v>
      </c>
      <c r="X288" s="62">
        <v>5301.9255460846589</v>
      </c>
    </row>
    <row r="289" spans="1:24" s="48" customFormat="1" ht="15" customHeight="1" x14ac:dyDescent="0.2">
      <c r="A289" s="99" t="s">
        <v>1601</v>
      </c>
      <c r="B289" s="99" t="s">
        <v>71</v>
      </c>
      <c r="C289" s="100" t="s">
        <v>676</v>
      </c>
      <c r="D289" s="16">
        <v>47.609000000000002</v>
      </c>
      <c r="E289" s="39">
        <v>6.1989999999999998</v>
      </c>
      <c r="F289" s="39">
        <v>53.808</v>
      </c>
      <c r="G289" s="59">
        <v>5.2119999999999997</v>
      </c>
      <c r="H289" s="60">
        <v>59.02</v>
      </c>
      <c r="I289" s="59">
        <v>196.92308120000001</v>
      </c>
      <c r="J289" s="59">
        <v>44.381978799999999</v>
      </c>
      <c r="K289" s="59">
        <v>241.30506</v>
      </c>
      <c r="L289" s="59">
        <v>490.51750019999997</v>
      </c>
      <c r="M289" s="60">
        <v>731.8225602</v>
      </c>
      <c r="N289" s="56">
        <v>4136.2574560000003</v>
      </c>
      <c r="O289" s="56">
        <v>7159.538442</v>
      </c>
      <c r="P289" s="56">
        <v>4484.557315</v>
      </c>
      <c r="Q289" s="56">
        <v>94113.10441</v>
      </c>
      <c r="R289" s="61">
        <v>12399.568960000001</v>
      </c>
      <c r="S289" s="56">
        <v>3397.3</v>
      </c>
      <c r="T289" s="56">
        <v>6245.9</v>
      </c>
      <c r="U289" s="56">
        <v>3561.75</v>
      </c>
      <c r="V289" s="56">
        <v>9083.2000000000007</v>
      </c>
      <c r="W289" s="56">
        <v>3647.4</v>
      </c>
      <c r="X289" s="62">
        <v>4724.4314355078704</v>
      </c>
    </row>
    <row r="290" spans="1:24" s="48" customFormat="1" ht="15" customHeight="1" x14ac:dyDescent="0.2">
      <c r="A290" s="99" t="s">
        <v>1602</v>
      </c>
      <c r="B290" s="99" t="s">
        <v>71</v>
      </c>
      <c r="C290" s="100" t="s">
        <v>684</v>
      </c>
      <c r="D290" s="16">
        <v>41.496000000000002</v>
      </c>
      <c r="E290" s="39">
        <v>6.1749999999999998</v>
      </c>
      <c r="F290" s="39">
        <v>47.670999999999999</v>
      </c>
      <c r="G290" s="59">
        <v>5.1449999999999996</v>
      </c>
      <c r="H290" s="60">
        <v>52.816000000000003</v>
      </c>
      <c r="I290" s="59">
        <v>180.72349299999999</v>
      </c>
      <c r="J290" s="59">
        <v>45.294777799999999</v>
      </c>
      <c r="K290" s="59">
        <v>226.01827080000001</v>
      </c>
      <c r="L290" s="59">
        <v>301.43940129999999</v>
      </c>
      <c r="M290" s="60">
        <v>527.45767209999997</v>
      </c>
      <c r="N290" s="56">
        <v>4355.2027420000004</v>
      </c>
      <c r="O290" s="56">
        <v>7335.1866879999998</v>
      </c>
      <c r="P290" s="56">
        <v>4741.2110259999999</v>
      </c>
      <c r="Q290" s="56">
        <v>58588.804920000002</v>
      </c>
      <c r="R290" s="61">
        <v>9986.7023649999992</v>
      </c>
      <c r="S290" s="56">
        <v>3537.25</v>
      </c>
      <c r="T290" s="56">
        <v>6191</v>
      </c>
      <c r="U290" s="56">
        <v>3726.7</v>
      </c>
      <c r="V290" s="56">
        <v>8671</v>
      </c>
      <c r="W290" s="56">
        <v>3832.8</v>
      </c>
      <c r="X290" s="62">
        <v>5040.7750301083897</v>
      </c>
    </row>
    <row r="291" spans="1:24" s="48" customFormat="1" ht="15" customHeight="1" x14ac:dyDescent="0.2">
      <c r="A291" s="99" t="s">
        <v>1603</v>
      </c>
      <c r="B291" s="99" t="s">
        <v>71</v>
      </c>
      <c r="C291" s="100" t="s">
        <v>598</v>
      </c>
      <c r="D291" s="16">
        <v>45.966000000000001</v>
      </c>
      <c r="E291" s="39">
        <v>10.117000000000001</v>
      </c>
      <c r="F291" s="39">
        <v>56.082999999999998</v>
      </c>
      <c r="G291" s="59">
        <v>5.2519999999999998</v>
      </c>
      <c r="H291" s="60">
        <v>61.335000000000001</v>
      </c>
      <c r="I291" s="59">
        <v>231.92507950000001</v>
      </c>
      <c r="J291" s="59">
        <v>59.2286152</v>
      </c>
      <c r="K291" s="59">
        <v>291.15369470000002</v>
      </c>
      <c r="L291" s="59">
        <v>281.74919970000002</v>
      </c>
      <c r="M291" s="60">
        <v>572.90289440000004</v>
      </c>
      <c r="N291" s="56">
        <v>5045.5788949999996</v>
      </c>
      <c r="O291" s="56">
        <v>5854.365444</v>
      </c>
      <c r="P291" s="56">
        <v>5191.478607</v>
      </c>
      <c r="Q291" s="56">
        <v>53646.07763</v>
      </c>
      <c r="R291" s="61">
        <v>9340.5542420000002</v>
      </c>
      <c r="S291" s="56">
        <v>3818.85</v>
      </c>
      <c r="T291" s="56">
        <v>4477.6000000000004</v>
      </c>
      <c r="U291" s="56">
        <v>3920</v>
      </c>
      <c r="V291" s="56">
        <v>8589.9</v>
      </c>
      <c r="W291" s="56">
        <v>4006.4</v>
      </c>
      <c r="X291" s="62">
        <v>5419.6361769852201</v>
      </c>
    </row>
    <row r="292" spans="1:24" s="48" customFormat="1" ht="15" customHeight="1" x14ac:dyDescent="0.2">
      <c r="A292" s="99" t="s">
        <v>1604</v>
      </c>
      <c r="B292" s="99" t="s">
        <v>71</v>
      </c>
      <c r="C292" s="100" t="s">
        <v>600</v>
      </c>
      <c r="D292" s="16">
        <v>25.786999999999999</v>
      </c>
      <c r="E292" s="39">
        <v>5.59</v>
      </c>
      <c r="F292" s="39">
        <v>31.376999999999999</v>
      </c>
      <c r="G292" s="59">
        <v>2.2029999999999998</v>
      </c>
      <c r="H292" s="60">
        <v>33.58</v>
      </c>
      <c r="I292" s="59">
        <v>107.94941679999999</v>
      </c>
      <c r="J292" s="59">
        <v>28.088159600000001</v>
      </c>
      <c r="K292" s="59">
        <v>136.03757640000001</v>
      </c>
      <c r="L292" s="59">
        <v>104.1584357</v>
      </c>
      <c r="M292" s="60">
        <v>240.19601209999999</v>
      </c>
      <c r="N292" s="56">
        <v>4186.1952460000002</v>
      </c>
      <c r="O292" s="56">
        <v>5024.7154920000003</v>
      </c>
      <c r="P292" s="56">
        <v>4335.5826370000004</v>
      </c>
      <c r="Q292" s="56">
        <v>47280.270400000001</v>
      </c>
      <c r="R292" s="61">
        <v>7152.9485439999999</v>
      </c>
      <c r="S292" s="56">
        <v>3540.3</v>
      </c>
      <c r="T292" s="56">
        <v>4071.8</v>
      </c>
      <c r="U292" s="56">
        <v>3613.9</v>
      </c>
      <c r="V292" s="56">
        <v>8636.2000000000007</v>
      </c>
      <c r="W292" s="56">
        <v>3670.1</v>
      </c>
      <c r="X292" s="62">
        <v>4456.303482163331</v>
      </c>
    </row>
    <row r="293" spans="1:24" s="48" customFormat="1" ht="15" customHeight="1" x14ac:dyDescent="0.2">
      <c r="A293" s="99" t="s">
        <v>1605</v>
      </c>
      <c r="B293" s="99" t="s">
        <v>71</v>
      </c>
      <c r="C293" s="100" t="s">
        <v>608</v>
      </c>
      <c r="D293" s="16">
        <v>44.661000000000001</v>
      </c>
      <c r="E293" s="39">
        <v>11.936</v>
      </c>
      <c r="F293" s="39">
        <v>56.597000000000001</v>
      </c>
      <c r="G293" s="59">
        <v>5.4580000000000002</v>
      </c>
      <c r="H293" s="60">
        <v>62.055</v>
      </c>
      <c r="I293" s="59">
        <v>197.01668179999999</v>
      </c>
      <c r="J293" s="59">
        <v>67.226438999999999</v>
      </c>
      <c r="K293" s="59">
        <v>264.24312079999999</v>
      </c>
      <c r="L293" s="59">
        <v>370.98051029999999</v>
      </c>
      <c r="M293" s="60">
        <v>635.22363110000003</v>
      </c>
      <c r="N293" s="56">
        <v>4411.3808870000003</v>
      </c>
      <c r="O293" s="56">
        <v>5632.2418729999999</v>
      </c>
      <c r="P293" s="56">
        <v>4668.8538399999998</v>
      </c>
      <c r="Q293" s="56">
        <v>67970.045859999998</v>
      </c>
      <c r="R293" s="61">
        <v>10236.46171</v>
      </c>
      <c r="S293" s="56">
        <v>3508.3</v>
      </c>
      <c r="T293" s="56">
        <v>4404.8</v>
      </c>
      <c r="U293" s="56">
        <v>3662.5</v>
      </c>
      <c r="V293" s="56">
        <v>9674.4500000000007</v>
      </c>
      <c r="W293" s="56">
        <v>3754.2</v>
      </c>
      <c r="X293" s="62">
        <v>4805.4688441114422</v>
      </c>
    </row>
    <row r="294" spans="1:24" s="48" customFormat="1" ht="15" customHeight="1" x14ac:dyDescent="0.2">
      <c r="A294" s="99" t="s">
        <v>1606</v>
      </c>
      <c r="B294" s="99" t="s">
        <v>71</v>
      </c>
      <c r="C294" s="100" t="s">
        <v>630</v>
      </c>
      <c r="D294" s="16">
        <v>27.161000000000001</v>
      </c>
      <c r="E294" s="39">
        <v>9.173</v>
      </c>
      <c r="F294" s="39">
        <v>36.334000000000003</v>
      </c>
      <c r="G294" s="59">
        <v>3.9140000000000001</v>
      </c>
      <c r="H294" s="60">
        <v>40.247999999999998</v>
      </c>
      <c r="I294" s="59">
        <v>126.3201653</v>
      </c>
      <c r="J294" s="59">
        <v>53.858528900000003</v>
      </c>
      <c r="K294" s="59">
        <v>180.1786942</v>
      </c>
      <c r="L294" s="59">
        <v>252.9578137</v>
      </c>
      <c r="M294" s="60">
        <v>433.13650790000003</v>
      </c>
      <c r="N294" s="56">
        <v>4650.7921399999996</v>
      </c>
      <c r="O294" s="56">
        <v>5871.4192629999998</v>
      </c>
      <c r="P294" s="56">
        <v>4958.9556389999998</v>
      </c>
      <c r="Q294" s="56">
        <v>64628.976419999999</v>
      </c>
      <c r="R294" s="61">
        <v>10761.69022</v>
      </c>
      <c r="S294" s="56">
        <v>3686.5</v>
      </c>
      <c r="T294" s="56">
        <v>4601.5</v>
      </c>
      <c r="U294" s="56">
        <v>3883.7</v>
      </c>
      <c r="V294" s="56">
        <v>8619.15</v>
      </c>
      <c r="W294" s="56">
        <v>3985.6</v>
      </c>
      <c r="X294" s="62">
        <v>4941.5472053096373</v>
      </c>
    </row>
    <row r="295" spans="1:24" s="48" customFormat="1" ht="15" customHeight="1" x14ac:dyDescent="0.2">
      <c r="A295" s="99" t="s">
        <v>1607</v>
      </c>
      <c r="B295" s="99" t="s">
        <v>71</v>
      </c>
      <c r="C295" s="100" t="s">
        <v>640</v>
      </c>
      <c r="D295" s="16">
        <v>45.112000000000002</v>
      </c>
      <c r="E295" s="39">
        <v>13.613</v>
      </c>
      <c r="F295" s="39">
        <v>58.725000000000001</v>
      </c>
      <c r="G295" s="59">
        <v>5.1020000000000003</v>
      </c>
      <c r="H295" s="60">
        <v>63.826999999999998</v>
      </c>
      <c r="I295" s="59">
        <v>195.56755720000001</v>
      </c>
      <c r="J295" s="59">
        <v>71.787952899999993</v>
      </c>
      <c r="K295" s="59">
        <v>267.3555101</v>
      </c>
      <c r="L295" s="59">
        <v>365.5549446</v>
      </c>
      <c r="M295" s="60">
        <v>632.91045469999995</v>
      </c>
      <c r="N295" s="56">
        <v>4335.1559939999997</v>
      </c>
      <c r="O295" s="56">
        <v>5273.4851170000002</v>
      </c>
      <c r="P295" s="56">
        <v>4552.6693930000001</v>
      </c>
      <c r="Q295" s="56">
        <v>71649.342340000003</v>
      </c>
      <c r="R295" s="61">
        <v>9916.0301240000008</v>
      </c>
      <c r="S295" s="56">
        <v>3501.2</v>
      </c>
      <c r="T295" s="56">
        <v>4228.1000000000004</v>
      </c>
      <c r="U295" s="56">
        <v>3643.6</v>
      </c>
      <c r="V295" s="56">
        <v>8195.5</v>
      </c>
      <c r="W295" s="56">
        <v>3715.6</v>
      </c>
      <c r="X295" s="62">
        <v>4687.6514026720906</v>
      </c>
    </row>
    <row r="296" spans="1:24" s="48" customFormat="1" ht="15" customHeight="1" x14ac:dyDescent="0.2">
      <c r="A296" s="99" t="s">
        <v>1608</v>
      </c>
      <c r="B296" s="99" t="s">
        <v>71</v>
      </c>
      <c r="C296" s="100" t="s">
        <v>644</v>
      </c>
      <c r="D296" s="16">
        <v>27.882000000000001</v>
      </c>
      <c r="E296" s="39">
        <v>6.0309999999999997</v>
      </c>
      <c r="F296" s="39">
        <v>33.912999999999997</v>
      </c>
      <c r="G296" s="59">
        <v>3.1629999999999998</v>
      </c>
      <c r="H296" s="60">
        <v>37.076000000000001</v>
      </c>
      <c r="I296" s="59">
        <v>125.8144958</v>
      </c>
      <c r="J296" s="59">
        <v>33.5510801</v>
      </c>
      <c r="K296" s="59">
        <v>159.36557590000001</v>
      </c>
      <c r="L296" s="59">
        <v>269.01750859999999</v>
      </c>
      <c r="M296" s="60">
        <v>428.3830845</v>
      </c>
      <c r="N296" s="56">
        <v>4512.3913560000001</v>
      </c>
      <c r="O296" s="56">
        <v>5563.1039790000004</v>
      </c>
      <c r="P296" s="56">
        <v>4699.2473650000002</v>
      </c>
      <c r="Q296" s="56">
        <v>85051.377999999997</v>
      </c>
      <c r="R296" s="61">
        <v>11554.18828</v>
      </c>
      <c r="S296" s="56">
        <v>3537.6</v>
      </c>
      <c r="T296" s="56">
        <v>4717.3</v>
      </c>
      <c r="U296" s="56">
        <v>3691.8</v>
      </c>
      <c r="V296" s="56">
        <v>10118.5</v>
      </c>
      <c r="W296" s="56">
        <v>3794.6</v>
      </c>
      <c r="X296" s="62">
        <v>4759.0281571953292</v>
      </c>
    </row>
    <row r="297" spans="1:24" s="48" customFormat="1" ht="15" customHeight="1" x14ac:dyDescent="0.2">
      <c r="A297" s="99" t="s">
        <v>1609</v>
      </c>
      <c r="B297" s="99" t="s">
        <v>71</v>
      </c>
      <c r="C297" s="100" t="s">
        <v>660</v>
      </c>
      <c r="D297" s="16">
        <v>37.195999999999998</v>
      </c>
      <c r="E297" s="39">
        <v>4.516</v>
      </c>
      <c r="F297" s="39">
        <v>41.712000000000003</v>
      </c>
      <c r="G297" s="59">
        <v>3.1429999999999998</v>
      </c>
      <c r="H297" s="60">
        <v>44.854999999999997</v>
      </c>
      <c r="I297" s="59">
        <v>148.6105254</v>
      </c>
      <c r="J297" s="59">
        <v>26.684293199999999</v>
      </c>
      <c r="K297" s="59">
        <v>175.29481860000001</v>
      </c>
      <c r="L297" s="59">
        <v>215.7259306</v>
      </c>
      <c r="M297" s="60">
        <v>391.02074920000001</v>
      </c>
      <c r="N297" s="56">
        <v>3995.3362029999998</v>
      </c>
      <c r="O297" s="56">
        <v>5908.8337469999997</v>
      </c>
      <c r="P297" s="56">
        <v>4202.5033229999999</v>
      </c>
      <c r="Q297" s="56">
        <v>68636.948969999998</v>
      </c>
      <c r="R297" s="61">
        <v>8717.4395100000002</v>
      </c>
      <c r="S297" s="56">
        <v>3363.8</v>
      </c>
      <c r="T297" s="56">
        <v>5123.95</v>
      </c>
      <c r="U297" s="56">
        <v>3479.9</v>
      </c>
      <c r="V297" s="56">
        <v>9445</v>
      </c>
      <c r="W297" s="56">
        <v>3544.8</v>
      </c>
      <c r="X297" s="62">
        <v>4378.2111643938269</v>
      </c>
    </row>
    <row r="298" spans="1:24" s="48" customFormat="1" ht="15" customHeight="1" x14ac:dyDescent="0.2">
      <c r="A298" s="99" t="s">
        <v>1610</v>
      </c>
      <c r="B298" s="99" t="s">
        <v>71</v>
      </c>
      <c r="C298" s="100" t="s">
        <v>662</v>
      </c>
      <c r="D298" s="16">
        <v>32.597000000000001</v>
      </c>
      <c r="E298" s="39">
        <v>2.6909999999999998</v>
      </c>
      <c r="F298" s="39">
        <v>35.287999999999997</v>
      </c>
      <c r="G298" s="59">
        <v>2.8959999999999999</v>
      </c>
      <c r="H298" s="60">
        <v>38.183999999999997</v>
      </c>
      <c r="I298" s="59">
        <v>149.3945281</v>
      </c>
      <c r="J298" s="59">
        <v>15.837134300000001</v>
      </c>
      <c r="K298" s="59">
        <v>165.2316624</v>
      </c>
      <c r="L298" s="59">
        <v>251.7701998</v>
      </c>
      <c r="M298" s="60">
        <v>417.00186220000001</v>
      </c>
      <c r="N298" s="56">
        <v>4583.075992</v>
      </c>
      <c r="O298" s="56">
        <v>5885.2227050000001</v>
      </c>
      <c r="P298" s="56">
        <v>4682.3753800000004</v>
      </c>
      <c r="Q298" s="56">
        <v>86937.223689999999</v>
      </c>
      <c r="R298" s="61">
        <v>10920.853300000001</v>
      </c>
      <c r="S298" s="56">
        <v>3796</v>
      </c>
      <c r="T298" s="56">
        <v>4942.3</v>
      </c>
      <c r="U298" s="56">
        <v>3867.15</v>
      </c>
      <c r="V298" s="56">
        <v>10828.6</v>
      </c>
      <c r="W298" s="56">
        <v>3948.3</v>
      </c>
      <c r="X298" s="62">
        <v>4843.9407346603739</v>
      </c>
    </row>
    <row r="299" spans="1:24" s="48" customFormat="1" ht="15" customHeight="1" x14ac:dyDescent="0.2">
      <c r="A299" s="99" t="s">
        <v>1611</v>
      </c>
      <c r="B299" s="99" t="s">
        <v>71</v>
      </c>
      <c r="C299" s="100" t="s">
        <v>666</v>
      </c>
      <c r="D299" s="16">
        <v>26.952000000000002</v>
      </c>
      <c r="E299" s="39">
        <v>8.423</v>
      </c>
      <c r="F299" s="39">
        <v>35.375</v>
      </c>
      <c r="G299" s="59">
        <v>3.52</v>
      </c>
      <c r="H299" s="60">
        <v>38.895000000000003</v>
      </c>
      <c r="I299" s="59">
        <v>125.4950528</v>
      </c>
      <c r="J299" s="59">
        <v>52.465164299999998</v>
      </c>
      <c r="K299" s="59">
        <v>177.96021709999999</v>
      </c>
      <c r="L299" s="59">
        <v>146.74191949999999</v>
      </c>
      <c r="M299" s="60">
        <v>324.70213660000002</v>
      </c>
      <c r="N299" s="56">
        <v>4656.2426830000004</v>
      </c>
      <c r="O299" s="56">
        <v>6228.7978510000003</v>
      </c>
      <c r="P299" s="56">
        <v>5030.6775150000003</v>
      </c>
      <c r="Q299" s="56">
        <v>41688.045310000001</v>
      </c>
      <c r="R299" s="61">
        <v>8348.1716570000008</v>
      </c>
      <c r="S299" s="56">
        <v>3672.5</v>
      </c>
      <c r="T299" s="56">
        <v>4718.3999999999996</v>
      </c>
      <c r="U299" s="56">
        <v>3870.3</v>
      </c>
      <c r="V299" s="56">
        <v>8261.75</v>
      </c>
      <c r="W299" s="56">
        <v>3965.4</v>
      </c>
      <c r="X299" s="62">
        <v>5173.4125148986886</v>
      </c>
    </row>
    <row r="300" spans="1:24" s="48" customFormat="1" ht="15" customHeight="1" x14ac:dyDescent="0.2">
      <c r="A300" s="99" t="s">
        <v>1612</v>
      </c>
      <c r="B300" s="99" t="s">
        <v>71</v>
      </c>
      <c r="C300" s="100" t="s">
        <v>678</v>
      </c>
      <c r="D300" s="16">
        <v>46.398000000000003</v>
      </c>
      <c r="E300" s="39">
        <v>5.8929999999999998</v>
      </c>
      <c r="F300" s="39">
        <v>52.290999999999997</v>
      </c>
      <c r="G300" s="59">
        <v>5.117</v>
      </c>
      <c r="H300" s="60">
        <v>57.408000000000001</v>
      </c>
      <c r="I300" s="59">
        <v>213.4588258</v>
      </c>
      <c r="J300" s="59">
        <v>39.942956299999999</v>
      </c>
      <c r="K300" s="59">
        <v>253.40178209999999</v>
      </c>
      <c r="L300" s="59">
        <v>200.79615329999999</v>
      </c>
      <c r="M300" s="60">
        <v>454.19793540000001</v>
      </c>
      <c r="N300" s="56">
        <v>4600.6040300000004</v>
      </c>
      <c r="O300" s="56">
        <v>6778.0343290000001</v>
      </c>
      <c r="P300" s="56">
        <v>4845.9922759999999</v>
      </c>
      <c r="Q300" s="56">
        <v>39240.991459999997</v>
      </c>
      <c r="R300" s="61">
        <v>7911.753334</v>
      </c>
      <c r="S300" s="56">
        <v>3595.1</v>
      </c>
      <c r="T300" s="56">
        <v>5391.1</v>
      </c>
      <c r="U300" s="56">
        <v>3742</v>
      </c>
      <c r="V300" s="56">
        <v>9446</v>
      </c>
      <c r="W300" s="56">
        <v>3854.45</v>
      </c>
      <c r="X300" s="62">
        <v>5091.7632587859416</v>
      </c>
    </row>
    <row r="301" spans="1:24" s="48" customFormat="1" ht="15" customHeight="1" x14ac:dyDescent="0.2">
      <c r="A301" s="99" t="s">
        <v>1613</v>
      </c>
      <c r="B301" s="99" t="s">
        <v>71</v>
      </c>
      <c r="C301" s="100" t="s">
        <v>690</v>
      </c>
      <c r="D301" s="16">
        <v>29.745999999999999</v>
      </c>
      <c r="E301" s="39">
        <v>11.611000000000001</v>
      </c>
      <c r="F301" s="39">
        <v>41.356999999999999</v>
      </c>
      <c r="G301" s="59">
        <v>3.39</v>
      </c>
      <c r="H301" s="60">
        <v>44.747</v>
      </c>
      <c r="I301" s="59">
        <v>131.26267250000001</v>
      </c>
      <c r="J301" s="59">
        <v>60.380609700000001</v>
      </c>
      <c r="K301" s="59">
        <v>191.64328219999999</v>
      </c>
      <c r="L301" s="59">
        <v>414.81503170000002</v>
      </c>
      <c r="M301" s="60">
        <v>606.45831390000001</v>
      </c>
      <c r="N301" s="56">
        <v>4412.7839880000001</v>
      </c>
      <c r="O301" s="56">
        <v>5200.2936609999997</v>
      </c>
      <c r="P301" s="56">
        <v>4633.8777520000003</v>
      </c>
      <c r="Q301" s="56">
        <v>122364.3161</v>
      </c>
      <c r="R301" s="61">
        <v>13553.04968</v>
      </c>
      <c r="S301" s="56">
        <v>3621.25</v>
      </c>
      <c r="T301" s="56">
        <v>4332.6000000000004</v>
      </c>
      <c r="U301" s="56">
        <v>3796.9</v>
      </c>
      <c r="V301" s="56">
        <v>9059.4</v>
      </c>
      <c r="W301" s="56">
        <v>3869.7</v>
      </c>
      <c r="X301" s="62">
        <v>4846.8204906423871</v>
      </c>
    </row>
    <row r="302" spans="1:24" s="48" customFormat="1" ht="15" customHeight="1" x14ac:dyDescent="0.2">
      <c r="A302" s="99" t="s">
        <v>1614</v>
      </c>
      <c r="B302" s="99" t="s">
        <v>71</v>
      </c>
      <c r="C302" s="100" t="s">
        <v>564</v>
      </c>
      <c r="D302" s="16">
        <v>18.827000000000002</v>
      </c>
      <c r="E302" s="39">
        <v>9.2729999999999997</v>
      </c>
      <c r="F302" s="39">
        <v>28.1</v>
      </c>
      <c r="G302" s="59">
        <v>2.2040000000000002</v>
      </c>
      <c r="H302" s="60">
        <v>30.303999999999998</v>
      </c>
      <c r="I302" s="59">
        <v>69.038127399999993</v>
      </c>
      <c r="J302" s="59">
        <v>43.3201903</v>
      </c>
      <c r="K302" s="59">
        <v>112.3583177</v>
      </c>
      <c r="L302" s="59">
        <v>90.346999100000005</v>
      </c>
      <c r="M302" s="60">
        <v>202.70531679999999</v>
      </c>
      <c r="N302" s="56">
        <v>3666.97442</v>
      </c>
      <c r="O302" s="56">
        <v>4671.6478269999998</v>
      </c>
      <c r="P302" s="56">
        <v>3998.5166439999998</v>
      </c>
      <c r="Q302" s="56">
        <v>40992.286339999999</v>
      </c>
      <c r="R302" s="61">
        <v>6689.061404</v>
      </c>
      <c r="S302" s="56">
        <v>3101.8</v>
      </c>
      <c r="T302" s="56">
        <v>3750</v>
      </c>
      <c r="U302" s="56">
        <v>3272.7</v>
      </c>
      <c r="V302" s="56">
        <v>7107.75</v>
      </c>
      <c r="W302" s="56">
        <v>3322.45</v>
      </c>
      <c r="X302" s="62">
        <v>4066.386221997032</v>
      </c>
    </row>
    <row r="303" spans="1:24" s="48" customFormat="1" ht="15" customHeight="1" x14ac:dyDescent="0.2">
      <c r="A303" s="99" t="s">
        <v>1615</v>
      </c>
      <c r="B303" s="99" t="s">
        <v>71</v>
      </c>
      <c r="C303" s="100" t="s">
        <v>566</v>
      </c>
      <c r="D303" s="16">
        <v>59.134</v>
      </c>
      <c r="E303" s="39">
        <v>13.361000000000001</v>
      </c>
      <c r="F303" s="39">
        <v>72.495000000000005</v>
      </c>
      <c r="G303" s="59">
        <v>5.75</v>
      </c>
      <c r="H303" s="60">
        <v>78.245000000000005</v>
      </c>
      <c r="I303" s="59">
        <v>219.21188979999999</v>
      </c>
      <c r="J303" s="59">
        <v>70.308233099999995</v>
      </c>
      <c r="K303" s="59">
        <v>289.52012289999999</v>
      </c>
      <c r="L303" s="59">
        <v>227.59736860000001</v>
      </c>
      <c r="M303" s="60">
        <v>517.11749150000003</v>
      </c>
      <c r="N303" s="56">
        <v>3707.0363889999999</v>
      </c>
      <c r="O303" s="56">
        <v>5262.1984210000001</v>
      </c>
      <c r="P303" s="56">
        <v>3993.65643</v>
      </c>
      <c r="Q303" s="56">
        <v>39582.151059999997</v>
      </c>
      <c r="R303" s="61">
        <v>6608.9525400000002</v>
      </c>
      <c r="S303" s="56">
        <v>3082</v>
      </c>
      <c r="T303" s="56">
        <v>4307.3999999999996</v>
      </c>
      <c r="U303" s="56">
        <v>3228.3</v>
      </c>
      <c r="V303" s="56">
        <v>6859.45</v>
      </c>
      <c r="W303" s="56">
        <v>3285.7</v>
      </c>
      <c r="X303" s="62">
        <v>4217.7047214614531</v>
      </c>
    </row>
    <row r="304" spans="1:24" s="48" customFormat="1" ht="15" customHeight="1" x14ac:dyDescent="0.2">
      <c r="A304" s="99" t="s">
        <v>1616</v>
      </c>
      <c r="B304" s="99" t="s">
        <v>71</v>
      </c>
      <c r="C304" s="100" t="s">
        <v>582</v>
      </c>
      <c r="D304" s="16">
        <v>48.045999999999999</v>
      </c>
      <c r="E304" s="39">
        <v>8.7319999999999993</v>
      </c>
      <c r="F304" s="39">
        <v>56.777999999999999</v>
      </c>
      <c r="G304" s="59">
        <v>6.4249999999999998</v>
      </c>
      <c r="H304" s="60">
        <v>63.203000000000003</v>
      </c>
      <c r="I304" s="59">
        <v>207.89019909999999</v>
      </c>
      <c r="J304" s="59">
        <v>63.8339353</v>
      </c>
      <c r="K304" s="59">
        <v>271.72413440000003</v>
      </c>
      <c r="L304" s="59">
        <v>318.33764769999999</v>
      </c>
      <c r="M304" s="60">
        <v>590.06178209999996</v>
      </c>
      <c r="N304" s="56">
        <v>4326.8992029999999</v>
      </c>
      <c r="O304" s="56">
        <v>7310.3453159999999</v>
      </c>
      <c r="P304" s="56">
        <v>4785.729233</v>
      </c>
      <c r="Q304" s="56">
        <v>49546.715600000003</v>
      </c>
      <c r="R304" s="61">
        <v>9335.9774390000002</v>
      </c>
      <c r="S304" s="56">
        <v>3301.75</v>
      </c>
      <c r="T304" s="56">
        <v>6136.2</v>
      </c>
      <c r="U304" s="56">
        <v>3544.05</v>
      </c>
      <c r="V304" s="56">
        <v>7406.7</v>
      </c>
      <c r="W304" s="56">
        <v>3636.7</v>
      </c>
      <c r="X304" s="62">
        <v>5328.2376296644907</v>
      </c>
    </row>
    <row r="305" spans="1:24" s="48" customFormat="1" ht="15" customHeight="1" x14ac:dyDescent="0.2">
      <c r="A305" s="99" t="s">
        <v>1617</v>
      </c>
      <c r="B305" s="99" t="s">
        <v>71</v>
      </c>
      <c r="C305" s="100" t="s">
        <v>586</v>
      </c>
      <c r="D305" s="16">
        <v>32.323999999999998</v>
      </c>
      <c r="E305" s="39">
        <v>11.18</v>
      </c>
      <c r="F305" s="39">
        <v>43.503999999999998</v>
      </c>
      <c r="G305" s="59">
        <v>3.3490000000000002</v>
      </c>
      <c r="H305" s="60">
        <v>46.853000000000002</v>
      </c>
      <c r="I305" s="59">
        <v>118.06514730000001</v>
      </c>
      <c r="J305" s="59">
        <v>48.043242999999997</v>
      </c>
      <c r="K305" s="59">
        <v>166.1083903</v>
      </c>
      <c r="L305" s="59">
        <v>470.46003200000001</v>
      </c>
      <c r="M305" s="60">
        <v>636.56842229999995</v>
      </c>
      <c r="N305" s="56">
        <v>3652.553746</v>
      </c>
      <c r="O305" s="56">
        <v>4297.2489269999996</v>
      </c>
      <c r="P305" s="56">
        <v>3818.232583</v>
      </c>
      <c r="Q305" s="56">
        <v>140477.7641</v>
      </c>
      <c r="R305" s="61">
        <v>13586.50294</v>
      </c>
      <c r="S305" s="56">
        <v>3122.15</v>
      </c>
      <c r="T305" s="56">
        <v>3556.2</v>
      </c>
      <c r="U305" s="56">
        <v>3222.15</v>
      </c>
      <c r="V305" s="56">
        <v>10807.7</v>
      </c>
      <c r="W305" s="56">
        <v>3277.3</v>
      </c>
      <c r="X305" s="62">
        <v>3802.5865966165329</v>
      </c>
    </row>
    <row r="306" spans="1:24" s="48" customFormat="1" ht="15" customHeight="1" x14ac:dyDescent="0.2">
      <c r="A306" s="99" t="s">
        <v>1618</v>
      </c>
      <c r="B306" s="99" t="s">
        <v>71</v>
      </c>
      <c r="C306" s="100" t="s">
        <v>616</v>
      </c>
      <c r="D306" s="16">
        <v>41.841999999999999</v>
      </c>
      <c r="E306" s="39">
        <v>16.364999999999998</v>
      </c>
      <c r="F306" s="39">
        <v>58.207000000000001</v>
      </c>
      <c r="G306" s="59">
        <v>5.78</v>
      </c>
      <c r="H306" s="60">
        <v>63.987000000000002</v>
      </c>
      <c r="I306" s="59">
        <v>178.10338830000001</v>
      </c>
      <c r="J306" s="59">
        <v>99.909976299999997</v>
      </c>
      <c r="K306" s="59">
        <v>278.01336459999999</v>
      </c>
      <c r="L306" s="59">
        <v>276.47130820000001</v>
      </c>
      <c r="M306" s="60">
        <v>554.4846728</v>
      </c>
      <c r="N306" s="56">
        <v>4256.5696740000003</v>
      </c>
      <c r="O306" s="56">
        <v>6105.1009039999999</v>
      </c>
      <c r="P306" s="56">
        <v>4776.2874670000001</v>
      </c>
      <c r="Q306" s="56">
        <v>47832.406260000003</v>
      </c>
      <c r="R306" s="61">
        <v>8665.5832090000004</v>
      </c>
      <c r="S306" s="56">
        <v>3411.9</v>
      </c>
      <c r="T306" s="56">
        <v>4615.8</v>
      </c>
      <c r="U306" s="56">
        <v>3670.9</v>
      </c>
      <c r="V306" s="56">
        <v>8443.2000000000007</v>
      </c>
      <c r="W306" s="56">
        <v>3755.9</v>
      </c>
      <c r="X306" s="62">
        <v>4932.9009492716332</v>
      </c>
    </row>
    <row r="307" spans="1:24" s="48" customFormat="1" ht="15" customHeight="1" x14ac:dyDescent="0.2">
      <c r="A307" s="99" t="s">
        <v>1619</v>
      </c>
      <c r="B307" s="99" t="s">
        <v>71</v>
      </c>
      <c r="C307" s="100" t="s">
        <v>626</v>
      </c>
      <c r="D307" s="16">
        <v>43.831000000000003</v>
      </c>
      <c r="E307" s="39">
        <v>16.77</v>
      </c>
      <c r="F307" s="39">
        <v>60.600999999999999</v>
      </c>
      <c r="G307" s="59">
        <v>5.5430000000000001</v>
      </c>
      <c r="H307" s="60">
        <v>66.144000000000005</v>
      </c>
      <c r="I307" s="59">
        <v>174.77880970000001</v>
      </c>
      <c r="J307" s="59">
        <v>92.0540144</v>
      </c>
      <c r="K307" s="59">
        <v>266.83282409999998</v>
      </c>
      <c r="L307" s="59">
        <v>265.73219390000003</v>
      </c>
      <c r="M307" s="60">
        <v>532.56501800000001</v>
      </c>
      <c r="N307" s="56">
        <v>3987.5615360000002</v>
      </c>
      <c r="O307" s="56">
        <v>5489.2077760000002</v>
      </c>
      <c r="P307" s="56">
        <v>4403.1092570000001</v>
      </c>
      <c r="Q307" s="56">
        <v>47940.139620000002</v>
      </c>
      <c r="R307" s="61">
        <v>8051.5998129999998</v>
      </c>
      <c r="S307" s="56">
        <v>3270.2</v>
      </c>
      <c r="T307" s="56">
        <v>4247.1499999999996</v>
      </c>
      <c r="U307" s="56">
        <v>3488.3</v>
      </c>
      <c r="V307" s="56">
        <v>9178.2000000000007</v>
      </c>
      <c r="W307" s="56">
        <v>3574.55</v>
      </c>
      <c r="X307" s="62">
        <v>4506.0933548365301</v>
      </c>
    </row>
    <row r="308" spans="1:24" s="48" customFormat="1" ht="15" customHeight="1" x14ac:dyDescent="0.2">
      <c r="A308" s="77" t="s">
        <v>1620</v>
      </c>
      <c r="B308" s="77" t="s">
        <v>71</v>
      </c>
      <c r="C308" s="78" t="s">
        <v>694</v>
      </c>
      <c r="D308" s="79">
        <v>33.500999999999998</v>
      </c>
      <c r="E308" s="80">
        <v>15.612</v>
      </c>
      <c r="F308" s="80">
        <v>49.113</v>
      </c>
      <c r="G308" s="81">
        <v>4.2770000000000001</v>
      </c>
      <c r="H308" s="82">
        <v>53.39</v>
      </c>
      <c r="I308" s="81">
        <v>119.0021215</v>
      </c>
      <c r="J308" s="81">
        <v>72.2688627</v>
      </c>
      <c r="K308" s="81">
        <v>191.27098419999999</v>
      </c>
      <c r="L308" s="81">
        <v>201.72008349999999</v>
      </c>
      <c r="M308" s="82">
        <v>392.99106769999997</v>
      </c>
      <c r="N308" s="84">
        <v>3552.1960989999998</v>
      </c>
      <c r="O308" s="84">
        <v>4629.0585899999996</v>
      </c>
      <c r="P308" s="84">
        <v>3894.5082609999999</v>
      </c>
      <c r="Q308" s="84">
        <v>47163.919450000001</v>
      </c>
      <c r="R308" s="85">
        <v>7360.7617099999998</v>
      </c>
      <c r="S308" s="84">
        <v>2986.7</v>
      </c>
      <c r="T308" s="84">
        <v>3737.15</v>
      </c>
      <c r="U308" s="84">
        <v>3171.2</v>
      </c>
      <c r="V308" s="84">
        <v>7291.3</v>
      </c>
      <c r="W308" s="84">
        <v>3229.8</v>
      </c>
      <c r="X308" s="83">
        <v>3975.5359203525099</v>
      </c>
    </row>
    <row r="309" spans="1:24" s="48" customFormat="1" ht="15" customHeight="1" x14ac:dyDescent="0.2">
      <c r="A309" s="99" t="s">
        <v>1621</v>
      </c>
      <c r="B309" s="99" t="s">
        <v>73</v>
      </c>
      <c r="C309" s="100" t="s">
        <v>698</v>
      </c>
      <c r="D309" s="16">
        <v>69.225999999999999</v>
      </c>
      <c r="E309" s="39">
        <v>10.782</v>
      </c>
      <c r="F309" s="39">
        <v>80.007999999999996</v>
      </c>
      <c r="G309" s="59">
        <v>8.6859999999999999</v>
      </c>
      <c r="H309" s="60">
        <v>88.694000000000003</v>
      </c>
      <c r="I309" s="59">
        <v>261.07311770000001</v>
      </c>
      <c r="J309" s="59">
        <v>65.001458299999996</v>
      </c>
      <c r="K309" s="59">
        <v>326.07457599999998</v>
      </c>
      <c r="L309" s="59">
        <v>355.82764109999999</v>
      </c>
      <c r="M309" s="60">
        <v>681.90221710000003</v>
      </c>
      <c r="N309" s="56">
        <v>3771.3159460000002</v>
      </c>
      <c r="O309" s="56">
        <v>6028.7013820000002</v>
      </c>
      <c r="P309" s="56">
        <v>4075.5246480000001</v>
      </c>
      <c r="Q309" s="56">
        <v>40965.650600000001</v>
      </c>
      <c r="R309" s="61">
        <v>7688.256445</v>
      </c>
      <c r="S309" s="56">
        <v>3123.45</v>
      </c>
      <c r="T309" s="56">
        <v>5043.1499999999996</v>
      </c>
      <c r="U309" s="56">
        <v>3259.5</v>
      </c>
      <c r="V309" s="56">
        <v>6695.55</v>
      </c>
      <c r="W309" s="56">
        <v>3335.7</v>
      </c>
      <c r="X309" s="62">
        <v>4368.6889695735472</v>
      </c>
    </row>
    <row r="310" spans="1:24" s="48" customFormat="1" ht="15" customHeight="1" x14ac:dyDescent="0.2">
      <c r="A310" s="99" t="s">
        <v>1622</v>
      </c>
      <c r="B310" s="99" t="s">
        <v>73</v>
      </c>
      <c r="C310" s="100" t="s">
        <v>700</v>
      </c>
      <c r="D310" s="16">
        <v>75.856999999999999</v>
      </c>
      <c r="E310" s="39">
        <v>12.648999999999999</v>
      </c>
      <c r="F310" s="39">
        <v>88.506</v>
      </c>
      <c r="G310" s="59">
        <v>8.9060000000000006</v>
      </c>
      <c r="H310" s="60">
        <v>97.412000000000006</v>
      </c>
      <c r="I310" s="59">
        <v>262.03328800000003</v>
      </c>
      <c r="J310" s="59">
        <v>67.775017500000004</v>
      </c>
      <c r="K310" s="59">
        <v>329.80830550000002</v>
      </c>
      <c r="L310" s="59">
        <v>382.48817229999997</v>
      </c>
      <c r="M310" s="60">
        <v>712.29647780000005</v>
      </c>
      <c r="N310" s="56">
        <v>3454.3059699999999</v>
      </c>
      <c r="O310" s="56">
        <v>5358.1324610000001</v>
      </c>
      <c r="P310" s="56">
        <v>3726.3948829999999</v>
      </c>
      <c r="Q310" s="56">
        <v>42947.245940000001</v>
      </c>
      <c r="R310" s="61">
        <v>7312.2046339999997</v>
      </c>
      <c r="S310" s="56">
        <v>2839.3</v>
      </c>
      <c r="T310" s="56">
        <v>4513.8999999999996</v>
      </c>
      <c r="U310" s="56">
        <v>2974.55</v>
      </c>
      <c r="V310" s="56">
        <v>5497.2</v>
      </c>
      <c r="W310" s="56">
        <v>3023.45</v>
      </c>
      <c r="X310" s="62">
        <v>3893.9786001865468</v>
      </c>
    </row>
    <row r="311" spans="1:24" s="48" customFormat="1" ht="15" customHeight="1" x14ac:dyDescent="0.2">
      <c r="A311" s="99" t="s">
        <v>1623</v>
      </c>
      <c r="B311" s="99" t="s">
        <v>73</v>
      </c>
      <c r="C311" s="100" t="s">
        <v>702</v>
      </c>
      <c r="D311" s="16">
        <v>173.19499999999999</v>
      </c>
      <c r="E311" s="39">
        <v>21.786000000000001</v>
      </c>
      <c r="F311" s="39">
        <v>194.98099999999999</v>
      </c>
      <c r="G311" s="59">
        <v>18.169</v>
      </c>
      <c r="H311" s="60">
        <v>213.15</v>
      </c>
      <c r="I311" s="59">
        <v>593.22915660000001</v>
      </c>
      <c r="J311" s="59">
        <v>115.4718967</v>
      </c>
      <c r="K311" s="59">
        <v>708.70105330000001</v>
      </c>
      <c r="L311" s="59">
        <v>1150.0417930000001</v>
      </c>
      <c r="M311" s="60">
        <v>1858.7428460000001</v>
      </c>
      <c r="N311" s="56">
        <v>3425.209484</v>
      </c>
      <c r="O311" s="56">
        <v>5300.279845</v>
      </c>
      <c r="P311" s="56">
        <v>3634.7185279999999</v>
      </c>
      <c r="Q311" s="56">
        <v>63296.922919999997</v>
      </c>
      <c r="R311" s="61">
        <v>8720.3511419999995</v>
      </c>
      <c r="S311" s="56">
        <v>2877.8</v>
      </c>
      <c r="T311" s="56">
        <v>4457</v>
      </c>
      <c r="U311" s="56">
        <v>2978.3</v>
      </c>
      <c r="V311" s="56">
        <v>8856.6</v>
      </c>
      <c r="W311" s="56">
        <v>3062.15</v>
      </c>
      <c r="X311" s="62">
        <v>3811.9217355056289</v>
      </c>
    </row>
    <row r="312" spans="1:24" s="48" customFormat="1" ht="15" customHeight="1" x14ac:dyDescent="0.2">
      <c r="A312" s="99" t="s">
        <v>1625</v>
      </c>
      <c r="B312" s="99" t="s">
        <v>73</v>
      </c>
      <c r="C312" s="100" t="s">
        <v>1202</v>
      </c>
      <c r="D312" s="16">
        <v>196.304</v>
      </c>
      <c r="E312" s="39">
        <v>69.388000000000005</v>
      </c>
      <c r="F312" s="39">
        <v>265.69200000000001</v>
      </c>
      <c r="G312" s="59">
        <v>33.037999999999997</v>
      </c>
      <c r="H312" s="60">
        <v>298.73</v>
      </c>
      <c r="I312" s="59">
        <v>793.29929570000002</v>
      </c>
      <c r="J312" s="59">
        <v>492.07971780000003</v>
      </c>
      <c r="K312" s="59">
        <v>1285.3790140000001</v>
      </c>
      <c r="L312" s="59">
        <v>1424.0112360000001</v>
      </c>
      <c r="M312" s="60">
        <v>2709.3902499999999</v>
      </c>
      <c r="N312" s="56">
        <v>4041.1774380000002</v>
      </c>
      <c r="O312" s="56">
        <v>7091.7120800000002</v>
      </c>
      <c r="P312" s="56">
        <v>4837.8536560000002</v>
      </c>
      <c r="Q312" s="56">
        <v>43102.22277</v>
      </c>
      <c r="R312" s="61">
        <v>9069.6958780000004</v>
      </c>
      <c r="S312" s="56">
        <v>3296.2</v>
      </c>
      <c r="T312" s="56">
        <v>6206</v>
      </c>
      <c r="U312" s="56">
        <v>3733.4</v>
      </c>
      <c r="V312" s="56">
        <v>6421.15</v>
      </c>
      <c r="W312" s="56">
        <v>3820.55</v>
      </c>
      <c r="X312" s="62">
        <v>5469.6746567035889</v>
      </c>
    </row>
    <row r="313" spans="1:24" s="48" customFormat="1" ht="15" customHeight="1" x14ac:dyDescent="0.2">
      <c r="A313" s="99" t="s">
        <v>1626</v>
      </c>
      <c r="B313" s="99" t="s">
        <v>73</v>
      </c>
      <c r="C313" s="100" t="s">
        <v>724</v>
      </c>
      <c r="D313" s="16">
        <v>0.68500000000000005</v>
      </c>
      <c r="E313" s="39">
        <v>0.48199999999999998</v>
      </c>
      <c r="F313" s="39">
        <v>1.167</v>
      </c>
      <c r="G313" s="59">
        <v>0.48</v>
      </c>
      <c r="H313" s="60">
        <v>1.647</v>
      </c>
      <c r="I313" s="59">
        <v>3.4790511</v>
      </c>
      <c r="J313" s="59">
        <v>4.2417126999999999</v>
      </c>
      <c r="K313" s="59">
        <v>7.7207638000000003</v>
      </c>
      <c r="L313" s="59">
        <v>8.6049263000000007</v>
      </c>
      <c r="M313" s="60">
        <v>16.325690099999999</v>
      </c>
      <c r="N313" s="56">
        <v>5078.9067150000001</v>
      </c>
      <c r="O313" s="56">
        <v>8800.2338170000003</v>
      </c>
      <c r="P313" s="56">
        <v>6615.9072839999999</v>
      </c>
      <c r="Q313" s="56">
        <v>17926.929789999998</v>
      </c>
      <c r="R313" s="61">
        <v>9912.3801459999995</v>
      </c>
      <c r="S313" s="56">
        <v>4008.3</v>
      </c>
      <c r="T313" s="56">
        <v>7783.9</v>
      </c>
      <c r="U313" s="56">
        <v>5536.7</v>
      </c>
      <c r="V313" s="56">
        <v>5004.3999999999996</v>
      </c>
      <c r="W313" s="56">
        <v>5462.3</v>
      </c>
      <c r="X313" s="62">
        <v>7532.4524878048796</v>
      </c>
    </row>
    <row r="314" spans="1:24" s="48" customFormat="1" ht="15" customHeight="1" x14ac:dyDescent="0.2">
      <c r="A314" s="99" t="s">
        <v>1627</v>
      </c>
      <c r="B314" s="99" t="s">
        <v>73</v>
      </c>
      <c r="C314" s="100" t="s">
        <v>740</v>
      </c>
      <c r="D314" s="16">
        <v>84.162999999999997</v>
      </c>
      <c r="E314" s="39">
        <v>9.8710000000000004</v>
      </c>
      <c r="F314" s="39">
        <v>94.034000000000006</v>
      </c>
      <c r="G314" s="59">
        <v>7.9530000000000003</v>
      </c>
      <c r="H314" s="60">
        <v>101.98699999999999</v>
      </c>
      <c r="I314" s="59">
        <v>311.3826937</v>
      </c>
      <c r="J314" s="59">
        <v>58.338272000000003</v>
      </c>
      <c r="K314" s="59">
        <v>369.72096570000002</v>
      </c>
      <c r="L314" s="59">
        <v>413.86452329999997</v>
      </c>
      <c r="M314" s="60">
        <v>783.58548900000005</v>
      </c>
      <c r="N314" s="56">
        <v>3699.7575379999998</v>
      </c>
      <c r="O314" s="56">
        <v>5910.0670650000002</v>
      </c>
      <c r="P314" s="56">
        <v>3931.77963</v>
      </c>
      <c r="Q314" s="56">
        <v>52038.793319999997</v>
      </c>
      <c r="R314" s="61">
        <v>7683.1899069999999</v>
      </c>
      <c r="S314" s="56">
        <v>3138.9</v>
      </c>
      <c r="T314" s="56">
        <v>4872</v>
      </c>
      <c r="U314" s="56">
        <v>3230.75</v>
      </c>
      <c r="V314" s="56">
        <v>7624.8</v>
      </c>
      <c r="W314" s="56">
        <v>3295.3</v>
      </c>
      <c r="X314" s="62">
        <v>4070.964948964423</v>
      </c>
    </row>
    <row r="315" spans="1:24" s="48" customFormat="1" ht="15" customHeight="1" x14ac:dyDescent="0.2">
      <c r="A315" s="99" t="s">
        <v>1628</v>
      </c>
      <c r="B315" s="99" t="s">
        <v>73</v>
      </c>
      <c r="C315" s="100" t="s">
        <v>746</v>
      </c>
      <c r="D315" s="16">
        <v>104.756</v>
      </c>
      <c r="E315" s="39">
        <v>12.019</v>
      </c>
      <c r="F315" s="39">
        <v>116.77500000000001</v>
      </c>
      <c r="G315" s="59">
        <v>8.6389999999999993</v>
      </c>
      <c r="H315" s="60">
        <v>125.414</v>
      </c>
      <c r="I315" s="59">
        <v>357.31718890000002</v>
      </c>
      <c r="J315" s="59">
        <v>57.362812900000002</v>
      </c>
      <c r="K315" s="59">
        <v>414.68000180000001</v>
      </c>
      <c r="L315" s="59">
        <v>653.25206709999998</v>
      </c>
      <c r="M315" s="60">
        <v>1067.932069</v>
      </c>
      <c r="N315" s="56">
        <v>3410.9472380000002</v>
      </c>
      <c r="O315" s="56">
        <v>4772.6776689999997</v>
      </c>
      <c r="P315" s="56">
        <v>3551.1025629999999</v>
      </c>
      <c r="Q315" s="56">
        <v>75616.630059999996</v>
      </c>
      <c r="R315" s="61">
        <v>8515.2540300000001</v>
      </c>
      <c r="S315" s="56">
        <v>2994.25</v>
      </c>
      <c r="T315" s="56">
        <v>3795.2</v>
      </c>
      <c r="U315" s="56">
        <v>3043.8</v>
      </c>
      <c r="V315" s="56">
        <v>7090.8</v>
      </c>
      <c r="W315" s="56">
        <v>3094.6</v>
      </c>
      <c r="X315" s="62">
        <v>3778.9564018444612</v>
      </c>
    </row>
    <row r="316" spans="1:24" s="48" customFormat="1" ht="15" customHeight="1" x14ac:dyDescent="0.2">
      <c r="A316" s="99" t="s">
        <v>1629</v>
      </c>
      <c r="B316" s="99" t="s">
        <v>73</v>
      </c>
      <c r="C316" s="100" t="s">
        <v>748</v>
      </c>
      <c r="D316" s="16">
        <v>62.47</v>
      </c>
      <c r="E316" s="39">
        <v>6.1340000000000003</v>
      </c>
      <c r="F316" s="39">
        <v>68.603999999999999</v>
      </c>
      <c r="G316" s="59">
        <v>6.1589999999999998</v>
      </c>
      <c r="H316" s="60">
        <v>74.763000000000005</v>
      </c>
      <c r="I316" s="59">
        <v>228.4309835</v>
      </c>
      <c r="J316" s="59">
        <v>35.098159799999998</v>
      </c>
      <c r="K316" s="59">
        <v>263.52914329999999</v>
      </c>
      <c r="L316" s="59">
        <v>424.70735830000001</v>
      </c>
      <c r="M316" s="60">
        <v>688.2365016</v>
      </c>
      <c r="N316" s="56">
        <v>3656.650928</v>
      </c>
      <c r="O316" s="56">
        <v>5721.9041079999997</v>
      </c>
      <c r="P316" s="56">
        <v>3841.3087180000002</v>
      </c>
      <c r="Q316" s="56">
        <v>68957.194069999998</v>
      </c>
      <c r="R316" s="61">
        <v>9205.576309</v>
      </c>
      <c r="S316" s="56">
        <v>3064.9</v>
      </c>
      <c r="T316" s="56">
        <v>5023</v>
      </c>
      <c r="U316" s="56">
        <v>3154.25</v>
      </c>
      <c r="V316" s="56">
        <v>8007.5</v>
      </c>
      <c r="W316" s="56">
        <v>3228.7</v>
      </c>
      <c r="X316" s="62">
        <v>4093.52941733849</v>
      </c>
    </row>
    <row r="317" spans="1:24" s="48" customFormat="1" ht="15" customHeight="1" x14ac:dyDescent="0.2">
      <c r="A317" s="99" t="s">
        <v>1630</v>
      </c>
      <c r="B317" s="99" t="s">
        <v>73</v>
      </c>
      <c r="C317" s="100" t="s">
        <v>758</v>
      </c>
      <c r="D317" s="16">
        <v>98.341999999999999</v>
      </c>
      <c r="E317" s="39">
        <v>14.474</v>
      </c>
      <c r="F317" s="39">
        <v>112.816</v>
      </c>
      <c r="G317" s="59">
        <v>7.859</v>
      </c>
      <c r="H317" s="60">
        <v>120.675</v>
      </c>
      <c r="I317" s="59">
        <v>368.9149918</v>
      </c>
      <c r="J317" s="59">
        <v>86.132754800000001</v>
      </c>
      <c r="K317" s="59">
        <v>455.04774659999998</v>
      </c>
      <c r="L317" s="59">
        <v>762.00372800000002</v>
      </c>
      <c r="M317" s="60">
        <v>1217.051475</v>
      </c>
      <c r="N317" s="56">
        <v>3751.347256</v>
      </c>
      <c r="O317" s="56">
        <v>5950.8604949999999</v>
      </c>
      <c r="P317" s="56">
        <v>4033.539096</v>
      </c>
      <c r="Q317" s="56">
        <v>96959.374979999993</v>
      </c>
      <c r="R317" s="61">
        <v>10085.36544</v>
      </c>
      <c r="S317" s="56">
        <v>3232</v>
      </c>
      <c r="T317" s="56">
        <v>4740.25</v>
      </c>
      <c r="U317" s="56">
        <v>3337.7</v>
      </c>
      <c r="V317" s="56">
        <v>10746.7</v>
      </c>
      <c r="W317" s="56">
        <v>3409.3</v>
      </c>
      <c r="X317" s="62">
        <v>4094.696768678406</v>
      </c>
    </row>
    <row r="318" spans="1:24" s="48" customFormat="1" ht="15" customHeight="1" x14ac:dyDescent="0.2">
      <c r="A318" s="99" t="s">
        <v>1631</v>
      </c>
      <c r="B318" s="99" t="s">
        <v>73</v>
      </c>
      <c r="C318" s="100" t="s">
        <v>766</v>
      </c>
      <c r="D318" s="16">
        <v>85.417000000000002</v>
      </c>
      <c r="E318" s="39">
        <v>7.9260000000000002</v>
      </c>
      <c r="F318" s="39">
        <v>93.343000000000004</v>
      </c>
      <c r="G318" s="59">
        <v>6.1509999999999998</v>
      </c>
      <c r="H318" s="60">
        <v>99.494</v>
      </c>
      <c r="I318" s="59">
        <v>304.79707100000002</v>
      </c>
      <c r="J318" s="59">
        <v>45.401958200000003</v>
      </c>
      <c r="K318" s="59">
        <v>350.19902919999998</v>
      </c>
      <c r="L318" s="59">
        <v>738.29554870000004</v>
      </c>
      <c r="M318" s="60">
        <v>1088.494578</v>
      </c>
      <c r="N318" s="56">
        <v>3568.342028</v>
      </c>
      <c r="O318" s="56">
        <v>5728.2309109999997</v>
      </c>
      <c r="P318" s="56">
        <v>3751.7438820000002</v>
      </c>
      <c r="Q318" s="56">
        <v>120028.5399</v>
      </c>
      <c r="R318" s="61">
        <v>10940.30372</v>
      </c>
      <c r="S318" s="56">
        <v>3090.3</v>
      </c>
      <c r="T318" s="56">
        <v>4978.75</v>
      </c>
      <c r="U318" s="56">
        <v>3174.3</v>
      </c>
      <c r="V318" s="56">
        <v>10284.4</v>
      </c>
      <c r="W318" s="56">
        <v>3234.6</v>
      </c>
      <c r="X318" s="62">
        <v>3867.892966644577</v>
      </c>
    </row>
    <row r="319" spans="1:24" s="48" customFormat="1" ht="15" customHeight="1" x14ac:dyDescent="0.2">
      <c r="A319" s="99" t="s">
        <v>1632</v>
      </c>
      <c r="B319" s="99" t="s">
        <v>73</v>
      </c>
      <c r="C319" s="100" t="s">
        <v>774</v>
      </c>
      <c r="D319" s="16">
        <v>55.343000000000004</v>
      </c>
      <c r="E319" s="39">
        <v>9.6370000000000005</v>
      </c>
      <c r="F319" s="39">
        <v>64.98</v>
      </c>
      <c r="G319" s="59">
        <v>6.0410000000000004</v>
      </c>
      <c r="H319" s="60">
        <v>71.021000000000001</v>
      </c>
      <c r="I319" s="59">
        <v>195.1437521</v>
      </c>
      <c r="J319" s="59">
        <v>52.637366100000001</v>
      </c>
      <c r="K319" s="59">
        <v>247.78111820000001</v>
      </c>
      <c r="L319" s="59">
        <v>222.56531459999999</v>
      </c>
      <c r="M319" s="60">
        <v>470.3464328</v>
      </c>
      <c r="N319" s="56">
        <v>3526.078313</v>
      </c>
      <c r="O319" s="56">
        <v>5462.007482</v>
      </c>
      <c r="P319" s="56">
        <v>3813.1904930000001</v>
      </c>
      <c r="Q319" s="56">
        <v>36842.462270000004</v>
      </c>
      <c r="R319" s="61">
        <v>6622.6388360000001</v>
      </c>
      <c r="S319" s="56">
        <v>2969.2</v>
      </c>
      <c r="T319" s="56">
        <v>4657.2</v>
      </c>
      <c r="U319" s="56">
        <v>3114.9</v>
      </c>
      <c r="V319" s="56">
        <v>6853.8</v>
      </c>
      <c r="W319" s="56">
        <v>3187.7</v>
      </c>
      <c r="X319" s="62">
        <v>4140.0353918128658</v>
      </c>
    </row>
    <row r="320" spans="1:24" s="48" customFormat="1" ht="15" customHeight="1" x14ac:dyDescent="0.2">
      <c r="A320" s="99" t="s">
        <v>1633</v>
      </c>
      <c r="B320" s="99" t="s">
        <v>73</v>
      </c>
      <c r="C320" s="100" t="s">
        <v>1234</v>
      </c>
      <c r="D320" s="16">
        <v>180.393</v>
      </c>
      <c r="E320" s="39">
        <v>32.692999999999998</v>
      </c>
      <c r="F320" s="39">
        <v>213.08600000000001</v>
      </c>
      <c r="G320" s="59">
        <v>21.710999999999999</v>
      </c>
      <c r="H320" s="60">
        <v>234.797</v>
      </c>
      <c r="I320" s="59">
        <v>738.82870639999999</v>
      </c>
      <c r="J320" s="59">
        <v>253.9329706</v>
      </c>
      <c r="K320" s="59">
        <v>992.76167699999996</v>
      </c>
      <c r="L320" s="59">
        <v>1215.4337640000001</v>
      </c>
      <c r="M320" s="60">
        <v>2208.1954409999998</v>
      </c>
      <c r="N320" s="56">
        <v>4095.6617299999998</v>
      </c>
      <c r="O320" s="56">
        <v>7767.1969719999997</v>
      </c>
      <c r="P320" s="56">
        <v>4658.9718560000001</v>
      </c>
      <c r="Q320" s="56">
        <v>55982.394370000002</v>
      </c>
      <c r="R320" s="61">
        <v>9404.7004059999999</v>
      </c>
      <c r="S320" s="56">
        <v>3361.2</v>
      </c>
      <c r="T320" s="56">
        <v>6970.4</v>
      </c>
      <c r="U320" s="56">
        <v>3616.7</v>
      </c>
      <c r="V320" s="56">
        <v>7966.1</v>
      </c>
      <c r="W320" s="56">
        <v>3706.2</v>
      </c>
      <c r="X320" s="62">
        <v>4945.5346345254284</v>
      </c>
    </row>
    <row r="321" spans="1:24" s="48" customFormat="1" ht="15" customHeight="1" x14ac:dyDescent="0.2">
      <c r="A321" s="99" t="s">
        <v>1634</v>
      </c>
      <c r="B321" s="99" t="s">
        <v>73</v>
      </c>
      <c r="C321" s="100" t="s">
        <v>714</v>
      </c>
      <c r="D321" s="16">
        <v>55.926000000000002</v>
      </c>
      <c r="E321" s="39">
        <v>10.44</v>
      </c>
      <c r="F321" s="39">
        <v>66.366</v>
      </c>
      <c r="G321" s="59">
        <v>7.2240000000000002</v>
      </c>
      <c r="H321" s="60">
        <v>73.59</v>
      </c>
      <c r="I321" s="59">
        <v>203.98215200000001</v>
      </c>
      <c r="J321" s="59">
        <v>70.758597300000005</v>
      </c>
      <c r="K321" s="59">
        <v>274.7407493</v>
      </c>
      <c r="L321" s="59">
        <v>247.5423151</v>
      </c>
      <c r="M321" s="60">
        <v>522.28306439999994</v>
      </c>
      <c r="N321" s="56">
        <v>3647.3581519999998</v>
      </c>
      <c r="O321" s="56">
        <v>6777.6434200000003</v>
      </c>
      <c r="P321" s="56">
        <v>4139.7816549999998</v>
      </c>
      <c r="Q321" s="56">
        <v>34266.654909999997</v>
      </c>
      <c r="R321" s="61">
        <v>7097.2015819999997</v>
      </c>
      <c r="S321" s="56">
        <v>3004.95</v>
      </c>
      <c r="T321" s="56">
        <v>5765.8</v>
      </c>
      <c r="U321" s="56">
        <v>3206.9</v>
      </c>
      <c r="V321" s="56">
        <v>7336.85</v>
      </c>
      <c r="W321" s="56">
        <v>3307.3</v>
      </c>
      <c r="X321" s="62">
        <v>4528.8927419886604</v>
      </c>
    </row>
    <row r="322" spans="1:24" s="48" customFormat="1" ht="15" customHeight="1" x14ac:dyDescent="0.2">
      <c r="A322" s="99" t="s">
        <v>1635</v>
      </c>
      <c r="B322" s="99" t="s">
        <v>73</v>
      </c>
      <c r="C322" s="100" t="s">
        <v>718</v>
      </c>
      <c r="D322" s="16">
        <v>45.296999999999997</v>
      </c>
      <c r="E322" s="39">
        <v>7.2140000000000004</v>
      </c>
      <c r="F322" s="39">
        <v>52.511000000000003</v>
      </c>
      <c r="G322" s="59">
        <v>5.3840000000000003</v>
      </c>
      <c r="H322" s="60">
        <v>57.895000000000003</v>
      </c>
      <c r="I322" s="59">
        <v>149.04170819999999</v>
      </c>
      <c r="J322" s="59">
        <v>37.804236500000002</v>
      </c>
      <c r="K322" s="59">
        <v>186.84594469999999</v>
      </c>
      <c r="L322" s="59">
        <v>410.55649080000001</v>
      </c>
      <c r="M322" s="60">
        <v>597.40243550000002</v>
      </c>
      <c r="N322" s="56">
        <v>3290.3218360000001</v>
      </c>
      <c r="O322" s="56">
        <v>5240.3987390000002</v>
      </c>
      <c r="P322" s="56">
        <v>3558.2248420000001</v>
      </c>
      <c r="Q322" s="56">
        <v>76254.920280000006</v>
      </c>
      <c r="R322" s="61">
        <v>10318.72244</v>
      </c>
      <c r="S322" s="56">
        <v>2794.6</v>
      </c>
      <c r="T322" s="56">
        <v>4544.8999999999996</v>
      </c>
      <c r="U322" s="56">
        <v>2935.1</v>
      </c>
      <c r="V322" s="56">
        <v>10178.1</v>
      </c>
      <c r="W322" s="56">
        <v>3041.9</v>
      </c>
      <c r="X322" s="62">
        <v>3682.4190914465898</v>
      </c>
    </row>
    <row r="323" spans="1:24" s="48" customFormat="1" ht="15" customHeight="1" x14ac:dyDescent="0.2">
      <c r="A323" s="99" t="s">
        <v>1636</v>
      </c>
      <c r="B323" s="99" t="s">
        <v>73</v>
      </c>
      <c r="C323" s="100" t="s">
        <v>732</v>
      </c>
      <c r="D323" s="16">
        <v>27.994</v>
      </c>
      <c r="E323" s="39">
        <v>6.3209999999999997</v>
      </c>
      <c r="F323" s="39">
        <v>34.314999999999998</v>
      </c>
      <c r="G323" s="59">
        <v>4.7839999999999998</v>
      </c>
      <c r="H323" s="60">
        <v>39.098999999999997</v>
      </c>
      <c r="I323" s="59">
        <v>112.9712909</v>
      </c>
      <c r="J323" s="59">
        <v>46.970617400000002</v>
      </c>
      <c r="K323" s="59">
        <v>159.94190829999999</v>
      </c>
      <c r="L323" s="59">
        <v>193.97481759999999</v>
      </c>
      <c r="M323" s="60">
        <v>353.91672590000002</v>
      </c>
      <c r="N323" s="56">
        <v>4035.5537220000001</v>
      </c>
      <c r="O323" s="56">
        <v>7430.8839420000004</v>
      </c>
      <c r="P323" s="56">
        <v>4660.9910620000001</v>
      </c>
      <c r="Q323" s="56">
        <v>40546.57559</v>
      </c>
      <c r="R323" s="61">
        <v>9051.8101719999995</v>
      </c>
      <c r="S323" s="56">
        <v>3304</v>
      </c>
      <c r="T323" s="56">
        <v>6532.2</v>
      </c>
      <c r="U323" s="56">
        <v>3602.4</v>
      </c>
      <c r="V323" s="56">
        <v>7243.35</v>
      </c>
      <c r="W323" s="56">
        <v>3732.8</v>
      </c>
      <c r="X323" s="62">
        <v>4789.540285680062</v>
      </c>
    </row>
    <row r="324" spans="1:24" s="48" customFormat="1" ht="15" customHeight="1" x14ac:dyDescent="0.2">
      <c r="A324" s="99" t="s">
        <v>1637</v>
      </c>
      <c r="B324" s="99" t="s">
        <v>73</v>
      </c>
      <c r="C324" s="100" t="s">
        <v>736</v>
      </c>
      <c r="D324" s="16">
        <v>36.222999999999999</v>
      </c>
      <c r="E324" s="39">
        <v>7.2910000000000004</v>
      </c>
      <c r="F324" s="39">
        <v>43.514000000000003</v>
      </c>
      <c r="G324" s="59">
        <v>6.5229999999999997</v>
      </c>
      <c r="H324" s="60">
        <v>50.036999999999999</v>
      </c>
      <c r="I324" s="59">
        <v>138.1064495</v>
      </c>
      <c r="J324" s="59">
        <v>49.313349500000001</v>
      </c>
      <c r="K324" s="59">
        <v>187.41979900000001</v>
      </c>
      <c r="L324" s="59">
        <v>273.66061120000001</v>
      </c>
      <c r="M324" s="60">
        <v>461.08041020000002</v>
      </c>
      <c r="N324" s="56">
        <v>3812.6728739999999</v>
      </c>
      <c r="O324" s="56">
        <v>6763.5920310000001</v>
      </c>
      <c r="P324" s="56">
        <v>4307.1149290000003</v>
      </c>
      <c r="Q324" s="56">
        <v>41953.182769999999</v>
      </c>
      <c r="R324" s="61">
        <v>9214.7892599999996</v>
      </c>
      <c r="S324" s="56">
        <v>3140.4</v>
      </c>
      <c r="T324" s="56">
        <v>5853.9</v>
      </c>
      <c r="U324" s="56">
        <v>3372.3</v>
      </c>
      <c r="V324" s="56">
        <v>6795.3</v>
      </c>
      <c r="W324" s="56">
        <v>3497</v>
      </c>
      <c r="X324" s="62">
        <v>4647.2711696297947</v>
      </c>
    </row>
    <row r="325" spans="1:24" s="48" customFormat="1" ht="15" customHeight="1" x14ac:dyDescent="0.2">
      <c r="A325" s="99" t="s">
        <v>1638</v>
      </c>
      <c r="B325" s="99" t="s">
        <v>73</v>
      </c>
      <c r="C325" s="100" t="s">
        <v>760</v>
      </c>
      <c r="D325" s="16">
        <v>34.351999999999997</v>
      </c>
      <c r="E325" s="39">
        <v>9.9870000000000001</v>
      </c>
      <c r="F325" s="39">
        <v>44.338999999999999</v>
      </c>
      <c r="G325" s="59">
        <v>6.0880000000000001</v>
      </c>
      <c r="H325" s="60">
        <v>50.427</v>
      </c>
      <c r="I325" s="59">
        <v>134.44527439999999</v>
      </c>
      <c r="J325" s="59">
        <v>72.300550200000004</v>
      </c>
      <c r="K325" s="59">
        <v>206.74582459999999</v>
      </c>
      <c r="L325" s="59">
        <v>241.17032069999999</v>
      </c>
      <c r="M325" s="60">
        <v>447.91614529999998</v>
      </c>
      <c r="N325" s="56">
        <v>3913.7539120000001</v>
      </c>
      <c r="O325" s="56">
        <v>7239.4663259999998</v>
      </c>
      <c r="P325" s="56">
        <v>4662.8436499999998</v>
      </c>
      <c r="Q325" s="56">
        <v>39614.047420000003</v>
      </c>
      <c r="R325" s="61">
        <v>8882.4666410000009</v>
      </c>
      <c r="S325" s="56">
        <v>3167.15</v>
      </c>
      <c r="T325" s="56">
        <v>6123.8</v>
      </c>
      <c r="U325" s="56">
        <v>3538.7</v>
      </c>
      <c r="V325" s="56">
        <v>6648.1</v>
      </c>
      <c r="W325" s="56">
        <v>3656</v>
      </c>
      <c r="X325" s="62">
        <v>5499.4367345853061</v>
      </c>
    </row>
    <row r="326" spans="1:24" s="48" customFormat="1" ht="15" customHeight="1" x14ac:dyDescent="0.2">
      <c r="A326" s="99" t="s">
        <v>1639</v>
      </c>
      <c r="B326" s="99" t="s">
        <v>73</v>
      </c>
      <c r="C326" s="100" t="s">
        <v>770</v>
      </c>
      <c r="D326" s="16">
        <v>50.923000000000002</v>
      </c>
      <c r="E326" s="39">
        <v>9.3409999999999993</v>
      </c>
      <c r="F326" s="39">
        <v>60.264000000000003</v>
      </c>
      <c r="G326" s="59">
        <v>6.3789999999999996</v>
      </c>
      <c r="H326" s="60">
        <v>66.643000000000001</v>
      </c>
      <c r="I326" s="59">
        <v>191.95644680000001</v>
      </c>
      <c r="J326" s="59">
        <v>62.164404500000003</v>
      </c>
      <c r="K326" s="59">
        <v>254.1208513</v>
      </c>
      <c r="L326" s="59">
        <v>248.92993530000001</v>
      </c>
      <c r="M326" s="60">
        <v>503.05078659999998</v>
      </c>
      <c r="N326" s="56">
        <v>3769.543169</v>
      </c>
      <c r="O326" s="56">
        <v>6655.0052990000004</v>
      </c>
      <c r="P326" s="56">
        <v>4216.7936300000001</v>
      </c>
      <c r="Q326" s="56">
        <v>39023.347750000001</v>
      </c>
      <c r="R326" s="61">
        <v>7548.4414960000004</v>
      </c>
      <c r="S326" s="56">
        <v>3137.3</v>
      </c>
      <c r="T326" s="56">
        <v>5609.1</v>
      </c>
      <c r="U326" s="56">
        <v>3337.25</v>
      </c>
      <c r="V326" s="56">
        <v>6935.9</v>
      </c>
      <c r="W326" s="56">
        <v>3418.5</v>
      </c>
      <c r="X326" s="62">
        <v>4588.6755381003968</v>
      </c>
    </row>
    <row r="327" spans="1:24" s="48" customFormat="1" ht="15" customHeight="1" x14ac:dyDescent="0.2">
      <c r="A327" s="99" t="s">
        <v>1640</v>
      </c>
      <c r="B327" s="99" t="s">
        <v>73</v>
      </c>
      <c r="C327" s="100" t="s">
        <v>776</v>
      </c>
      <c r="D327" s="16">
        <v>24.908000000000001</v>
      </c>
      <c r="E327" s="39">
        <v>5.9649999999999999</v>
      </c>
      <c r="F327" s="39">
        <v>30.873000000000001</v>
      </c>
      <c r="G327" s="59">
        <v>4.5949999999999998</v>
      </c>
      <c r="H327" s="60">
        <v>35.468000000000004</v>
      </c>
      <c r="I327" s="59">
        <v>97.614978300000004</v>
      </c>
      <c r="J327" s="59">
        <v>42.176629300000002</v>
      </c>
      <c r="K327" s="59">
        <v>139.79160759999999</v>
      </c>
      <c r="L327" s="59">
        <v>127.55512520000001</v>
      </c>
      <c r="M327" s="60">
        <v>267.34673279999998</v>
      </c>
      <c r="N327" s="56">
        <v>3919.0211300000001</v>
      </c>
      <c r="O327" s="56">
        <v>7070.6838729999999</v>
      </c>
      <c r="P327" s="56">
        <v>4527.9567129999996</v>
      </c>
      <c r="Q327" s="56">
        <v>27759.548470000002</v>
      </c>
      <c r="R327" s="61">
        <v>7537.6884179999997</v>
      </c>
      <c r="S327" s="56">
        <v>3183.7</v>
      </c>
      <c r="T327" s="56">
        <v>6287.1</v>
      </c>
      <c r="U327" s="56">
        <v>3487.8</v>
      </c>
      <c r="V327" s="56">
        <v>6660.4</v>
      </c>
      <c r="W327" s="56">
        <v>3623.6</v>
      </c>
      <c r="X327" s="62">
        <v>4859.6123061948128</v>
      </c>
    </row>
    <row r="328" spans="1:24" s="48" customFormat="1" ht="15" customHeight="1" x14ac:dyDescent="0.2">
      <c r="A328" s="99" t="s">
        <v>1641</v>
      </c>
      <c r="B328" s="99" t="s">
        <v>73</v>
      </c>
      <c r="C328" s="100" t="s">
        <v>778</v>
      </c>
      <c r="D328" s="16">
        <v>20.379000000000001</v>
      </c>
      <c r="E328" s="39">
        <v>4.54</v>
      </c>
      <c r="F328" s="39">
        <v>24.919</v>
      </c>
      <c r="G328" s="59">
        <v>3.7610000000000001</v>
      </c>
      <c r="H328" s="60">
        <v>28.68</v>
      </c>
      <c r="I328" s="59">
        <v>84.611437300000006</v>
      </c>
      <c r="J328" s="59">
        <v>32.8337997</v>
      </c>
      <c r="K328" s="59">
        <v>117.44523700000001</v>
      </c>
      <c r="L328" s="59">
        <v>137.74019430000001</v>
      </c>
      <c r="M328" s="60">
        <v>255.1854313</v>
      </c>
      <c r="N328" s="56">
        <v>4151.8934840000002</v>
      </c>
      <c r="O328" s="56">
        <v>7232.1144709999999</v>
      </c>
      <c r="P328" s="56">
        <v>4713.0798590000004</v>
      </c>
      <c r="Q328" s="56">
        <v>36623.290159999997</v>
      </c>
      <c r="R328" s="61">
        <v>8897.6789160000008</v>
      </c>
      <c r="S328" s="56">
        <v>3369.9</v>
      </c>
      <c r="T328" s="56">
        <v>6112.45</v>
      </c>
      <c r="U328" s="56">
        <v>3632.8</v>
      </c>
      <c r="V328" s="56">
        <v>6285.5</v>
      </c>
      <c r="W328" s="56">
        <v>3753.3</v>
      </c>
      <c r="X328" s="62">
        <v>5053.1467601755448</v>
      </c>
    </row>
    <row r="329" spans="1:24" s="48" customFormat="1" ht="15" customHeight="1" x14ac:dyDescent="0.2">
      <c r="A329" s="99" t="s">
        <v>1642</v>
      </c>
      <c r="B329" s="99" t="s">
        <v>73</v>
      </c>
      <c r="C329" s="100" t="s">
        <v>710</v>
      </c>
      <c r="D329" s="16">
        <v>21.084</v>
      </c>
      <c r="E329" s="39">
        <v>2.5059999999999998</v>
      </c>
      <c r="F329" s="39">
        <v>23.59</v>
      </c>
      <c r="G329" s="59">
        <v>2.0339999999999998</v>
      </c>
      <c r="H329" s="60">
        <v>25.623999999999999</v>
      </c>
      <c r="I329" s="59">
        <v>74.839337400000005</v>
      </c>
      <c r="J329" s="59">
        <v>13.622249500000001</v>
      </c>
      <c r="K329" s="59">
        <v>88.4615869</v>
      </c>
      <c r="L329" s="59">
        <v>110.0560717</v>
      </c>
      <c r="M329" s="60">
        <v>198.5176586</v>
      </c>
      <c r="N329" s="56">
        <v>3549.5796529999998</v>
      </c>
      <c r="O329" s="56">
        <v>5435.8537509999996</v>
      </c>
      <c r="P329" s="56">
        <v>3749.9612929999998</v>
      </c>
      <c r="Q329" s="56">
        <v>54108.196510000002</v>
      </c>
      <c r="R329" s="61">
        <v>7747.332915</v>
      </c>
      <c r="S329" s="56">
        <v>2999.6</v>
      </c>
      <c r="T329" s="56">
        <v>4797.6499999999996</v>
      </c>
      <c r="U329" s="56">
        <v>3098</v>
      </c>
      <c r="V329" s="56">
        <v>7009.4</v>
      </c>
      <c r="W329" s="56">
        <v>3152.9</v>
      </c>
      <c r="X329" s="62">
        <v>4041.556419042397</v>
      </c>
    </row>
    <row r="330" spans="1:24" s="48" customFormat="1" ht="15" customHeight="1" x14ac:dyDescent="0.2">
      <c r="A330" s="99" t="s">
        <v>1643</v>
      </c>
      <c r="B330" s="99" t="s">
        <v>73</v>
      </c>
      <c r="C330" s="100" t="s">
        <v>716</v>
      </c>
      <c r="D330" s="16">
        <v>35.433999999999997</v>
      </c>
      <c r="E330" s="39">
        <v>3.8050000000000002</v>
      </c>
      <c r="F330" s="39">
        <v>39.238999999999997</v>
      </c>
      <c r="G330" s="59">
        <v>3.609</v>
      </c>
      <c r="H330" s="60">
        <v>42.847999999999999</v>
      </c>
      <c r="I330" s="59">
        <v>148.6254643</v>
      </c>
      <c r="J330" s="59">
        <v>24.260946199999999</v>
      </c>
      <c r="K330" s="59">
        <v>172.88641050000001</v>
      </c>
      <c r="L330" s="59">
        <v>144.9876342</v>
      </c>
      <c r="M330" s="60">
        <v>317.87404470000001</v>
      </c>
      <c r="N330" s="56">
        <v>4194.4308940000001</v>
      </c>
      <c r="O330" s="56">
        <v>6376.0699610000001</v>
      </c>
      <c r="P330" s="56">
        <v>4405.9841100000003</v>
      </c>
      <c r="Q330" s="56">
        <v>40173.908060000002</v>
      </c>
      <c r="R330" s="61">
        <v>7418.6436869999998</v>
      </c>
      <c r="S330" s="56">
        <v>3484.7</v>
      </c>
      <c r="T330" s="56">
        <v>5405.7</v>
      </c>
      <c r="U330" s="56">
        <v>3590.2</v>
      </c>
      <c r="V330" s="56">
        <v>7771.9</v>
      </c>
      <c r="W330" s="56">
        <v>3666.05</v>
      </c>
      <c r="X330" s="62">
        <v>4535.9152695789053</v>
      </c>
    </row>
    <row r="331" spans="1:24" s="48" customFormat="1" ht="15" customHeight="1" x14ac:dyDescent="0.2">
      <c r="A331" s="99" t="s">
        <v>1644</v>
      </c>
      <c r="B331" s="99" t="s">
        <v>73</v>
      </c>
      <c r="C331" s="100" t="s">
        <v>738</v>
      </c>
      <c r="D331" s="16">
        <v>27.178000000000001</v>
      </c>
      <c r="E331" s="39">
        <v>4.6150000000000002</v>
      </c>
      <c r="F331" s="39">
        <v>31.792999999999999</v>
      </c>
      <c r="G331" s="59">
        <v>3.8410000000000002</v>
      </c>
      <c r="H331" s="60">
        <v>35.634</v>
      </c>
      <c r="I331" s="59">
        <v>109.9034027</v>
      </c>
      <c r="J331" s="59">
        <v>33.268532499999999</v>
      </c>
      <c r="K331" s="59">
        <v>143.17193520000001</v>
      </c>
      <c r="L331" s="59">
        <v>149.3582309</v>
      </c>
      <c r="M331" s="60">
        <v>292.53016609999997</v>
      </c>
      <c r="N331" s="56">
        <v>4043.8370260000002</v>
      </c>
      <c r="O331" s="56">
        <v>7208.7827740000002</v>
      </c>
      <c r="P331" s="56">
        <v>4503.2533949999997</v>
      </c>
      <c r="Q331" s="56">
        <v>38885.24626</v>
      </c>
      <c r="R331" s="61">
        <v>8209.2991550000006</v>
      </c>
      <c r="S331" s="56">
        <v>3286.15</v>
      </c>
      <c r="T331" s="56">
        <v>6051.3</v>
      </c>
      <c r="U331" s="56">
        <v>3480.8</v>
      </c>
      <c r="V331" s="56">
        <v>6903.4</v>
      </c>
      <c r="W331" s="56">
        <v>3579.45</v>
      </c>
      <c r="X331" s="62">
        <v>4851.1481448853046</v>
      </c>
    </row>
    <row r="332" spans="1:24" s="48" customFormat="1" ht="15" customHeight="1" x14ac:dyDescent="0.2">
      <c r="A332" s="99" t="s">
        <v>1645</v>
      </c>
      <c r="B332" s="99" t="s">
        <v>73</v>
      </c>
      <c r="C332" s="100" t="s">
        <v>750</v>
      </c>
      <c r="D332" s="16">
        <v>20.151</v>
      </c>
      <c r="E332" s="39">
        <v>2.6960000000000002</v>
      </c>
      <c r="F332" s="39">
        <v>22.847000000000001</v>
      </c>
      <c r="G332" s="59">
        <v>2.859</v>
      </c>
      <c r="H332" s="60">
        <v>25.706</v>
      </c>
      <c r="I332" s="59">
        <v>73.704614699999993</v>
      </c>
      <c r="J332" s="59">
        <v>17.611282800000001</v>
      </c>
      <c r="K332" s="59">
        <v>91.315897500000005</v>
      </c>
      <c r="L332" s="59">
        <v>283.17440349999998</v>
      </c>
      <c r="M332" s="60">
        <v>374.49030099999999</v>
      </c>
      <c r="N332" s="56">
        <v>3657.6157360000002</v>
      </c>
      <c r="O332" s="56">
        <v>6532.3749260000004</v>
      </c>
      <c r="P332" s="56">
        <v>3996.8441149999999</v>
      </c>
      <c r="Q332" s="56">
        <v>99046.660900000003</v>
      </c>
      <c r="R332" s="61">
        <v>14568.205910000001</v>
      </c>
      <c r="S332" s="56">
        <v>2996.4</v>
      </c>
      <c r="T332" s="56">
        <v>5457.45</v>
      </c>
      <c r="U332" s="56">
        <v>3131.3</v>
      </c>
      <c r="V332" s="56">
        <v>6435.5</v>
      </c>
      <c r="W332" s="56">
        <v>3224.05</v>
      </c>
      <c r="X332" s="62">
        <v>4578.3854349461017</v>
      </c>
    </row>
    <row r="333" spans="1:24" s="48" customFormat="1" ht="15" customHeight="1" x14ac:dyDescent="0.2">
      <c r="A333" s="99" t="s">
        <v>1646</v>
      </c>
      <c r="B333" s="99" t="s">
        <v>73</v>
      </c>
      <c r="C333" s="100" t="s">
        <v>780</v>
      </c>
      <c r="D333" s="16">
        <v>41.628999999999998</v>
      </c>
      <c r="E333" s="39">
        <v>9.7110000000000003</v>
      </c>
      <c r="F333" s="39">
        <v>51.34</v>
      </c>
      <c r="G333" s="59">
        <v>7.4859999999999998</v>
      </c>
      <c r="H333" s="60">
        <v>58.826000000000001</v>
      </c>
      <c r="I333" s="59">
        <v>156.54735350000001</v>
      </c>
      <c r="J333" s="59">
        <v>70.872745300000005</v>
      </c>
      <c r="K333" s="59">
        <v>227.42009880000001</v>
      </c>
      <c r="L333" s="59">
        <v>239.23587370000001</v>
      </c>
      <c r="M333" s="60">
        <v>466.65597250000002</v>
      </c>
      <c r="N333" s="56">
        <v>3760.5360089999999</v>
      </c>
      <c r="O333" s="56">
        <v>7298.1922869999999</v>
      </c>
      <c r="P333" s="56">
        <v>4429.6863810000004</v>
      </c>
      <c r="Q333" s="56">
        <v>31957.771000000001</v>
      </c>
      <c r="R333" s="61">
        <v>7932.818354</v>
      </c>
      <c r="S333" s="56">
        <v>3041.6</v>
      </c>
      <c r="T333" s="56">
        <v>6198.7</v>
      </c>
      <c r="U333" s="56">
        <v>3335.3</v>
      </c>
      <c r="V333" s="56">
        <v>6482.45</v>
      </c>
      <c r="W333" s="56">
        <v>3449.5</v>
      </c>
      <c r="X333" s="62">
        <v>5034.6483097562596</v>
      </c>
    </row>
    <row r="334" spans="1:24" s="48" customFormat="1" ht="15" customHeight="1" x14ac:dyDescent="0.2">
      <c r="A334" s="99" t="s">
        <v>1647</v>
      </c>
      <c r="B334" s="99" t="s">
        <v>73</v>
      </c>
      <c r="C334" s="100" t="s">
        <v>786</v>
      </c>
      <c r="D334" s="16">
        <v>28.207999999999998</v>
      </c>
      <c r="E334" s="39">
        <v>3.5070000000000001</v>
      </c>
      <c r="F334" s="39">
        <v>31.715</v>
      </c>
      <c r="G334" s="59">
        <v>2.93</v>
      </c>
      <c r="H334" s="60">
        <v>34.645000000000003</v>
      </c>
      <c r="I334" s="59">
        <v>94.472710000000006</v>
      </c>
      <c r="J334" s="59">
        <v>18.296950500000001</v>
      </c>
      <c r="K334" s="59">
        <v>112.7696605</v>
      </c>
      <c r="L334" s="59">
        <v>103.0130934</v>
      </c>
      <c r="M334" s="60">
        <v>215.78275389999999</v>
      </c>
      <c r="N334" s="56">
        <v>3349.1459869999999</v>
      </c>
      <c r="O334" s="56">
        <v>5217.2656120000001</v>
      </c>
      <c r="P334" s="56">
        <v>3555.720022</v>
      </c>
      <c r="Q334" s="56">
        <v>35158.052360000001</v>
      </c>
      <c r="R334" s="61">
        <v>6228.3952630000003</v>
      </c>
      <c r="S334" s="56">
        <v>2871.55</v>
      </c>
      <c r="T334" s="56">
        <v>4423.5</v>
      </c>
      <c r="U334" s="56">
        <v>2969.3</v>
      </c>
      <c r="V334" s="56">
        <v>4852.3</v>
      </c>
      <c r="W334" s="56">
        <v>3003.5</v>
      </c>
      <c r="X334" s="62">
        <v>3934.4658607215129</v>
      </c>
    </row>
    <row r="335" spans="1:24" s="48" customFormat="1" ht="15" customHeight="1" x14ac:dyDescent="0.2">
      <c r="A335" s="99" t="s">
        <v>1648</v>
      </c>
      <c r="B335" s="99" t="s">
        <v>73</v>
      </c>
      <c r="C335" s="100" t="s">
        <v>708</v>
      </c>
      <c r="D335" s="16">
        <v>45.106000000000002</v>
      </c>
      <c r="E335" s="39">
        <v>9.4649999999999999</v>
      </c>
      <c r="F335" s="39">
        <v>54.570999999999998</v>
      </c>
      <c r="G335" s="59">
        <v>4.5049999999999999</v>
      </c>
      <c r="H335" s="60">
        <v>59.076000000000001</v>
      </c>
      <c r="I335" s="59">
        <v>157.49442579999999</v>
      </c>
      <c r="J335" s="59">
        <v>47.910230800000001</v>
      </c>
      <c r="K335" s="59">
        <v>205.40465660000001</v>
      </c>
      <c r="L335" s="59">
        <v>344.84040659999999</v>
      </c>
      <c r="M335" s="60">
        <v>550.2450632</v>
      </c>
      <c r="N335" s="56">
        <v>3491.6513500000001</v>
      </c>
      <c r="O335" s="56">
        <v>5061.8310410000004</v>
      </c>
      <c r="P335" s="56">
        <v>3763.9892359999999</v>
      </c>
      <c r="Q335" s="56">
        <v>76546.15019</v>
      </c>
      <c r="R335" s="61">
        <v>9314.1895729999997</v>
      </c>
      <c r="S335" s="56">
        <v>2922.55</v>
      </c>
      <c r="T335" s="56">
        <v>4016.6</v>
      </c>
      <c r="U335" s="56">
        <v>3042.9</v>
      </c>
      <c r="V335" s="56">
        <v>9374.9</v>
      </c>
      <c r="W335" s="56">
        <v>3123.8</v>
      </c>
      <c r="X335" s="62">
        <v>4024.9379146826559</v>
      </c>
    </row>
    <row r="336" spans="1:24" s="48" customFormat="1" ht="15" customHeight="1" x14ac:dyDescent="0.2">
      <c r="A336" s="99" t="s">
        <v>1649</v>
      </c>
      <c r="B336" s="99" t="s">
        <v>73</v>
      </c>
      <c r="C336" s="100" t="s">
        <v>712</v>
      </c>
      <c r="D336" s="16">
        <v>34.195</v>
      </c>
      <c r="E336" s="39">
        <v>7.984</v>
      </c>
      <c r="F336" s="39">
        <v>42.179000000000002</v>
      </c>
      <c r="G336" s="59">
        <v>5.9729999999999999</v>
      </c>
      <c r="H336" s="60">
        <v>48.152000000000001</v>
      </c>
      <c r="I336" s="59">
        <v>158.44962960000001</v>
      </c>
      <c r="J336" s="59">
        <v>65.465225799999999</v>
      </c>
      <c r="K336" s="59">
        <v>223.91485539999999</v>
      </c>
      <c r="L336" s="59">
        <v>204.7764986</v>
      </c>
      <c r="M336" s="60">
        <v>428.69135399999999</v>
      </c>
      <c r="N336" s="56">
        <v>4633.7075480000003</v>
      </c>
      <c r="O336" s="56">
        <v>8199.5523300000004</v>
      </c>
      <c r="P336" s="56">
        <v>5308.6809880000001</v>
      </c>
      <c r="Q336" s="56">
        <v>34283.693050000002</v>
      </c>
      <c r="R336" s="61">
        <v>8902.8774300000005</v>
      </c>
      <c r="S336" s="56">
        <v>3543.5</v>
      </c>
      <c r="T336" s="56">
        <v>6797.1</v>
      </c>
      <c r="U336" s="56">
        <v>3854.5</v>
      </c>
      <c r="V336" s="56">
        <v>7787.2</v>
      </c>
      <c r="W336" s="56">
        <v>3994.85</v>
      </c>
      <c r="X336" s="62">
        <v>6046.1968839444826</v>
      </c>
    </row>
    <row r="337" spans="1:24" s="48" customFormat="1" ht="15" customHeight="1" x14ac:dyDescent="0.2">
      <c r="A337" s="99" t="s">
        <v>1650</v>
      </c>
      <c r="B337" s="99" t="s">
        <v>73</v>
      </c>
      <c r="C337" s="100" t="s">
        <v>720</v>
      </c>
      <c r="D337" s="16">
        <v>30.459</v>
      </c>
      <c r="E337" s="39">
        <v>6.742</v>
      </c>
      <c r="F337" s="39">
        <v>37.201000000000001</v>
      </c>
      <c r="G337" s="59">
        <v>3.3610000000000002</v>
      </c>
      <c r="H337" s="60">
        <v>40.561999999999998</v>
      </c>
      <c r="I337" s="59">
        <v>125.0648312</v>
      </c>
      <c r="J337" s="59">
        <v>47.426648100000001</v>
      </c>
      <c r="K337" s="59">
        <v>172.49147930000001</v>
      </c>
      <c r="L337" s="59">
        <v>254.79046819999999</v>
      </c>
      <c r="M337" s="60">
        <v>427.2819475</v>
      </c>
      <c r="N337" s="56">
        <v>4106.0058179999996</v>
      </c>
      <c r="O337" s="56">
        <v>7034.5072829999999</v>
      </c>
      <c r="P337" s="56">
        <v>4636.7430800000002</v>
      </c>
      <c r="Q337" s="56">
        <v>75807.934599999993</v>
      </c>
      <c r="R337" s="61">
        <v>10534.04535</v>
      </c>
      <c r="S337" s="56">
        <v>3384.3</v>
      </c>
      <c r="T337" s="56">
        <v>5418.15</v>
      </c>
      <c r="U337" s="56">
        <v>3595.1</v>
      </c>
      <c r="V337" s="56">
        <v>7823.6</v>
      </c>
      <c r="W337" s="56">
        <v>3681.15</v>
      </c>
      <c r="X337" s="62">
        <v>4926.9202884890037</v>
      </c>
    </row>
    <row r="338" spans="1:24" s="48" customFormat="1" ht="15" customHeight="1" x14ac:dyDescent="0.2">
      <c r="A338" s="99" t="s">
        <v>1651</v>
      </c>
      <c r="B338" s="99" t="s">
        <v>73</v>
      </c>
      <c r="C338" s="100" t="s">
        <v>722</v>
      </c>
      <c r="D338" s="16">
        <v>47.436</v>
      </c>
      <c r="E338" s="39">
        <v>7.6349999999999998</v>
      </c>
      <c r="F338" s="39">
        <v>55.070999999999998</v>
      </c>
      <c r="G338" s="59">
        <v>4.1470000000000002</v>
      </c>
      <c r="H338" s="60">
        <v>59.218000000000004</v>
      </c>
      <c r="I338" s="59">
        <v>171.08730679999999</v>
      </c>
      <c r="J338" s="59">
        <v>36.9024888</v>
      </c>
      <c r="K338" s="59">
        <v>207.98979560000001</v>
      </c>
      <c r="L338" s="59">
        <v>377.6381298</v>
      </c>
      <c r="M338" s="60">
        <v>585.62792539999998</v>
      </c>
      <c r="N338" s="56">
        <v>3606.697588</v>
      </c>
      <c r="O338" s="56">
        <v>4833.3318660000004</v>
      </c>
      <c r="P338" s="56">
        <v>3776.7571969999999</v>
      </c>
      <c r="Q338" s="56">
        <v>91062.968359999999</v>
      </c>
      <c r="R338" s="61">
        <v>9889.3567060000005</v>
      </c>
      <c r="S338" s="56">
        <v>3138.75</v>
      </c>
      <c r="T338" s="56">
        <v>3992.6</v>
      </c>
      <c r="U338" s="56">
        <v>3219.1</v>
      </c>
      <c r="V338" s="56">
        <v>10648.8</v>
      </c>
      <c r="W338" s="56">
        <v>3293.05</v>
      </c>
      <c r="X338" s="62">
        <v>4022.7022203311162</v>
      </c>
    </row>
    <row r="339" spans="1:24" s="48" customFormat="1" ht="15" customHeight="1" x14ac:dyDescent="0.2">
      <c r="A339" s="99" t="s">
        <v>1652</v>
      </c>
      <c r="B339" s="99" t="s">
        <v>73</v>
      </c>
      <c r="C339" s="100" t="s">
        <v>764</v>
      </c>
      <c r="D339" s="16">
        <v>42.317999999999998</v>
      </c>
      <c r="E339" s="39">
        <v>9.6319999999999997</v>
      </c>
      <c r="F339" s="39">
        <v>51.95</v>
      </c>
      <c r="G339" s="59">
        <v>4.5359999999999996</v>
      </c>
      <c r="H339" s="60">
        <v>56.485999999999997</v>
      </c>
      <c r="I339" s="59">
        <v>169.58005360000001</v>
      </c>
      <c r="J339" s="59">
        <v>60.538626100000002</v>
      </c>
      <c r="K339" s="59">
        <v>230.1186797</v>
      </c>
      <c r="L339" s="59">
        <v>319.4785359</v>
      </c>
      <c r="M339" s="60">
        <v>549.59721560000003</v>
      </c>
      <c r="N339" s="56">
        <v>4007.279493</v>
      </c>
      <c r="O339" s="56">
        <v>6285.1563640000004</v>
      </c>
      <c r="P339" s="56">
        <v>4429.6184739999999</v>
      </c>
      <c r="Q339" s="56">
        <v>70431.775989999995</v>
      </c>
      <c r="R339" s="61">
        <v>9729.7952700000005</v>
      </c>
      <c r="S339" s="56">
        <v>3316.95</v>
      </c>
      <c r="T339" s="56">
        <v>4948.3</v>
      </c>
      <c r="U339" s="56">
        <v>3507.3</v>
      </c>
      <c r="V339" s="56">
        <v>9067</v>
      </c>
      <c r="W339" s="56">
        <v>3595.25</v>
      </c>
      <c r="X339" s="62">
        <v>4707.3474419556114</v>
      </c>
    </row>
    <row r="340" spans="1:24" s="48" customFormat="1" ht="15" customHeight="1" x14ac:dyDescent="0.2">
      <c r="A340" s="99" t="s">
        <v>1653</v>
      </c>
      <c r="B340" s="99" t="s">
        <v>73</v>
      </c>
      <c r="C340" s="100" t="s">
        <v>772</v>
      </c>
      <c r="D340" s="16">
        <v>31.68</v>
      </c>
      <c r="E340" s="39">
        <v>6.0129999999999999</v>
      </c>
      <c r="F340" s="39">
        <v>37.692999999999998</v>
      </c>
      <c r="G340" s="59">
        <v>3.242</v>
      </c>
      <c r="H340" s="60">
        <v>40.935000000000002</v>
      </c>
      <c r="I340" s="59">
        <v>123.3505694</v>
      </c>
      <c r="J340" s="59">
        <v>34.843227400000004</v>
      </c>
      <c r="K340" s="59">
        <v>158.1937968</v>
      </c>
      <c r="L340" s="59">
        <v>349.09120639999998</v>
      </c>
      <c r="M340" s="60">
        <v>507.28500320000001</v>
      </c>
      <c r="N340" s="56">
        <v>3893.6417110000002</v>
      </c>
      <c r="O340" s="56">
        <v>5794.6494929999999</v>
      </c>
      <c r="P340" s="56">
        <v>4196.9011970000001</v>
      </c>
      <c r="Q340" s="56">
        <v>107677.73179999999</v>
      </c>
      <c r="R340" s="61">
        <v>12392.45153</v>
      </c>
      <c r="S340" s="56">
        <v>3230.65</v>
      </c>
      <c r="T340" s="56">
        <v>4445.1000000000004</v>
      </c>
      <c r="U340" s="56">
        <v>3349.1</v>
      </c>
      <c r="V340" s="56">
        <v>10576.05</v>
      </c>
      <c r="W340" s="56">
        <v>3446.1</v>
      </c>
      <c r="X340" s="62">
        <v>4321.8806327350221</v>
      </c>
    </row>
    <row r="341" spans="1:24" s="48" customFormat="1" ht="15" customHeight="1" x14ac:dyDescent="0.2">
      <c r="A341" s="99" t="s">
        <v>1654</v>
      </c>
      <c r="B341" s="99" t="s">
        <v>73</v>
      </c>
      <c r="C341" s="100" t="s">
        <v>730</v>
      </c>
      <c r="D341" s="16">
        <v>43.87</v>
      </c>
      <c r="E341" s="39">
        <v>6.5359999999999996</v>
      </c>
      <c r="F341" s="39">
        <v>50.405999999999999</v>
      </c>
      <c r="G341" s="59">
        <v>6.173</v>
      </c>
      <c r="H341" s="60">
        <v>56.579000000000001</v>
      </c>
      <c r="I341" s="59">
        <v>170.9589987</v>
      </c>
      <c r="J341" s="59">
        <v>45.235593799999997</v>
      </c>
      <c r="K341" s="59">
        <v>216.1945925</v>
      </c>
      <c r="L341" s="59">
        <v>343.2958142</v>
      </c>
      <c r="M341" s="60">
        <v>559.49040669999999</v>
      </c>
      <c r="N341" s="56">
        <v>3896.9454909999999</v>
      </c>
      <c r="O341" s="56">
        <v>6920.9904839999999</v>
      </c>
      <c r="P341" s="56">
        <v>4289.0646450000004</v>
      </c>
      <c r="Q341" s="56">
        <v>55612.475980000003</v>
      </c>
      <c r="R341" s="61">
        <v>9888.6584550000007</v>
      </c>
      <c r="S341" s="56">
        <v>3170.15</v>
      </c>
      <c r="T341" s="56">
        <v>5796.45</v>
      </c>
      <c r="U341" s="56">
        <v>3347.3</v>
      </c>
      <c r="V341" s="56">
        <v>7753</v>
      </c>
      <c r="W341" s="56">
        <v>3467.1</v>
      </c>
      <c r="X341" s="62">
        <v>4568.2956682514523</v>
      </c>
    </row>
    <row r="342" spans="1:24" s="48" customFormat="1" ht="15" customHeight="1" x14ac:dyDescent="0.2">
      <c r="A342" s="99" t="s">
        <v>1655</v>
      </c>
      <c r="B342" s="99" t="s">
        <v>73</v>
      </c>
      <c r="C342" s="100" t="s">
        <v>756</v>
      </c>
      <c r="D342" s="16">
        <v>44.073999999999998</v>
      </c>
      <c r="E342" s="39">
        <v>9.0630000000000006</v>
      </c>
      <c r="F342" s="39">
        <v>53.137</v>
      </c>
      <c r="G342" s="59">
        <v>5.53</v>
      </c>
      <c r="H342" s="60">
        <v>58.667000000000002</v>
      </c>
      <c r="I342" s="59">
        <v>172.1088479</v>
      </c>
      <c r="J342" s="59">
        <v>60.176003199999997</v>
      </c>
      <c r="K342" s="59">
        <v>232.2848511</v>
      </c>
      <c r="L342" s="59">
        <v>370.90196129999998</v>
      </c>
      <c r="M342" s="60">
        <v>603.18681240000001</v>
      </c>
      <c r="N342" s="56">
        <v>3904.9972299999999</v>
      </c>
      <c r="O342" s="56">
        <v>6639.7443670000002</v>
      </c>
      <c r="P342" s="56">
        <v>4371.4332969999996</v>
      </c>
      <c r="Q342" s="56">
        <v>67070.879079999999</v>
      </c>
      <c r="R342" s="61">
        <v>10281.53498</v>
      </c>
      <c r="S342" s="56">
        <v>3263</v>
      </c>
      <c r="T342" s="56">
        <v>5639.4</v>
      </c>
      <c r="U342" s="56">
        <v>3479.7</v>
      </c>
      <c r="V342" s="56">
        <v>7853.35</v>
      </c>
      <c r="W342" s="56">
        <v>3570.4</v>
      </c>
      <c r="X342" s="62">
        <v>4595.6049282817294</v>
      </c>
    </row>
    <row r="343" spans="1:24" s="48" customFormat="1" ht="15" customHeight="1" x14ac:dyDescent="0.2">
      <c r="A343" s="99" t="s">
        <v>1656</v>
      </c>
      <c r="B343" s="99" t="s">
        <v>73</v>
      </c>
      <c r="C343" s="100" t="s">
        <v>762</v>
      </c>
      <c r="D343" s="16">
        <v>61.680999999999997</v>
      </c>
      <c r="E343" s="39">
        <v>14.109</v>
      </c>
      <c r="F343" s="39">
        <v>75.790000000000006</v>
      </c>
      <c r="G343" s="59">
        <v>8.2539999999999996</v>
      </c>
      <c r="H343" s="60">
        <v>84.043999999999997</v>
      </c>
      <c r="I343" s="59">
        <v>241.64873739999999</v>
      </c>
      <c r="J343" s="59">
        <v>102.07411260000001</v>
      </c>
      <c r="K343" s="59">
        <v>343.72284999999999</v>
      </c>
      <c r="L343" s="59">
        <v>420.82671979999998</v>
      </c>
      <c r="M343" s="60">
        <v>764.54956979999997</v>
      </c>
      <c r="N343" s="56">
        <v>3917.7175689999999</v>
      </c>
      <c r="O343" s="56">
        <v>7234.6808849999998</v>
      </c>
      <c r="P343" s="56">
        <v>4535.200554</v>
      </c>
      <c r="Q343" s="56">
        <v>50984.579570000002</v>
      </c>
      <c r="R343" s="61">
        <v>9097.0154899999998</v>
      </c>
      <c r="S343" s="56">
        <v>3278.7</v>
      </c>
      <c r="T343" s="56">
        <v>6313.8</v>
      </c>
      <c r="U343" s="56">
        <v>3554.7</v>
      </c>
      <c r="V343" s="56">
        <v>7339.7</v>
      </c>
      <c r="W343" s="56">
        <v>3639.5</v>
      </c>
      <c r="X343" s="62">
        <v>4826.2124403257512</v>
      </c>
    </row>
    <row r="344" spans="1:24" s="48" customFormat="1" ht="15" customHeight="1" x14ac:dyDescent="0.2">
      <c r="A344" s="99" t="s">
        <v>1657</v>
      </c>
      <c r="B344" s="99" t="s">
        <v>73</v>
      </c>
      <c r="C344" s="100" t="s">
        <v>768</v>
      </c>
      <c r="D344" s="16">
        <v>43.225000000000001</v>
      </c>
      <c r="E344" s="39">
        <v>7.923</v>
      </c>
      <c r="F344" s="39">
        <v>51.148000000000003</v>
      </c>
      <c r="G344" s="59">
        <v>5.2069999999999999</v>
      </c>
      <c r="H344" s="60">
        <v>56.354999999999997</v>
      </c>
      <c r="I344" s="59">
        <v>157.55571560000001</v>
      </c>
      <c r="J344" s="59">
        <v>50.406336799999998</v>
      </c>
      <c r="K344" s="59">
        <v>207.9620524</v>
      </c>
      <c r="L344" s="59">
        <v>239.8033106</v>
      </c>
      <c r="M344" s="60">
        <v>447.76536299999998</v>
      </c>
      <c r="N344" s="56">
        <v>3645.0136630000002</v>
      </c>
      <c r="O344" s="56">
        <v>6362.0266060000004</v>
      </c>
      <c r="P344" s="56">
        <v>4065.888254</v>
      </c>
      <c r="Q344" s="56">
        <v>46054.02547</v>
      </c>
      <c r="R344" s="61">
        <v>7945.4416289999999</v>
      </c>
      <c r="S344" s="56">
        <v>3051.7</v>
      </c>
      <c r="T344" s="56">
        <v>5422.9</v>
      </c>
      <c r="U344" s="56">
        <v>3251.2</v>
      </c>
      <c r="V344" s="56">
        <v>8123.1</v>
      </c>
      <c r="W344" s="56">
        <v>3353.7</v>
      </c>
      <c r="X344" s="62">
        <v>4318.5972879244109</v>
      </c>
    </row>
    <row r="345" spans="1:24" s="48" customFormat="1" ht="15" customHeight="1" x14ac:dyDescent="0.2">
      <c r="A345" s="77" t="s">
        <v>1658</v>
      </c>
      <c r="B345" s="77" t="s">
        <v>73</v>
      </c>
      <c r="C345" s="78" t="s">
        <v>782</v>
      </c>
      <c r="D345" s="79">
        <v>13.385</v>
      </c>
      <c r="E345" s="80">
        <v>4.4400000000000004</v>
      </c>
      <c r="F345" s="80">
        <v>17.824999999999999</v>
      </c>
      <c r="G345" s="81">
        <v>2.6749999999999998</v>
      </c>
      <c r="H345" s="82">
        <v>20.5</v>
      </c>
      <c r="I345" s="81">
        <v>51.211406199999999</v>
      </c>
      <c r="J345" s="81">
        <v>31.6355465</v>
      </c>
      <c r="K345" s="81">
        <v>82.846952700000003</v>
      </c>
      <c r="L345" s="81">
        <v>159.2423689</v>
      </c>
      <c r="M345" s="82">
        <v>242.08932160000001</v>
      </c>
      <c r="N345" s="84">
        <v>3826.0295999999998</v>
      </c>
      <c r="O345" s="84">
        <v>7125.1230859999996</v>
      </c>
      <c r="P345" s="84">
        <v>4647.7953829999997</v>
      </c>
      <c r="Q345" s="84">
        <v>59529.857530000001</v>
      </c>
      <c r="R345" s="85">
        <v>11809.235199999999</v>
      </c>
      <c r="S345" s="84">
        <v>3066.6</v>
      </c>
      <c r="T345" s="84">
        <v>6002.55</v>
      </c>
      <c r="U345" s="84">
        <v>3458</v>
      </c>
      <c r="V345" s="84">
        <v>5603.7</v>
      </c>
      <c r="W345" s="84">
        <v>3560.1</v>
      </c>
      <c r="X345" s="83">
        <v>5315.8134552454276</v>
      </c>
    </row>
    <row r="346" spans="1:24" s="48" customFormat="1" ht="15" customHeight="1" x14ac:dyDescent="0.2">
      <c r="A346" s="99" t="s">
        <v>1659</v>
      </c>
      <c r="B346" s="99" t="s">
        <v>75</v>
      </c>
      <c r="C346" s="100" t="s">
        <v>788</v>
      </c>
      <c r="D346" s="16">
        <v>29.209</v>
      </c>
      <c r="E346" s="39">
        <v>5.5739999999999998</v>
      </c>
      <c r="F346" s="39">
        <v>34.783000000000001</v>
      </c>
      <c r="G346" s="59">
        <v>3.746</v>
      </c>
      <c r="H346" s="60">
        <v>38.529000000000003</v>
      </c>
      <c r="I346" s="59">
        <v>114.7096172</v>
      </c>
      <c r="J346" s="59">
        <v>40.748126300000003</v>
      </c>
      <c r="K346" s="59">
        <v>155.45774349999999</v>
      </c>
      <c r="L346" s="59">
        <v>170.46990650000001</v>
      </c>
      <c r="M346" s="60">
        <v>325.92765000000003</v>
      </c>
      <c r="N346" s="56">
        <v>3927.2011090000001</v>
      </c>
      <c r="O346" s="56">
        <v>7310.3922320000001</v>
      </c>
      <c r="P346" s="56">
        <v>4469.359845</v>
      </c>
      <c r="Q346" s="56">
        <v>45507.18273</v>
      </c>
      <c r="R346" s="61">
        <v>8459.2813210000004</v>
      </c>
      <c r="S346" s="56">
        <v>3333.6</v>
      </c>
      <c r="T346" s="56">
        <v>6220.55</v>
      </c>
      <c r="U346" s="56">
        <v>3547</v>
      </c>
      <c r="V346" s="56">
        <v>6129.9</v>
      </c>
      <c r="W346" s="56">
        <v>3620.5</v>
      </c>
      <c r="X346" s="62">
        <v>5022.391918595984</v>
      </c>
    </row>
    <row r="347" spans="1:24" s="48" customFormat="1" ht="15" customHeight="1" x14ac:dyDescent="0.2">
      <c r="A347" s="99" t="s">
        <v>1660</v>
      </c>
      <c r="B347" s="99" t="s">
        <v>75</v>
      </c>
      <c r="C347" s="100" t="s">
        <v>790</v>
      </c>
      <c r="D347" s="16">
        <v>48.070999999999998</v>
      </c>
      <c r="E347" s="39">
        <v>13.1</v>
      </c>
      <c r="F347" s="39">
        <v>61.170999999999999</v>
      </c>
      <c r="G347" s="59">
        <v>8.532</v>
      </c>
      <c r="H347" s="60">
        <v>69.703000000000003</v>
      </c>
      <c r="I347" s="59">
        <v>174.80384900000001</v>
      </c>
      <c r="J347" s="59">
        <v>88.739583300000007</v>
      </c>
      <c r="K347" s="59">
        <v>263.54343230000001</v>
      </c>
      <c r="L347" s="59">
        <v>303.16569579999998</v>
      </c>
      <c r="M347" s="60">
        <v>566.70912810000004</v>
      </c>
      <c r="N347" s="56">
        <v>3636.3680599999998</v>
      </c>
      <c r="O347" s="56">
        <v>6774.0139920000001</v>
      </c>
      <c r="P347" s="56">
        <v>4308.3067520000004</v>
      </c>
      <c r="Q347" s="56">
        <v>35532.781969999996</v>
      </c>
      <c r="R347" s="61">
        <v>8130.340561</v>
      </c>
      <c r="S347" s="56">
        <v>3052.2</v>
      </c>
      <c r="T347" s="56">
        <v>5494.75</v>
      </c>
      <c r="U347" s="56">
        <v>3323</v>
      </c>
      <c r="V347" s="56">
        <v>6214.5</v>
      </c>
      <c r="W347" s="56">
        <v>3441.4</v>
      </c>
      <c r="X347" s="62">
        <v>4977.1422420158233</v>
      </c>
    </row>
    <row r="348" spans="1:24" s="48" customFormat="1" ht="15" customHeight="1" x14ac:dyDescent="0.2">
      <c r="A348" s="99" t="s">
        <v>1661</v>
      </c>
      <c r="B348" s="99" t="s">
        <v>75</v>
      </c>
      <c r="C348" s="100" t="s">
        <v>792</v>
      </c>
      <c r="D348" s="16">
        <v>50</v>
      </c>
      <c r="E348" s="39">
        <v>5.6840000000000002</v>
      </c>
      <c r="F348" s="39">
        <v>55.683999999999997</v>
      </c>
      <c r="G348" s="59">
        <v>6.1369999999999996</v>
      </c>
      <c r="H348" s="60">
        <v>61.820999999999998</v>
      </c>
      <c r="I348" s="59">
        <v>175.11431830000001</v>
      </c>
      <c r="J348" s="59">
        <v>35.770673600000002</v>
      </c>
      <c r="K348" s="59">
        <v>210.88499189999999</v>
      </c>
      <c r="L348" s="59">
        <v>210.0285408</v>
      </c>
      <c r="M348" s="60">
        <v>420.91353270000002</v>
      </c>
      <c r="N348" s="56">
        <v>3502.2863659999998</v>
      </c>
      <c r="O348" s="56">
        <v>6293.2219560000003</v>
      </c>
      <c r="P348" s="56">
        <v>3787.1739080000002</v>
      </c>
      <c r="Q348" s="56">
        <v>34223.324229999998</v>
      </c>
      <c r="R348" s="61">
        <v>6808.5849909999997</v>
      </c>
      <c r="S348" s="56">
        <v>2975.9</v>
      </c>
      <c r="T348" s="56">
        <v>4965.1000000000004</v>
      </c>
      <c r="U348" s="56">
        <v>3073.05</v>
      </c>
      <c r="V348" s="56">
        <v>7694.1</v>
      </c>
      <c r="W348" s="56">
        <v>3180.8</v>
      </c>
      <c r="X348" s="62">
        <v>4054.803345429048</v>
      </c>
    </row>
    <row r="349" spans="1:24" s="48" customFormat="1" ht="15" customHeight="1" x14ac:dyDescent="0.2">
      <c r="A349" s="99" t="s">
        <v>1662</v>
      </c>
      <c r="B349" s="99" t="s">
        <v>75</v>
      </c>
      <c r="C349" s="100" t="s">
        <v>794</v>
      </c>
      <c r="D349" s="16">
        <v>39.066000000000003</v>
      </c>
      <c r="E349" s="39">
        <v>4.2409999999999997</v>
      </c>
      <c r="F349" s="39">
        <v>43.307000000000002</v>
      </c>
      <c r="G349" s="59">
        <v>4.6970000000000001</v>
      </c>
      <c r="H349" s="60">
        <v>48.003999999999998</v>
      </c>
      <c r="I349" s="59">
        <v>146.61851609999999</v>
      </c>
      <c r="J349" s="59">
        <v>28.966590100000001</v>
      </c>
      <c r="K349" s="59">
        <v>175.58510620000001</v>
      </c>
      <c r="L349" s="59">
        <v>218.64104599999999</v>
      </c>
      <c r="M349" s="60">
        <v>394.2261522</v>
      </c>
      <c r="N349" s="56">
        <v>3753.0977349999998</v>
      </c>
      <c r="O349" s="56">
        <v>6830.1320679999999</v>
      </c>
      <c r="P349" s="56">
        <v>4054.4278340000001</v>
      </c>
      <c r="Q349" s="56">
        <v>46549.08367</v>
      </c>
      <c r="R349" s="61">
        <v>8212.3604739999992</v>
      </c>
      <c r="S349" s="56">
        <v>3159.5</v>
      </c>
      <c r="T349" s="56">
        <v>5546.4</v>
      </c>
      <c r="U349" s="56">
        <v>3264.5</v>
      </c>
      <c r="V349" s="56">
        <v>8032.9</v>
      </c>
      <c r="W349" s="56">
        <v>3376.25</v>
      </c>
      <c r="X349" s="62">
        <v>4259.8195274584414</v>
      </c>
    </row>
    <row r="350" spans="1:24" s="48" customFormat="1" ht="15" customHeight="1" x14ac:dyDescent="0.2">
      <c r="A350" s="99" t="s">
        <v>1663</v>
      </c>
      <c r="B350" s="99" t="s">
        <v>75</v>
      </c>
      <c r="C350" s="100" t="s">
        <v>796</v>
      </c>
      <c r="D350" s="16">
        <v>61.725000000000001</v>
      </c>
      <c r="E350" s="39">
        <v>3.883</v>
      </c>
      <c r="F350" s="39">
        <v>65.608000000000004</v>
      </c>
      <c r="G350" s="59">
        <v>5.3230000000000004</v>
      </c>
      <c r="H350" s="60">
        <v>70.930999999999997</v>
      </c>
      <c r="I350" s="59">
        <v>233.24624130000001</v>
      </c>
      <c r="J350" s="59">
        <v>26.507581900000002</v>
      </c>
      <c r="K350" s="59">
        <v>259.7538232</v>
      </c>
      <c r="L350" s="59">
        <v>803.23288130000003</v>
      </c>
      <c r="M350" s="60">
        <v>1062.986705</v>
      </c>
      <c r="N350" s="56">
        <v>3778.7969429999998</v>
      </c>
      <c r="O350" s="56">
        <v>6826.5727269999998</v>
      </c>
      <c r="P350" s="56">
        <v>3959.1791119999998</v>
      </c>
      <c r="Q350" s="56">
        <v>150898.5312</v>
      </c>
      <c r="R350" s="61">
        <v>14986.20779</v>
      </c>
      <c r="S350" s="56">
        <v>3290.5</v>
      </c>
      <c r="T350" s="56">
        <v>5104.2</v>
      </c>
      <c r="U350" s="56">
        <v>3335.35</v>
      </c>
      <c r="V350" s="56">
        <v>9715.7000000000007</v>
      </c>
      <c r="W350" s="56">
        <v>3417.6</v>
      </c>
      <c r="X350" s="62">
        <v>4002.3083630654651</v>
      </c>
    </row>
    <row r="351" spans="1:24" s="48" customFormat="1" ht="15" customHeight="1" x14ac:dyDescent="0.2">
      <c r="A351" s="99" t="s">
        <v>1664</v>
      </c>
      <c r="B351" s="99" t="s">
        <v>75</v>
      </c>
      <c r="C351" s="100" t="s">
        <v>798</v>
      </c>
      <c r="D351" s="16">
        <v>54.014000000000003</v>
      </c>
      <c r="E351" s="39">
        <v>4.6760000000000002</v>
      </c>
      <c r="F351" s="39">
        <v>58.69</v>
      </c>
      <c r="G351" s="59">
        <v>4.6360000000000001</v>
      </c>
      <c r="H351" s="60">
        <v>63.326000000000001</v>
      </c>
      <c r="I351" s="59">
        <v>195.36053709999999</v>
      </c>
      <c r="J351" s="59">
        <v>29.119387499999998</v>
      </c>
      <c r="K351" s="59">
        <v>224.4799246</v>
      </c>
      <c r="L351" s="59">
        <v>753.25869160000002</v>
      </c>
      <c r="M351" s="60">
        <v>977.73861620000002</v>
      </c>
      <c r="N351" s="56">
        <v>3616.8500220000001</v>
      </c>
      <c r="O351" s="56">
        <v>6227.4139219999997</v>
      </c>
      <c r="P351" s="56">
        <v>3824.8411080000001</v>
      </c>
      <c r="Q351" s="56">
        <v>162480.3045</v>
      </c>
      <c r="R351" s="61">
        <v>15439.76591</v>
      </c>
      <c r="S351" s="56">
        <v>3167.8</v>
      </c>
      <c r="T351" s="56">
        <v>4717.45</v>
      </c>
      <c r="U351" s="56">
        <v>3224.1</v>
      </c>
      <c r="V351" s="56">
        <v>9575</v>
      </c>
      <c r="W351" s="56">
        <v>3300.35</v>
      </c>
      <c r="X351" s="62">
        <v>3868.2216612793459</v>
      </c>
    </row>
    <row r="352" spans="1:24" s="48" customFormat="1" ht="15" customHeight="1" x14ac:dyDescent="0.2">
      <c r="A352" s="99" t="s">
        <v>1665</v>
      </c>
      <c r="B352" s="99" t="s">
        <v>75</v>
      </c>
      <c r="C352" s="100" t="s">
        <v>800</v>
      </c>
      <c r="D352" s="16">
        <v>52.509</v>
      </c>
      <c r="E352" s="39">
        <v>8.8190000000000008</v>
      </c>
      <c r="F352" s="39">
        <v>61.328000000000003</v>
      </c>
      <c r="G352" s="59">
        <v>11.051</v>
      </c>
      <c r="H352" s="60">
        <v>72.379000000000005</v>
      </c>
      <c r="I352" s="59">
        <v>201.00885890000001</v>
      </c>
      <c r="J352" s="59">
        <v>67.439024799999999</v>
      </c>
      <c r="K352" s="59">
        <v>268.44788369999998</v>
      </c>
      <c r="L352" s="59">
        <v>327.10240429999999</v>
      </c>
      <c r="M352" s="60">
        <v>595.55028800000002</v>
      </c>
      <c r="N352" s="56">
        <v>3828.0839270000001</v>
      </c>
      <c r="O352" s="56">
        <v>7647.0149449999999</v>
      </c>
      <c r="P352" s="56">
        <v>4377.2482989999999</v>
      </c>
      <c r="Q352" s="56">
        <v>29599.348859999998</v>
      </c>
      <c r="R352" s="61">
        <v>8228.2193449999995</v>
      </c>
      <c r="S352" s="56">
        <v>3180.5</v>
      </c>
      <c r="T352" s="56">
        <v>6324.2</v>
      </c>
      <c r="U352" s="56">
        <v>3386.2</v>
      </c>
      <c r="V352" s="56">
        <v>6099.1</v>
      </c>
      <c r="W352" s="56">
        <v>3538.9</v>
      </c>
      <c r="X352" s="62">
        <v>4549.3783648875087</v>
      </c>
    </row>
    <row r="353" spans="1:24" s="48" customFormat="1" ht="15" customHeight="1" x14ac:dyDescent="0.2">
      <c r="A353" s="99" t="s">
        <v>1666</v>
      </c>
      <c r="B353" s="99" t="s">
        <v>75</v>
      </c>
      <c r="C353" s="100" t="s">
        <v>802</v>
      </c>
      <c r="D353" s="16">
        <v>24.667000000000002</v>
      </c>
      <c r="E353" s="39">
        <v>8.7569999999999997</v>
      </c>
      <c r="F353" s="39">
        <v>33.423999999999999</v>
      </c>
      <c r="G353" s="59">
        <v>5.5890000000000004</v>
      </c>
      <c r="H353" s="60">
        <v>39.012999999999998</v>
      </c>
      <c r="I353" s="59">
        <v>96.007403699999998</v>
      </c>
      <c r="J353" s="59">
        <v>65.733126799999994</v>
      </c>
      <c r="K353" s="59">
        <v>161.74053050000001</v>
      </c>
      <c r="L353" s="59">
        <v>203.40318339999999</v>
      </c>
      <c r="M353" s="60">
        <v>365.14371390000002</v>
      </c>
      <c r="N353" s="56">
        <v>3892.1394449999998</v>
      </c>
      <c r="O353" s="56">
        <v>7506.3522670000002</v>
      </c>
      <c r="P353" s="56">
        <v>4839.0536890000003</v>
      </c>
      <c r="Q353" s="56">
        <v>36393.484239999998</v>
      </c>
      <c r="R353" s="61">
        <v>9359.5394840000008</v>
      </c>
      <c r="S353" s="56">
        <v>3203.3</v>
      </c>
      <c r="T353" s="56">
        <v>6228.8</v>
      </c>
      <c r="U353" s="56">
        <v>3608</v>
      </c>
      <c r="V353" s="56">
        <v>6930.9</v>
      </c>
      <c r="W353" s="56">
        <v>3764.9</v>
      </c>
      <c r="X353" s="62">
        <v>5131.2081872599456</v>
      </c>
    </row>
    <row r="354" spans="1:24" s="48" customFormat="1" ht="15" customHeight="1" x14ac:dyDescent="0.2">
      <c r="A354" s="99" t="s">
        <v>1667</v>
      </c>
      <c r="B354" s="99" t="s">
        <v>75</v>
      </c>
      <c r="C354" s="100" t="s">
        <v>804</v>
      </c>
      <c r="D354" s="16">
        <v>52.067</v>
      </c>
      <c r="E354" s="39">
        <v>7.8529999999999998</v>
      </c>
      <c r="F354" s="39">
        <v>59.92</v>
      </c>
      <c r="G354" s="59">
        <v>8.2929999999999993</v>
      </c>
      <c r="H354" s="60">
        <v>68.212999999999994</v>
      </c>
      <c r="I354" s="59">
        <v>189.81889090000001</v>
      </c>
      <c r="J354" s="59">
        <v>50.655662800000002</v>
      </c>
      <c r="K354" s="59">
        <v>240.4745537</v>
      </c>
      <c r="L354" s="59">
        <v>799.39253870000005</v>
      </c>
      <c r="M354" s="60">
        <v>1039.867092</v>
      </c>
      <c r="N354" s="56">
        <v>3645.665986</v>
      </c>
      <c r="O354" s="56">
        <v>6450.4855219999999</v>
      </c>
      <c r="P354" s="56">
        <v>4013.2602419999998</v>
      </c>
      <c r="Q354" s="56">
        <v>96393.649909999993</v>
      </c>
      <c r="R354" s="61">
        <v>15244.41224</v>
      </c>
      <c r="S354" s="56">
        <v>3071.8</v>
      </c>
      <c r="T354" s="56">
        <v>5016.8999999999996</v>
      </c>
      <c r="U354" s="56">
        <v>3199.7</v>
      </c>
      <c r="V354" s="56">
        <v>7037.9</v>
      </c>
      <c r="W354" s="56">
        <v>3329.9</v>
      </c>
      <c r="X354" s="62">
        <v>4430.0265343738192</v>
      </c>
    </row>
    <row r="355" spans="1:24" s="48" customFormat="1" ht="15" customHeight="1" x14ac:dyDescent="0.2">
      <c r="A355" s="99" t="s">
        <v>1668</v>
      </c>
      <c r="B355" s="99" t="s">
        <v>75</v>
      </c>
      <c r="C355" s="100" t="s">
        <v>806</v>
      </c>
      <c r="D355" s="16">
        <v>77.394000000000005</v>
      </c>
      <c r="E355" s="39">
        <v>6.2949999999999999</v>
      </c>
      <c r="F355" s="39">
        <v>83.688999999999993</v>
      </c>
      <c r="G355" s="59">
        <v>9.8629999999999995</v>
      </c>
      <c r="H355" s="60">
        <v>93.552000000000007</v>
      </c>
      <c r="I355" s="59">
        <v>274.59450529999998</v>
      </c>
      <c r="J355" s="59">
        <v>44.928131100000002</v>
      </c>
      <c r="K355" s="59">
        <v>319.52263640000001</v>
      </c>
      <c r="L355" s="59">
        <v>596.57490900000005</v>
      </c>
      <c r="M355" s="60">
        <v>916.09754539999994</v>
      </c>
      <c r="N355" s="56">
        <v>3548.007666</v>
      </c>
      <c r="O355" s="56">
        <v>7137.1137570000001</v>
      </c>
      <c r="P355" s="56">
        <v>3817.9765130000001</v>
      </c>
      <c r="Q355" s="56">
        <v>60486.151169999997</v>
      </c>
      <c r="R355" s="61">
        <v>9792.3886760000005</v>
      </c>
      <c r="S355" s="56">
        <v>3038.5</v>
      </c>
      <c r="T355" s="56">
        <v>5668.5</v>
      </c>
      <c r="U355" s="56">
        <v>3124.3</v>
      </c>
      <c r="V355" s="56">
        <v>7215.5</v>
      </c>
      <c r="W355" s="56">
        <v>3240.45</v>
      </c>
      <c r="X355" s="62">
        <v>3999.5385881356192</v>
      </c>
    </row>
    <row r="356" spans="1:24" s="48" customFormat="1" ht="15" customHeight="1" x14ac:dyDescent="0.2">
      <c r="A356" s="99" t="s">
        <v>1669</v>
      </c>
      <c r="B356" s="99" t="s">
        <v>75</v>
      </c>
      <c r="C356" s="100" t="s">
        <v>808</v>
      </c>
      <c r="D356" s="16">
        <v>104.776</v>
      </c>
      <c r="E356" s="39">
        <v>5.673</v>
      </c>
      <c r="F356" s="39">
        <v>110.449</v>
      </c>
      <c r="G356" s="59">
        <v>7.9480000000000004</v>
      </c>
      <c r="H356" s="60">
        <v>118.39700000000001</v>
      </c>
      <c r="I356" s="59">
        <v>345.37396480000001</v>
      </c>
      <c r="J356" s="59">
        <v>31.944467199999998</v>
      </c>
      <c r="K356" s="59">
        <v>377.31843199999997</v>
      </c>
      <c r="L356" s="59">
        <v>587.59445979999998</v>
      </c>
      <c r="M356" s="60">
        <v>964.91289180000001</v>
      </c>
      <c r="N356" s="56">
        <v>3296.3079790000002</v>
      </c>
      <c r="O356" s="56">
        <v>5630.9654860000001</v>
      </c>
      <c r="P356" s="56">
        <v>3416.2231619999998</v>
      </c>
      <c r="Q356" s="56">
        <v>73929.851509999993</v>
      </c>
      <c r="R356" s="61">
        <v>8149.8086249999997</v>
      </c>
      <c r="S356" s="56">
        <v>2854.35</v>
      </c>
      <c r="T356" s="56">
        <v>4443.2</v>
      </c>
      <c r="U356" s="56">
        <v>2900.6</v>
      </c>
      <c r="V356" s="56">
        <v>9483.9500000000007</v>
      </c>
      <c r="W356" s="56">
        <v>2973.5</v>
      </c>
      <c r="X356" s="62">
        <v>3577.5518970684848</v>
      </c>
    </row>
    <row r="357" spans="1:24" s="48" customFormat="1" ht="15" customHeight="1" x14ac:dyDescent="0.2">
      <c r="A357" s="99" t="s">
        <v>1670</v>
      </c>
      <c r="B357" s="99" t="s">
        <v>75</v>
      </c>
      <c r="C357" s="100" t="s">
        <v>810</v>
      </c>
      <c r="D357" s="16">
        <v>63.48</v>
      </c>
      <c r="E357" s="39">
        <v>1.6180000000000001</v>
      </c>
      <c r="F357" s="39">
        <v>65.097999999999999</v>
      </c>
      <c r="G357" s="59">
        <v>4.1559999999999997</v>
      </c>
      <c r="H357" s="60">
        <v>69.254000000000005</v>
      </c>
      <c r="I357" s="59">
        <v>210.8311444</v>
      </c>
      <c r="J357" s="59">
        <v>8.7423204999999999</v>
      </c>
      <c r="K357" s="59">
        <v>219.5734649</v>
      </c>
      <c r="L357" s="59">
        <v>1266.920666</v>
      </c>
      <c r="M357" s="60">
        <v>1486.4941309999999</v>
      </c>
      <c r="N357" s="56">
        <v>3321.221556</v>
      </c>
      <c r="O357" s="56">
        <v>5403.16471</v>
      </c>
      <c r="P357" s="56">
        <v>3372.9679080000001</v>
      </c>
      <c r="Q357" s="56">
        <v>304841.35369999998</v>
      </c>
      <c r="R357" s="61">
        <v>21464.379400000002</v>
      </c>
      <c r="S357" s="56">
        <v>2932.45</v>
      </c>
      <c r="T357" s="56">
        <v>3963.1</v>
      </c>
      <c r="U357" s="56">
        <v>2944.8</v>
      </c>
      <c r="V357" s="56">
        <v>8242.7000000000007</v>
      </c>
      <c r="W357" s="56">
        <v>2998.25</v>
      </c>
      <c r="X357" s="62">
        <v>3604.6463473540439</v>
      </c>
    </row>
    <row r="358" spans="1:24" s="48" customFormat="1" ht="15" customHeight="1" x14ac:dyDescent="0.2">
      <c r="A358" s="99" t="s">
        <v>1671</v>
      </c>
      <c r="B358" s="99" t="s">
        <v>75</v>
      </c>
      <c r="C358" s="100" t="s">
        <v>812</v>
      </c>
      <c r="D358" s="16">
        <v>60.319000000000003</v>
      </c>
      <c r="E358" s="39">
        <v>1.927</v>
      </c>
      <c r="F358" s="39">
        <v>62.246000000000002</v>
      </c>
      <c r="G358" s="59">
        <v>4.6950000000000003</v>
      </c>
      <c r="H358" s="60">
        <v>66.941000000000003</v>
      </c>
      <c r="I358" s="59">
        <v>206.56496569999999</v>
      </c>
      <c r="J358" s="59">
        <v>9.8460017000000004</v>
      </c>
      <c r="K358" s="59">
        <v>216.4109674</v>
      </c>
      <c r="L358" s="59">
        <v>426.40958569999998</v>
      </c>
      <c r="M358" s="60">
        <v>642.82055309999998</v>
      </c>
      <c r="N358" s="56">
        <v>3424.5422789999998</v>
      </c>
      <c r="O358" s="56">
        <v>5109.4975089999998</v>
      </c>
      <c r="P358" s="56">
        <v>3476.7048070000001</v>
      </c>
      <c r="Q358" s="56">
        <v>90822.062980000002</v>
      </c>
      <c r="R358" s="61">
        <v>9602.7928040000006</v>
      </c>
      <c r="S358" s="56">
        <v>3025.1</v>
      </c>
      <c r="T358" s="56">
        <v>3750.6</v>
      </c>
      <c r="U358" s="56">
        <v>3036</v>
      </c>
      <c r="V358" s="56">
        <v>8663.4</v>
      </c>
      <c r="W358" s="56">
        <v>3101.5</v>
      </c>
      <c r="X358" s="62">
        <v>3616.0089763316</v>
      </c>
    </row>
    <row r="359" spans="1:24" s="48" customFormat="1" ht="15" customHeight="1" x14ac:dyDescent="0.2">
      <c r="A359" s="99" t="s">
        <v>1672</v>
      </c>
      <c r="B359" s="99" t="s">
        <v>75</v>
      </c>
      <c r="C359" s="100" t="s">
        <v>814</v>
      </c>
      <c r="D359" s="16">
        <v>52.255000000000003</v>
      </c>
      <c r="E359" s="39">
        <v>3.3679999999999999</v>
      </c>
      <c r="F359" s="39">
        <v>55.622999999999998</v>
      </c>
      <c r="G359" s="59">
        <v>3.9860000000000002</v>
      </c>
      <c r="H359" s="60">
        <v>59.609000000000002</v>
      </c>
      <c r="I359" s="59">
        <v>189.9847078</v>
      </c>
      <c r="J359" s="59">
        <v>19.5788343</v>
      </c>
      <c r="K359" s="59">
        <v>209.56354210000001</v>
      </c>
      <c r="L359" s="59">
        <v>317.90941409999999</v>
      </c>
      <c r="M359" s="60">
        <v>527.4729562</v>
      </c>
      <c r="N359" s="56">
        <v>3635.723047</v>
      </c>
      <c r="O359" s="56">
        <v>5813.1930819999998</v>
      </c>
      <c r="P359" s="56">
        <v>3767.5699279999999</v>
      </c>
      <c r="Q359" s="56">
        <v>79756.501279999997</v>
      </c>
      <c r="R359" s="61">
        <v>8848.8811459999997</v>
      </c>
      <c r="S359" s="56">
        <v>3118.5</v>
      </c>
      <c r="T359" s="56">
        <v>4608</v>
      </c>
      <c r="U359" s="56">
        <v>3171.1</v>
      </c>
      <c r="V359" s="56">
        <v>7960</v>
      </c>
      <c r="W359" s="56">
        <v>3239.8</v>
      </c>
      <c r="X359" s="62">
        <v>3823.8026543888682</v>
      </c>
    </row>
    <row r="360" spans="1:24" s="48" customFormat="1" ht="15" customHeight="1" x14ac:dyDescent="0.2">
      <c r="A360" s="99" t="s">
        <v>1673</v>
      </c>
      <c r="B360" s="99" t="s">
        <v>75</v>
      </c>
      <c r="C360" s="100" t="s">
        <v>816</v>
      </c>
      <c r="D360" s="16">
        <v>140.11099999999999</v>
      </c>
      <c r="E360" s="39">
        <v>10.994999999999999</v>
      </c>
      <c r="F360" s="39">
        <v>151.10599999999999</v>
      </c>
      <c r="G360" s="59">
        <v>11.629</v>
      </c>
      <c r="H360" s="60">
        <v>162.73500000000001</v>
      </c>
      <c r="I360" s="59">
        <v>476.12104859999999</v>
      </c>
      <c r="J360" s="59">
        <v>57.883229499999999</v>
      </c>
      <c r="K360" s="59">
        <v>534.00427809999996</v>
      </c>
      <c r="L360" s="59">
        <v>1089.702196</v>
      </c>
      <c r="M360" s="60">
        <v>1623.7064740000001</v>
      </c>
      <c r="N360" s="56">
        <v>3398.1703689999999</v>
      </c>
      <c r="O360" s="56">
        <v>5264.5047290000002</v>
      </c>
      <c r="P360" s="56">
        <v>3533.971372</v>
      </c>
      <c r="Q360" s="56">
        <v>93705.58051</v>
      </c>
      <c r="R360" s="61">
        <v>9977.6106789999994</v>
      </c>
      <c r="S360" s="56">
        <v>2901.8</v>
      </c>
      <c r="T360" s="56">
        <v>4507.6000000000004</v>
      </c>
      <c r="U360" s="56">
        <v>2972</v>
      </c>
      <c r="V360" s="56">
        <v>10742.7</v>
      </c>
      <c r="W360" s="56">
        <v>3057.6</v>
      </c>
      <c r="X360" s="62">
        <v>3613.1992902529678</v>
      </c>
    </row>
    <row r="361" spans="1:24" s="48" customFormat="1" ht="15" customHeight="1" x14ac:dyDescent="0.2">
      <c r="A361" s="99" t="s">
        <v>1674</v>
      </c>
      <c r="B361" s="99" t="s">
        <v>75</v>
      </c>
      <c r="C361" s="100" t="s">
        <v>818</v>
      </c>
      <c r="D361" s="16">
        <v>105.639</v>
      </c>
      <c r="E361" s="39">
        <v>2.0659999999999998</v>
      </c>
      <c r="F361" s="39">
        <v>107.705</v>
      </c>
      <c r="G361" s="59">
        <v>7.024</v>
      </c>
      <c r="H361" s="60">
        <v>114.729</v>
      </c>
      <c r="I361" s="59">
        <v>346.29982819999998</v>
      </c>
      <c r="J361" s="59">
        <v>11.9662615</v>
      </c>
      <c r="K361" s="59">
        <v>358.26608970000001</v>
      </c>
      <c r="L361" s="59">
        <v>444.33477449999998</v>
      </c>
      <c r="M361" s="60">
        <v>802.60086420000005</v>
      </c>
      <c r="N361" s="56">
        <v>3278.1437559999999</v>
      </c>
      <c r="O361" s="56">
        <v>5791.9949180000003</v>
      </c>
      <c r="P361" s="56">
        <v>3326.3645110000002</v>
      </c>
      <c r="Q361" s="56">
        <v>63259.50662</v>
      </c>
      <c r="R361" s="61">
        <v>6995.6232879999998</v>
      </c>
      <c r="S361" s="56">
        <v>2929</v>
      </c>
      <c r="T361" s="56">
        <v>4069.75</v>
      </c>
      <c r="U361" s="56">
        <v>2940.5</v>
      </c>
      <c r="V361" s="56">
        <v>7954.8</v>
      </c>
      <c r="W361" s="56">
        <v>2992.1</v>
      </c>
      <c r="X361" s="62">
        <v>3515.3207137185718</v>
      </c>
    </row>
    <row r="362" spans="1:24" s="48" customFormat="1" ht="15" customHeight="1" x14ac:dyDescent="0.2">
      <c r="A362" s="99" t="s">
        <v>1675</v>
      </c>
      <c r="B362" s="99" t="s">
        <v>75</v>
      </c>
      <c r="C362" s="100" t="s">
        <v>820</v>
      </c>
      <c r="D362" s="16">
        <v>26.300999999999998</v>
      </c>
      <c r="E362" s="39">
        <v>0.36899999999999999</v>
      </c>
      <c r="F362" s="39">
        <v>26.67</v>
      </c>
      <c r="G362" s="59">
        <v>1.6819999999999999</v>
      </c>
      <c r="H362" s="60">
        <v>28.352</v>
      </c>
      <c r="I362" s="59">
        <v>86.1520668</v>
      </c>
      <c r="J362" s="59">
        <v>2.0871225</v>
      </c>
      <c r="K362" s="59">
        <v>88.239189300000007</v>
      </c>
      <c r="L362" s="59">
        <v>120.6851511</v>
      </c>
      <c r="M362" s="60">
        <v>208.92434040000001</v>
      </c>
      <c r="N362" s="56">
        <v>3275.6194369999998</v>
      </c>
      <c r="O362" s="56">
        <v>5656.1585370000003</v>
      </c>
      <c r="P362" s="56">
        <v>3308.5560289999999</v>
      </c>
      <c r="Q362" s="56">
        <v>71750.981629999995</v>
      </c>
      <c r="R362" s="61">
        <v>7368.9454150000001</v>
      </c>
      <c r="S362" s="56">
        <v>2945.5</v>
      </c>
      <c r="T362" s="56">
        <v>3619.1</v>
      </c>
      <c r="U362" s="56">
        <v>2949.5</v>
      </c>
      <c r="V362" s="56">
        <v>9758.65</v>
      </c>
      <c r="W362" s="56">
        <v>3003.85</v>
      </c>
      <c r="X362" s="62">
        <v>3614.196569993489</v>
      </c>
    </row>
    <row r="363" spans="1:24" s="48" customFormat="1" ht="15" customHeight="1" x14ac:dyDescent="0.2">
      <c r="A363" s="99" t="s">
        <v>1676</v>
      </c>
      <c r="B363" s="99" t="s">
        <v>75</v>
      </c>
      <c r="C363" s="100" t="s">
        <v>822</v>
      </c>
      <c r="D363" s="16">
        <v>76.703000000000003</v>
      </c>
      <c r="E363" s="39">
        <v>1.2490000000000001</v>
      </c>
      <c r="F363" s="39">
        <v>77.951999999999998</v>
      </c>
      <c r="G363" s="59">
        <v>5.0469999999999997</v>
      </c>
      <c r="H363" s="60">
        <v>82.998999999999995</v>
      </c>
      <c r="I363" s="59">
        <v>261.33413059999998</v>
      </c>
      <c r="J363" s="59">
        <v>7.5812735</v>
      </c>
      <c r="K363" s="59">
        <v>268.91540409999999</v>
      </c>
      <c r="L363" s="59">
        <v>396.60185150000001</v>
      </c>
      <c r="M363" s="60">
        <v>665.5172556</v>
      </c>
      <c r="N363" s="56">
        <v>3407.0913860000001</v>
      </c>
      <c r="O363" s="56">
        <v>6069.8747000000003</v>
      </c>
      <c r="P363" s="56">
        <v>3449.7563129999999</v>
      </c>
      <c r="Q363" s="56">
        <v>78581.702300000004</v>
      </c>
      <c r="R363" s="61">
        <v>8018.3767950000001</v>
      </c>
      <c r="S363" s="56">
        <v>2991.1</v>
      </c>
      <c r="T363" s="56">
        <v>4346.2</v>
      </c>
      <c r="U363" s="56">
        <v>3002.2</v>
      </c>
      <c r="V363" s="56">
        <v>8165.8</v>
      </c>
      <c r="W363" s="56">
        <v>3059.3</v>
      </c>
      <c r="X363" s="62">
        <v>3559.9361633939839</v>
      </c>
    </row>
    <row r="364" spans="1:24" s="48" customFormat="1" ht="15" customHeight="1" x14ac:dyDescent="0.2">
      <c r="A364" s="99" t="s">
        <v>1677</v>
      </c>
      <c r="B364" s="99" t="s">
        <v>75</v>
      </c>
      <c r="C364" s="100" t="s">
        <v>824</v>
      </c>
      <c r="D364" s="16">
        <v>31.698</v>
      </c>
      <c r="E364" s="39">
        <v>0.44800000000000001</v>
      </c>
      <c r="F364" s="39">
        <v>32.146000000000001</v>
      </c>
      <c r="G364" s="59">
        <v>2.2069999999999999</v>
      </c>
      <c r="H364" s="60">
        <v>34.353000000000002</v>
      </c>
      <c r="I364" s="59">
        <v>102.2778861</v>
      </c>
      <c r="J364" s="59">
        <v>2.4176256999999999</v>
      </c>
      <c r="K364" s="59">
        <v>104.69551180000001</v>
      </c>
      <c r="L364" s="59">
        <v>165.7551186</v>
      </c>
      <c r="M364" s="60">
        <v>270.45063040000002</v>
      </c>
      <c r="N364" s="56">
        <v>3226.635311</v>
      </c>
      <c r="O364" s="56">
        <v>5396.4859379999998</v>
      </c>
      <c r="P364" s="56">
        <v>3256.8752500000001</v>
      </c>
      <c r="Q364" s="56">
        <v>75104.267600000006</v>
      </c>
      <c r="R364" s="61">
        <v>7872.6932260000003</v>
      </c>
      <c r="S364" s="56">
        <v>2890.05</v>
      </c>
      <c r="T364" s="56">
        <v>3974.95</v>
      </c>
      <c r="U364" s="56">
        <v>2896.3</v>
      </c>
      <c r="V364" s="56">
        <v>7419.7</v>
      </c>
      <c r="W364" s="56">
        <v>2946.7</v>
      </c>
      <c r="X364" s="62">
        <v>3414.7770751480848</v>
      </c>
    </row>
    <row r="365" spans="1:24" s="48" customFormat="1" ht="15" customHeight="1" x14ac:dyDescent="0.2">
      <c r="A365" s="99" t="s">
        <v>1678</v>
      </c>
      <c r="B365" s="99" t="s">
        <v>75</v>
      </c>
      <c r="C365" s="100" t="s">
        <v>826</v>
      </c>
      <c r="D365" s="16">
        <v>39.279000000000003</v>
      </c>
      <c r="E365" s="39">
        <v>1.1080000000000001</v>
      </c>
      <c r="F365" s="39">
        <v>40.387</v>
      </c>
      <c r="G365" s="59">
        <v>2.681</v>
      </c>
      <c r="H365" s="60">
        <v>43.067999999999998</v>
      </c>
      <c r="I365" s="59">
        <v>130.95923619999999</v>
      </c>
      <c r="J365" s="59">
        <v>5.6393436000000001</v>
      </c>
      <c r="K365" s="59">
        <v>136.59857980000001</v>
      </c>
      <c r="L365" s="59">
        <v>281.04637810000003</v>
      </c>
      <c r="M365" s="60">
        <v>417.64495790000001</v>
      </c>
      <c r="N365" s="56">
        <v>3334.077655</v>
      </c>
      <c r="O365" s="56">
        <v>5089.6602890000004</v>
      </c>
      <c r="P365" s="56">
        <v>3382.2413099999999</v>
      </c>
      <c r="Q365" s="56">
        <v>104828.9363</v>
      </c>
      <c r="R365" s="61">
        <v>9697.3381140000001</v>
      </c>
      <c r="S365" s="56">
        <v>2960.3</v>
      </c>
      <c r="T365" s="56">
        <v>3786.75</v>
      </c>
      <c r="U365" s="56">
        <v>2973.2</v>
      </c>
      <c r="V365" s="56">
        <v>10134.700000000001</v>
      </c>
      <c r="W365" s="56">
        <v>3035.35</v>
      </c>
      <c r="X365" s="62">
        <v>3500.1511835173351</v>
      </c>
    </row>
    <row r="366" spans="1:24" s="48" customFormat="1" ht="15" customHeight="1" x14ac:dyDescent="0.2">
      <c r="A366" s="99" t="s">
        <v>1679</v>
      </c>
      <c r="B366" s="99" t="s">
        <v>75</v>
      </c>
      <c r="C366" s="100" t="s">
        <v>828</v>
      </c>
      <c r="D366" s="16">
        <v>37.158999999999999</v>
      </c>
      <c r="E366" s="39">
        <v>3.7170000000000001</v>
      </c>
      <c r="F366" s="39">
        <v>40.875999999999998</v>
      </c>
      <c r="G366" s="59">
        <v>4.43</v>
      </c>
      <c r="H366" s="60">
        <v>45.305999999999997</v>
      </c>
      <c r="I366" s="59">
        <v>141.91166179999999</v>
      </c>
      <c r="J366" s="59">
        <v>25.0760212</v>
      </c>
      <c r="K366" s="59">
        <v>166.987683</v>
      </c>
      <c r="L366" s="59">
        <v>240.47825090000001</v>
      </c>
      <c r="M366" s="60">
        <v>407.46593389999998</v>
      </c>
      <c r="N366" s="56">
        <v>3819.0387740000001</v>
      </c>
      <c r="O366" s="56">
        <v>6746.3064839999997</v>
      </c>
      <c r="P366" s="56">
        <v>4085.2256339999999</v>
      </c>
      <c r="Q366" s="56">
        <v>54284.029549999999</v>
      </c>
      <c r="R366" s="61">
        <v>8993.6417669999992</v>
      </c>
      <c r="S366" s="56">
        <v>3174.6</v>
      </c>
      <c r="T366" s="56">
        <v>5076.3999999999996</v>
      </c>
      <c r="U366" s="56">
        <v>3261.6</v>
      </c>
      <c r="V366" s="56">
        <v>7803.75</v>
      </c>
      <c r="W366" s="56">
        <v>3378.35</v>
      </c>
      <c r="X366" s="62">
        <v>4273.959713919</v>
      </c>
    </row>
    <row r="367" spans="1:24" s="48" customFormat="1" ht="15" customHeight="1" x14ac:dyDescent="0.2">
      <c r="A367" s="77" t="s">
        <v>1680</v>
      </c>
      <c r="B367" s="77" t="s">
        <v>75</v>
      </c>
      <c r="C367" s="78" t="s">
        <v>830</v>
      </c>
      <c r="D367" s="79">
        <v>61.957999999999998</v>
      </c>
      <c r="E367" s="80">
        <v>2.94</v>
      </c>
      <c r="F367" s="80">
        <v>64.897999999999996</v>
      </c>
      <c r="G367" s="81">
        <v>4.45</v>
      </c>
      <c r="H367" s="82">
        <v>69.347999999999999</v>
      </c>
      <c r="I367" s="81">
        <v>211.94463020000001</v>
      </c>
      <c r="J367" s="81">
        <v>16.862593799999999</v>
      </c>
      <c r="K367" s="81">
        <v>228.80722399999999</v>
      </c>
      <c r="L367" s="81">
        <v>644.01228819999994</v>
      </c>
      <c r="M367" s="82">
        <v>872.81951219999996</v>
      </c>
      <c r="N367" s="84">
        <v>3420.7790789999999</v>
      </c>
      <c r="O367" s="84">
        <v>5735.5761220000004</v>
      </c>
      <c r="P367" s="84">
        <v>3525.6436870000002</v>
      </c>
      <c r="Q367" s="84">
        <v>144721.86249999999</v>
      </c>
      <c r="R367" s="85">
        <v>12586.08052</v>
      </c>
      <c r="S367" s="84">
        <v>2955.75</v>
      </c>
      <c r="T367" s="84">
        <v>4613.1000000000004</v>
      </c>
      <c r="U367" s="84">
        <v>2993.5</v>
      </c>
      <c r="V367" s="84">
        <v>9802.4</v>
      </c>
      <c r="W367" s="84">
        <v>3056.9</v>
      </c>
      <c r="X367" s="83">
        <v>3677.3171735915621</v>
      </c>
    </row>
    <row r="368" spans="1:24" s="48" customFormat="1" ht="15" customHeight="1" x14ac:dyDescent="0.2">
      <c r="A368" s="99" t="s">
        <v>1682</v>
      </c>
      <c r="B368" s="99" t="s">
        <v>77</v>
      </c>
      <c r="C368" s="100" t="s">
        <v>832</v>
      </c>
      <c r="D368" s="16">
        <v>108.489</v>
      </c>
      <c r="E368" s="39">
        <v>15.853999999999999</v>
      </c>
      <c r="F368" s="39">
        <v>124.343</v>
      </c>
      <c r="G368" s="59">
        <v>8.4550000000000001</v>
      </c>
      <c r="H368" s="60">
        <v>132.798</v>
      </c>
      <c r="I368" s="59">
        <v>369.07715380000002</v>
      </c>
      <c r="J368" s="59">
        <v>75.684307099999998</v>
      </c>
      <c r="K368" s="59">
        <v>444.76146089999997</v>
      </c>
      <c r="L368" s="59">
        <v>829.77443489999996</v>
      </c>
      <c r="M368" s="60">
        <v>1274.5358960000001</v>
      </c>
      <c r="N368" s="56">
        <v>3401.9776550000001</v>
      </c>
      <c r="O368" s="56">
        <v>4773.8303960000003</v>
      </c>
      <c r="P368" s="56">
        <v>3576.8918309999999</v>
      </c>
      <c r="Q368" s="56">
        <v>98140.086920000002</v>
      </c>
      <c r="R368" s="61">
        <v>9597.5533950000008</v>
      </c>
      <c r="S368" s="56">
        <v>2749.5</v>
      </c>
      <c r="T368" s="56">
        <v>3849.35</v>
      </c>
      <c r="U368" s="56">
        <v>2820.4</v>
      </c>
      <c r="V368" s="56">
        <v>16727.7</v>
      </c>
      <c r="W368" s="56">
        <v>2922.65</v>
      </c>
      <c r="X368" s="62">
        <v>4224.2770797914263</v>
      </c>
    </row>
    <row r="369" spans="1:24" s="48" customFormat="1" ht="15" customHeight="1" x14ac:dyDescent="0.2">
      <c r="A369" s="99" t="s">
        <v>1683</v>
      </c>
      <c r="B369" s="99" t="s">
        <v>77</v>
      </c>
      <c r="C369" s="100" t="s">
        <v>834</v>
      </c>
      <c r="D369" s="16">
        <v>105.319</v>
      </c>
      <c r="E369" s="39">
        <v>18.047999999999998</v>
      </c>
      <c r="F369" s="39">
        <v>123.367</v>
      </c>
      <c r="G369" s="59">
        <v>13.34</v>
      </c>
      <c r="H369" s="60">
        <v>136.70699999999999</v>
      </c>
      <c r="I369" s="59">
        <v>471.46084739999998</v>
      </c>
      <c r="J369" s="59">
        <v>140.0606487</v>
      </c>
      <c r="K369" s="59">
        <v>611.52149610000004</v>
      </c>
      <c r="L369" s="59">
        <v>712.73384590000001</v>
      </c>
      <c r="M369" s="60">
        <v>1324.2553419999999</v>
      </c>
      <c r="N369" s="56">
        <v>4476.5032650000003</v>
      </c>
      <c r="O369" s="56">
        <v>7760.4526100000003</v>
      </c>
      <c r="P369" s="56">
        <v>4956.9292930000001</v>
      </c>
      <c r="Q369" s="56">
        <v>53428.324280000001</v>
      </c>
      <c r="R369" s="61">
        <v>9686.8144429999993</v>
      </c>
      <c r="S369" s="56">
        <v>3722.4</v>
      </c>
      <c r="T369" s="56">
        <v>6831.3</v>
      </c>
      <c r="U369" s="56">
        <v>3934.5</v>
      </c>
      <c r="V369" s="56">
        <v>8581.0499999999993</v>
      </c>
      <c r="W369" s="56">
        <v>4041.2</v>
      </c>
      <c r="X369" s="62">
        <v>5642.3311844326954</v>
      </c>
    </row>
    <row r="370" spans="1:24" s="48" customFormat="1" ht="15" customHeight="1" x14ac:dyDescent="0.2">
      <c r="A370" s="99" t="s">
        <v>1684</v>
      </c>
      <c r="B370" s="99" t="s">
        <v>77</v>
      </c>
      <c r="C370" s="100" t="s">
        <v>836</v>
      </c>
      <c r="D370" s="16">
        <v>50.768000000000001</v>
      </c>
      <c r="E370" s="39">
        <v>10.852</v>
      </c>
      <c r="F370" s="39">
        <v>61.62</v>
      </c>
      <c r="G370" s="59">
        <v>5.4969999999999999</v>
      </c>
      <c r="H370" s="60">
        <v>67.117000000000004</v>
      </c>
      <c r="I370" s="59">
        <v>196.79714250000001</v>
      </c>
      <c r="J370" s="59">
        <v>68.755907699999995</v>
      </c>
      <c r="K370" s="59">
        <v>265.55305019999997</v>
      </c>
      <c r="L370" s="59">
        <v>286.81321980000001</v>
      </c>
      <c r="M370" s="60">
        <v>552.36626999999999</v>
      </c>
      <c r="N370" s="56">
        <v>3876.4013260000002</v>
      </c>
      <c r="O370" s="56">
        <v>6335.7821320000003</v>
      </c>
      <c r="P370" s="56">
        <v>4309.5269429999998</v>
      </c>
      <c r="Q370" s="56">
        <v>52176.31796</v>
      </c>
      <c r="R370" s="61">
        <v>8229.9010679999992</v>
      </c>
      <c r="S370" s="56">
        <v>3276.65</v>
      </c>
      <c r="T370" s="56">
        <v>5466.6</v>
      </c>
      <c r="U370" s="56">
        <v>3463.45</v>
      </c>
      <c r="V370" s="56">
        <v>8408.5</v>
      </c>
      <c r="W370" s="56">
        <v>3553.6</v>
      </c>
      <c r="X370" s="62">
        <v>5039.7223525392847</v>
      </c>
    </row>
    <row r="371" spans="1:24" s="56" customFormat="1" ht="15" customHeight="1" x14ac:dyDescent="0.2">
      <c r="A371" s="86" t="s">
        <v>1685</v>
      </c>
      <c r="B371" s="86" t="s">
        <v>77</v>
      </c>
      <c r="C371" s="87" t="s">
        <v>838</v>
      </c>
      <c r="D371" s="88">
        <v>41.768999999999998</v>
      </c>
      <c r="E371" s="59">
        <v>17.206</v>
      </c>
      <c r="F371" s="59">
        <v>58.975000000000001</v>
      </c>
      <c r="G371" s="59">
        <v>6.8760000000000003</v>
      </c>
      <c r="H371" s="60">
        <v>65.850999999999999</v>
      </c>
      <c r="I371" s="59">
        <v>160.25074230000001</v>
      </c>
      <c r="J371" s="59">
        <v>128.2526106</v>
      </c>
      <c r="K371" s="59">
        <v>288.50335289999998</v>
      </c>
      <c r="L371" s="59">
        <v>240.35577240000001</v>
      </c>
      <c r="M371" s="60">
        <v>528.85912529999996</v>
      </c>
      <c r="N371" s="56">
        <v>3836.5951380000001</v>
      </c>
      <c r="O371" s="56">
        <v>7453.9469140000001</v>
      </c>
      <c r="P371" s="56">
        <v>4891.9602020000002</v>
      </c>
      <c r="Q371" s="56">
        <v>34955.755149999997</v>
      </c>
      <c r="R371" s="61">
        <v>8031.1479749999999</v>
      </c>
      <c r="S371" s="56">
        <v>3060.7</v>
      </c>
      <c r="T371" s="56">
        <v>6509.7</v>
      </c>
      <c r="U371" s="56">
        <v>3607.4</v>
      </c>
      <c r="V371" s="56">
        <v>7958.95</v>
      </c>
      <c r="W371" s="56">
        <v>3746.4</v>
      </c>
      <c r="X371" s="62">
        <v>7061.2955650194581</v>
      </c>
    </row>
    <row r="372" spans="1:24" s="56" customFormat="1" ht="15" customHeight="1" x14ac:dyDescent="0.2">
      <c r="A372" s="86" t="s">
        <v>1686</v>
      </c>
      <c r="B372" s="86" t="s">
        <v>77</v>
      </c>
      <c r="C372" s="87" t="s">
        <v>854</v>
      </c>
      <c r="D372" s="88">
        <v>217.495</v>
      </c>
      <c r="E372" s="59">
        <v>40.445</v>
      </c>
      <c r="F372" s="59">
        <v>257.94</v>
      </c>
      <c r="G372" s="59">
        <v>19.66</v>
      </c>
      <c r="H372" s="60">
        <v>277.60000000000002</v>
      </c>
      <c r="I372" s="59">
        <v>721.20268450000003</v>
      </c>
      <c r="J372" s="59">
        <v>182.67442030000001</v>
      </c>
      <c r="K372" s="59">
        <v>903.87710479999998</v>
      </c>
      <c r="L372" s="59">
        <v>1377.7669370000001</v>
      </c>
      <c r="M372" s="60">
        <v>2281.6440419999999</v>
      </c>
      <c r="N372" s="56">
        <v>3315.95064</v>
      </c>
      <c r="O372" s="56">
        <v>4516.6131859999996</v>
      </c>
      <c r="P372" s="56">
        <v>3504.2145650000002</v>
      </c>
      <c r="Q372" s="56">
        <v>70079.701790000006</v>
      </c>
      <c r="R372" s="61">
        <v>8219.1788259999994</v>
      </c>
      <c r="S372" s="56">
        <v>2726</v>
      </c>
      <c r="T372" s="56">
        <v>3450.4</v>
      </c>
      <c r="U372" s="56">
        <v>2790.4</v>
      </c>
      <c r="V372" s="56">
        <v>9578.7000000000007</v>
      </c>
      <c r="W372" s="56">
        <v>2859.8</v>
      </c>
      <c r="X372" s="62">
        <v>3943.084071526102</v>
      </c>
    </row>
    <row r="373" spans="1:24" s="56" customFormat="1" ht="15" customHeight="1" x14ac:dyDescent="0.2">
      <c r="A373" s="86" t="s">
        <v>1681</v>
      </c>
      <c r="B373" s="86" t="s">
        <v>77</v>
      </c>
      <c r="C373" s="87" t="s">
        <v>840</v>
      </c>
      <c r="D373" s="88">
        <v>22.245000000000001</v>
      </c>
      <c r="E373" s="59">
        <v>2.6269999999999998</v>
      </c>
      <c r="F373" s="59">
        <v>24.872</v>
      </c>
      <c r="G373" s="59">
        <v>1.3759999999999999</v>
      </c>
      <c r="H373" s="60">
        <v>26.248000000000001</v>
      </c>
      <c r="I373" s="59">
        <v>78.250132899999997</v>
      </c>
      <c r="J373" s="59">
        <v>12.5494468</v>
      </c>
      <c r="K373" s="59">
        <v>90.799579699999995</v>
      </c>
      <c r="L373" s="59">
        <v>122.4794443</v>
      </c>
      <c r="M373" s="60">
        <v>213.27902399999999</v>
      </c>
      <c r="N373" s="56">
        <v>3517.6503889999999</v>
      </c>
      <c r="O373" s="56">
        <v>4777.1019409999999</v>
      </c>
      <c r="P373" s="56">
        <v>3650.6746419999999</v>
      </c>
      <c r="Q373" s="56">
        <v>89011.224059999993</v>
      </c>
      <c r="R373" s="61">
        <v>8125.5342879999998</v>
      </c>
      <c r="S373" s="56">
        <v>3082</v>
      </c>
      <c r="T373" s="56">
        <v>3432</v>
      </c>
      <c r="U373" s="56">
        <v>3104.55</v>
      </c>
      <c r="V373" s="56">
        <v>10034.299999999999</v>
      </c>
      <c r="W373" s="56">
        <v>3154.4</v>
      </c>
      <c r="X373" s="62">
        <v>3910.909234612569</v>
      </c>
    </row>
    <row r="374" spans="1:24" s="48" customFormat="1" ht="15" customHeight="1" x14ac:dyDescent="0.2">
      <c r="A374" s="99" t="s">
        <v>1687</v>
      </c>
      <c r="B374" s="99" t="s">
        <v>77</v>
      </c>
      <c r="C374" s="100" t="s">
        <v>842</v>
      </c>
      <c r="D374" s="16">
        <v>62.381999999999998</v>
      </c>
      <c r="E374" s="39">
        <v>19.652999999999999</v>
      </c>
      <c r="F374" s="39">
        <v>82.034999999999997</v>
      </c>
      <c r="G374" s="59">
        <v>10.366</v>
      </c>
      <c r="H374" s="60">
        <v>92.400999999999996</v>
      </c>
      <c r="I374" s="59">
        <v>242.22014899999999</v>
      </c>
      <c r="J374" s="59">
        <v>109.619696</v>
      </c>
      <c r="K374" s="59">
        <v>351.83984500000003</v>
      </c>
      <c r="L374" s="59">
        <v>531.50553260000004</v>
      </c>
      <c r="M374" s="60">
        <v>883.34537760000001</v>
      </c>
      <c r="N374" s="56">
        <v>3882.8532110000001</v>
      </c>
      <c r="O374" s="56">
        <v>5577.7589170000001</v>
      </c>
      <c r="P374" s="56">
        <v>4288.8991889999998</v>
      </c>
      <c r="Q374" s="56">
        <v>51273.927510000001</v>
      </c>
      <c r="R374" s="61">
        <v>9559.9114470000004</v>
      </c>
      <c r="S374" s="56">
        <v>3239.95</v>
      </c>
      <c r="T374" s="56">
        <v>4109.3999999999996</v>
      </c>
      <c r="U374" s="56">
        <v>3351.1</v>
      </c>
      <c r="V374" s="56">
        <v>7700.1</v>
      </c>
      <c r="W374" s="56">
        <v>3467.8</v>
      </c>
      <c r="X374" s="62">
        <v>5112.613633061118</v>
      </c>
    </row>
    <row r="375" spans="1:24" s="48" customFormat="1" ht="15" customHeight="1" x14ac:dyDescent="0.2">
      <c r="A375" s="99" t="s">
        <v>1688</v>
      </c>
      <c r="B375" s="99" t="s">
        <v>77</v>
      </c>
      <c r="C375" s="100" t="s">
        <v>844</v>
      </c>
      <c r="D375" s="16">
        <v>69.052000000000007</v>
      </c>
      <c r="E375" s="39">
        <v>15.396000000000001</v>
      </c>
      <c r="F375" s="39">
        <v>84.447999999999993</v>
      </c>
      <c r="G375" s="59">
        <v>5.2530000000000001</v>
      </c>
      <c r="H375" s="60">
        <v>89.700999999999993</v>
      </c>
      <c r="I375" s="59">
        <v>237.75690270000001</v>
      </c>
      <c r="J375" s="59">
        <v>74.252496899999997</v>
      </c>
      <c r="K375" s="59">
        <v>312.00939959999999</v>
      </c>
      <c r="L375" s="59">
        <v>418.79757610000001</v>
      </c>
      <c r="M375" s="60">
        <v>730.80697569999995</v>
      </c>
      <c r="N375" s="56">
        <v>3443.1573699999999</v>
      </c>
      <c r="O375" s="56">
        <v>4822.8433940000004</v>
      </c>
      <c r="P375" s="56">
        <v>3694.692587</v>
      </c>
      <c r="Q375" s="56">
        <v>79725.409499999994</v>
      </c>
      <c r="R375" s="61">
        <v>8147.144131</v>
      </c>
      <c r="S375" s="56">
        <v>2957.1</v>
      </c>
      <c r="T375" s="56">
        <v>4037.3</v>
      </c>
      <c r="U375" s="56">
        <v>3040.2</v>
      </c>
      <c r="V375" s="56">
        <v>12380.6</v>
      </c>
      <c r="W375" s="56">
        <v>3122.6</v>
      </c>
      <c r="X375" s="62">
        <v>4482.2496710242795</v>
      </c>
    </row>
    <row r="376" spans="1:24" s="48" customFormat="1" ht="15" customHeight="1" x14ac:dyDescent="0.2">
      <c r="A376" s="99" t="s">
        <v>1689</v>
      </c>
      <c r="B376" s="99" t="s">
        <v>77</v>
      </c>
      <c r="C376" s="100" t="s">
        <v>846</v>
      </c>
      <c r="D376" s="16">
        <v>54.472999999999999</v>
      </c>
      <c r="E376" s="39">
        <v>3.6480000000000001</v>
      </c>
      <c r="F376" s="39">
        <v>58.121000000000002</v>
      </c>
      <c r="G376" s="59">
        <v>4.3639999999999999</v>
      </c>
      <c r="H376" s="60">
        <v>62.484999999999999</v>
      </c>
      <c r="I376" s="59">
        <v>185.51168580000001</v>
      </c>
      <c r="J376" s="59">
        <v>17.98977</v>
      </c>
      <c r="K376" s="59">
        <v>203.5014558</v>
      </c>
      <c r="L376" s="59">
        <v>249.55628419999999</v>
      </c>
      <c r="M376" s="60">
        <v>453.05774000000002</v>
      </c>
      <c r="N376" s="56">
        <v>3405.5713070000002</v>
      </c>
      <c r="O376" s="56">
        <v>4931.40625</v>
      </c>
      <c r="P376" s="56">
        <v>3501.3412669999998</v>
      </c>
      <c r="Q376" s="56">
        <v>57185.216359999999</v>
      </c>
      <c r="R376" s="61">
        <v>7250.6639990000003</v>
      </c>
      <c r="S376" s="56">
        <v>2986.4</v>
      </c>
      <c r="T376" s="56">
        <v>3106.7</v>
      </c>
      <c r="U376" s="56">
        <v>2989.8</v>
      </c>
      <c r="V376" s="56">
        <v>9274.6</v>
      </c>
      <c r="W376" s="56">
        <v>3059.9</v>
      </c>
      <c r="X376" s="62">
        <v>3740.766820462859</v>
      </c>
    </row>
    <row r="377" spans="1:24" s="48" customFormat="1" ht="15" customHeight="1" x14ac:dyDescent="0.2">
      <c r="A377" s="99" t="s">
        <v>1690</v>
      </c>
      <c r="B377" s="99" t="s">
        <v>77</v>
      </c>
      <c r="C377" s="100" t="s">
        <v>848</v>
      </c>
      <c r="D377" s="16">
        <v>42.901000000000003</v>
      </c>
      <c r="E377" s="39">
        <v>4.2130000000000001</v>
      </c>
      <c r="F377" s="39">
        <v>47.113999999999997</v>
      </c>
      <c r="G377" s="59">
        <v>2.4870000000000001</v>
      </c>
      <c r="H377" s="60">
        <v>49.600999999999999</v>
      </c>
      <c r="I377" s="59">
        <v>169.60772499999999</v>
      </c>
      <c r="J377" s="59">
        <v>19.967724</v>
      </c>
      <c r="K377" s="59">
        <v>189.57544899999999</v>
      </c>
      <c r="L377" s="59">
        <v>164.64113620000001</v>
      </c>
      <c r="M377" s="60">
        <v>354.2165852</v>
      </c>
      <c r="N377" s="56">
        <v>3953.4678680000002</v>
      </c>
      <c r="O377" s="56">
        <v>4739.5499639999998</v>
      </c>
      <c r="P377" s="56">
        <v>4023.760432</v>
      </c>
      <c r="Q377" s="56">
        <v>66200.698109999998</v>
      </c>
      <c r="R377" s="61">
        <v>7141.3194329999997</v>
      </c>
      <c r="S377" s="56">
        <v>3457.7</v>
      </c>
      <c r="T377" s="56">
        <v>3448.5</v>
      </c>
      <c r="U377" s="56">
        <v>3457.15</v>
      </c>
      <c r="V377" s="56">
        <v>9777.9</v>
      </c>
      <c r="W377" s="56">
        <v>3510.5</v>
      </c>
      <c r="X377" s="62">
        <v>4259.7395515009875</v>
      </c>
    </row>
    <row r="378" spans="1:24" s="48" customFormat="1" ht="15" customHeight="1" x14ac:dyDescent="0.2">
      <c r="A378" s="99" t="s">
        <v>1691</v>
      </c>
      <c r="B378" s="99" t="s">
        <v>77</v>
      </c>
      <c r="C378" s="100" t="s">
        <v>850</v>
      </c>
      <c r="D378" s="16">
        <v>41.518999999999998</v>
      </c>
      <c r="E378" s="39">
        <v>7.1349999999999998</v>
      </c>
      <c r="F378" s="39">
        <v>48.654000000000003</v>
      </c>
      <c r="G378" s="59">
        <v>3.411</v>
      </c>
      <c r="H378" s="60">
        <v>52.064999999999998</v>
      </c>
      <c r="I378" s="59">
        <v>153.1983578</v>
      </c>
      <c r="J378" s="59">
        <v>41.271872700000003</v>
      </c>
      <c r="K378" s="59">
        <v>194.47023050000001</v>
      </c>
      <c r="L378" s="59">
        <v>273.19379049999998</v>
      </c>
      <c r="M378" s="60">
        <v>467.66402099999999</v>
      </c>
      <c r="N378" s="56">
        <v>3689.8373710000001</v>
      </c>
      <c r="O378" s="56">
        <v>5784.4250460000003</v>
      </c>
      <c r="P378" s="56">
        <v>3997.0039569999999</v>
      </c>
      <c r="Q378" s="56">
        <v>80091.993690000003</v>
      </c>
      <c r="R378" s="61">
        <v>8982.3109769999992</v>
      </c>
      <c r="S378" s="56">
        <v>3132</v>
      </c>
      <c r="T378" s="56">
        <v>4532.2</v>
      </c>
      <c r="U378" s="56">
        <v>3229</v>
      </c>
      <c r="V378" s="56">
        <v>9407.6</v>
      </c>
      <c r="W378" s="56">
        <v>3309.9</v>
      </c>
      <c r="X378" s="62">
        <v>4421.6873308928853</v>
      </c>
    </row>
    <row r="379" spans="1:24" s="48" customFormat="1" ht="15" customHeight="1" x14ac:dyDescent="0.2">
      <c r="A379" s="99" t="s">
        <v>1692</v>
      </c>
      <c r="B379" s="99" t="s">
        <v>77</v>
      </c>
      <c r="C379" s="100" t="s">
        <v>852</v>
      </c>
      <c r="D379" s="16">
        <v>35.311999999999998</v>
      </c>
      <c r="E379" s="39">
        <v>4.5919999999999996</v>
      </c>
      <c r="F379" s="39">
        <v>39.904000000000003</v>
      </c>
      <c r="G379" s="59">
        <v>1.7549999999999999</v>
      </c>
      <c r="H379" s="60">
        <v>41.658999999999999</v>
      </c>
      <c r="I379" s="59">
        <v>143.21216570000001</v>
      </c>
      <c r="J379" s="59">
        <v>22.760602200000001</v>
      </c>
      <c r="K379" s="59">
        <v>165.97276790000001</v>
      </c>
      <c r="L379" s="59">
        <v>73.032063300000004</v>
      </c>
      <c r="M379" s="60">
        <v>239.00483120000001</v>
      </c>
      <c r="N379" s="56">
        <v>4055.6231790000002</v>
      </c>
      <c r="O379" s="56">
        <v>4956.5771340000001</v>
      </c>
      <c r="P379" s="56">
        <v>4159.3015210000003</v>
      </c>
      <c r="Q379" s="56">
        <v>41613.711280000003</v>
      </c>
      <c r="R379" s="61">
        <v>5737.1715880000002</v>
      </c>
      <c r="S379" s="56">
        <v>3526.65</v>
      </c>
      <c r="T379" s="56">
        <v>3819.1</v>
      </c>
      <c r="U379" s="56">
        <v>3545.25</v>
      </c>
      <c r="V379" s="56">
        <v>12657.6</v>
      </c>
      <c r="W379" s="56">
        <v>3600.8</v>
      </c>
      <c r="X379" s="62">
        <v>4362.194278280067</v>
      </c>
    </row>
    <row r="380" spans="1:24" s="48" customFormat="1" ht="15" customHeight="1" x14ac:dyDescent="0.2">
      <c r="A380" s="99" t="s">
        <v>1693</v>
      </c>
      <c r="B380" s="99" t="s">
        <v>77</v>
      </c>
      <c r="C380" s="100" t="s">
        <v>858</v>
      </c>
      <c r="D380" s="16">
        <v>67.367000000000004</v>
      </c>
      <c r="E380" s="39">
        <v>10.948</v>
      </c>
      <c r="F380" s="39">
        <v>78.314999999999998</v>
      </c>
      <c r="G380" s="59">
        <v>4.4539999999999997</v>
      </c>
      <c r="H380" s="60">
        <v>82.769000000000005</v>
      </c>
      <c r="I380" s="59">
        <v>236.08614109999999</v>
      </c>
      <c r="J380" s="59">
        <v>56.655308499999997</v>
      </c>
      <c r="K380" s="59">
        <v>292.74144960000001</v>
      </c>
      <c r="L380" s="59">
        <v>382.25862069999999</v>
      </c>
      <c r="M380" s="60">
        <v>675.00007029999995</v>
      </c>
      <c r="N380" s="56">
        <v>3504.4775800000002</v>
      </c>
      <c r="O380" s="56">
        <v>5174.9459720000004</v>
      </c>
      <c r="P380" s="56">
        <v>3737.9997400000002</v>
      </c>
      <c r="Q380" s="56">
        <v>85823.668770000004</v>
      </c>
      <c r="R380" s="61">
        <v>8155.2280479999999</v>
      </c>
      <c r="S380" s="56">
        <v>3084.4</v>
      </c>
      <c r="T380" s="56">
        <v>3678.95</v>
      </c>
      <c r="U380" s="56">
        <v>3126.3</v>
      </c>
      <c r="V380" s="56">
        <v>11213.3</v>
      </c>
      <c r="W380" s="56">
        <v>3192.2</v>
      </c>
      <c r="X380" s="62">
        <v>4200.4426499074516</v>
      </c>
    </row>
    <row r="381" spans="1:24" s="48" customFormat="1" ht="15" customHeight="1" x14ac:dyDescent="0.2">
      <c r="A381" s="99" t="s">
        <v>1694</v>
      </c>
      <c r="B381" s="99" t="s">
        <v>77</v>
      </c>
      <c r="C381" s="100" t="s">
        <v>860</v>
      </c>
      <c r="D381" s="16">
        <v>161.28</v>
      </c>
      <c r="E381" s="39">
        <v>19.385000000000002</v>
      </c>
      <c r="F381" s="39">
        <v>180.66499999999999</v>
      </c>
      <c r="G381" s="59">
        <v>12.791</v>
      </c>
      <c r="H381" s="60">
        <v>193.45599999999999</v>
      </c>
      <c r="I381" s="59">
        <v>560.02287750000005</v>
      </c>
      <c r="J381" s="59">
        <v>95.478526099999996</v>
      </c>
      <c r="K381" s="59">
        <v>655.5014036</v>
      </c>
      <c r="L381" s="59">
        <v>899.69784900000002</v>
      </c>
      <c r="M381" s="60">
        <v>1555.199253</v>
      </c>
      <c r="N381" s="56">
        <v>3472.3640719999999</v>
      </c>
      <c r="O381" s="56">
        <v>4925.3817950000002</v>
      </c>
      <c r="P381" s="56">
        <v>3628.2700220000002</v>
      </c>
      <c r="Q381" s="56">
        <v>70338.351110000003</v>
      </c>
      <c r="R381" s="61">
        <v>8039.033437</v>
      </c>
      <c r="S381" s="56">
        <v>3020.5</v>
      </c>
      <c r="T381" s="56">
        <v>3402.5</v>
      </c>
      <c r="U381" s="56">
        <v>3040.6</v>
      </c>
      <c r="V381" s="56">
        <v>9060.2999999999993</v>
      </c>
      <c r="W381" s="56">
        <v>3106.1</v>
      </c>
      <c r="X381" s="62">
        <v>3997.9836519108549</v>
      </c>
    </row>
    <row r="382" spans="1:24" s="48" customFormat="1" ht="15" customHeight="1" x14ac:dyDescent="0.2">
      <c r="A382" s="99" t="s">
        <v>1695</v>
      </c>
      <c r="B382" s="99" t="s">
        <v>77</v>
      </c>
      <c r="C382" s="100" t="s">
        <v>862</v>
      </c>
      <c r="D382" s="16">
        <v>258.35300000000001</v>
      </c>
      <c r="E382" s="39">
        <v>69.009</v>
      </c>
      <c r="F382" s="39">
        <v>327.36200000000002</v>
      </c>
      <c r="G382" s="59">
        <v>23.687999999999999</v>
      </c>
      <c r="H382" s="60">
        <v>351.05</v>
      </c>
      <c r="I382" s="59">
        <v>798.42133990000002</v>
      </c>
      <c r="J382" s="59">
        <v>260.73289260000001</v>
      </c>
      <c r="K382" s="59">
        <v>1059.154233</v>
      </c>
      <c r="L382" s="59">
        <v>1787.9893139999999</v>
      </c>
      <c r="M382" s="60">
        <v>2847.1435470000001</v>
      </c>
      <c r="N382" s="56">
        <v>3090.4279799999999</v>
      </c>
      <c r="O382" s="56">
        <v>3778.2447590000002</v>
      </c>
      <c r="P382" s="56">
        <v>3235.4220479999999</v>
      </c>
      <c r="Q382" s="56">
        <v>75480.805219999995</v>
      </c>
      <c r="R382" s="61">
        <v>8110.3647529999998</v>
      </c>
      <c r="S382" s="56">
        <v>2608.8000000000002</v>
      </c>
      <c r="T382" s="56">
        <v>2773.8</v>
      </c>
      <c r="U382" s="56">
        <v>2629.6</v>
      </c>
      <c r="V382" s="56">
        <v>11273.7</v>
      </c>
      <c r="W382" s="56">
        <v>2710.5</v>
      </c>
      <c r="X382" s="62">
        <v>3698.461234666192</v>
      </c>
    </row>
    <row r="383" spans="1:24" s="48" customFormat="1" ht="15" customHeight="1" x14ac:dyDescent="0.2">
      <c r="A383" s="99" t="s">
        <v>1696</v>
      </c>
      <c r="B383" s="99" t="s">
        <v>77</v>
      </c>
      <c r="C383" s="100" t="s">
        <v>864</v>
      </c>
      <c r="D383" s="16">
        <v>103.11799999999999</v>
      </c>
      <c r="E383" s="39">
        <v>36.344999999999999</v>
      </c>
      <c r="F383" s="39">
        <v>139.46299999999999</v>
      </c>
      <c r="G383" s="59">
        <v>15.718</v>
      </c>
      <c r="H383" s="60">
        <v>155.18100000000001</v>
      </c>
      <c r="I383" s="59">
        <v>415.67999170000002</v>
      </c>
      <c r="J383" s="59">
        <v>273.45150519999999</v>
      </c>
      <c r="K383" s="59">
        <v>689.1314969</v>
      </c>
      <c r="L383" s="59">
        <v>927.86709610000003</v>
      </c>
      <c r="M383" s="60">
        <v>1616.998593</v>
      </c>
      <c r="N383" s="56">
        <v>4031.1099100000001</v>
      </c>
      <c r="O383" s="56">
        <v>7523.7723260000002</v>
      </c>
      <c r="P383" s="56">
        <v>4941.3213320000004</v>
      </c>
      <c r="Q383" s="56">
        <v>59032.134879999998</v>
      </c>
      <c r="R383" s="61">
        <v>10420.08102</v>
      </c>
      <c r="S383" s="56">
        <v>3298.85</v>
      </c>
      <c r="T383" s="56">
        <v>6658.9</v>
      </c>
      <c r="U383" s="56">
        <v>3776.4</v>
      </c>
      <c r="V383" s="56">
        <v>8660.5499999999993</v>
      </c>
      <c r="W383" s="56">
        <v>3913.2</v>
      </c>
      <c r="X383" s="62">
        <v>6519.0140751672016</v>
      </c>
    </row>
    <row r="384" spans="1:24" s="48" customFormat="1" ht="15" customHeight="1" x14ac:dyDescent="0.2">
      <c r="A384" s="99" t="s">
        <v>1697</v>
      </c>
      <c r="B384" s="99" t="s">
        <v>77</v>
      </c>
      <c r="C384" s="100" t="s">
        <v>866</v>
      </c>
      <c r="D384" s="16">
        <v>33.625999999999998</v>
      </c>
      <c r="E384" s="39">
        <v>8.3520000000000003</v>
      </c>
      <c r="F384" s="39">
        <v>41.978000000000002</v>
      </c>
      <c r="G384" s="59">
        <v>2.4670000000000001</v>
      </c>
      <c r="H384" s="60">
        <v>44.445</v>
      </c>
      <c r="I384" s="59">
        <v>114.79062070000001</v>
      </c>
      <c r="J384" s="59">
        <v>38.563757699999996</v>
      </c>
      <c r="K384" s="59">
        <v>153.3543784</v>
      </c>
      <c r="L384" s="59">
        <v>170.2524435</v>
      </c>
      <c r="M384" s="60">
        <v>323.6068219</v>
      </c>
      <c r="N384" s="56">
        <v>3413.7459319999998</v>
      </c>
      <c r="O384" s="56">
        <v>4617.3081540000003</v>
      </c>
      <c r="P384" s="56">
        <v>3653.2083090000001</v>
      </c>
      <c r="Q384" s="56">
        <v>69011.934940000006</v>
      </c>
      <c r="R384" s="61">
        <v>7281.0624799999996</v>
      </c>
      <c r="S384" s="56">
        <v>3015.75</v>
      </c>
      <c r="T384" s="56">
        <v>3313.95</v>
      </c>
      <c r="U384" s="56">
        <v>3050.2</v>
      </c>
      <c r="V384" s="56">
        <v>8635.1</v>
      </c>
      <c r="W384" s="56">
        <v>3107.9</v>
      </c>
      <c r="X384" s="62">
        <v>4102.1393751337473</v>
      </c>
    </row>
    <row r="385" spans="1:24" s="48" customFormat="1" ht="15" customHeight="1" x14ac:dyDescent="0.2">
      <c r="A385" s="99" t="s">
        <v>1698</v>
      </c>
      <c r="B385" s="99" t="s">
        <v>77</v>
      </c>
      <c r="C385" s="100" t="s">
        <v>868</v>
      </c>
      <c r="D385" s="16">
        <v>35.738999999999997</v>
      </c>
      <c r="E385" s="39">
        <v>2.5270000000000001</v>
      </c>
      <c r="F385" s="39">
        <v>38.265999999999998</v>
      </c>
      <c r="G385" s="59">
        <v>2.5680000000000001</v>
      </c>
      <c r="H385" s="60">
        <v>40.834000000000003</v>
      </c>
      <c r="I385" s="59">
        <v>127.80310710000001</v>
      </c>
      <c r="J385" s="59">
        <v>14.8369748</v>
      </c>
      <c r="K385" s="59">
        <v>142.64008190000001</v>
      </c>
      <c r="L385" s="59">
        <v>196.89860049999999</v>
      </c>
      <c r="M385" s="60">
        <v>339.53868240000003</v>
      </c>
      <c r="N385" s="56">
        <v>3576.0123979999998</v>
      </c>
      <c r="O385" s="56">
        <v>5871.379027</v>
      </c>
      <c r="P385" s="56">
        <v>3727.5932130000001</v>
      </c>
      <c r="Q385" s="56">
        <v>76673.909849999996</v>
      </c>
      <c r="R385" s="61">
        <v>8315.0972820000006</v>
      </c>
      <c r="S385" s="56">
        <v>3092.8</v>
      </c>
      <c r="T385" s="56">
        <v>3919.6</v>
      </c>
      <c r="U385" s="56">
        <v>3114.9</v>
      </c>
      <c r="V385" s="56">
        <v>10275.6</v>
      </c>
      <c r="W385" s="56">
        <v>3177.75</v>
      </c>
      <c r="X385" s="62">
        <v>3897.0570433309658</v>
      </c>
    </row>
    <row r="386" spans="1:24" s="48" customFormat="1" ht="15" customHeight="1" x14ac:dyDescent="0.2">
      <c r="A386" s="99" t="s">
        <v>1699</v>
      </c>
      <c r="B386" s="99" t="s">
        <v>77</v>
      </c>
      <c r="C386" s="100" t="s">
        <v>870</v>
      </c>
      <c r="D386" s="16">
        <v>40.277000000000001</v>
      </c>
      <c r="E386" s="39">
        <v>6.7380000000000004</v>
      </c>
      <c r="F386" s="39">
        <v>47.015000000000001</v>
      </c>
      <c r="G386" s="59">
        <v>4.5359999999999996</v>
      </c>
      <c r="H386" s="60">
        <v>51.551000000000002</v>
      </c>
      <c r="I386" s="59">
        <v>151.9550227</v>
      </c>
      <c r="J386" s="59">
        <v>45.783716200000001</v>
      </c>
      <c r="K386" s="59">
        <v>197.73873889999999</v>
      </c>
      <c r="L386" s="59">
        <v>324.08931489999998</v>
      </c>
      <c r="M386" s="60">
        <v>521.82805380000002</v>
      </c>
      <c r="N386" s="56">
        <v>3772.7492790000001</v>
      </c>
      <c r="O386" s="56">
        <v>6794.8525079999999</v>
      </c>
      <c r="P386" s="56">
        <v>4205.8649130000003</v>
      </c>
      <c r="Q386" s="56">
        <v>71448.261660000004</v>
      </c>
      <c r="R386" s="61">
        <v>10122.559289999999</v>
      </c>
      <c r="S386" s="56">
        <v>3189.8</v>
      </c>
      <c r="T386" s="56">
        <v>5826.7</v>
      </c>
      <c r="U386" s="56">
        <v>3361.8</v>
      </c>
      <c r="V386" s="56">
        <v>8337.1</v>
      </c>
      <c r="W386" s="56">
        <v>3459.3</v>
      </c>
      <c r="X386" s="62">
        <v>4789.2544782987798</v>
      </c>
    </row>
    <row r="387" spans="1:24" s="48" customFormat="1" ht="15" customHeight="1" x14ac:dyDescent="0.2">
      <c r="A387" s="99" t="s">
        <v>1700</v>
      </c>
      <c r="B387" s="99" t="s">
        <v>77</v>
      </c>
      <c r="C387" s="100" t="s">
        <v>856</v>
      </c>
      <c r="D387" s="16">
        <v>13.438000000000001</v>
      </c>
      <c r="E387" s="39">
        <v>5.335</v>
      </c>
      <c r="F387" s="39">
        <v>18.773</v>
      </c>
      <c r="G387" s="59">
        <v>2.0019999999999998</v>
      </c>
      <c r="H387" s="60">
        <v>20.774999999999999</v>
      </c>
      <c r="I387" s="59">
        <v>53.855887500000001</v>
      </c>
      <c r="J387" s="59">
        <v>39.125270100000002</v>
      </c>
      <c r="K387" s="59">
        <v>92.981157600000003</v>
      </c>
      <c r="L387" s="59">
        <v>66.6487853</v>
      </c>
      <c r="M387" s="60">
        <v>159.6299429</v>
      </c>
      <c r="N387" s="56">
        <v>4007.7308750000002</v>
      </c>
      <c r="O387" s="56">
        <v>7333.6963640000004</v>
      </c>
      <c r="P387" s="56">
        <v>4952.9194909999997</v>
      </c>
      <c r="Q387" s="56">
        <v>33291.101549999999</v>
      </c>
      <c r="R387" s="61">
        <v>7683.7517639999996</v>
      </c>
      <c r="S387" s="56">
        <v>3312.85</v>
      </c>
      <c r="T387" s="56">
        <v>6498.4</v>
      </c>
      <c r="U387" s="56">
        <v>3865.5</v>
      </c>
      <c r="V387" s="56">
        <v>6308.35</v>
      </c>
      <c r="W387" s="56">
        <v>3948.4</v>
      </c>
      <c r="X387" s="62">
        <v>7196.6840247678019</v>
      </c>
    </row>
    <row r="388" spans="1:24" s="48" customFormat="1" ht="15" customHeight="1" x14ac:dyDescent="0.2">
      <c r="A388" s="99" t="s">
        <v>1701</v>
      </c>
      <c r="B388" s="99" t="s">
        <v>77</v>
      </c>
      <c r="C388" s="100" t="s">
        <v>872</v>
      </c>
      <c r="D388" s="16">
        <v>62.015999999999998</v>
      </c>
      <c r="E388" s="39">
        <v>10.237</v>
      </c>
      <c r="F388" s="39">
        <v>72.253</v>
      </c>
      <c r="G388" s="59">
        <v>4.8419999999999996</v>
      </c>
      <c r="H388" s="60">
        <v>77.094999999999999</v>
      </c>
      <c r="I388" s="59">
        <v>207.30106219999999</v>
      </c>
      <c r="J388" s="59">
        <v>55.401738000000002</v>
      </c>
      <c r="K388" s="59">
        <v>262.70280020000001</v>
      </c>
      <c r="L388" s="59">
        <v>451.4425157</v>
      </c>
      <c r="M388" s="60">
        <v>714.14531590000001</v>
      </c>
      <c r="N388" s="56">
        <v>3342.702886</v>
      </c>
      <c r="O388" s="56">
        <v>5411.9114980000004</v>
      </c>
      <c r="P388" s="56">
        <v>3635.8739460000002</v>
      </c>
      <c r="Q388" s="56">
        <v>93234.720300000001</v>
      </c>
      <c r="R388" s="61">
        <v>9263.1858859999993</v>
      </c>
      <c r="S388" s="56">
        <v>2928.7</v>
      </c>
      <c r="T388" s="56">
        <v>3831</v>
      </c>
      <c r="U388" s="56">
        <v>2985.7</v>
      </c>
      <c r="V388" s="56">
        <v>8591.7000000000007</v>
      </c>
      <c r="W388" s="56">
        <v>3050.9</v>
      </c>
      <c r="X388" s="62">
        <v>4183.0323906881949</v>
      </c>
    </row>
    <row r="389" spans="1:24" s="48" customFormat="1" ht="15" customHeight="1" x14ac:dyDescent="0.2">
      <c r="A389" s="99" t="s">
        <v>1702</v>
      </c>
      <c r="B389" s="99" t="s">
        <v>77</v>
      </c>
      <c r="C389" s="100" t="s">
        <v>874</v>
      </c>
      <c r="D389" s="16">
        <v>136.63999999999999</v>
      </c>
      <c r="E389" s="39">
        <v>20.510999999999999</v>
      </c>
      <c r="F389" s="39">
        <v>157.15100000000001</v>
      </c>
      <c r="G389" s="59">
        <v>8.8520000000000003</v>
      </c>
      <c r="H389" s="60">
        <v>166.00299999999999</v>
      </c>
      <c r="I389" s="59">
        <v>480.64604029999998</v>
      </c>
      <c r="J389" s="59">
        <v>97.494829300000006</v>
      </c>
      <c r="K389" s="59">
        <v>578.14086959999997</v>
      </c>
      <c r="L389" s="59">
        <v>818.28155140000001</v>
      </c>
      <c r="M389" s="60">
        <v>1396.422421</v>
      </c>
      <c r="N389" s="56">
        <v>3517.6086089999999</v>
      </c>
      <c r="O389" s="56">
        <v>4753.2947830000003</v>
      </c>
      <c r="P389" s="56">
        <v>3678.8876279999999</v>
      </c>
      <c r="Q389" s="56">
        <v>92440.301789999998</v>
      </c>
      <c r="R389" s="61">
        <v>8412.031234</v>
      </c>
      <c r="S389" s="56">
        <v>3131.9</v>
      </c>
      <c r="T389" s="56">
        <v>3393.7</v>
      </c>
      <c r="U389" s="56">
        <v>3148.7</v>
      </c>
      <c r="V389" s="56">
        <v>12362.45</v>
      </c>
      <c r="W389" s="56">
        <v>3215.4</v>
      </c>
      <c r="X389" s="62">
        <v>3890.32278850683</v>
      </c>
    </row>
    <row r="390" spans="1:24" s="48" customFormat="1" ht="15" customHeight="1" x14ac:dyDescent="0.2">
      <c r="A390" s="99" t="s">
        <v>1703</v>
      </c>
      <c r="B390" s="99" t="s">
        <v>77</v>
      </c>
      <c r="C390" s="100" t="s">
        <v>876</v>
      </c>
      <c r="D390" s="16">
        <v>8.327</v>
      </c>
      <c r="E390" s="39">
        <v>6.0129999999999999</v>
      </c>
      <c r="F390" s="39">
        <v>14.34</v>
      </c>
      <c r="G390" s="59">
        <v>2.3069999999999999</v>
      </c>
      <c r="H390" s="60">
        <v>16.646999999999998</v>
      </c>
      <c r="I390" s="59">
        <v>34.0601062</v>
      </c>
      <c r="J390" s="59">
        <v>48.171503700000002</v>
      </c>
      <c r="K390" s="59">
        <v>82.231609899999995</v>
      </c>
      <c r="L390" s="59">
        <v>61.903114799999997</v>
      </c>
      <c r="M390" s="60">
        <v>144.13472469999999</v>
      </c>
      <c r="N390" s="56">
        <v>4090.3213879999998</v>
      </c>
      <c r="O390" s="56">
        <v>8011.2262929999997</v>
      </c>
      <c r="P390" s="56">
        <v>5734.4218899999996</v>
      </c>
      <c r="Q390" s="56">
        <v>26832.732899999999</v>
      </c>
      <c r="R390" s="61">
        <v>8658.3002759999999</v>
      </c>
      <c r="S390" s="56">
        <v>3226.7</v>
      </c>
      <c r="T390" s="56">
        <v>7193.7</v>
      </c>
      <c r="U390" s="56">
        <v>4501.3500000000004</v>
      </c>
      <c r="V390" s="56">
        <v>6715.5</v>
      </c>
      <c r="W390" s="56">
        <v>4652.3</v>
      </c>
      <c r="X390" s="62">
        <v>8188.7681637124078</v>
      </c>
    </row>
    <row r="391" spans="1:24" s="48" customFormat="1" ht="15" customHeight="1" x14ac:dyDescent="0.2">
      <c r="A391" s="99" t="s">
        <v>1704</v>
      </c>
      <c r="B391" s="99" t="s">
        <v>77</v>
      </c>
      <c r="C391" s="100" t="s">
        <v>878</v>
      </c>
      <c r="D391" s="16">
        <v>64.230999999999995</v>
      </c>
      <c r="E391" s="39">
        <v>15.587999999999999</v>
      </c>
      <c r="F391" s="39">
        <v>79.819000000000003</v>
      </c>
      <c r="G391" s="59">
        <v>8.4060000000000006</v>
      </c>
      <c r="H391" s="60">
        <v>88.224999999999994</v>
      </c>
      <c r="I391" s="59">
        <v>257.23141049999998</v>
      </c>
      <c r="J391" s="59">
        <v>112.2549523</v>
      </c>
      <c r="K391" s="59">
        <v>369.48636279999999</v>
      </c>
      <c r="L391" s="59">
        <v>504.26352639999999</v>
      </c>
      <c r="M391" s="60">
        <v>873.74988919999998</v>
      </c>
      <c r="N391" s="56">
        <v>4004.7860150000001</v>
      </c>
      <c r="O391" s="56">
        <v>7201.3697910000001</v>
      </c>
      <c r="P391" s="56">
        <v>4629.0527670000001</v>
      </c>
      <c r="Q391" s="56">
        <v>59988.523249999998</v>
      </c>
      <c r="R391" s="61">
        <v>9903.6541710000001</v>
      </c>
      <c r="S391" s="56">
        <v>3261.8</v>
      </c>
      <c r="T391" s="56">
        <v>6164.1</v>
      </c>
      <c r="U391" s="56">
        <v>3526.6</v>
      </c>
      <c r="V391" s="56">
        <v>8780.2000000000007</v>
      </c>
      <c r="W391" s="56">
        <v>3647.7</v>
      </c>
      <c r="X391" s="62">
        <v>5595.3110138562888</v>
      </c>
    </row>
    <row r="392" spans="1:24" s="48" customFormat="1" ht="15" customHeight="1" x14ac:dyDescent="0.2">
      <c r="A392" s="99" t="s">
        <v>1705</v>
      </c>
      <c r="B392" s="99" t="s">
        <v>77</v>
      </c>
      <c r="C392" s="100" t="s">
        <v>880</v>
      </c>
      <c r="D392" s="16">
        <v>76.055999999999997</v>
      </c>
      <c r="E392" s="39">
        <v>13.813000000000001</v>
      </c>
      <c r="F392" s="39">
        <v>89.869</v>
      </c>
      <c r="G392" s="59">
        <v>5.0650000000000004</v>
      </c>
      <c r="H392" s="60">
        <v>94.933999999999997</v>
      </c>
      <c r="I392" s="59">
        <v>257.07012780000002</v>
      </c>
      <c r="J392" s="59">
        <v>52.4419982</v>
      </c>
      <c r="K392" s="59">
        <v>309.51212600000002</v>
      </c>
      <c r="L392" s="59">
        <v>391.99453949999997</v>
      </c>
      <c r="M392" s="60">
        <v>701.50666550000005</v>
      </c>
      <c r="N392" s="56">
        <v>3380.0111470000002</v>
      </c>
      <c r="O392" s="56">
        <v>3796.5683199999999</v>
      </c>
      <c r="P392" s="56">
        <v>3444.0366090000002</v>
      </c>
      <c r="Q392" s="56">
        <v>77392.801479999995</v>
      </c>
      <c r="R392" s="61">
        <v>7389.4143880000001</v>
      </c>
      <c r="S392" s="56">
        <v>2939.95</v>
      </c>
      <c r="T392" s="56">
        <v>2708.4</v>
      </c>
      <c r="U392" s="56">
        <v>2919.1</v>
      </c>
      <c r="V392" s="56">
        <v>11615.7</v>
      </c>
      <c r="W392" s="56">
        <v>2986.25</v>
      </c>
      <c r="X392" s="62">
        <v>3756.8990228803791</v>
      </c>
    </row>
    <row r="393" spans="1:24" s="48" customFormat="1" ht="15" customHeight="1" x14ac:dyDescent="0.2">
      <c r="A393" s="99" t="s">
        <v>1706</v>
      </c>
      <c r="B393" s="99" t="s">
        <v>77</v>
      </c>
      <c r="C393" s="100" t="s">
        <v>882</v>
      </c>
      <c r="D393" s="16">
        <v>48.801000000000002</v>
      </c>
      <c r="E393" s="39">
        <v>15.645</v>
      </c>
      <c r="F393" s="39">
        <v>64.445999999999998</v>
      </c>
      <c r="G393" s="59">
        <v>7.6390000000000002</v>
      </c>
      <c r="H393" s="60">
        <v>72.084999999999994</v>
      </c>
      <c r="I393" s="59">
        <v>184.85131440000001</v>
      </c>
      <c r="J393" s="59">
        <v>81.050592699999996</v>
      </c>
      <c r="K393" s="59">
        <v>265.90190710000002</v>
      </c>
      <c r="L393" s="59">
        <v>297.46789749999999</v>
      </c>
      <c r="M393" s="60">
        <v>563.36980459999995</v>
      </c>
      <c r="N393" s="56">
        <v>3787.8591500000002</v>
      </c>
      <c r="O393" s="56">
        <v>5180.6067560000001</v>
      </c>
      <c r="P393" s="56">
        <v>4125.9644829999997</v>
      </c>
      <c r="Q393" s="56">
        <v>38940.68563</v>
      </c>
      <c r="R393" s="61">
        <v>7815.3541599999999</v>
      </c>
      <c r="S393" s="56">
        <v>3117.7</v>
      </c>
      <c r="T393" s="56">
        <v>3801.3</v>
      </c>
      <c r="U393" s="56">
        <v>3209.05</v>
      </c>
      <c r="V393" s="56">
        <v>6108</v>
      </c>
      <c r="W393" s="56">
        <v>3291.4</v>
      </c>
      <c r="X393" s="62">
        <v>5002.1992794928237</v>
      </c>
    </row>
    <row r="394" spans="1:24" s="48" customFormat="1" ht="15" customHeight="1" x14ac:dyDescent="0.2">
      <c r="A394" s="99" t="s">
        <v>1707</v>
      </c>
      <c r="B394" s="99" t="s">
        <v>77</v>
      </c>
      <c r="C394" s="100" t="s">
        <v>884</v>
      </c>
      <c r="D394" s="16">
        <v>8.8580000000000005</v>
      </c>
      <c r="E394" s="39">
        <v>8.5180000000000007</v>
      </c>
      <c r="F394" s="39">
        <v>17.376000000000001</v>
      </c>
      <c r="G394" s="59">
        <v>1.853</v>
      </c>
      <c r="H394" s="60">
        <v>19.228999999999999</v>
      </c>
      <c r="I394" s="59">
        <v>37.7302222</v>
      </c>
      <c r="J394" s="59">
        <v>65.526662099999996</v>
      </c>
      <c r="K394" s="59">
        <v>103.2568843</v>
      </c>
      <c r="L394" s="59">
        <v>98.537622299999995</v>
      </c>
      <c r="M394" s="60">
        <v>201.79450660000001</v>
      </c>
      <c r="N394" s="56">
        <v>4259.4515920000003</v>
      </c>
      <c r="O394" s="56">
        <v>7692.7285869999996</v>
      </c>
      <c r="P394" s="56">
        <v>5942.5002480000003</v>
      </c>
      <c r="Q394" s="56">
        <v>53177.346089999999</v>
      </c>
      <c r="R394" s="61">
        <v>10494.27982</v>
      </c>
      <c r="S394" s="56">
        <v>3480.15</v>
      </c>
      <c r="T394" s="56">
        <v>7040.9</v>
      </c>
      <c r="U394" s="56">
        <v>4785.3</v>
      </c>
      <c r="V394" s="56">
        <v>8004.8</v>
      </c>
      <c r="W394" s="56">
        <v>4871.3999999999996</v>
      </c>
      <c r="X394" s="62">
        <v>10157.080887271301</v>
      </c>
    </row>
    <row r="395" spans="1:24" s="48" customFormat="1" ht="15" customHeight="1" x14ac:dyDescent="0.2">
      <c r="A395" s="99" t="s">
        <v>1708</v>
      </c>
      <c r="B395" s="99" t="s">
        <v>77</v>
      </c>
      <c r="C395" s="100" t="s">
        <v>886</v>
      </c>
      <c r="D395" s="16">
        <v>50.744999999999997</v>
      </c>
      <c r="E395" s="39">
        <v>7.3319999999999999</v>
      </c>
      <c r="F395" s="39">
        <v>58.076999999999998</v>
      </c>
      <c r="G395" s="59">
        <v>5.008</v>
      </c>
      <c r="H395" s="60">
        <v>63.085000000000001</v>
      </c>
      <c r="I395" s="59">
        <v>181.3789238</v>
      </c>
      <c r="J395" s="59">
        <v>37.220569900000001</v>
      </c>
      <c r="K395" s="59">
        <v>218.59949370000001</v>
      </c>
      <c r="L395" s="59">
        <v>283.08739919999999</v>
      </c>
      <c r="M395" s="60">
        <v>501.68689289999998</v>
      </c>
      <c r="N395" s="56">
        <v>3574.3210920000001</v>
      </c>
      <c r="O395" s="56">
        <v>5076.4552510000003</v>
      </c>
      <c r="P395" s="56">
        <v>3763.9598070000002</v>
      </c>
      <c r="Q395" s="56">
        <v>56527.03658</v>
      </c>
      <c r="R395" s="61">
        <v>7952.5543770000004</v>
      </c>
      <c r="S395" s="56">
        <v>3071.5</v>
      </c>
      <c r="T395" s="56">
        <v>3569.9</v>
      </c>
      <c r="U395" s="56">
        <v>3101.9</v>
      </c>
      <c r="V395" s="56">
        <v>9252.65</v>
      </c>
      <c r="W395" s="56">
        <v>3190.5</v>
      </c>
      <c r="X395" s="62">
        <v>4214.0473782627141</v>
      </c>
    </row>
    <row r="396" spans="1:24" s="48" customFormat="1" ht="15" customHeight="1" x14ac:dyDescent="0.2">
      <c r="A396" s="99" t="s">
        <v>1709</v>
      </c>
      <c r="B396" s="99" t="s">
        <v>77</v>
      </c>
      <c r="C396" s="100" t="s">
        <v>888</v>
      </c>
      <c r="D396" s="16">
        <v>128.04400000000001</v>
      </c>
      <c r="E396" s="39">
        <v>26.824000000000002</v>
      </c>
      <c r="F396" s="39">
        <v>154.86799999999999</v>
      </c>
      <c r="G396" s="59">
        <v>9.9320000000000004</v>
      </c>
      <c r="H396" s="60">
        <v>164.8</v>
      </c>
      <c r="I396" s="59">
        <v>474.13309320000002</v>
      </c>
      <c r="J396" s="59">
        <v>148.62842219999999</v>
      </c>
      <c r="K396" s="59">
        <v>622.76151540000001</v>
      </c>
      <c r="L396" s="59">
        <v>609.60977300000002</v>
      </c>
      <c r="M396" s="60">
        <v>1232.371288</v>
      </c>
      <c r="N396" s="56">
        <v>3702.8919219999998</v>
      </c>
      <c r="O396" s="56">
        <v>5540.8746719999999</v>
      </c>
      <c r="P396" s="56">
        <v>4021.240769</v>
      </c>
      <c r="Q396" s="56">
        <v>61378.350079999997</v>
      </c>
      <c r="R396" s="61">
        <v>7477.981119</v>
      </c>
      <c r="S396" s="56">
        <v>3196.35</v>
      </c>
      <c r="T396" s="56">
        <v>4095.2</v>
      </c>
      <c r="U396" s="56">
        <v>3270.9</v>
      </c>
      <c r="V396" s="56">
        <v>10836.65</v>
      </c>
      <c r="W396" s="56">
        <v>3341.35</v>
      </c>
      <c r="X396" s="62">
        <v>4376.8291708249581</v>
      </c>
    </row>
    <row r="397" spans="1:24" s="48" customFormat="1" ht="15" customHeight="1" x14ac:dyDescent="0.2">
      <c r="A397" s="99" t="s">
        <v>1710</v>
      </c>
      <c r="B397" s="99" t="s">
        <v>77</v>
      </c>
      <c r="C397" s="100" t="s">
        <v>890</v>
      </c>
      <c r="D397" s="16">
        <v>36.718000000000004</v>
      </c>
      <c r="E397" s="39">
        <v>6.9669999999999996</v>
      </c>
      <c r="F397" s="39">
        <v>43.685000000000002</v>
      </c>
      <c r="G397" s="59">
        <v>4.3869999999999996</v>
      </c>
      <c r="H397" s="60">
        <v>48.072000000000003</v>
      </c>
      <c r="I397" s="59">
        <v>145.25010610000001</v>
      </c>
      <c r="J397" s="59">
        <v>46.027618699999998</v>
      </c>
      <c r="K397" s="59">
        <v>191.27772479999999</v>
      </c>
      <c r="L397" s="59">
        <v>267.02619399999998</v>
      </c>
      <c r="M397" s="60">
        <v>458.30391880000002</v>
      </c>
      <c r="N397" s="56">
        <v>3955.8283700000002</v>
      </c>
      <c r="O397" s="56">
        <v>6606.5191189999996</v>
      </c>
      <c r="P397" s="56">
        <v>4378.5675819999997</v>
      </c>
      <c r="Q397" s="56">
        <v>60867.607479999999</v>
      </c>
      <c r="R397" s="61">
        <v>9533.6977619999998</v>
      </c>
      <c r="S397" s="56">
        <v>3254.9</v>
      </c>
      <c r="T397" s="56">
        <v>5105.8</v>
      </c>
      <c r="U397" s="56">
        <v>3399.2</v>
      </c>
      <c r="V397" s="56">
        <v>9766.2000000000007</v>
      </c>
      <c r="W397" s="56">
        <v>3525.4</v>
      </c>
      <c r="X397" s="62">
        <v>4992.8928425998429</v>
      </c>
    </row>
    <row r="398" spans="1:24" s="48" customFormat="1" ht="15" customHeight="1" x14ac:dyDescent="0.2">
      <c r="A398" s="99" t="s">
        <v>1711</v>
      </c>
      <c r="B398" s="99" t="s">
        <v>77</v>
      </c>
      <c r="C398" s="100" t="s">
        <v>892</v>
      </c>
      <c r="D398" s="16">
        <v>41.075000000000003</v>
      </c>
      <c r="E398" s="39">
        <v>6.1989999999999998</v>
      </c>
      <c r="F398" s="39">
        <v>47.274000000000001</v>
      </c>
      <c r="G398" s="59">
        <v>2.927</v>
      </c>
      <c r="H398" s="60">
        <v>50.201000000000001</v>
      </c>
      <c r="I398" s="59">
        <v>132.3184096</v>
      </c>
      <c r="J398" s="59">
        <v>23.304719899999998</v>
      </c>
      <c r="K398" s="59">
        <v>155.6231295</v>
      </c>
      <c r="L398" s="59">
        <v>196.20497449999999</v>
      </c>
      <c r="M398" s="60">
        <v>351.828104</v>
      </c>
      <c r="N398" s="56">
        <v>3221.3855050000002</v>
      </c>
      <c r="O398" s="56">
        <v>3759.4321500000001</v>
      </c>
      <c r="P398" s="56">
        <v>3291.9391099999998</v>
      </c>
      <c r="Q398" s="56">
        <v>67032.789380000002</v>
      </c>
      <c r="R398" s="61">
        <v>7008.3883589999996</v>
      </c>
      <c r="S398" s="56">
        <v>2846.2</v>
      </c>
      <c r="T398" s="56">
        <v>2663.2</v>
      </c>
      <c r="U398" s="56">
        <v>2829.6</v>
      </c>
      <c r="V398" s="56">
        <v>9822.9</v>
      </c>
      <c r="W398" s="56">
        <v>2888</v>
      </c>
      <c r="X398" s="62">
        <v>3674.429898708474</v>
      </c>
    </row>
    <row r="399" spans="1:24" s="48" customFormat="1" ht="15" customHeight="1" x14ac:dyDescent="0.2">
      <c r="A399" s="99" t="s">
        <v>1712</v>
      </c>
      <c r="B399" s="99" t="s">
        <v>77</v>
      </c>
      <c r="C399" s="100" t="s">
        <v>894</v>
      </c>
      <c r="D399" s="16">
        <v>72.561000000000007</v>
      </c>
      <c r="E399" s="39">
        <v>5.8810000000000002</v>
      </c>
      <c r="F399" s="39">
        <v>78.441999999999993</v>
      </c>
      <c r="G399" s="59">
        <v>5.2229999999999999</v>
      </c>
      <c r="H399" s="60">
        <v>83.665000000000006</v>
      </c>
      <c r="I399" s="59">
        <v>267.90106759999998</v>
      </c>
      <c r="J399" s="59">
        <v>30.0432527</v>
      </c>
      <c r="K399" s="59">
        <v>297.94432030000002</v>
      </c>
      <c r="L399" s="59">
        <v>543.20313069999997</v>
      </c>
      <c r="M399" s="60">
        <v>841.14745100000005</v>
      </c>
      <c r="N399" s="56">
        <v>3692.0806990000001</v>
      </c>
      <c r="O399" s="56">
        <v>5108.5279200000004</v>
      </c>
      <c r="P399" s="56">
        <v>3798.2754180000002</v>
      </c>
      <c r="Q399" s="56">
        <v>104002.1311</v>
      </c>
      <c r="R399" s="61">
        <v>10053.75547</v>
      </c>
      <c r="S399" s="56">
        <v>3239.1</v>
      </c>
      <c r="T399" s="56">
        <v>3745.1</v>
      </c>
      <c r="U399" s="56">
        <v>3261.1</v>
      </c>
      <c r="V399" s="56">
        <v>11574.6</v>
      </c>
      <c r="W399" s="56">
        <v>3332.1</v>
      </c>
      <c r="X399" s="62">
        <v>3970.7379263010598</v>
      </c>
    </row>
  </sheetData>
  <pageMargins left="0.7" right="0.7" top="0.75" bottom="0.75" header="0.3" footer="0.3"/>
  <pageSetup paperSize="9" orientation="portrait" verticalDpi="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374"/>
  <sheetViews>
    <sheetView showGridLines="0" zoomScaleNormal="100" workbookViewId="0">
      <pane xSplit="3" ySplit="5" topLeftCell="D6" activePane="bottomRight" state="frozen"/>
      <selection pane="topRight" activeCell="E18" sqref="E18"/>
      <selection pane="bottomLeft" activeCell="E18" sqref="E18"/>
      <selection pane="bottomRight"/>
    </sheetView>
  </sheetViews>
  <sheetFormatPr baseColWidth="10" defaultColWidth="11.5" defaultRowHeight="15" x14ac:dyDescent="0.2"/>
  <cols>
    <col min="1" max="1" width="33.5" customWidth="1"/>
    <col min="2" max="2" width="47" customWidth="1"/>
    <col min="3" max="3" width="45.5" bestFit="1" customWidth="1"/>
    <col min="4" max="18" width="22.1640625" customWidth="1"/>
    <col min="19" max="23" width="23.83203125" customWidth="1"/>
    <col min="24" max="24" width="24.33203125" customWidth="1"/>
  </cols>
  <sheetData>
    <row r="1" spans="1:24" s="2" customFormat="1" ht="23.25" customHeight="1" x14ac:dyDescent="0.2">
      <c r="A1" s="1" t="s">
        <v>1715</v>
      </c>
      <c r="F1" s="3"/>
    </row>
    <row r="2" spans="1:24" s="2" customFormat="1" ht="19.5" customHeight="1" x14ac:dyDescent="0.2">
      <c r="A2" s="4" t="s">
        <v>38</v>
      </c>
      <c r="F2" s="3"/>
    </row>
    <row r="3" spans="1:24" s="2" customFormat="1" ht="19.5" customHeight="1" x14ac:dyDescent="0.2">
      <c r="A3" s="4" t="s">
        <v>39</v>
      </c>
      <c r="F3" s="3"/>
    </row>
    <row r="4" spans="1:24" s="2" customFormat="1" ht="31.5" customHeight="1" x14ac:dyDescent="0.2">
      <c r="A4" s="4" t="s">
        <v>40</v>
      </c>
      <c r="F4" s="17"/>
      <c r="H4" s="37"/>
      <c r="M4" s="36"/>
    </row>
    <row r="5" spans="1:24" ht="48" customHeight="1" x14ac:dyDescent="0.2">
      <c r="A5" s="106" t="s">
        <v>41</v>
      </c>
      <c r="B5" s="97" t="s">
        <v>42</v>
      </c>
      <c r="C5" s="107" t="s">
        <v>43</v>
      </c>
      <c r="D5" s="108" t="s">
        <v>1291</v>
      </c>
      <c r="E5" s="109" t="s">
        <v>1716</v>
      </c>
      <c r="F5" s="109" t="s">
        <v>1717</v>
      </c>
      <c r="G5" s="109" t="s">
        <v>1294</v>
      </c>
      <c r="H5" s="109" t="s">
        <v>46</v>
      </c>
      <c r="I5" s="108" t="s">
        <v>1295</v>
      </c>
      <c r="J5" s="109" t="s">
        <v>1296</v>
      </c>
      <c r="K5" s="109" t="s">
        <v>1718</v>
      </c>
      <c r="L5" s="109" t="s">
        <v>1298</v>
      </c>
      <c r="M5" s="109" t="s">
        <v>49</v>
      </c>
      <c r="N5" s="108" t="s">
        <v>1299</v>
      </c>
      <c r="O5" s="109" t="s">
        <v>1300</v>
      </c>
      <c r="P5" s="109" t="s">
        <v>1719</v>
      </c>
      <c r="Q5" s="109" t="s">
        <v>1302</v>
      </c>
      <c r="R5" s="109" t="s">
        <v>52</v>
      </c>
      <c r="S5" s="108" t="s">
        <v>1303</v>
      </c>
      <c r="T5" s="109" t="s">
        <v>1304</v>
      </c>
      <c r="U5" s="109" t="s">
        <v>1720</v>
      </c>
      <c r="V5" s="109" t="s">
        <v>1306</v>
      </c>
      <c r="W5" s="109" t="s">
        <v>1307</v>
      </c>
      <c r="X5" s="108" t="s">
        <v>897</v>
      </c>
    </row>
    <row r="6" spans="1:24" ht="15" customHeight="1" x14ac:dyDescent="0.2">
      <c r="A6" s="34" t="s">
        <v>1308</v>
      </c>
      <c r="B6" s="35" t="s">
        <v>1721</v>
      </c>
      <c r="C6" s="34" t="s">
        <v>54</v>
      </c>
      <c r="D6" s="32">
        <v>23122.78</v>
      </c>
      <c r="E6" s="33">
        <v>4387.5959999999995</v>
      </c>
      <c r="F6" s="33">
        <v>27510.376</v>
      </c>
      <c r="G6" s="33">
        <v>2365.4690000000001</v>
      </c>
      <c r="H6" s="6">
        <v>29875.845000000001</v>
      </c>
      <c r="I6" s="32">
        <v>84562.959683628345</v>
      </c>
      <c r="J6" s="33">
        <v>23783.345335309841</v>
      </c>
      <c r="K6" s="33">
        <v>108346.3050189403</v>
      </c>
      <c r="L6" s="33">
        <v>179190.14847637169</v>
      </c>
      <c r="M6" s="33">
        <v>287536.45349531731</v>
      </c>
      <c r="N6" s="32">
        <v>3657.127719228758</v>
      </c>
      <c r="O6" s="33">
        <v>5420.5868852350677</v>
      </c>
      <c r="P6" s="33">
        <v>3938.3796506067511</v>
      </c>
      <c r="Q6" s="33">
        <v>75752.482267310072</v>
      </c>
      <c r="R6" s="33">
        <v>9624.3789420957746</v>
      </c>
      <c r="S6" s="32">
        <v>3049.1</v>
      </c>
      <c r="T6" s="33">
        <v>4190</v>
      </c>
      <c r="U6" s="33">
        <v>3175.2</v>
      </c>
      <c r="V6" s="33">
        <v>9261.4</v>
      </c>
      <c r="W6" s="33">
        <v>3266.4</v>
      </c>
      <c r="X6" s="32">
        <v>4099.2762224086564</v>
      </c>
    </row>
    <row r="7" spans="1:24" ht="15" customHeight="1" x14ac:dyDescent="0.2">
      <c r="A7" s="5" t="s">
        <v>1722</v>
      </c>
      <c r="B7" s="7" t="s">
        <v>1723</v>
      </c>
      <c r="C7" s="5" t="s">
        <v>54</v>
      </c>
      <c r="D7" s="15">
        <v>20810.524000000001</v>
      </c>
      <c r="E7" s="6">
        <v>3983.1959999999999</v>
      </c>
      <c r="F7" s="6">
        <v>24793.72</v>
      </c>
      <c r="G7" s="6">
        <v>2152.8809999999999</v>
      </c>
      <c r="H7" s="6">
        <v>26946.600999999999</v>
      </c>
      <c r="I7" s="15">
        <v>76341.88172482849</v>
      </c>
      <c r="J7" s="6">
        <v>21464.91876281146</v>
      </c>
      <c r="K7" s="6">
        <v>97806.800487641522</v>
      </c>
      <c r="L7" s="6">
        <v>163545.84805447471</v>
      </c>
      <c r="M7" s="6">
        <v>261352.648542126</v>
      </c>
      <c r="N7" s="15">
        <v>3668.4266924191088</v>
      </c>
      <c r="O7" s="6">
        <v>5388.8683265426698</v>
      </c>
      <c r="P7" s="6">
        <v>3944.8215309216012</v>
      </c>
      <c r="Q7" s="6">
        <v>75966.041808383583</v>
      </c>
      <c r="R7" s="6">
        <v>9698.9096525430414</v>
      </c>
      <c r="S7" s="15">
        <v>3055.6</v>
      </c>
      <c r="T7" s="6">
        <v>4164.2</v>
      </c>
      <c r="U7" s="6">
        <v>3182.2</v>
      </c>
      <c r="V7" s="6">
        <v>9133.7999999999993</v>
      </c>
      <c r="W7" s="6">
        <v>3272.5</v>
      </c>
      <c r="X7" s="15">
        <v>4072.987567414973</v>
      </c>
    </row>
    <row r="8" spans="1:24" s="11" customFormat="1" ht="15" customHeight="1" x14ac:dyDescent="0.2">
      <c r="A8" s="5" t="s">
        <v>1309</v>
      </c>
      <c r="B8" s="8" t="s">
        <v>55</v>
      </c>
      <c r="C8" s="5" t="s">
        <v>54</v>
      </c>
      <c r="D8" s="15">
        <v>19522.137999999999</v>
      </c>
      <c r="E8" s="6">
        <v>3883.6849999999999</v>
      </c>
      <c r="F8" s="6">
        <v>23405.823</v>
      </c>
      <c r="G8" s="6">
        <v>2016.8889999999999</v>
      </c>
      <c r="H8" s="6">
        <v>25422.712</v>
      </c>
      <c r="I8" s="15">
        <v>71790.166735930354</v>
      </c>
      <c r="J8" s="6">
        <v>20802.373985812559</v>
      </c>
      <c r="K8" s="6">
        <v>92592.540721743353</v>
      </c>
      <c r="L8" s="6">
        <v>150262.4352930389</v>
      </c>
      <c r="M8" s="6">
        <v>242854.97601479289</v>
      </c>
      <c r="N8" s="15">
        <v>3677.3721574927072</v>
      </c>
      <c r="O8" s="6">
        <v>5356.349442813349</v>
      </c>
      <c r="P8" s="6">
        <v>3955.961758821441</v>
      </c>
      <c r="Q8" s="6">
        <v>74502.084791497633</v>
      </c>
      <c r="R8" s="6">
        <v>9552.6777794120808</v>
      </c>
      <c r="S8" s="15">
        <v>3057.6</v>
      </c>
      <c r="T8" s="6">
        <v>4144.1000000000004</v>
      </c>
      <c r="U8" s="6">
        <v>3187.1</v>
      </c>
      <c r="V8" s="6">
        <v>9189.6</v>
      </c>
      <c r="W8" s="6">
        <v>3276.8</v>
      </c>
      <c r="X8" s="15">
        <v>4082.351486406189</v>
      </c>
    </row>
    <row r="9" spans="1:24" ht="15" customHeight="1" x14ac:dyDescent="0.2">
      <c r="A9" s="99" t="s">
        <v>1310</v>
      </c>
      <c r="B9" s="41" t="s">
        <v>57</v>
      </c>
      <c r="C9" s="38" t="s">
        <v>54</v>
      </c>
      <c r="D9" s="16">
        <v>1128.308</v>
      </c>
      <c r="E9" s="39">
        <v>69.131</v>
      </c>
      <c r="F9" s="39">
        <v>1197.4390000000001</v>
      </c>
      <c r="G9" s="39">
        <v>80.153999999999996</v>
      </c>
      <c r="H9" s="39">
        <v>1277.5930000000001</v>
      </c>
      <c r="I9" s="16">
        <v>3714.2436325016029</v>
      </c>
      <c r="J9" s="39">
        <v>369.9806719095223</v>
      </c>
      <c r="K9" s="39">
        <v>4084.2243044111228</v>
      </c>
      <c r="L9" s="39">
        <v>7834.9235837773504</v>
      </c>
      <c r="M9" s="39">
        <v>11919.14788818845</v>
      </c>
      <c r="N9" s="16">
        <v>3291.8703337223551</v>
      </c>
      <c r="O9" s="39">
        <v>5351.8779116390951</v>
      </c>
      <c r="P9" s="39">
        <v>3410.7994682076692</v>
      </c>
      <c r="Q9" s="39">
        <v>97748.379167319785</v>
      </c>
      <c r="R9" s="39">
        <v>9329.3778912286198</v>
      </c>
      <c r="S9" s="16">
        <v>2844.8000000433449</v>
      </c>
      <c r="T9" s="39">
        <v>4145</v>
      </c>
      <c r="U9" s="39">
        <v>2880</v>
      </c>
      <c r="V9" s="39">
        <v>9758.6000000148451</v>
      </c>
      <c r="W9" s="39">
        <v>2950.4000000641399</v>
      </c>
      <c r="X9" s="16">
        <v>3570.856542694155</v>
      </c>
    </row>
    <row r="10" spans="1:24" ht="15" customHeight="1" x14ac:dyDescent="0.2">
      <c r="A10" s="99" t="s">
        <v>1311</v>
      </c>
      <c r="B10" s="41" t="s">
        <v>59</v>
      </c>
      <c r="C10" s="38" t="s">
        <v>54</v>
      </c>
      <c r="D10" s="16">
        <v>2918.3380000000002</v>
      </c>
      <c r="E10" s="39">
        <v>235.23099999999999</v>
      </c>
      <c r="F10" s="39">
        <v>3153.569</v>
      </c>
      <c r="G10" s="39">
        <v>233.02099999999999</v>
      </c>
      <c r="H10" s="39">
        <v>3386.59</v>
      </c>
      <c r="I10" s="16">
        <v>10525.24718340748</v>
      </c>
      <c r="J10" s="39">
        <v>1419.410900608684</v>
      </c>
      <c r="K10" s="39">
        <v>11944.65808401649</v>
      </c>
      <c r="L10" s="39">
        <v>20045.49329990978</v>
      </c>
      <c r="M10" s="39">
        <v>31990.15138392655</v>
      </c>
      <c r="N10" s="16">
        <v>3606.589498340315</v>
      </c>
      <c r="O10" s="39">
        <v>6034.1149789300052</v>
      </c>
      <c r="P10" s="39">
        <v>3787.6634644799228</v>
      </c>
      <c r="Q10" s="39">
        <v>86024.406812732646</v>
      </c>
      <c r="R10" s="39">
        <v>9446.1246811472756</v>
      </c>
      <c r="S10" s="16">
        <v>3092.4499999245559</v>
      </c>
      <c r="T10" s="39">
        <v>4836.7999999780513</v>
      </c>
      <c r="U10" s="39">
        <v>3163.3999998080089</v>
      </c>
      <c r="V10" s="39">
        <v>10622.40000005127</v>
      </c>
      <c r="W10" s="39">
        <v>3254.6000002109381</v>
      </c>
      <c r="X10" s="16">
        <v>3902.7522245071382</v>
      </c>
    </row>
    <row r="11" spans="1:24" ht="15" customHeight="1" x14ac:dyDescent="0.2">
      <c r="A11" s="99" t="s">
        <v>1312</v>
      </c>
      <c r="B11" s="41" t="s">
        <v>61</v>
      </c>
      <c r="C11" s="38" t="s">
        <v>54</v>
      </c>
      <c r="D11" s="16">
        <v>2170.6129999999998</v>
      </c>
      <c r="E11" s="39">
        <v>173.86699999999999</v>
      </c>
      <c r="F11" s="39">
        <v>2344.48</v>
      </c>
      <c r="G11" s="39">
        <v>177.99</v>
      </c>
      <c r="H11" s="39">
        <v>2522.4699999999998</v>
      </c>
      <c r="I11" s="16">
        <v>7595.015842001806</v>
      </c>
      <c r="J11" s="39">
        <v>980.25856500508462</v>
      </c>
      <c r="K11" s="39">
        <v>8575.2744070069839</v>
      </c>
      <c r="L11" s="39">
        <v>15104.865779358221</v>
      </c>
      <c r="M11" s="39">
        <v>23680.140186365421</v>
      </c>
      <c r="N11" s="16">
        <v>3499.0188679427451</v>
      </c>
      <c r="O11" s="39">
        <v>5637.9794038263999</v>
      </c>
      <c r="P11" s="39">
        <v>3657.644512645441</v>
      </c>
      <c r="Q11" s="39">
        <v>84863.564129210747</v>
      </c>
      <c r="R11" s="39">
        <v>9387.6796102096032</v>
      </c>
      <c r="S11" s="16">
        <v>2955.1999998831552</v>
      </c>
      <c r="T11" s="39">
        <v>4375.7999999907206</v>
      </c>
      <c r="U11" s="39">
        <v>3011.75</v>
      </c>
      <c r="V11" s="39">
        <v>10335.900000034009</v>
      </c>
      <c r="W11" s="39">
        <v>3101.1999998695851</v>
      </c>
      <c r="X11" s="16">
        <v>3791.5758554016552</v>
      </c>
    </row>
    <row r="12" spans="1:24" ht="15" customHeight="1" x14ac:dyDescent="0.2">
      <c r="A12" s="99" t="s">
        <v>1313</v>
      </c>
      <c r="B12" s="41" t="s">
        <v>63</v>
      </c>
      <c r="C12" s="38" t="s">
        <v>54</v>
      </c>
      <c r="D12" s="16">
        <v>1313.2650000000001</v>
      </c>
      <c r="E12" s="39">
        <v>701.40200000000004</v>
      </c>
      <c r="F12" s="39">
        <v>2014.6669999999999</v>
      </c>
      <c r="G12" s="39">
        <v>158.80000000000001</v>
      </c>
      <c r="H12" s="39">
        <v>2173.4670000000001</v>
      </c>
      <c r="I12" s="16">
        <v>4653.1636610050973</v>
      </c>
      <c r="J12" s="39">
        <v>3201.0738598953499</v>
      </c>
      <c r="K12" s="39">
        <v>7854.2375209001802</v>
      </c>
      <c r="L12" s="39">
        <v>13272.58726037307</v>
      </c>
      <c r="M12" s="39">
        <v>21126.824781273321</v>
      </c>
      <c r="N12" s="16">
        <v>3543.2023704317839</v>
      </c>
      <c r="O12" s="39">
        <v>4563.8219735548946</v>
      </c>
      <c r="P12" s="39">
        <v>3898.5288987709532</v>
      </c>
      <c r="Q12" s="39">
        <v>83580.524309654065</v>
      </c>
      <c r="R12" s="39">
        <v>9720.3338174783985</v>
      </c>
      <c r="S12" s="16">
        <v>2992</v>
      </c>
      <c r="T12" s="39">
        <v>3558.1999999992722</v>
      </c>
      <c r="U12" s="39">
        <v>3170.300000116581</v>
      </c>
      <c r="V12" s="39">
        <v>10813.4500000313</v>
      </c>
      <c r="W12" s="39">
        <v>3264.8000001242431</v>
      </c>
      <c r="X12" s="16">
        <v>4033.5251712297149</v>
      </c>
    </row>
    <row r="13" spans="1:24" ht="15" customHeight="1" x14ac:dyDescent="0.2">
      <c r="A13" s="99" t="s">
        <v>1314</v>
      </c>
      <c r="B13" s="41" t="s">
        <v>65</v>
      </c>
      <c r="C13" s="38" t="s">
        <v>54</v>
      </c>
      <c r="D13" s="16">
        <v>1997.9749999999999</v>
      </c>
      <c r="E13" s="39">
        <v>401.55700000000002</v>
      </c>
      <c r="F13" s="39">
        <v>2399.5320000000002</v>
      </c>
      <c r="G13" s="39">
        <v>194.44900000000001</v>
      </c>
      <c r="H13" s="39">
        <v>2593.9810000000002</v>
      </c>
      <c r="I13" s="16">
        <v>7404.4401532134771</v>
      </c>
      <c r="J13" s="39">
        <v>2112.438107188892</v>
      </c>
      <c r="K13" s="39">
        <v>9516.8782604023982</v>
      </c>
      <c r="L13" s="39">
        <v>15368.688460699441</v>
      </c>
      <c r="M13" s="39">
        <v>24885.566721101939</v>
      </c>
      <c r="N13" s="16">
        <v>3705.9723736350438</v>
      </c>
      <c r="O13" s="39">
        <v>5260.6183111958999</v>
      </c>
      <c r="P13" s="39">
        <v>3966.1393390054391</v>
      </c>
      <c r="Q13" s="39">
        <v>79037.117499701431</v>
      </c>
      <c r="R13" s="39">
        <v>9593.5809557209323</v>
      </c>
      <c r="S13" s="16">
        <v>3147.699999884655</v>
      </c>
      <c r="T13" s="39">
        <v>4076.59999997671</v>
      </c>
      <c r="U13" s="39">
        <v>3262.600000139405</v>
      </c>
      <c r="V13" s="39">
        <v>10078.200000033539</v>
      </c>
      <c r="W13" s="39">
        <v>3353.3000001040768</v>
      </c>
      <c r="X13" s="16">
        <v>4059.4348882126442</v>
      </c>
    </row>
    <row r="14" spans="1:24" ht="15" customHeight="1" x14ac:dyDescent="0.2">
      <c r="A14" s="99" t="s">
        <v>1315</v>
      </c>
      <c r="B14" s="41" t="s">
        <v>67</v>
      </c>
      <c r="C14" s="38" t="s">
        <v>54</v>
      </c>
      <c r="D14" s="16">
        <v>1804.4570000000001</v>
      </c>
      <c r="E14" s="39">
        <v>783.54899999999998</v>
      </c>
      <c r="F14" s="39">
        <v>2588.0059999999999</v>
      </c>
      <c r="G14" s="39">
        <v>215.68299999999999</v>
      </c>
      <c r="H14" s="39">
        <v>2803.6889999999999</v>
      </c>
      <c r="I14" s="16">
        <v>6942.4042964030887</v>
      </c>
      <c r="J14" s="39">
        <v>4113.7956930013879</v>
      </c>
      <c r="K14" s="39">
        <v>11056.199989404809</v>
      </c>
      <c r="L14" s="39">
        <v>15620.7293685435</v>
      </c>
      <c r="M14" s="39">
        <v>26676.92935794832</v>
      </c>
      <c r="N14" s="16">
        <v>3847.3647731162828</v>
      </c>
      <c r="O14" s="39">
        <v>5250.2085932103637</v>
      </c>
      <c r="P14" s="39">
        <v>4272.0921007929701</v>
      </c>
      <c r="Q14" s="39">
        <v>72424.481153097367</v>
      </c>
      <c r="R14" s="39">
        <v>9514.9388387757426</v>
      </c>
      <c r="S14" s="16">
        <v>3179.8000001080072</v>
      </c>
      <c r="T14" s="39">
        <v>4024.5999999422688</v>
      </c>
      <c r="U14" s="39">
        <v>3388.39999983506</v>
      </c>
      <c r="V14" s="39">
        <v>9948.2999999798503</v>
      </c>
      <c r="W14" s="39">
        <v>3481.899999812304</v>
      </c>
      <c r="X14" s="16">
        <v>4411.7629412251008</v>
      </c>
    </row>
    <row r="15" spans="1:24" ht="15" customHeight="1" x14ac:dyDescent="0.2">
      <c r="A15" s="99" t="s">
        <v>1316</v>
      </c>
      <c r="B15" s="9" t="s">
        <v>69</v>
      </c>
      <c r="C15" s="10" t="s">
        <v>54</v>
      </c>
      <c r="D15" s="16">
        <v>2997.5909999999999</v>
      </c>
      <c r="E15" s="39">
        <v>456.46199999999999</v>
      </c>
      <c r="F15" s="39">
        <v>3454.0529999999999</v>
      </c>
      <c r="G15" s="39">
        <v>384.33800000000002</v>
      </c>
      <c r="H15" s="39">
        <v>3838.3910000000001</v>
      </c>
      <c r="I15" s="16">
        <v>10730.35756920042</v>
      </c>
      <c r="J15" s="39">
        <v>2321.2494538978508</v>
      </c>
      <c r="K15" s="39">
        <v>13051.60702309853</v>
      </c>
      <c r="L15" s="39">
        <v>26662.213962113899</v>
      </c>
      <c r="M15" s="39">
        <v>39713.820985212522</v>
      </c>
      <c r="N15" s="16">
        <v>3579.6603236400242</v>
      </c>
      <c r="O15" s="39">
        <v>5085.3071096780259</v>
      </c>
      <c r="P15" s="39">
        <v>3778.635424267819</v>
      </c>
      <c r="Q15" s="39">
        <v>69371.787234449628</v>
      </c>
      <c r="R15" s="39">
        <v>10346.476162853791</v>
      </c>
      <c r="S15" s="16">
        <v>2832.5</v>
      </c>
      <c r="T15" s="39">
        <v>4051.2000000318999</v>
      </c>
      <c r="U15" s="39">
        <v>2947.7000000258572</v>
      </c>
      <c r="V15" s="39">
        <v>7246</v>
      </c>
      <c r="W15" s="39">
        <v>3036.100000222219</v>
      </c>
      <c r="X15" s="16">
        <v>3826.4957991710971</v>
      </c>
    </row>
    <row r="16" spans="1:24" ht="15" customHeight="1" x14ac:dyDescent="0.2">
      <c r="A16" s="99" t="s">
        <v>1724</v>
      </c>
      <c r="B16" s="40" t="s">
        <v>1725</v>
      </c>
      <c r="C16" s="38" t="s">
        <v>54</v>
      </c>
      <c r="D16" s="16">
        <v>1324.0830000000001</v>
      </c>
      <c r="E16" s="39">
        <v>137.93199999999999</v>
      </c>
      <c r="F16" s="39">
        <v>1462.0150000000001</v>
      </c>
      <c r="G16" s="39">
        <v>223.91900000000001</v>
      </c>
      <c r="H16" s="39">
        <v>1685.934</v>
      </c>
      <c r="I16" s="16">
        <v>4436.234587807151</v>
      </c>
      <c r="J16" s="39">
        <v>730.95532509646193</v>
      </c>
      <c r="K16" s="39">
        <v>5167.1899129036792</v>
      </c>
      <c r="L16" s="39">
        <v>16942.693135845711</v>
      </c>
      <c r="M16" s="39">
        <v>22109.883048749551</v>
      </c>
      <c r="N16" s="16">
        <v>3350.4203194264642</v>
      </c>
      <c r="O16" s="39">
        <v>5299.3890112262698</v>
      </c>
      <c r="P16" s="39">
        <v>3534.293364229286</v>
      </c>
      <c r="Q16" s="39">
        <v>75664.383709491856</v>
      </c>
      <c r="R16" s="39">
        <v>13114.32300953035</v>
      </c>
      <c r="S16" s="16">
        <v>2516</v>
      </c>
      <c r="T16" s="39">
        <v>4211.3500000113672</v>
      </c>
      <c r="U16" s="39">
        <v>2608.9000000648862</v>
      </c>
      <c r="V16" s="39">
        <v>6725.0999999730366</v>
      </c>
      <c r="W16" s="39">
        <v>2723.5</v>
      </c>
      <c r="X16" s="16">
        <v>3589.6026315632221</v>
      </c>
    </row>
    <row r="17" spans="1:24" ht="15" customHeight="1" x14ac:dyDescent="0.2">
      <c r="A17" s="99" t="s">
        <v>1726</v>
      </c>
      <c r="B17" s="40" t="s">
        <v>1727</v>
      </c>
      <c r="C17" s="38" t="s">
        <v>54</v>
      </c>
      <c r="D17" s="16">
        <v>1673.508</v>
      </c>
      <c r="E17" s="39">
        <v>318.52999999999997</v>
      </c>
      <c r="F17" s="39">
        <v>1992.038</v>
      </c>
      <c r="G17" s="39">
        <v>160.41900000000001</v>
      </c>
      <c r="H17" s="39">
        <v>2152.4569999999999</v>
      </c>
      <c r="I17" s="16">
        <v>6294.1229813942264</v>
      </c>
      <c r="J17" s="39">
        <v>1590.294128801374</v>
      </c>
      <c r="K17" s="39">
        <v>7884.4171101954553</v>
      </c>
      <c r="L17" s="39">
        <v>9719.5208262681754</v>
      </c>
      <c r="M17" s="39">
        <v>17603.937936463659</v>
      </c>
      <c r="N17" s="16">
        <v>3761.0354903557241</v>
      </c>
      <c r="O17" s="39">
        <v>4992.6039267929982</v>
      </c>
      <c r="P17" s="39">
        <v>3957.9652146171179</v>
      </c>
      <c r="Q17" s="39">
        <v>60588.339450240783</v>
      </c>
      <c r="R17" s="39">
        <v>8178.5317599671707</v>
      </c>
      <c r="S17" s="16">
        <v>3091.100000015962</v>
      </c>
      <c r="T17" s="39">
        <v>3993.25</v>
      </c>
      <c r="U17" s="39">
        <v>3200.1000000852991</v>
      </c>
      <c r="V17" s="39">
        <v>8017.7999999736467</v>
      </c>
      <c r="W17" s="39">
        <v>3267.8999998854451</v>
      </c>
      <c r="X17" s="16">
        <v>3999.477067223298</v>
      </c>
    </row>
    <row r="18" spans="1:24" ht="15" customHeight="1" x14ac:dyDescent="0.2">
      <c r="A18" s="99" t="s">
        <v>1317</v>
      </c>
      <c r="B18" s="41" t="s">
        <v>71</v>
      </c>
      <c r="C18" s="38" t="s">
        <v>54</v>
      </c>
      <c r="D18" s="16">
        <v>3087.3580000000002</v>
      </c>
      <c r="E18" s="39">
        <v>692.54600000000005</v>
      </c>
      <c r="F18" s="39">
        <v>3779.904</v>
      </c>
      <c r="G18" s="39">
        <v>327.37400000000002</v>
      </c>
      <c r="H18" s="39">
        <v>4107.2780000000002</v>
      </c>
      <c r="I18" s="16">
        <v>12262.59922489712</v>
      </c>
      <c r="J18" s="39">
        <v>3840.015225706712</v>
      </c>
      <c r="K18" s="39">
        <v>16102.614450604049</v>
      </c>
      <c r="L18" s="39">
        <v>22493.96676601997</v>
      </c>
      <c r="M18" s="39">
        <v>38596.581216623563</v>
      </c>
      <c r="N18" s="16">
        <v>3971.8747307235249</v>
      </c>
      <c r="O18" s="39">
        <v>5544.7800228529404</v>
      </c>
      <c r="P18" s="39">
        <v>4260.05910483548</v>
      </c>
      <c r="Q18" s="39">
        <v>68710.303096824951</v>
      </c>
      <c r="R18" s="39">
        <v>9397.1192640536046</v>
      </c>
      <c r="S18" s="16">
        <v>3243.5</v>
      </c>
      <c r="T18" s="39">
        <v>4345.6999999652944</v>
      </c>
      <c r="U18" s="39">
        <v>3394.3999997660389</v>
      </c>
      <c r="V18" s="39">
        <v>8983.0999999422947</v>
      </c>
      <c r="W18" s="39">
        <v>3479.7999997638858</v>
      </c>
      <c r="X18" s="16">
        <v>4387.0691427707534</v>
      </c>
    </row>
    <row r="19" spans="1:24" ht="15" customHeight="1" x14ac:dyDescent="0.2">
      <c r="A19" s="99" t="s">
        <v>1318</v>
      </c>
      <c r="B19" s="41" t="s">
        <v>73</v>
      </c>
      <c r="C19" s="38" t="s">
        <v>54</v>
      </c>
      <c r="D19" s="16">
        <v>2104.2330000000002</v>
      </c>
      <c r="E19" s="39">
        <v>369.94</v>
      </c>
      <c r="F19" s="39">
        <v>2474.1729999999998</v>
      </c>
      <c r="G19" s="39">
        <v>245.08</v>
      </c>
      <c r="H19" s="39">
        <v>2719.2530000000002</v>
      </c>
      <c r="I19" s="16">
        <v>7962.6951733012238</v>
      </c>
      <c r="J19" s="39">
        <v>2444.151508599301</v>
      </c>
      <c r="K19" s="39">
        <v>10406.84668190041</v>
      </c>
      <c r="L19" s="39">
        <v>13858.96681224341</v>
      </c>
      <c r="M19" s="39">
        <v>24265.81349414336</v>
      </c>
      <c r="N19" s="16">
        <v>3784.1318776491121</v>
      </c>
      <c r="O19" s="39">
        <v>6606.8862750697417</v>
      </c>
      <c r="P19" s="39">
        <v>4206.1920010849717</v>
      </c>
      <c r="Q19" s="39">
        <v>56548.746581701518</v>
      </c>
      <c r="R19" s="39">
        <v>8923.7056993752904</v>
      </c>
      <c r="S19" s="16">
        <v>3140.1999998806532</v>
      </c>
      <c r="T19" s="39">
        <v>5504.9000000383694</v>
      </c>
      <c r="U19" s="39">
        <v>3328.8000001335972</v>
      </c>
      <c r="V19" s="39">
        <v>7964.2000000278913</v>
      </c>
      <c r="W19" s="39">
        <v>3426.1000001812772</v>
      </c>
      <c r="X19" s="16">
        <v>4454.6901562184048</v>
      </c>
    </row>
    <row r="20" spans="1:24" ht="15" customHeight="1" x14ac:dyDescent="0.2">
      <c r="A20" s="5" t="s">
        <v>1319</v>
      </c>
      <c r="B20" s="8" t="s">
        <v>75</v>
      </c>
      <c r="C20" s="5" t="s">
        <v>54</v>
      </c>
      <c r="D20" s="15">
        <v>1280.2370000000001</v>
      </c>
      <c r="E20" s="6">
        <v>98.908000000000001</v>
      </c>
      <c r="F20" s="6">
        <v>1379.145</v>
      </c>
      <c r="G20" s="6">
        <v>122.245</v>
      </c>
      <c r="H20" s="6">
        <v>1501.39</v>
      </c>
      <c r="I20" s="15">
        <v>4518.0784547980729</v>
      </c>
      <c r="J20" s="6">
        <v>659.06347029853066</v>
      </c>
      <c r="K20" s="6">
        <v>5177.1419250965819</v>
      </c>
      <c r="L20" s="6">
        <v>10204.38151912723</v>
      </c>
      <c r="M20" s="6">
        <v>15381.5234442238</v>
      </c>
      <c r="N20" s="15">
        <v>3529.095358748476</v>
      </c>
      <c r="O20" s="6">
        <v>6663.399020286839</v>
      </c>
      <c r="P20" s="6">
        <v>3753.8778918073021</v>
      </c>
      <c r="Q20" s="6">
        <v>83474.837573129582</v>
      </c>
      <c r="R20" s="6">
        <v>10244.855396814821</v>
      </c>
      <c r="S20" s="15">
        <v>3030.8</v>
      </c>
      <c r="T20" s="6">
        <v>5266.1</v>
      </c>
      <c r="U20" s="6">
        <v>3105.4</v>
      </c>
      <c r="V20" s="6">
        <v>8530.7999999999993</v>
      </c>
      <c r="W20" s="6">
        <v>3201</v>
      </c>
      <c r="X20" s="15">
        <v>3885.722526330087</v>
      </c>
    </row>
    <row r="21" spans="1:24" ht="15" customHeight="1" x14ac:dyDescent="0.2">
      <c r="A21" s="5" t="s">
        <v>1320</v>
      </c>
      <c r="B21" s="7" t="s">
        <v>1728</v>
      </c>
      <c r="C21" s="5" t="s">
        <v>54</v>
      </c>
      <c r="D21" s="15">
        <v>2312.2559999999999</v>
      </c>
      <c r="E21" s="6">
        <v>404.4</v>
      </c>
      <c r="F21" s="6">
        <v>2716.6559999999999</v>
      </c>
      <c r="G21" s="6">
        <v>212.58799999999999</v>
      </c>
      <c r="H21" s="6">
        <v>2929.2440000000001</v>
      </c>
      <c r="I21" s="15">
        <v>8221.0779588000914</v>
      </c>
      <c r="J21" s="6">
        <v>2318.4265724984889</v>
      </c>
      <c r="K21" s="6">
        <v>10539.504531298569</v>
      </c>
      <c r="L21" s="6">
        <v>15644.300421896871</v>
      </c>
      <c r="M21" s="6">
        <v>26183.804953195769</v>
      </c>
      <c r="N21" s="15">
        <v>3555.435885472928</v>
      </c>
      <c r="O21" s="6">
        <v>5733.0033939131781</v>
      </c>
      <c r="P21" s="6">
        <v>3879.5874528459149</v>
      </c>
      <c r="Q21" s="6">
        <v>73589.762460237049</v>
      </c>
      <c r="R21" s="6">
        <v>8938.7585852171305</v>
      </c>
      <c r="S21" s="15">
        <v>2991.1</v>
      </c>
      <c r="T21" s="6">
        <v>4526.6499999999996</v>
      </c>
      <c r="U21" s="6">
        <v>3110.6</v>
      </c>
      <c r="V21" s="6">
        <v>10556.24990234375</v>
      </c>
      <c r="W21" s="6">
        <v>3209.4</v>
      </c>
      <c r="X21" s="15">
        <v>4360.4537614192468</v>
      </c>
    </row>
    <row r="22" spans="1:24" s="11" customFormat="1" ht="15" customHeight="1" x14ac:dyDescent="0.2">
      <c r="A22" s="30" t="s">
        <v>1729</v>
      </c>
      <c r="B22" s="31" t="s">
        <v>1730</v>
      </c>
      <c r="C22" s="30" t="s">
        <v>78</v>
      </c>
      <c r="D22" s="28">
        <v>11.093</v>
      </c>
      <c r="E22" s="29">
        <v>0.76500000000000001</v>
      </c>
      <c r="F22" s="29">
        <v>11.858000000000001</v>
      </c>
      <c r="G22" s="29">
        <v>17.039000000000001</v>
      </c>
      <c r="H22" s="29">
        <v>28.896999999999998</v>
      </c>
      <c r="I22" s="28">
        <v>42.630440000311907</v>
      </c>
      <c r="J22" s="29">
        <v>4.3318376004394512</v>
      </c>
      <c r="K22" s="29">
        <v>46.962277600751342</v>
      </c>
      <c r="L22" s="29">
        <v>3440.6883266083601</v>
      </c>
      <c r="M22" s="29">
        <v>3487.6506042091132</v>
      </c>
      <c r="N22" s="28">
        <v>3843.0036960526372</v>
      </c>
      <c r="O22" s="29">
        <v>5662.5328110319633</v>
      </c>
      <c r="P22" s="29">
        <v>3960.3877214329009</v>
      </c>
      <c r="Q22" s="29">
        <v>201930.17938895241</v>
      </c>
      <c r="R22" s="29">
        <v>120692.48033391401</v>
      </c>
      <c r="S22" s="28">
        <v>2345.6999999994782</v>
      </c>
      <c r="T22" s="29">
        <v>4689.5</v>
      </c>
      <c r="U22" s="29">
        <v>2426.850000000677</v>
      </c>
      <c r="V22" s="29">
        <v>5139</v>
      </c>
      <c r="W22" s="29">
        <v>2993.5</v>
      </c>
      <c r="X22" s="28"/>
    </row>
    <row r="23" spans="1:24" ht="15" customHeight="1" x14ac:dyDescent="0.2">
      <c r="A23" s="12" t="s">
        <v>1731</v>
      </c>
      <c r="B23" s="13" t="s">
        <v>1732</v>
      </c>
      <c r="C23" s="12" t="s">
        <v>78</v>
      </c>
      <c r="D23" s="27">
        <v>8.1489999999999991</v>
      </c>
      <c r="E23" s="14">
        <v>0.60299999999999998</v>
      </c>
      <c r="F23" s="14">
        <v>8.7520000000000007</v>
      </c>
      <c r="G23" s="14">
        <v>13.747</v>
      </c>
      <c r="H23" s="14">
        <v>22.498999999999999</v>
      </c>
      <c r="I23" s="27">
        <v>33.636534100519569</v>
      </c>
      <c r="J23" s="14">
        <v>3.4813067004394549</v>
      </c>
      <c r="K23" s="14">
        <v>37.11784080095903</v>
      </c>
      <c r="L23" s="14">
        <v>3079.031242309507</v>
      </c>
      <c r="M23" s="14">
        <v>3116.1490831104661</v>
      </c>
      <c r="N23" s="27">
        <v>4127.6885630776251</v>
      </c>
      <c r="O23" s="14">
        <v>5773.3112776773723</v>
      </c>
      <c r="P23" s="14">
        <v>4241.0695613527223</v>
      </c>
      <c r="Q23" s="14">
        <v>223978.4129125996</v>
      </c>
      <c r="R23" s="14">
        <v>138501.6704347067</v>
      </c>
      <c r="S23" s="27">
        <v>2386.600000000275</v>
      </c>
      <c r="T23" s="14">
        <v>4670.8999999999432</v>
      </c>
      <c r="U23" s="14">
        <v>2490.1000000003978</v>
      </c>
      <c r="V23" s="14">
        <v>6662.2000000018888</v>
      </c>
      <c r="W23" s="14">
        <v>3437</v>
      </c>
      <c r="X23" s="27"/>
    </row>
    <row r="24" spans="1:24" ht="15" customHeight="1" x14ac:dyDescent="0.2">
      <c r="A24" s="12" t="s">
        <v>1733</v>
      </c>
      <c r="B24" s="13" t="s">
        <v>1734</v>
      </c>
      <c r="C24" s="12" t="s">
        <v>78</v>
      </c>
      <c r="D24" s="27">
        <v>2.944</v>
      </c>
      <c r="E24" s="14">
        <v>0.16200000000000001</v>
      </c>
      <c r="F24" s="14">
        <v>3.1059999999999999</v>
      </c>
      <c r="G24" s="14">
        <v>3.2919999999999998</v>
      </c>
      <c r="H24" s="14">
        <v>6.3979999999999997</v>
      </c>
      <c r="I24" s="27">
        <v>8.9939058997924946</v>
      </c>
      <c r="J24" s="14">
        <v>0.85053090000000009</v>
      </c>
      <c r="K24" s="14">
        <v>9.8444367997924971</v>
      </c>
      <c r="L24" s="14">
        <v>361.65708429885262</v>
      </c>
      <c r="M24" s="14">
        <v>371.50152109864513</v>
      </c>
      <c r="N24" s="27">
        <v>3054.9952105273419</v>
      </c>
      <c r="O24" s="14">
        <v>5250.1907407407416</v>
      </c>
      <c r="P24" s="14">
        <v>3169.4902768166439</v>
      </c>
      <c r="Q24" s="14">
        <v>109859.3816217657</v>
      </c>
      <c r="R24" s="14">
        <v>58065.25806480855</v>
      </c>
      <c r="S24" s="27">
        <v>2251</v>
      </c>
      <c r="T24" s="14">
        <v>4779.4000000000151</v>
      </c>
      <c r="U24" s="14">
        <v>2317.299999999972</v>
      </c>
      <c r="V24" s="14">
        <v>595.60000000004084</v>
      </c>
      <c r="W24" s="14">
        <v>1922.40000000025</v>
      </c>
      <c r="X24" s="27"/>
    </row>
    <row r="25" spans="1:24" ht="15" customHeight="1" x14ac:dyDescent="0.2">
      <c r="A25" s="26" t="s">
        <v>1323</v>
      </c>
      <c r="B25" s="26" t="s">
        <v>57</v>
      </c>
      <c r="C25" s="25" t="s">
        <v>100</v>
      </c>
      <c r="D25" s="23">
        <v>40.267000000000003</v>
      </c>
      <c r="E25" s="24">
        <v>2.0329999999999999</v>
      </c>
      <c r="F25" s="24">
        <v>42.3</v>
      </c>
      <c r="G25" s="24">
        <v>2.9319999999999999</v>
      </c>
      <c r="H25" s="24">
        <v>45.231999999999999</v>
      </c>
      <c r="I25" s="23">
        <v>132.0214211003123</v>
      </c>
      <c r="J25" s="24">
        <v>9.5832651005249012</v>
      </c>
      <c r="K25" s="24">
        <v>141.60468620083719</v>
      </c>
      <c r="L25" s="24">
        <v>312.71764530658999</v>
      </c>
      <c r="M25" s="24">
        <v>454.32233150742661</v>
      </c>
      <c r="N25" s="23">
        <v>3278.6505351854439</v>
      </c>
      <c r="O25" s="24">
        <v>4713.8539599237092</v>
      </c>
      <c r="P25" s="24">
        <v>3347.6285153862232</v>
      </c>
      <c r="Q25" s="24">
        <v>106656.76852202931</v>
      </c>
      <c r="R25" s="24">
        <v>10044.2680294355</v>
      </c>
      <c r="S25" s="23">
        <v>2849.7999999980179</v>
      </c>
      <c r="T25" s="24">
        <v>3560.7999999998742</v>
      </c>
      <c r="U25" s="24">
        <v>2870.0999999978062</v>
      </c>
      <c r="V25" s="24">
        <v>7664.3000000004376</v>
      </c>
      <c r="W25" s="24">
        <v>2924.7000000018738</v>
      </c>
      <c r="X25" s="23">
        <v>3450.995203880711</v>
      </c>
    </row>
    <row r="26" spans="1:24" ht="15" customHeight="1" x14ac:dyDescent="0.2">
      <c r="A26" s="99" t="s">
        <v>1324</v>
      </c>
      <c r="B26" s="99" t="s">
        <v>57</v>
      </c>
      <c r="C26" s="100" t="s">
        <v>102</v>
      </c>
      <c r="D26" s="16">
        <v>56.956000000000003</v>
      </c>
      <c r="E26" s="39">
        <v>3.84</v>
      </c>
      <c r="F26" s="39">
        <v>60.795999999999999</v>
      </c>
      <c r="G26" s="39">
        <v>3.9729999999999999</v>
      </c>
      <c r="H26" s="39">
        <v>64.769000000000005</v>
      </c>
      <c r="I26" s="16">
        <v>186.90322670014319</v>
      </c>
      <c r="J26" s="39">
        <v>16.82255469990233</v>
      </c>
      <c r="K26" s="39">
        <v>203.72578140004569</v>
      </c>
      <c r="L26" s="39">
        <v>289.84893819689802</v>
      </c>
      <c r="M26" s="39">
        <v>493.5747195969434</v>
      </c>
      <c r="N26" s="16">
        <v>3281.5370935484102</v>
      </c>
      <c r="O26" s="39">
        <v>4380.8736197662311</v>
      </c>
      <c r="P26" s="39">
        <v>3350.973442332484</v>
      </c>
      <c r="Q26" s="39">
        <v>72954.678629976843</v>
      </c>
      <c r="R26" s="39">
        <v>7620.5394493807744</v>
      </c>
      <c r="S26" s="16">
        <v>2875.150000003161</v>
      </c>
      <c r="T26" s="39">
        <v>3399.5999999997621</v>
      </c>
      <c r="U26" s="39">
        <v>2896</v>
      </c>
      <c r="V26" s="39">
        <v>11742.899999999079</v>
      </c>
      <c r="W26" s="39">
        <v>2970.8000000024431</v>
      </c>
      <c r="X26" s="16">
        <v>3586.7846511390289</v>
      </c>
    </row>
    <row r="27" spans="1:24" ht="15" customHeight="1" x14ac:dyDescent="0.2">
      <c r="A27" s="99" t="s">
        <v>1326</v>
      </c>
      <c r="B27" s="99" t="s">
        <v>57</v>
      </c>
      <c r="C27" s="100" t="s">
        <v>108</v>
      </c>
      <c r="D27" s="16">
        <v>59.122999999999998</v>
      </c>
      <c r="E27" s="39">
        <v>3.6</v>
      </c>
      <c r="F27" s="39">
        <v>62.722999999999999</v>
      </c>
      <c r="G27" s="39">
        <v>3.6469999999999998</v>
      </c>
      <c r="H27" s="39">
        <v>66.37</v>
      </c>
      <c r="I27" s="16">
        <v>192.85251300052531</v>
      </c>
      <c r="J27" s="39">
        <v>17.746854401748671</v>
      </c>
      <c r="K27" s="39">
        <v>210.5993674022742</v>
      </c>
      <c r="L27" s="39">
        <v>837.85747335477879</v>
      </c>
      <c r="M27" s="39">
        <v>1048.456840757053</v>
      </c>
      <c r="N27" s="16">
        <v>3261.8864570560581</v>
      </c>
      <c r="O27" s="39">
        <v>4929.6817782635198</v>
      </c>
      <c r="P27" s="39">
        <v>3357.6099262196349</v>
      </c>
      <c r="Q27" s="39">
        <v>229738.81912661879</v>
      </c>
      <c r="R27" s="39">
        <v>15797.149928537779</v>
      </c>
      <c r="S27" s="16">
        <v>2876.900000003242</v>
      </c>
      <c r="T27" s="39">
        <v>3722.650000000242</v>
      </c>
      <c r="U27" s="39">
        <v>2903</v>
      </c>
      <c r="V27" s="39">
        <v>9329.3999999993248</v>
      </c>
      <c r="W27" s="39">
        <v>2955.3000000025299</v>
      </c>
      <c r="X27" s="16">
        <v>3482.9386333191242</v>
      </c>
    </row>
    <row r="28" spans="1:24" ht="15" customHeight="1" x14ac:dyDescent="0.2">
      <c r="A28" s="99" t="s">
        <v>1327</v>
      </c>
      <c r="B28" s="99" t="s">
        <v>57</v>
      </c>
      <c r="C28" s="100" t="s">
        <v>114</v>
      </c>
      <c r="D28" s="16">
        <v>80.253</v>
      </c>
      <c r="E28" s="39">
        <v>4.0190000000000001</v>
      </c>
      <c r="F28" s="39">
        <v>84.272000000000006</v>
      </c>
      <c r="G28" s="39">
        <v>5.1970000000000001</v>
      </c>
      <c r="H28" s="39">
        <v>89.468999999999994</v>
      </c>
      <c r="I28" s="16">
        <v>273.51827189967179</v>
      </c>
      <c r="J28" s="39">
        <v>18.882481900915518</v>
      </c>
      <c r="K28" s="39">
        <v>292.40075380058732</v>
      </c>
      <c r="L28" s="39">
        <v>1067.6214368951839</v>
      </c>
      <c r="M28" s="39">
        <v>1360.0221906957729</v>
      </c>
      <c r="N28" s="16">
        <v>3408.1999663523079</v>
      </c>
      <c r="O28" s="39">
        <v>4698.303533445016</v>
      </c>
      <c r="P28" s="39">
        <v>3469.7260513644778</v>
      </c>
      <c r="Q28" s="39">
        <v>205430.33228693169</v>
      </c>
      <c r="R28" s="39">
        <v>15201.043833012251</v>
      </c>
      <c r="S28" s="16">
        <v>2981.300000004172</v>
      </c>
      <c r="T28" s="39">
        <v>3514.8000000002521</v>
      </c>
      <c r="U28" s="39">
        <v>2995.8000000045909</v>
      </c>
      <c r="V28" s="39">
        <v>11320.799999998901</v>
      </c>
      <c r="W28" s="39">
        <v>3063.6999999948121</v>
      </c>
      <c r="X28" s="16">
        <v>3625.9114828574111</v>
      </c>
    </row>
    <row r="29" spans="1:24" ht="15" customHeight="1" x14ac:dyDescent="0.2">
      <c r="A29" s="99" t="s">
        <v>1322</v>
      </c>
      <c r="B29" s="99" t="s">
        <v>57</v>
      </c>
      <c r="C29" s="100" t="s">
        <v>90</v>
      </c>
      <c r="D29" s="16">
        <v>45.838000000000001</v>
      </c>
      <c r="E29" s="39">
        <v>3.5979999999999999</v>
      </c>
      <c r="F29" s="39">
        <v>49.436</v>
      </c>
      <c r="G29" s="39">
        <v>3.4950000000000001</v>
      </c>
      <c r="H29" s="39">
        <v>52.930999999999997</v>
      </c>
      <c r="I29" s="16">
        <v>153.9841618012897</v>
      </c>
      <c r="J29" s="39">
        <v>18.93161009935303</v>
      </c>
      <c r="K29" s="39">
        <v>172.91577190064379</v>
      </c>
      <c r="L29" s="39">
        <v>247.3360888133227</v>
      </c>
      <c r="M29" s="39">
        <v>420.25186071396689</v>
      </c>
      <c r="N29" s="16">
        <v>3359.3124002201171</v>
      </c>
      <c r="O29" s="39">
        <v>5261.7037519046789</v>
      </c>
      <c r="P29" s="39">
        <v>3497.7702868485271</v>
      </c>
      <c r="Q29" s="39">
        <v>70768.551877917809</v>
      </c>
      <c r="R29" s="39">
        <v>7939.6168731738853</v>
      </c>
      <c r="S29" s="16">
        <v>2906.5999999975238</v>
      </c>
      <c r="T29" s="39">
        <v>4021.1500000002502</v>
      </c>
      <c r="U29" s="39">
        <v>2942.7000000008202</v>
      </c>
      <c r="V29" s="39">
        <v>8765</v>
      </c>
      <c r="W29" s="39">
        <v>3012.5</v>
      </c>
      <c r="X29" s="16">
        <v>3673.1194642842161</v>
      </c>
    </row>
    <row r="30" spans="1:24" ht="15" customHeight="1" x14ac:dyDescent="0.2">
      <c r="A30" s="99" t="s">
        <v>1321</v>
      </c>
      <c r="B30" s="99" t="s">
        <v>57</v>
      </c>
      <c r="C30" s="100" t="s">
        <v>902</v>
      </c>
      <c r="D30" s="16">
        <v>228.15700000000001</v>
      </c>
      <c r="E30" s="39">
        <v>8.9440000000000008</v>
      </c>
      <c r="F30" s="39">
        <v>237.101</v>
      </c>
      <c r="G30" s="39">
        <v>15.19</v>
      </c>
      <c r="H30" s="39">
        <v>252.291</v>
      </c>
      <c r="I30" s="16">
        <v>748.9092898044579</v>
      </c>
      <c r="J30" s="39">
        <v>53.475389200906648</v>
      </c>
      <c r="K30" s="39">
        <v>802.38467900536443</v>
      </c>
      <c r="L30" s="39">
        <v>1171.2608744638931</v>
      </c>
      <c r="M30" s="39">
        <v>1973.6455534692559</v>
      </c>
      <c r="N30" s="16">
        <v>3282.4295980594852</v>
      </c>
      <c r="O30" s="39">
        <v>5978.912030512819</v>
      </c>
      <c r="P30" s="39">
        <v>3384.1471735900082</v>
      </c>
      <c r="Q30" s="39">
        <v>77107.365007497909</v>
      </c>
      <c r="R30" s="39">
        <v>7822.8932204052298</v>
      </c>
      <c r="S30" s="16">
        <v>2842.3999999875382</v>
      </c>
      <c r="T30" s="39">
        <v>4460.1000000007916</v>
      </c>
      <c r="U30" s="39">
        <v>2867.5</v>
      </c>
      <c r="V30" s="39">
        <v>9115.7999999991989</v>
      </c>
      <c r="W30" s="39">
        <v>2933.5</v>
      </c>
      <c r="X30" s="16">
        <v>3526.7795940669698</v>
      </c>
    </row>
    <row r="31" spans="1:24" ht="15" customHeight="1" x14ac:dyDescent="0.2">
      <c r="A31" s="99" t="s">
        <v>1325</v>
      </c>
      <c r="B31" s="99" t="s">
        <v>57</v>
      </c>
      <c r="C31" s="100" t="s">
        <v>910</v>
      </c>
      <c r="D31" s="16">
        <v>137.387</v>
      </c>
      <c r="E31" s="39">
        <v>13.305</v>
      </c>
      <c r="F31" s="39">
        <v>150.69200000000001</v>
      </c>
      <c r="G31" s="39">
        <v>13.199</v>
      </c>
      <c r="H31" s="39">
        <v>163.89099999999999</v>
      </c>
      <c r="I31" s="16">
        <v>493.96574010115648</v>
      </c>
      <c r="J31" s="39">
        <v>83.535408004113876</v>
      </c>
      <c r="K31" s="39">
        <v>577.50114810527134</v>
      </c>
      <c r="L31" s="39">
        <v>954.89935879244808</v>
      </c>
      <c r="M31" s="39">
        <v>1532.4005068977231</v>
      </c>
      <c r="N31" s="16">
        <v>3595.4329019569291</v>
      </c>
      <c r="O31" s="39">
        <v>6278.4974072990517</v>
      </c>
      <c r="P31" s="39">
        <v>3832.3278482286469</v>
      </c>
      <c r="Q31" s="39">
        <v>72346.341298011059</v>
      </c>
      <c r="R31" s="39">
        <v>9350.119938847909</v>
      </c>
      <c r="S31" s="16">
        <v>3007.899999994052</v>
      </c>
      <c r="T31" s="39">
        <v>4786.2999999987596</v>
      </c>
      <c r="U31" s="39">
        <v>3081.399999992022</v>
      </c>
      <c r="V31" s="39">
        <v>8545</v>
      </c>
      <c r="W31" s="39">
        <v>3175.6000000097329</v>
      </c>
      <c r="X31" s="16">
        <v>4118.771204356769</v>
      </c>
    </row>
    <row r="32" spans="1:24" ht="15" customHeight="1" x14ac:dyDescent="0.2">
      <c r="A32" s="99" t="s">
        <v>1329</v>
      </c>
      <c r="B32" s="99" t="s">
        <v>57</v>
      </c>
      <c r="C32" s="100" t="s">
        <v>104</v>
      </c>
      <c r="D32" s="16">
        <v>113.31100000000001</v>
      </c>
      <c r="E32" s="39">
        <v>11.478999999999999</v>
      </c>
      <c r="F32" s="39">
        <v>124.79</v>
      </c>
      <c r="G32" s="39">
        <v>9.5809999999999995</v>
      </c>
      <c r="H32" s="39">
        <v>134.37100000000001</v>
      </c>
      <c r="I32" s="16">
        <v>368.39529830025953</v>
      </c>
      <c r="J32" s="39">
        <v>61.624431200221373</v>
      </c>
      <c r="K32" s="39">
        <v>430.01972950048031</v>
      </c>
      <c r="L32" s="39">
        <v>818.50082731581267</v>
      </c>
      <c r="M32" s="39">
        <v>1248.520556816293</v>
      </c>
      <c r="N32" s="16">
        <v>3251.1874248771919</v>
      </c>
      <c r="O32" s="39">
        <v>5368.4494468352104</v>
      </c>
      <c r="P32" s="39">
        <v>3445.9470270092179</v>
      </c>
      <c r="Q32" s="39">
        <v>85429.582226887869</v>
      </c>
      <c r="R32" s="39">
        <v>9291.5923585914625</v>
      </c>
      <c r="S32" s="16">
        <v>2750</v>
      </c>
      <c r="T32" s="39">
        <v>4444.8999999990638</v>
      </c>
      <c r="U32" s="39">
        <v>2825.9499999933032</v>
      </c>
      <c r="V32" s="39">
        <v>10815</v>
      </c>
      <c r="W32" s="39">
        <v>2912.6000000050972</v>
      </c>
      <c r="X32" s="16">
        <v>3585.8883380627108</v>
      </c>
    </row>
    <row r="33" spans="1:24" ht="15" customHeight="1" x14ac:dyDescent="0.2">
      <c r="A33" s="99" t="s">
        <v>1330</v>
      </c>
      <c r="B33" s="99" t="s">
        <v>57</v>
      </c>
      <c r="C33" s="100" t="s">
        <v>106</v>
      </c>
      <c r="D33" s="16">
        <v>90.521000000000001</v>
      </c>
      <c r="E33" s="39">
        <v>5.71</v>
      </c>
      <c r="F33" s="39">
        <v>96.230999999999995</v>
      </c>
      <c r="G33" s="39">
        <v>5.4450000000000003</v>
      </c>
      <c r="H33" s="39">
        <v>101.676</v>
      </c>
      <c r="I33" s="16">
        <v>285.86616779915619</v>
      </c>
      <c r="J33" s="39">
        <v>27.654208001470149</v>
      </c>
      <c r="K33" s="39">
        <v>313.520375800625</v>
      </c>
      <c r="L33" s="39">
        <v>474.48063121789568</v>
      </c>
      <c r="M33" s="39">
        <v>788.00100701852068</v>
      </c>
      <c r="N33" s="16">
        <v>3158.0093878675252</v>
      </c>
      <c r="O33" s="39">
        <v>4843.1187393117607</v>
      </c>
      <c r="P33" s="39">
        <v>3257.997690979259</v>
      </c>
      <c r="Q33" s="39">
        <v>87140.611793920238</v>
      </c>
      <c r="R33" s="39">
        <v>7750.1180909803761</v>
      </c>
      <c r="S33" s="16">
        <v>2752.6999999955042</v>
      </c>
      <c r="T33" s="39">
        <v>3962.4499999995692</v>
      </c>
      <c r="U33" s="39">
        <v>2786.8000000050288</v>
      </c>
      <c r="V33" s="39">
        <v>10018.600000000981</v>
      </c>
      <c r="W33" s="39">
        <v>2843.75</v>
      </c>
      <c r="X33" s="16">
        <v>3390.3257723776701</v>
      </c>
    </row>
    <row r="34" spans="1:24" ht="15" customHeight="1" x14ac:dyDescent="0.2">
      <c r="A34" s="99" t="s">
        <v>1331</v>
      </c>
      <c r="B34" s="99" t="s">
        <v>57</v>
      </c>
      <c r="C34" s="100" t="s">
        <v>112</v>
      </c>
      <c r="D34" s="16">
        <v>68.424000000000007</v>
      </c>
      <c r="E34" s="39">
        <v>1.9330000000000001</v>
      </c>
      <c r="F34" s="39">
        <v>70.356999999999999</v>
      </c>
      <c r="G34" s="39">
        <v>3.782</v>
      </c>
      <c r="H34" s="39">
        <v>74.138999999999996</v>
      </c>
      <c r="I34" s="16">
        <v>210.7500011985635</v>
      </c>
      <c r="J34" s="39">
        <v>9.6645676006606998</v>
      </c>
      <c r="K34" s="39">
        <v>220.4145687992241</v>
      </c>
      <c r="L34" s="39">
        <v>232.26296910306391</v>
      </c>
      <c r="M34" s="39">
        <v>452.6775379022888</v>
      </c>
      <c r="N34" s="16">
        <v>3080.0596457173428</v>
      </c>
      <c r="O34" s="39">
        <v>4999.7763066015004</v>
      </c>
      <c r="P34" s="39">
        <v>3132.8022627346841</v>
      </c>
      <c r="Q34" s="39">
        <v>61412.736410117381</v>
      </c>
      <c r="R34" s="39">
        <v>6105.7950323350569</v>
      </c>
      <c r="S34" s="16">
        <v>2699.9499999980808</v>
      </c>
      <c r="T34" s="39">
        <v>4206.4000000001561</v>
      </c>
      <c r="U34" s="39">
        <v>2717.3000000022639</v>
      </c>
      <c r="V34" s="39">
        <v>9903.25</v>
      </c>
      <c r="W34" s="39">
        <v>2772.5</v>
      </c>
      <c r="X34" s="16">
        <v>3249.9936419820719</v>
      </c>
    </row>
    <row r="35" spans="1:24" ht="15" customHeight="1" x14ac:dyDescent="0.2">
      <c r="A35" s="99" t="s">
        <v>1332</v>
      </c>
      <c r="B35" s="99" t="s">
        <v>57</v>
      </c>
      <c r="C35" s="100" t="s">
        <v>116</v>
      </c>
      <c r="D35" s="16">
        <v>120.944</v>
      </c>
      <c r="E35" s="39">
        <v>5.3109999999999999</v>
      </c>
      <c r="F35" s="39">
        <v>126.255</v>
      </c>
      <c r="G35" s="39">
        <v>7.64</v>
      </c>
      <c r="H35" s="39">
        <v>133.89500000000001</v>
      </c>
      <c r="I35" s="16">
        <v>389.34806749754159</v>
      </c>
      <c r="J35" s="39">
        <v>25.343207199652252</v>
      </c>
      <c r="K35" s="39">
        <v>414.69127469719331</v>
      </c>
      <c r="L35" s="39">
        <v>844.99997760425367</v>
      </c>
      <c r="M35" s="39">
        <v>1259.6912523014471</v>
      </c>
      <c r="N35" s="16">
        <v>3219.2425213118599</v>
      </c>
      <c r="O35" s="39">
        <v>4771.8334023069574</v>
      </c>
      <c r="P35" s="39">
        <v>3284.553282620042</v>
      </c>
      <c r="Q35" s="39">
        <v>110602.0913094573</v>
      </c>
      <c r="R35" s="39">
        <v>9408.0529691284028</v>
      </c>
      <c r="S35" s="16">
        <v>2818.8999999978828</v>
      </c>
      <c r="T35" s="39">
        <v>3678.699999999616</v>
      </c>
      <c r="U35" s="39">
        <v>2837.5</v>
      </c>
      <c r="V35" s="39">
        <v>9998.9500000015341</v>
      </c>
      <c r="W35" s="39">
        <v>2898</v>
      </c>
      <c r="X35" s="16">
        <v>3441.9640831101451</v>
      </c>
    </row>
    <row r="36" spans="1:24" ht="15" customHeight="1" x14ac:dyDescent="0.2">
      <c r="A36" s="99" t="s">
        <v>1328</v>
      </c>
      <c r="B36" s="99" t="s">
        <v>57</v>
      </c>
      <c r="C36" s="100" t="s">
        <v>98</v>
      </c>
      <c r="D36" s="16">
        <v>87.126999999999995</v>
      </c>
      <c r="E36" s="39">
        <v>5.359</v>
      </c>
      <c r="F36" s="39">
        <v>92.486000000000004</v>
      </c>
      <c r="G36" s="39">
        <v>6.0730000000000004</v>
      </c>
      <c r="H36" s="39">
        <v>98.558999999999997</v>
      </c>
      <c r="I36" s="16">
        <v>277.729473298416</v>
      </c>
      <c r="J36" s="39">
        <v>26.716694500054889</v>
      </c>
      <c r="K36" s="39">
        <v>304.4461677984703</v>
      </c>
      <c r="L36" s="39">
        <v>583.13736271320795</v>
      </c>
      <c r="M36" s="39">
        <v>887.58353051167705</v>
      </c>
      <c r="N36" s="16">
        <v>3187.6395755439298</v>
      </c>
      <c r="O36" s="39">
        <v>4985.3880388234547</v>
      </c>
      <c r="P36" s="39">
        <v>3291.8081417562689</v>
      </c>
      <c r="Q36" s="39">
        <v>96021.301286548318</v>
      </c>
      <c r="R36" s="39">
        <v>9005.6060888572028</v>
      </c>
      <c r="S36" s="16">
        <v>2777.5999999959581</v>
      </c>
      <c r="T36" s="39">
        <v>4157.3000000004286</v>
      </c>
      <c r="U36" s="39">
        <v>2816</v>
      </c>
      <c r="V36" s="39">
        <v>11972.20000000147</v>
      </c>
      <c r="W36" s="39">
        <v>2890.5999999979108</v>
      </c>
      <c r="X36" s="16">
        <v>3408.1066584402811</v>
      </c>
    </row>
    <row r="37" spans="1:24" ht="15" customHeight="1" x14ac:dyDescent="0.2">
      <c r="A37" s="26" t="s">
        <v>1337</v>
      </c>
      <c r="B37" s="26" t="s">
        <v>59</v>
      </c>
      <c r="C37" s="25" t="s">
        <v>158</v>
      </c>
      <c r="D37" s="23">
        <v>53.207999999999998</v>
      </c>
      <c r="E37" s="24">
        <v>1.663</v>
      </c>
      <c r="F37" s="24">
        <v>54.871000000000002</v>
      </c>
      <c r="G37" s="24">
        <v>3.35</v>
      </c>
      <c r="H37" s="24">
        <v>58.220999999999997</v>
      </c>
      <c r="I37" s="23">
        <v>186.87568590128751</v>
      </c>
      <c r="J37" s="24">
        <v>9.3787345011596699</v>
      </c>
      <c r="K37" s="24">
        <v>196.2544204024469</v>
      </c>
      <c r="L37" s="24">
        <v>511.8908619156191</v>
      </c>
      <c r="M37" s="24">
        <v>708.14528231806628</v>
      </c>
      <c r="N37" s="23">
        <v>3512.172716532993</v>
      </c>
      <c r="O37" s="24">
        <v>5639.6479261332952</v>
      </c>
      <c r="P37" s="24">
        <v>3576.6510616253931</v>
      </c>
      <c r="Q37" s="24">
        <v>152803.24236287139</v>
      </c>
      <c r="R37" s="24">
        <v>12163.055981829</v>
      </c>
      <c r="S37" s="23">
        <v>3136.0999999968162</v>
      </c>
      <c r="T37" s="24">
        <v>4372.7999999998747</v>
      </c>
      <c r="U37" s="24">
        <v>3157.8000000012312</v>
      </c>
      <c r="V37" s="24">
        <v>12751.79999999951</v>
      </c>
      <c r="W37" s="24">
        <v>3223.4000000035062</v>
      </c>
      <c r="X37" s="23">
        <v>3629.6360348149979</v>
      </c>
    </row>
    <row r="38" spans="1:24" ht="15" customHeight="1" x14ac:dyDescent="0.2">
      <c r="A38" s="99" t="s">
        <v>1338</v>
      </c>
      <c r="B38" s="99" t="s">
        <v>59</v>
      </c>
      <c r="C38" s="100" t="s">
        <v>202</v>
      </c>
      <c r="D38" s="16">
        <v>86.275999999999996</v>
      </c>
      <c r="E38" s="39">
        <v>3.9329999999999998</v>
      </c>
      <c r="F38" s="39">
        <v>90.209000000000003</v>
      </c>
      <c r="G38" s="39">
        <v>6.0229999999999997</v>
      </c>
      <c r="H38" s="39">
        <v>96.231999999999999</v>
      </c>
      <c r="I38" s="16">
        <v>310.74418549918698</v>
      </c>
      <c r="J38" s="39">
        <v>22.297595599975569</v>
      </c>
      <c r="K38" s="39">
        <v>333.04178109916182</v>
      </c>
      <c r="L38" s="39">
        <v>588.92031069038273</v>
      </c>
      <c r="M38" s="39">
        <v>921.9620917895478</v>
      </c>
      <c r="N38" s="16">
        <v>3601.7453926837939</v>
      </c>
      <c r="O38" s="39">
        <v>5669.36069157782</v>
      </c>
      <c r="P38" s="39">
        <v>3691.8908434763921</v>
      </c>
      <c r="Q38" s="39">
        <v>97778.567273847366</v>
      </c>
      <c r="R38" s="39">
        <v>9580.618627790629</v>
      </c>
      <c r="S38" s="16">
        <v>3136.050000005052</v>
      </c>
      <c r="T38" s="39">
        <v>4653.1999999996497</v>
      </c>
      <c r="U38" s="39">
        <v>3180.400000002066</v>
      </c>
      <c r="V38" s="39">
        <v>12215.599999999949</v>
      </c>
      <c r="W38" s="39">
        <v>3261.5</v>
      </c>
      <c r="X38" s="16">
        <v>3773.2459564393389</v>
      </c>
    </row>
    <row r="39" spans="1:24" ht="15" customHeight="1" x14ac:dyDescent="0.2">
      <c r="A39" s="99" t="s">
        <v>1333</v>
      </c>
      <c r="B39" s="99" t="s">
        <v>59</v>
      </c>
      <c r="C39" s="100" t="s">
        <v>130</v>
      </c>
      <c r="D39" s="16">
        <v>55.11</v>
      </c>
      <c r="E39" s="39">
        <v>4.0510000000000002</v>
      </c>
      <c r="F39" s="39">
        <v>59.161000000000001</v>
      </c>
      <c r="G39" s="39">
        <v>4.774</v>
      </c>
      <c r="H39" s="39">
        <v>63.935000000000002</v>
      </c>
      <c r="I39" s="16">
        <v>196.5088552990951</v>
      </c>
      <c r="J39" s="39">
        <v>22.072042900036639</v>
      </c>
      <c r="K39" s="39">
        <v>218.58089819913269</v>
      </c>
      <c r="L39" s="39">
        <v>394.05434050427249</v>
      </c>
      <c r="M39" s="39">
        <v>612.63523870340407</v>
      </c>
      <c r="N39" s="16">
        <v>3565.7567646360931</v>
      </c>
      <c r="O39" s="39">
        <v>5448.5418168443939</v>
      </c>
      <c r="P39" s="39">
        <v>3694.6788965557148</v>
      </c>
      <c r="Q39" s="39">
        <v>82541.755447061689</v>
      </c>
      <c r="R39" s="39">
        <v>9582.1574834348012</v>
      </c>
      <c r="S39" s="16">
        <v>3062</v>
      </c>
      <c r="T39" s="39">
        <v>3979.3000000003021</v>
      </c>
      <c r="U39" s="39">
        <v>3105.1999999981308</v>
      </c>
      <c r="V39" s="39">
        <v>11134.299999999021</v>
      </c>
      <c r="W39" s="39">
        <v>3205.4000000037231</v>
      </c>
      <c r="X39" s="16">
        <v>3841.5595739667242</v>
      </c>
    </row>
    <row r="40" spans="1:24" ht="15" customHeight="1" x14ac:dyDescent="0.2">
      <c r="A40" s="99" t="s">
        <v>1334</v>
      </c>
      <c r="B40" s="99" t="s">
        <v>59</v>
      </c>
      <c r="C40" s="100" t="s">
        <v>132</v>
      </c>
      <c r="D40" s="16">
        <v>58.536999999999999</v>
      </c>
      <c r="E40" s="39">
        <v>7.5110000000000001</v>
      </c>
      <c r="F40" s="39">
        <v>66.048000000000002</v>
      </c>
      <c r="G40" s="39">
        <v>6.4320000000000004</v>
      </c>
      <c r="H40" s="39">
        <v>72.48</v>
      </c>
      <c r="I40" s="16">
        <v>211.63129379899601</v>
      </c>
      <c r="J40" s="39">
        <v>41.836557099908461</v>
      </c>
      <c r="K40" s="39">
        <v>253.46785089890409</v>
      </c>
      <c r="L40" s="39">
        <v>305.94295200175787</v>
      </c>
      <c r="M40" s="39">
        <v>559.41080290066293</v>
      </c>
      <c r="N40" s="16">
        <v>3615.342327058032</v>
      </c>
      <c r="O40" s="39">
        <v>5570.0382239260371</v>
      </c>
      <c r="P40" s="39">
        <v>3837.6309789683869</v>
      </c>
      <c r="Q40" s="39">
        <v>47565.757462959868</v>
      </c>
      <c r="R40" s="39">
        <v>7718.1402166206253</v>
      </c>
      <c r="S40" s="16">
        <v>3072.1999999983282</v>
      </c>
      <c r="T40" s="39">
        <v>4497.8999999993448</v>
      </c>
      <c r="U40" s="39">
        <v>3162.9499999968798</v>
      </c>
      <c r="V40" s="39">
        <v>8776.6499999989701</v>
      </c>
      <c r="W40" s="39">
        <v>3273.300000004243</v>
      </c>
      <c r="X40" s="16">
        <v>4010.2499944451238</v>
      </c>
    </row>
    <row r="41" spans="1:24" ht="15" customHeight="1" x14ac:dyDescent="0.2">
      <c r="A41" s="99" t="s">
        <v>1335</v>
      </c>
      <c r="B41" s="99" t="s">
        <v>59</v>
      </c>
      <c r="C41" s="100" t="s">
        <v>924</v>
      </c>
      <c r="D41" s="16">
        <v>152.208</v>
      </c>
      <c r="E41" s="39">
        <v>14.666</v>
      </c>
      <c r="F41" s="39">
        <v>166.874</v>
      </c>
      <c r="G41" s="39">
        <v>13.526999999999999</v>
      </c>
      <c r="H41" s="39">
        <v>180.40100000000001</v>
      </c>
      <c r="I41" s="16">
        <v>608.2986260015773</v>
      </c>
      <c r="J41" s="39">
        <v>95.88132600444311</v>
      </c>
      <c r="K41" s="39">
        <v>704.1799520060257</v>
      </c>
      <c r="L41" s="39">
        <v>1079.811203906632</v>
      </c>
      <c r="M41" s="39">
        <v>1783.991155912654</v>
      </c>
      <c r="N41" s="16">
        <v>3996.495755818205</v>
      </c>
      <c r="O41" s="39">
        <v>6537.6603030439856</v>
      </c>
      <c r="P41" s="39">
        <v>4219.8302432135961</v>
      </c>
      <c r="Q41" s="39">
        <v>79826.36237943609</v>
      </c>
      <c r="R41" s="39">
        <v>9889.0314128671907</v>
      </c>
      <c r="S41" s="16">
        <v>3301.8999999909129</v>
      </c>
      <c r="T41" s="39">
        <v>5065.4500000014323</v>
      </c>
      <c r="U41" s="39">
        <v>3393.5</v>
      </c>
      <c r="V41" s="39">
        <v>11608.599999996821</v>
      </c>
      <c r="W41" s="39">
        <v>3500.7000000009639</v>
      </c>
      <c r="X41" s="16">
        <v>4316.9178217766303</v>
      </c>
    </row>
    <row r="42" spans="1:24" ht="15" customHeight="1" x14ac:dyDescent="0.2">
      <c r="A42" s="99" t="s">
        <v>1336</v>
      </c>
      <c r="B42" s="99" t="s">
        <v>59</v>
      </c>
      <c r="C42" s="100" t="s">
        <v>926</v>
      </c>
      <c r="D42" s="16">
        <v>140.22300000000001</v>
      </c>
      <c r="E42" s="39">
        <v>9.27</v>
      </c>
      <c r="F42" s="39">
        <v>149.49299999999999</v>
      </c>
      <c r="G42" s="39">
        <v>11.175000000000001</v>
      </c>
      <c r="H42" s="39">
        <v>160.66800000000001</v>
      </c>
      <c r="I42" s="16">
        <v>524.7791324988973</v>
      </c>
      <c r="J42" s="39">
        <v>59.775833501745687</v>
      </c>
      <c r="K42" s="39">
        <v>584.55496600064339</v>
      </c>
      <c r="L42" s="39">
        <v>1742.692562719647</v>
      </c>
      <c r="M42" s="39">
        <v>2327.2475287202869</v>
      </c>
      <c r="N42" s="16">
        <v>3742.4611689872359</v>
      </c>
      <c r="O42" s="39">
        <v>6448.3099786133434</v>
      </c>
      <c r="P42" s="39">
        <v>3910.249750828757</v>
      </c>
      <c r="Q42" s="39">
        <v>155945.64319638899</v>
      </c>
      <c r="R42" s="39">
        <v>14484.82291881574</v>
      </c>
      <c r="S42" s="16">
        <v>3206.100000007405</v>
      </c>
      <c r="T42" s="39">
        <v>5174.6000000008926</v>
      </c>
      <c r="U42" s="39">
        <v>3274.5</v>
      </c>
      <c r="V42" s="39">
        <v>12404.200000000599</v>
      </c>
      <c r="W42" s="39">
        <v>3371.3000000066208</v>
      </c>
      <c r="X42" s="16">
        <v>4063.755446801742</v>
      </c>
    </row>
    <row r="43" spans="1:24" ht="15" customHeight="1" x14ac:dyDescent="0.2">
      <c r="A43" s="99" t="s">
        <v>1735</v>
      </c>
      <c r="B43" s="99" t="s">
        <v>59</v>
      </c>
      <c r="C43" s="100" t="s">
        <v>1736</v>
      </c>
      <c r="D43" s="16">
        <v>115.203</v>
      </c>
      <c r="E43" s="39">
        <v>12.686999999999999</v>
      </c>
      <c r="F43" s="39">
        <v>127.89</v>
      </c>
      <c r="G43" s="39">
        <v>13.013</v>
      </c>
      <c r="H43" s="39">
        <v>140.90299999999999</v>
      </c>
      <c r="I43" s="16">
        <v>422.72336819822931</v>
      </c>
      <c r="J43" s="39">
        <v>92.531845701346072</v>
      </c>
      <c r="K43" s="39">
        <v>515.25521389957623</v>
      </c>
      <c r="L43" s="39">
        <v>806.5614529845966</v>
      </c>
      <c r="M43" s="39">
        <v>1321.8166668841709</v>
      </c>
      <c r="N43" s="16">
        <v>3669.3781255542758</v>
      </c>
      <c r="O43" s="39">
        <v>7293.4378262273249</v>
      </c>
      <c r="P43" s="39">
        <v>4028.8936891045141</v>
      </c>
      <c r="Q43" s="39">
        <v>61981.207483639177</v>
      </c>
      <c r="R43" s="39">
        <v>9381.0399131613303</v>
      </c>
      <c r="S43" s="16">
        <v>3103.3000000067541</v>
      </c>
      <c r="T43" s="39">
        <v>5734</v>
      </c>
      <c r="U43" s="39">
        <v>3224.5</v>
      </c>
      <c r="V43" s="39">
        <v>9931.2000000014323</v>
      </c>
      <c r="W43" s="39">
        <v>3348.100000008284</v>
      </c>
      <c r="X43" s="16">
        <v>4235.0671842087741</v>
      </c>
    </row>
    <row r="44" spans="1:24" ht="15" customHeight="1" x14ac:dyDescent="0.2">
      <c r="A44" s="99" t="s">
        <v>1737</v>
      </c>
      <c r="B44" s="99" t="s">
        <v>59</v>
      </c>
      <c r="C44" s="100" t="s">
        <v>1738</v>
      </c>
      <c r="D44" s="16">
        <v>94.097999999999999</v>
      </c>
      <c r="E44" s="39">
        <v>16.748000000000001</v>
      </c>
      <c r="F44" s="39">
        <v>110.846</v>
      </c>
      <c r="G44" s="39">
        <v>13.81</v>
      </c>
      <c r="H44" s="39">
        <v>124.65600000000001</v>
      </c>
      <c r="I44" s="16">
        <v>354.89951639794077</v>
      </c>
      <c r="J44" s="39">
        <v>127.55399650604519</v>
      </c>
      <c r="K44" s="39">
        <v>482.45351290398281</v>
      </c>
      <c r="L44" s="39">
        <v>984.5197601011663</v>
      </c>
      <c r="M44" s="39">
        <v>1466.9732730051469</v>
      </c>
      <c r="N44" s="16">
        <v>3771.5946821180132</v>
      </c>
      <c r="O44" s="39">
        <v>7616.0733524029856</v>
      </c>
      <c r="P44" s="39">
        <v>4352.4666014468967</v>
      </c>
      <c r="Q44" s="39">
        <v>71290.351926224932</v>
      </c>
      <c r="R44" s="39">
        <v>11768.172193918839</v>
      </c>
      <c r="S44" s="16">
        <v>3107</v>
      </c>
      <c r="T44" s="39">
        <v>5993.2999999981648</v>
      </c>
      <c r="U44" s="39">
        <v>3316.8000000068928</v>
      </c>
      <c r="V44" s="39">
        <v>9487.0999999973646</v>
      </c>
      <c r="W44" s="39">
        <v>3481.8999999930802</v>
      </c>
      <c r="X44" s="16">
        <v>4753.2365803348057</v>
      </c>
    </row>
    <row r="45" spans="1:24" ht="15" customHeight="1" x14ac:dyDescent="0.2">
      <c r="A45" s="99" t="s">
        <v>1356</v>
      </c>
      <c r="B45" s="99" t="s">
        <v>59</v>
      </c>
      <c r="C45" s="100" t="s">
        <v>136</v>
      </c>
      <c r="D45" s="16">
        <v>37.523000000000003</v>
      </c>
      <c r="E45" s="39">
        <v>2.073</v>
      </c>
      <c r="F45" s="39">
        <v>39.595999999999997</v>
      </c>
      <c r="G45" s="39">
        <v>3.032</v>
      </c>
      <c r="H45" s="39">
        <v>42.628</v>
      </c>
      <c r="I45" s="16">
        <v>128.37048599982381</v>
      </c>
      <c r="J45" s="39">
        <v>11.89789189975585</v>
      </c>
      <c r="K45" s="39">
        <v>140.2683778995796</v>
      </c>
      <c r="L45" s="39">
        <v>201.86728390852031</v>
      </c>
      <c r="M45" s="39">
        <v>342.13566180809988</v>
      </c>
      <c r="N45" s="16">
        <v>3421.114676327154</v>
      </c>
      <c r="O45" s="39">
        <v>5739.4558127138698</v>
      </c>
      <c r="P45" s="39">
        <v>3542.488582169402</v>
      </c>
      <c r="Q45" s="39">
        <v>66578.919494894566</v>
      </c>
      <c r="R45" s="39">
        <v>8026.078207002437</v>
      </c>
      <c r="S45" s="16">
        <v>3011.7000000019689</v>
      </c>
      <c r="T45" s="39">
        <v>4471.4000000001806</v>
      </c>
      <c r="U45" s="39">
        <v>3053.849999997818</v>
      </c>
      <c r="V45" s="39">
        <v>10250.2998046875</v>
      </c>
      <c r="W45" s="39">
        <v>3136</v>
      </c>
      <c r="X45" s="16">
        <v>3751.1934827261689</v>
      </c>
    </row>
    <row r="46" spans="1:24" ht="15" customHeight="1" x14ac:dyDescent="0.2">
      <c r="A46" s="99" t="s">
        <v>1357</v>
      </c>
      <c r="B46" s="99" t="s">
        <v>59</v>
      </c>
      <c r="C46" s="100" t="s">
        <v>144</v>
      </c>
      <c r="D46" s="16">
        <v>45.470999999999997</v>
      </c>
      <c r="E46" s="39">
        <v>3.01</v>
      </c>
      <c r="F46" s="39">
        <v>48.481000000000002</v>
      </c>
      <c r="G46" s="39">
        <v>3.31</v>
      </c>
      <c r="H46" s="39">
        <v>51.790999999999997</v>
      </c>
      <c r="I46" s="16">
        <v>171.14880909953629</v>
      </c>
      <c r="J46" s="39">
        <v>18.419102700012221</v>
      </c>
      <c r="K46" s="39">
        <v>189.56791179954919</v>
      </c>
      <c r="L46" s="39">
        <v>199.1320057042023</v>
      </c>
      <c r="M46" s="39">
        <v>388.69991750375112</v>
      </c>
      <c r="N46" s="16">
        <v>3763.911264312118</v>
      </c>
      <c r="O46" s="39">
        <v>6119.3032225954239</v>
      </c>
      <c r="P46" s="39">
        <v>3910.1485489067709</v>
      </c>
      <c r="Q46" s="39">
        <v>60160.726798852651</v>
      </c>
      <c r="R46" s="39">
        <v>7505.1633971877554</v>
      </c>
      <c r="S46" s="16">
        <v>3222.4000000027918</v>
      </c>
      <c r="T46" s="39">
        <v>4812.3000000002467</v>
      </c>
      <c r="U46" s="39">
        <v>3276.3000000002339</v>
      </c>
      <c r="V46" s="39">
        <v>10818.05000000009</v>
      </c>
      <c r="W46" s="39">
        <v>3361.1999999987052</v>
      </c>
      <c r="X46" s="16">
        <v>3988.88796817501</v>
      </c>
    </row>
    <row r="47" spans="1:24" ht="15" customHeight="1" x14ac:dyDescent="0.2">
      <c r="A47" s="99" t="s">
        <v>1358</v>
      </c>
      <c r="B47" s="99" t="s">
        <v>59</v>
      </c>
      <c r="C47" s="100" t="s">
        <v>156</v>
      </c>
      <c r="D47" s="16">
        <v>32.101999999999997</v>
      </c>
      <c r="E47" s="39">
        <v>4.7990000000000004</v>
      </c>
      <c r="F47" s="39">
        <v>36.901000000000003</v>
      </c>
      <c r="G47" s="39">
        <v>3.2029999999999998</v>
      </c>
      <c r="H47" s="39">
        <v>40.103999999999999</v>
      </c>
      <c r="I47" s="16">
        <v>123.3460233015233</v>
      </c>
      <c r="J47" s="39">
        <v>30.079918800501598</v>
      </c>
      <c r="K47" s="39">
        <v>153.4259421020239</v>
      </c>
      <c r="L47" s="39">
        <v>219.4167369915528</v>
      </c>
      <c r="M47" s="39">
        <v>372.84267909357618</v>
      </c>
      <c r="N47" s="16">
        <v>3842.3158464121648</v>
      </c>
      <c r="O47" s="39">
        <v>6267.9555741824543</v>
      </c>
      <c r="P47" s="39">
        <v>4157.7719330647906</v>
      </c>
      <c r="Q47" s="39">
        <v>68503.508270856328</v>
      </c>
      <c r="R47" s="39">
        <v>9296.895050208861</v>
      </c>
      <c r="S47" s="16">
        <v>3222.75</v>
      </c>
      <c r="T47" s="39">
        <v>5359.6999999995342</v>
      </c>
      <c r="U47" s="39">
        <v>3380.5</v>
      </c>
      <c r="V47" s="39">
        <v>9173</v>
      </c>
      <c r="W47" s="39">
        <v>3483.7999999989188</v>
      </c>
      <c r="X47" s="16">
        <v>4245.6745745917997</v>
      </c>
    </row>
    <row r="48" spans="1:24" ht="15" customHeight="1" x14ac:dyDescent="0.2">
      <c r="A48" s="99" t="s">
        <v>1359</v>
      </c>
      <c r="B48" s="99" t="s">
        <v>59</v>
      </c>
      <c r="C48" s="100" t="s">
        <v>160</v>
      </c>
      <c r="D48" s="16">
        <v>33.460999999999999</v>
      </c>
      <c r="E48" s="39">
        <v>2.16</v>
      </c>
      <c r="F48" s="39">
        <v>35.621000000000002</v>
      </c>
      <c r="G48" s="39">
        <v>2.8530000000000002</v>
      </c>
      <c r="H48" s="39">
        <v>38.473999999999997</v>
      </c>
      <c r="I48" s="16">
        <v>113.75941050142031</v>
      </c>
      <c r="J48" s="39">
        <v>11.59302629908143</v>
      </c>
      <c r="K48" s="39">
        <v>125.35243680050191</v>
      </c>
      <c r="L48" s="39">
        <v>183.16261110058591</v>
      </c>
      <c r="M48" s="39">
        <v>308.51504790108783</v>
      </c>
      <c r="N48" s="16">
        <v>3399.7612295334961</v>
      </c>
      <c r="O48" s="39">
        <v>5367.1418051302917</v>
      </c>
      <c r="P48" s="39">
        <v>3519.0600151736862</v>
      </c>
      <c r="Q48" s="39">
        <v>64200.003890846812</v>
      </c>
      <c r="R48" s="39">
        <v>8018.7931564455948</v>
      </c>
      <c r="S48" s="16">
        <v>2960.4000000013348</v>
      </c>
      <c r="T48" s="39">
        <v>3910.299999999901</v>
      </c>
      <c r="U48" s="39">
        <v>2997.5</v>
      </c>
      <c r="V48" s="39">
        <v>9824.1000000005442</v>
      </c>
      <c r="W48" s="39">
        <v>3082.9500000020198</v>
      </c>
      <c r="X48" s="16">
        <v>3653.9508191133291</v>
      </c>
    </row>
    <row r="49" spans="1:24" ht="15" customHeight="1" x14ac:dyDescent="0.2">
      <c r="A49" s="99" t="s">
        <v>1360</v>
      </c>
      <c r="B49" s="99" t="s">
        <v>59</v>
      </c>
      <c r="C49" s="100" t="s">
        <v>164</v>
      </c>
      <c r="D49" s="16">
        <v>54.96</v>
      </c>
      <c r="E49" s="39">
        <v>6.1779999999999999</v>
      </c>
      <c r="F49" s="39">
        <v>61.137999999999998</v>
      </c>
      <c r="G49" s="39">
        <v>5.3940000000000001</v>
      </c>
      <c r="H49" s="39">
        <v>66.531999999999996</v>
      </c>
      <c r="I49" s="16">
        <v>194.4133292002721</v>
      </c>
      <c r="J49" s="39">
        <v>39.509825897045467</v>
      </c>
      <c r="K49" s="39">
        <v>233.92315509731711</v>
      </c>
      <c r="L49" s="39">
        <v>311.66114218232349</v>
      </c>
      <c r="M49" s="39">
        <v>545.58429727964062</v>
      </c>
      <c r="N49" s="16">
        <v>3537.3604294081529</v>
      </c>
      <c r="O49" s="39">
        <v>6395.2453701918848</v>
      </c>
      <c r="P49" s="39">
        <v>3826.1499410729339</v>
      </c>
      <c r="Q49" s="39">
        <v>57779.225469470432</v>
      </c>
      <c r="R49" s="39">
        <v>8200.3291240251401</v>
      </c>
      <c r="S49" s="16">
        <v>2975.6999999993059</v>
      </c>
      <c r="T49" s="39">
        <v>5064.0500000005177</v>
      </c>
      <c r="U49" s="39">
        <v>3089</v>
      </c>
      <c r="V49" s="39">
        <v>9087.3999999990556</v>
      </c>
      <c r="W49" s="39">
        <v>3190.3499999961882</v>
      </c>
      <c r="X49" s="16">
        <v>4010.4091463477362</v>
      </c>
    </row>
    <row r="50" spans="1:24" ht="15" customHeight="1" x14ac:dyDescent="0.2">
      <c r="A50" s="99" t="s">
        <v>1361</v>
      </c>
      <c r="B50" s="99" t="s">
        <v>59</v>
      </c>
      <c r="C50" s="100" t="s">
        <v>174</v>
      </c>
      <c r="D50" s="16">
        <v>36.600999999999999</v>
      </c>
      <c r="E50" s="39">
        <v>2.5190000000000001</v>
      </c>
      <c r="F50" s="39">
        <v>39.119999999999997</v>
      </c>
      <c r="G50" s="39">
        <v>3.0790000000000002</v>
      </c>
      <c r="H50" s="39">
        <v>42.198999999999998</v>
      </c>
      <c r="I50" s="16">
        <v>126.9224646001831</v>
      </c>
      <c r="J50" s="39">
        <v>14.471706800549329</v>
      </c>
      <c r="K50" s="39">
        <v>141.39417140073229</v>
      </c>
      <c r="L50" s="39">
        <v>224.367888607373</v>
      </c>
      <c r="M50" s="39">
        <v>365.76206000810572</v>
      </c>
      <c r="N50" s="16">
        <v>3467.7321548641598</v>
      </c>
      <c r="O50" s="39">
        <v>5745.0205639338337</v>
      </c>
      <c r="P50" s="39">
        <v>3614.370434579047</v>
      </c>
      <c r="Q50" s="39">
        <v>72870.376293398193</v>
      </c>
      <c r="R50" s="39">
        <v>8667.5527858031164</v>
      </c>
      <c r="S50" s="16">
        <v>2935.7000000019102</v>
      </c>
      <c r="T50" s="39">
        <v>4129.9000000002025</v>
      </c>
      <c r="U50" s="39">
        <v>2979.9000000020151</v>
      </c>
      <c r="V50" s="39">
        <v>8114.6000000004269</v>
      </c>
      <c r="W50" s="39">
        <v>3056.7999999979061</v>
      </c>
      <c r="X50" s="16">
        <v>3758.2842858096942</v>
      </c>
    </row>
    <row r="51" spans="1:24" ht="15" customHeight="1" x14ac:dyDescent="0.2">
      <c r="A51" s="99" t="s">
        <v>1362</v>
      </c>
      <c r="B51" s="99" t="s">
        <v>59</v>
      </c>
      <c r="C51" s="100" t="s">
        <v>176</v>
      </c>
      <c r="D51" s="16">
        <v>53.942</v>
      </c>
      <c r="E51" s="39">
        <v>5.2619999999999996</v>
      </c>
      <c r="F51" s="39">
        <v>59.204000000000001</v>
      </c>
      <c r="G51" s="39">
        <v>5.3319999999999999</v>
      </c>
      <c r="H51" s="39">
        <v>64.536000000000001</v>
      </c>
      <c r="I51" s="16">
        <v>193.8910103995394</v>
      </c>
      <c r="J51" s="39">
        <v>29.132488699832191</v>
      </c>
      <c r="K51" s="39">
        <v>223.02349909937189</v>
      </c>
      <c r="L51" s="39">
        <v>398.3158288023161</v>
      </c>
      <c r="M51" s="39">
        <v>621.33932790168785</v>
      </c>
      <c r="N51" s="16">
        <v>3594.434956055381</v>
      </c>
      <c r="O51" s="39">
        <v>5536.3908589570856</v>
      </c>
      <c r="P51" s="39">
        <v>3767.0343067929862</v>
      </c>
      <c r="Q51" s="39">
        <v>74702.893623840238</v>
      </c>
      <c r="R51" s="39">
        <v>9627.794221855831</v>
      </c>
      <c r="S51" s="16">
        <v>3061.1500000031619</v>
      </c>
      <c r="T51" s="39">
        <v>4512.75</v>
      </c>
      <c r="U51" s="39">
        <v>3128.900000003468</v>
      </c>
      <c r="V51" s="39">
        <v>10909.54999999883</v>
      </c>
      <c r="W51" s="39">
        <v>3242.1999999968371</v>
      </c>
      <c r="X51" s="16">
        <v>3878.53464400146</v>
      </c>
    </row>
    <row r="52" spans="1:24" ht="15" customHeight="1" x14ac:dyDescent="0.2">
      <c r="A52" s="99" t="s">
        <v>1363</v>
      </c>
      <c r="B52" s="99" t="s">
        <v>59</v>
      </c>
      <c r="C52" s="100" t="s">
        <v>178</v>
      </c>
      <c r="D52" s="16">
        <v>22.881</v>
      </c>
      <c r="E52" s="39">
        <v>2.15</v>
      </c>
      <c r="F52" s="39">
        <v>25.030999999999999</v>
      </c>
      <c r="G52" s="39">
        <v>2.7360000000000002</v>
      </c>
      <c r="H52" s="39">
        <v>27.766999999999999</v>
      </c>
      <c r="I52" s="16">
        <v>96.432633901233359</v>
      </c>
      <c r="J52" s="39">
        <v>17.49785189853521</v>
      </c>
      <c r="K52" s="39">
        <v>113.9304857997687</v>
      </c>
      <c r="L52" s="39">
        <v>335.53575200328368</v>
      </c>
      <c r="M52" s="39">
        <v>449.46623780305288</v>
      </c>
      <c r="N52" s="16">
        <v>4214.5288187244159</v>
      </c>
      <c r="O52" s="39">
        <v>8138.5357667605613</v>
      </c>
      <c r="P52" s="39">
        <v>4551.5754783975344</v>
      </c>
      <c r="Q52" s="39">
        <v>122637.3362585101</v>
      </c>
      <c r="R52" s="39">
        <v>16187.065142185071</v>
      </c>
      <c r="S52" s="16">
        <v>3409.5999999999858</v>
      </c>
      <c r="T52" s="39">
        <v>6244.6500000002397</v>
      </c>
      <c r="U52" s="39">
        <v>3515.4000000006949</v>
      </c>
      <c r="V52" s="39">
        <v>10123.25</v>
      </c>
      <c r="W52" s="39">
        <v>3669.5999999985588</v>
      </c>
      <c r="X52" s="16">
        <v>4546.4897162603729</v>
      </c>
    </row>
    <row r="53" spans="1:24" ht="15" customHeight="1" x14ac:dyDescent="0.2">
      <c r="A53" s="99" t="s">
        <v>1364</v>
      </c>
      <c r="B53" s="99" t="s">
        <v>59</v>
      </c>
      <c r="C53" s="100" t="s">
        <v>182</v>
      </c>
      <c r="D53" s="16">
        <v>29.148</v>
      </c>
      <c r="E53" s="39">
        <v>1.887</v>
      </c>
      <c r="F53" s="39">
        <v>31.035</v>
      </c>
      <c r="G53" s="39">
        <v>2.4319999999999999</v>
      </c>
      <c r="H53" s="39">
        <v>33.466999999999999</v>
      </c>
      <c r="I53" s="16">
        <v>109.1493521992185</v>
      </c>
      <c r="J53" s="39">
        <v>11.560708101928711</v>
      </c>
      <c r="K53" s="39">
        <v>120.71006030114729</v>
      </c>
      <c r="L53" s="39">
        <v>211.94855480380241</v>
      </c>
      <c r="M53" s="39">
        <v>332.65861510494989</v>
      </c>
      <c r="N53" s="16">
        <v>3744.6600864285178</v>
      </c>
      <c r="O53" s="39">
        <v>6126.5013788705428</v>
      </c>
      <c r="P53" s="39">
        <v>3889.4815627887001</v>
      </c>
      <c r="Q53" s="39">
        <v>87149.899179195083</v>
      </c>
      <c r="R53" s="39">
        <v>9939.8994563286215</v>
      </c>
      <c r="S53" s="16">
        <v>3186.75</v>
      </c>
      <c r="T53" s="39">
        <v>4785.7000000000362</v>
      </c>
      <c r="U53" s="39">
        <v>3243</v>
      </c>
      <c r="V53" s="39">
        <v>9448.1999999995442</v>
      </c>
      <c r="W53" s="39">
        <v>3334.200000001953</v>
      </c>
      <c r="X53" s="16">
        <v>4068.0099855473759</v>
      </c>
    </row>
    <row r="54" spans="1:24" ht="15" customHeight="1" x14ac:dyDescent="0.2">
      <c r="A54" s="99" t="s">
        <v>1365</v>
      </c>
      <c r="B54" s="99" t="s">
        <v>59</v>
      </c>
      <c r="C54" s="100" t="s">
        <v>190</v>
      </c>
      <c r="D54" s="16">
        <v>45.49</v>
      </c>
      <c r="E54" s="39">
        <v>2.6970000000000001</v>
      </c>
      <c r="F54" s="39">
        <v>48.186999999999998</v>
      </c>
      <c r="G54" s="39">
        <v>3.3380000000000001</v>
      </c>
      <c r="H54" s="39">
        <v>51.524999999999999</v>
      </c>
      <c r="I54" s="16">
        <v>167.73777800018061</v>
      </c>
      <c r="J54" s="39">
        <v>17.011005499365229</v>
      </c>
      <c r="K54" s="39">
        <v>184.74878349954679</v>
      </c>
      <c r="L54" s="39">
        <v>305.0438630089966</v>
      </c>
      <c r="M54" s="39">
        <v>489.79264650854338</v>
      </c>
      <c r="N54" s="16">
        <v>3687.354979120259</v>
      </c>
      <c r="O54" s="39">
        <v>6307.3806078476937</v>
      </c>
      <c r="P54" s="39">
        <v>3833.996378681943</v>
      </c>
      <c r="Q54" s="39">
        <v>91385.219595265604</v>
      </c>
      <c r="R54" s="39">
        <v>9505.9223000202492</v>
      </c>
      <c r="S54" s="16">
        <v>3214.4000000027718</v>
      </c>
      <c r="T54" s="39">
        <v>4967.1999999997943</v>
      </c>
      <c r="U54" s="39">
        <v>3265.800000000077</v>
      </c>
      <c r="V54" s="39">
        <v>10685.350000000721</v>
      </c>
      <c r="W54" s="39">
        <v>3349</v>
      </c>
      <c r="X54" s="16">
        <v>3950.1557301592211</v>
      </c>
    </row>
    <row r="55" spans="1:24" ht="15" customHeight="1" x14ac:dyDescent="0.2">
      <c r="A55" s="99" t="s">
        <v>1366</v>
      </c>
      <c r="B55" s="99" t="s">
        <v>59</v>
      </c>
      <c r="C55" s="100" t="s">
        <v>204</v>
      </c>
      <c r="D55" s="16">
        <v>43.741999999999997</v>
      </c>
      <c r="E55" s="39">
        <v>3.77</v>
      </c>
      <c r="F55" s="39">
        <v>47.512</v>
      </c>
      <c r="G55" s="39">
        <v>3.6850000000000001</v>
      </c>
      <c r="H55" s="39">
        <v>51.197000000000003</v>
      </c>
      <c r="I55" s="16">
        <v>175.90029450075849</v>
      </c>
      <c r="J55" s="39">
        <v>22.945001800146521</v>
      </c>
      <c r="K55" s="39">
        <v>198.8452963009058</v>
      </c>
      <c r="L55" s="39">
        <v>332.25547729562987</v>
      </c>
      <c r="M55" s="39">
        <v>531.1007735965353</v>
      </c>
      <c r="N55" s="16">
        <v>4021.3134859119041</v>
      </c>
      <c r="O55" s="39">
        <v>6086.2073740441701</v>
      </c>
      <c r="P55" s="39">
        <v>4185.1594607868701</v>
      </c>
      <c r="Q55" s="39">
        <v>90164.308628393468</v>
      </c>
      <c r="R55" s="39">
        <v>10373.669816523139</v>
      </c>
      <c r="S55" s="16">
        <v>3433.9000000028682</v>
      </c>
      <c r="T55" s="39">
        <v>4677.8499999998676</v>
      </c>
      <c r="U55" s="39">
        <v>3489.9000000031629</v>
      </c>
      <c r="V55" s="39">
        <v>11232.399999999159</v>
      </c>
      <c r="W55" s="39">
        <v>3581.099999996557</v>
      </c>
      <c r="X55" s="16">
        <v>4329.3119159787893</v>
      </c>
    </row>
    <row r="56" spans="1:24" ht="15" customHeight="1" x14ac:dyDescent="0.2">
      <c r="A56" s="99" t="s">
        <v>1367</v>
      </c>
      <c r="B56" s="99" t="s">
        <v>59</v>
      </c>
      <c r="C56" s="100" t="s">
        <v>210</v>
      </c>
      <c r="D56" s="16">
        <v>44.536000000000001</v>
      </c>
      <c r="E56" s="39">
        <v>4.8639999999999999</v>
      </c>
      <c r="F56" s="39">
        <v>49.4</v>
      </c>
      <c r="G56" s="39">
        <v>4.117</v>
      </c>
      <c r="H56" s="39">
        <v>53.517000000000003</v>
      </c>
      <c r="I56" s="16">
        <v>167.9862775998842</v>
      </c>
      <c r="J56" s="39">
        <v>30.67422000146469</v>
      </c>
      <c r="K56" s="39">
        <v>198.66049760134811</v>
      </c>
      <c r="L56" s="39">
        <v>336.40421591640978</v>
      </c>
      <c r="M56" s="39">
        <v>535.06471351775781</v>
      </c>
      <c r="N56" s="16">
        <v>3771.921088554971</v>
      </c>
      <c r="O56" s="39">
        <v>6306.3774674063916</v>
      </c>
      <c r="P56" s="39">
        <v>4021.4675627803249</v>
      </c>
      <c r="Q56" s="39">
        <v>81711.007023660379</v>
      </c>
      <c r="R56" s="39">
        <v>9998.0326535074437</v>
      </c>
      <c r="S56" s="16">
        <v>3197.5999999973001</v>
      </c>
      <c r="T56" s="39">
        <v>5030.8999999996804</v>
      </c>
      <c r="U56" s="39">
        <v>3294.1500000031101</v>
      </c>
      <c r="V56" s="39">
        <v>9171.2999999998756</v>
      </c>
      <c r="W56" s="39">
        <v>3399.9000000034262</v>
      </c>
      <c r="X56" s="16">
        <v>4119.7921569720274</v>
      </c>
    </row>
    <row r="57" spans="1:24" ht="15" customHeight="1" x14ac:dyDescent="0.2">
      <c r="A57" s="99" t="s">
        <v>1345</v>
      </c>
      <c r="B57" s="99" t="s">
        <v>59</v>
      </c>
      <c r="C57" s="100" t="s">
        <v>134</v>
      </c>
      <c r="D57" s="16">
        <v>111.97499999999999</v>
      </c>
      <c r="E57" s="39">
        <v>10.044</v>
      </c>
      <c r="F57" s="39">
        <v>122.01900000000001</v>
      </c>
      <c r="G57" s="39">
        <v>7.6289999999999996</v>
      </c>
      <c r="H57" s="39">
        <v>129.648</v>
      </c>
      <c r="I57" s="16">
        <v>398.68455080084402</v>
      </c>
      <c r="J57" s="39">
        <v>55.706569097674603</v>
      </c>
      <c r="K57" s="39">
        <v>454.39111989851972</v>
      </c>
      <c r="L57" s="39">
        <v>558.31912255576049</v>
      </c>
      <c r="M57" s="39">
        <v>1012.71024245428</v>
      </c>
      <c r="N57" s="16">
        <v>3560.4782389001471</v>
      </c>
      <c r="O57" s="39">
        <v>5546.2533948302071</v>
      </c>
      <c r="P57" s="39">
        <v>3723.93741875052</v>
      </c>
      <c r="Q57" s="39">
        <v>73183.788511700157</v>
      </c>
      <c r="R57" s="39">
        <v>7811.2291933101906</v>
      </c>
      <c r="S57" s="16">
        <v>3080.800000006544</v>
      </c>
      <c r="T57" s="39">
        <v>4414</v>
      </c>
      <c r="U57" s="39">
        <v>3146.3999999954681</v>
      </c>
      <c r="V57" s="39">
        <v>10192.700000001631</v>
      </c>
      <c r="W57" s="39">
        <v>3219</v>
      </c>
      <c r="X57" s="16">
        <v>3856.4261153939219</v>
      </c>
    </row>
    <row r="58" spans="1:24" ht="15" customHeight="1" x14ac:dyDescent="0.2">
      <c r="A58" s="99" t="s">
        <v>1346</v>
      </c>
      <c r="B58" s="99" t="s">
        <v>59</v>
      </c>
      <c r="C58" s="100" t="s">
        <v>138</v>
      </c>
      <c r="D58" s="16">
        <v>76.234999999999999</v>
      </c>
      <c r="E58" s="39">
        <v>6.0579999999999998</v>
      </c>
      <c r="F58" s="39">
        <v>82.293000000000006</v>
      </c>
      <c r="G58" s="39">
        <v>5.2510000000000003</v>
      </c>
      <c r="H58" s="39">
        <v>87.543999999999997</v>
      </c>
      <c r="I58" s="16">
        <v>278.0943509989736</v>
      </c>
      <c r="J58" s="39">
        <v>33.278624099316453</v>
      </c>
      <c r="K58" s="39">
        <v>311.37297509829028</v>
      </c>
      <c r="L58" s="39">
        <v>358.98778030043343</v>
      </c>
      <c r="M58" s="39">
        <v>670.36075539872286</v>
      </c>
      <c r="N58" s="16">
        <v>3647.856640637156</v>
      </c>
      <c r="O58" s="39">
        <v>5493.3351104847216</v>
      </c>
      <c r="P58" s="39">
        <v>3783.7115562476802</v>
      </c>
      <c r="Q58" s="39">
        <v>68365.602799549306</v>
      </c>
      <c r="R58" s="39">
        <v>7657.4151900612596</v>
      </c>
      <c r="S58" s="16">
        <v>3139.1999999958571</v>
      </c>
      <c r="T58" s="39">
        <v>4333.5500000004722</v>
      </c>
      <c r="U58" s="39">
        <v>3188.5999999958108</v>
      </c>
      <c r="V58" s="39">
        <v>10437.600000001001</v>
      </c>
      <c r="W58" s="39">
        <v>3270.4000000020269</v>
      </c>
      <c r="X58" s="16">
        <v>3925.2817535239878</v>
      </c>
    </row>
    <row r="59" spans="1:24" ht="15" customHeight="1" x14ac:dyDescent="0.2">
      <c r="A59" s="99" t="s">
        <v>1347</v>
      </c>
      <c r="B59" s="99" t="s">
        <v>59</v>
      </c>
      <c r="C59" s="100" t="s">
        <v>170</v>
      </c>
      <c r="D59" s="16">
        <v>192.87799999999999</v>
      </c>
      <c r="E59" s="39">
        <v>23.858000000000001</v>
      </c>
      <c r="F59" s="39">
        <v>216.73599999999999</v>
      </c>
      <c r="G59" s="39">
        <v>17.957000000000001</v>
      </c>
      <c r="H59" s="39">
        <v>234.69300000000001</v>
      </c>
      <c r="I59" s="16">
        <v>674.02688670026077</v>
      </c>
      <c r="J59" s="39">
        <v>140.9251437000128</v>
      </c>
      <c r="K59" s="39">
        <v>814.95203040026922</v>
      </c>
      <c r="L59" s="39">
        <v>1880.8622570222151</v>
      </c>
      <c r="M59" s="39">
        <v>2695.8142874224782</v>
      </c>
      <c r="N59" s="16">
        <v>3494.576295379778</v>
      </c>
      <c r="O59" s="39">
        <v>5906.8297300701161</v>
      </c>
      <c r="P59" s="39">
        <v>3760.1138269612311</v>
      </c>
      <c r="Q59" s="39">
        <v>104742.5659643713</v>
      </c>
      <c r="R59" s="39">
        <v>11486.556000487781</v>
      </c>
      <c r="S59" s="16">
        <v>2929.899999989203</v>
      </c>
      <c r="T59" s="39">
        <v>5159.75</v>
      </c>
      <c r="U59" s="39">
        <v>3078.100000012797</v>
      </c>
      <c r="V59" s="39">
        <v>12078.599999995969</v>
      </c>
      <c r="W59" s="39">
        <v>3195.7000000086869</v>
      </c>
      <c r="X59" s="16">
        <v>3874.4510335659852</v>
      </c>
    </row>
    <row r="60" spans="1:24" ht="15" customHeight="1" x14ac:dyDescent="0.2">
      <c r="A60" s="99" t="s">
        <v>1348</v>
      </c>
      <c r="B60" s="99" t="s">
        <v>59</v>
      </c>
      <c r="C60" s="100" t="s">
        <v>172</v>
      </c>
      <c r="D60" s="16">
        <v>89.846999999999994</v>
      </c>
      <c r="E60" s="39">
        <v>4.3419999999999996</v>
      </c>
      <c r="F60" s="39">
        <v>94.188999999999993</v>
      </c>
      <c r="G60" s="39">
        <v>6.0460000000000003</v>
      </c>
      <c r="H60" s="39">
        <v>100.235</v>
      </c>
      <c r="I60" s="16">
        <v>312.00246519996011</v>
      </c>
      <c r="J60" s="39">
        <v>24.375667999145531</v>
      </c>
      <c r="K60" s="39">
        <v>336.37813319910458</v>
      </c>
      <c r="L60" s="39">
        <v>447.19682330957409</v>
      </c>
      <c r="M60" s="39">
        <v>783.57495650867804</v>
      </c>
      <c r="N60" s="16">
        <v>3472.5974734822539</v>
      </c>
      <c r="O60" s="39">
        <v>5613.926301046874</v>
      </c>
      <c r="P60" s="39">
        <v>3571.3101657211</v>
      </c>
      <c r="Q60" s="39">
        <v>73965.733263244139</v>
      </c>
      <c r="R60" s="39">
        <v>7817.3787250828364</v>
      </c>
      <c r="S60" s="16">
        <v>3026.9000000033989</v>
      </c>
      <c r="T60" s="39">
        <v>4284.1999999996397</v>
      </c>
      <c r="U60" s="39">
        <v>3056.0999999981182</v>
      </c>
      <c r="V60" s="39">
        <v>10339.649999999099</v>
      </c>
      <c r="W60" s="39">
        <v>3125.6999999939599</v>
      </c>
      <c r="X60" s="16">
        <v>3696.9911437799319</v>
      </c>
    </row>
    <row r="61" spans="1:24" ht="15" customHeight="1" x14ac:dyDescent="0.2">
      <c r="A61" s="99" t="s">
        <v>1350</v>
      </c>
      <c r="B61" s="99" t="s">
        <v>59</v>
      </c>
      <c r="C61" s="100" t="s">
        <v>180</v>
      </c>
      <c r="D61" s="16">
        <v>85.950999999999993</v>
      </c>
      <c r="E61" s="39">
        <v>5.1180000000000003</v>
      </c>
      <c r="F61" s="39">
        <v>91.069000000000003</v>
      </c>
      <c r="G61" s="39">
        <v>5.9249999999999998</v>
      </c>
      <c r="H61" s="39">
        <v>96.994</v>
      </c>
      <c r="I61" s="16">
        <v>304.34105760125522</v>
      </c>
      <c r="J61" s="39">
        <v>28.575766399469</v>
      </c>
      <c r="K61" s="39">
        <v>332.91682400072312</v>
      </c>
      <c r="L61" s="39">
        <v>498.34942059386589</v>
      </c>
      <c r="M61" s="39">
        <v>831.26624459458844</v>
      </c>
      <c r="N61" s="16">
        <v>3540.8669777111991</v>
      </c>
      <c r="O61" s="39">
        <v>5583.3853848122308</v>
      </c>
      <c r="P61" s="39">
        <v>3655.6547672723218</v>
      </c>
      <c r="Q61" s="39">
        <v>84109.606851285396</v>
      </c>
      <c r="R61" s="39">
        <v>8570.2852196485183</v>
      </c>
      <c r="S61" s="16">
        <v>3083.8000000049792</v>
      </c>
      <c r="T61" s="39">
        <v>4436.9499999995678</v>
      </c>
      <c r="U61" s="39">
        <v>3127.5</v>
      </c>
      <c r="V61" s="39">
        <v>10865.79999999865</v>
      </c>
      <c r="W61" s="39">
        <v>3209.100000000346</v>
      </c>
      <c r="X61" s="16">
        <v>3752.8669146739162</v>
      </c>
    </row>
    <row r="62" spans="1:24" ht="15" customHeight="1" x14ac:dyDescent="0.2">
      <c r="A62" s="99" t="s">
        <v>1351</v>
      </c>
      <c r="B62" s="99" t="s">
        <v>59</v>
      </c>
      <c r="C62" s="100" t="s">
        <v>184</v>
      </c>
      <c r="D62" s="16">
        <v>99.344999999999999</v>
      </c>
      <c r="E62" s="39">
        <v>12.132999999999999</v>
      </c>
      <c r="F62" s="39">
        <v>111.47799999999999</v>
      </c>
      <c r="G62" s="39">
        <v>7.5730000000000004</v>
      </c>
      <c r="H62" s="39">
        <v>119.051</v>
      </c>
      <c r="I62" s="16">
        <v>355.30728029900581</v>
      </c>
      <c r="J62" s="39">
        <v>68.234450201109468</v>
      </c>
      <c r="K62" s="39">
        <v>423.54173050011752</v>
      </c>
      <c r="L62" s="39">
        <v>639.34121367032799</v>
      </c>
      <c r="M62" s="39">
        <v>1062.8829441704429</v>
      </c>
      <c r="N62" s="16">
        <v>3576.4988705924379</v>
      </c>
      <c r="O62" s="39">
        <v>5623.8729251718014</v>
      </c>
      <c r="P62" s="39">
        <v>3799.3301862261392</v>
      </c>
      <c r="Q62" s="39">
        <v>84423.770456929618</v>
      </c>
      <c r="R62" s="39">
        <v>8927.9631768774998</v>
      </c>
      <c r="S62" s="16">
        <v>3051.3000000058428</v>
      </c>
      <c r="T62" s="39">
        <v>4806.2000000010157</v>
      </c>
      <c r="U62" s="39">
        <v>3155.75</v>
      </c>
      <c r="V62" s="39">
        <v>11330.599999998951</v>
      </c>
      <c r="W62" s="39">
        <v>3245.3999999951111</v>
      </c>
      <c r="X62" s="16">
        <v>3922.554368564472</v>
      </c>
    </row>
    <row r="63" spans="1:24" ht="15" customHeight="1" x14ac:dyDescent="0.2">
      <c r="A63" s="99" t="s">
        <v>1352</v>
      </c>
      <c r="B63" s="99" t="s">
        <v>59</v>
      </c>
      <c r="C63" s="100" t="s">
        <v>194</v>
      </c>
      <c r="D63" s="16">
        <v>116.02200000000001</v>
      </c>
      <c r="E63" s="39">
        <v>10.958</v>
      </c>
      <c r="F63" s="39">
        <v>126.98</v>
      </c>
      <c r="G63" s="39">
        <v>8.5280000000000005</v>
      </c>
      <c r="H63" s="39">
        <v>135.50800000000001</v>
      </c>
      <c r="I63" s="16">
        <v>430.75815430216011</v>
      </c>
      <c r="J63" s="39">
        <v>61.245496998022368</v>
      </c>
      <c r="K63" s="39">
        <v>492.00365130018122</v>
      </c>
      <c r="L63" s="39">
        <v>578.51070749870598</v>
      </c>
      <c r="M63" s="39">
        <v>1070.5143587988871</v>
      </c>
      <c r="N63" s="16">
        <v>3712.7282265618601</v>
      </c>
      <c r="O63" s="39">
        <v>5589.1127028675282</v>
      </c>
      <c r="P63" s="39">
        <v>3874.654680266035</v>
      </c>
      <c r="Q63" s="39">
        <v>67836.62142339423</v>
      </c>
      <c r="R63" s="39">
        <v>7900.0085515164219</v>
      </c>
      <c r="S63" s="16">
        <v>3221.6999999930658</v>
      </c>
      <c r="T63" s="39">
        <v>4663.6499999990701</v>
      </c>
      <c r="U63" s="39">
        <v>3297.75</v>
      </c>
      <c r="V63" s="39">
        <v>11025.849999998571</v>
      </c>
      <c r="W63" s="39">
        <v>3383.699999992115</v>
      </c>
      <c r="X63" s="16">
        <v>3977.2654990960782</v>
      </c>
    </row>
    <row r="64" spans="1:24" ht="15" customHeight="1" x14ac:dyDescent="0.2">
      <c r="A64" s="99" t="s">
        <v>1353</v>
      </c>
      <c r="B64" s="99" t="s">
        <v>59</v>
      </c>
      <c r="C64" s="100" t="s">
        <v>196</v>
      </c>
      <c r="D64" s="16">
        <v>94.408000000000001</v>
      </c>
      <c r="E64" s="39">
        <v>5.633</v>
      </c>
      <c r="F64" s="39">
        <v>100.041</v>
      </c>
      <c r="G64" s="39">
        <v>6.1139999999999999</v>
      </c>
      <c r="H64" s="39">
        <v>106.155</v>
      </c>
      <c r="I64" s="16">
        <v>324.21138669932952</v>
      </c>
      <c r="J64" s="39">
        <v>30.205921800488252</v>
      </c>
      <c r="K64" s="39">
        <v>354.41730849981872</v>
      </c>
      <c r="L64" s="39">
        <v>437.42163251831357</v>
      </c>
      <c r="M64" s="39">
        <v>791.8389410181328</v>
      </c>
      <c r="N64" s="16">
        <v>3434.15162591443</v>
      </c>
      <c r="O64" s="39">
        <v>5362.3152495097202</v>
      </c>
      <c r="P64" s="39">
        <v>3542.7205695646662</v>
      </c>
      <c r="Q64" s="39">
        <v>71544.264396191313</v>
      </c>
      <c r="R64" s="39">
        <v>7459.2712638889616</v>
      </c>
      <c r="S64" s="16">
        <v>2998.5999999976061</v>
      </c>
      <c r="T64" s="39">
        <v>4268.8000000004458</v>
      </c>
      <c r="U64" s="39">
        <v>3038.3000000058159</v>
      </c>
      <c r="V64" s="39">
        <v>10490.200000001299</v>
      </c>
      <c r="W64" s="39">
        <v>3105.3999999985708</v>
      </c>
      <c r="X64" s="16">
        <v>3697.0073696599288</v>
      </c>
    </row>
    <row r="65" spans="1:24" ht="15" customHeight="1" x14ac:dyDescent="0.2">
      <c r="A65" s="99" t="s">
        <v>1354</v>
      </c>
      <c r="B65" s="99" t="s">
        <v>59</v>
      </c>
      <c r="C65" s="100" t="s">
        <v>198</v>
      </c>
      <c r="D65" s="16">
        <v>88.971000000000004</v>
      </c>
      <c r="E65" s="39">
        <v>8.2959999999999994</v>
      </c>
      <c r="F65" s="39">
        <v>97.266999999999996</v>
      </c>
      <c r="G65" s="39">
        <v>7.8079999999999998</v>
      </c>
      <c r="H65" s="39">
        <v>105.075</v>
      </c>
      <c r="I65" s="16">
        <v>341.54801900286441</v>
      </c>
      <c r="J65" s="39">
        <v>47.741188999853406</v>
      </c>
      <c r="K65" s="39">
        <v>389.28920800271601</v>
      </c>
      <c r="L65" s="39">
        <v>997.37926070121466</v>
      </c>
      <c r="M65" s="39">
        <v>1386.668468703929</v>
      </c>
      <c r="N65" s="16">
        <v>3838.8690584894439</v>
      </c>
      <c r="O65" s="39">
        <v>5754.7238427981447</v>
      </c>
      <c r="P65" s="39">
        <v>4002.274234866049</v>
      </c>
      <c r="Q65" s="39">
        <v>127738.12252833181</v>
      </c>
      <c r="R65" s="39">
        <v>13196.93998290677</v>
      </c>
      <c r="S65" s="16">
        <v>3242.5</v>
      </c>
      <c r="T65" s="39">
        <v>4727.0499999999529</v>
      </c>
      <c r="U65" s="39">
        <v>3317.3000000061411</v>
      </c>
      <c r="V65" s="39">
        <v>12154.09999999856</v>
      </c>
      <c r="W65" s="39">
        <v>3423.3000000067691</v>
      </c>
      <c r="X65" s="16">
        <v>4051.1713444550178</v>
      </c>
    </row>
    <row r="66" spans="1:24" ht="15" customHeight="1" x14ac:dyDescent="0.2">
      <c r="A66" s="99" t="s">
        <v>1355</v>
      </c>
      <c r="B66" s="99" t="s">
        <v>59</v>
      </c>
      <c r="C66" s="100" t="s">
        <v>206</v>
      </c>
      <c r="D66" s="16">
        <v>132.23400000000001</v>
      </c>
      <c r="E66" s="39">
        <v>8.1579999999999995</v>
      </c>
      <c r="F66" s="39">
        <v>140.392</v>
      </c>
      <c r="G66" s="39">
        <v>8.0359999999999996</v>
      </c>
      <c r="H66" s="39">
        <v>148.428</v>
      </c>
      <c r="I66" s="16">
        <v>460.5521811009981</v>
      </c>
      <c r="J66" s="39">
        <v>42.845016502148447</v>
      </c>
      <c r="K66" s="39">
        <v>503.39719760314779</v>
      </c>
      <c r="L66" s="39">
        <v>663.29788139031984</v>
      </c>
      <c r="M66" s="39">
        <v>1166.6950789934619</v>
      </c>
      <c r="N66" s="16">
        <v>3482.857518497497</v>
      </c>
      <c r="O66" s="39">
        <v>5251.9019983020908</v>
      </c>
      <c r="P66" s="39">
        <v>3585.6544361726301</v>
      </c>
      <c r="Q66" s="39">
        <v>82540.801566739654</v>
      </c>
      <c r="R66" s="39">
        <v>7860.3435941565094</v>
      </c>
      <c r="S66" s="16">
        <v>3074.399999994449</v>
      </c>
      <c r="T66" s="39">
        <v>4053.1499999993789</v>
      </c>
      <c r="U66" s="39">
        <v>3109.8000000076649</v>
      </c>
      <c r="V66" s="39">
        <v>10780.95000000174</v>
      </c>
      <c r="W66" s="39">
        <v>3175.3999999918592</v>
      </c>
      <c r="X66" s="16">
        <v>3606.5654874202801</v>
      </c>
    </row>
    <row r="67" spans="1:24" ht="15" customHeight="1" x14ac:dyDescent="0.2">
      <c r="A67" s="99" t="s">
        <v>1368</v>
      </c>
      <c r="B67" s="99" t="s">
        <v>59</v>
      </c>
      <c r="C67" s="100" t="s">
        <v>162</v>
      </c>
      <c r="D67" s="16">
        <v>62.762</v>
      </c>
      <c r="E67" s="39">
        <v>1.6359999999999999</v>
      </c>
      <c r="F67" s="39">
        <v>64.397999999999996</v>
      </c>
      <c r="G67" s="39">
        <v>2.819</v>
      </c>
      <c r="H67" s="39">
        <v>67.216999999999999</v>
      </c>
      <c r="I67" s="16">
        <v>222.4435585026211</v>
      </c>
      <c r="J67" s="39">
        <v>8.4570430001876815</v>
      </c>
      <c r="K67" s="39">
        <v>230.9006015028086</v>
      </c>
      <c r="L67" s="39">
        <v>504.82953430498043</v>
      </c>
      <c r="M67" s="39">
        <v>735.73013580778866</v>
      </c>
      <c r="N67" s="16">
        <v>3544.2394841244882</v>
      </c>
      <c r="O67" s="39">
        <v>5169.3416871562849</v>
      </c>
      <c r="P67" s="39">
        <v>3585.5244185038132</v>
      </c>
      <c r="Q67" s="39">
        <v>179081.06928165321</v>
      </c>
      <c r="R67" s="39">
        <v>10945.596140973101</v>
      </c>
      <c r="S67" s="16">
        <v>3163.1500000036499</v>
      </c>
      <c r="T67" s="39">
        <v>3956.5499999998819</v>
      </c>
      <c r="U67" s="39">
        <v>3175.150000003719</v>
      </c>
      <c r="V67" s="39">
        <v>12917.299999999939</v>
      </c>
      <c r="W67" s="39">
        <v>3233.0999999961418</v>
      </c>
      <c r="X67" s="16">
        <v>3727.570087543726</v>
      </c>
    </row>
    <row r="68" spans="1:24" ht="15" customHeight="1" x14ac:dyDescent="0.2">
      <c r="A68" s="99" t="s">
        <v>1370</v>
      </c>
      <c r="B68" s="99" t="s">
        <v>59</v>
      </c>
      <c r="C68" s="100" t="s">
        <v>166</v>
      </c>
      <c r="D68" s="16">
        <v>198.208</v>
      </c>
      <c r="E68" s="39">
        <v>11.596</v>
      </c>
      <c r="F68" s="39">
        <v>209.804</v>
      </c>
      <c r="G68" s="39">
        <v>14.093</v>
      </c>
      <c r="H68" s="39">
        <v>223.89699999999999</v>
      </c>
      <c r="I68" s="16">
        <v>658.98778130259677</v>
      </c>
      <c r="J68" s="39">
        <v>68.542770499377454</v>
      </c>
      <c r="K68" s="39">
        <v>727.53055180197521</v>
      </c>
      <c r="L68" s="39">
        <v>1266.2430160256681</v>
      </c>
      <c r="M68" s="39">
        <v>1993.773567827639</v>
      </c>
      <c r="N68" s="16">
        <v>3324.7284736367701</v>
      </c>
      <c r="O68" s="39">
        <v>5910.8977664175109</v>
      </c>
      <c r="P68" s="39">
        <v>3467.6676888999982</v>
      </c>
      <c r="Q68" s="39">
        <v>89849.075145509676</v>
      </c>
      <c r="R68" s="39">
        <v>8904.8695061909657</v>
      </c>
      <c r="S68" s="16">
        <v>2853</v>
      </c>
      <c r="T68" s="39">
        <v>4910.7000000010057</v>
      </c>
      <c r="U68" s="39">
        <v>2912.8999999880298</v>
      </c>
      <c r="V68" s="39">
        <v>10810.5</v>
      </c>
      <c r="W68" s="39">
        <v>2994.5</v>
      </c>
      <c r="X68" s="16">
        <v>3412.7523773429739</v>
      </c>
    </row>
    <row r="69" spans="1:24" ht="15" customHeight="1" x14ac:dyDescent="0.2">
      <c r="A69" s="99" t="s">
        <v>1372</v>
      </c>
      <c r="B69" s="99" t="s">
        <v>59</v>
      </c>
      <c r="C69" s="100" t="s">
        <v>192</v>
      </c>
      <c r="D69" s="16">
        <v>77.417000000000002</v>
      </c>
      <c r="E69" s="39">
        <v>2.4510000000000001</v>
      </c>
      <c r="F69" s="39">
        <v>79.867999999999995</v>
      </c>
      <c r="G69" s="39">
        <v>4.4290000000000003</v>
      </c>
      <c r="H69" s="39">
        <v>84.296999999999997</v>
      </c>
      <c r="I69" s="16">
        <v>265.30461520164442</v>
      </c>
      <c r="J69" s="39">
        <v>12.28183429936829</v>
      </c>
      <c r="K69" s="39">
        <v>277.5864495010124</v>
      </c>
      <c r="L69" s="39">
        <v>474.89695509385382</v>
      </c>
      <c r="M69" s="39">
        <v>752.48340459486633</v>
      </c>
      <c r="N69" s="16">
        <v>3426.9555162515262</v>
      </c>
      <c r="O69" s="39">
        <v>5010.9483065558088</v>
      </c>
      <c r="P69" s="39">
        <v>3475.565301510147</v>
      </c>
      <c r="Q69" s="39">
        <v>107224.41975476489</v>
      </c>
      <c r="R69" s="39">
        <v>8926.5739539350907</v>
      </c>
      <c r="S69" s="16">
        <v>3027.59999999601</v>
      </c>
      <c r="T69" s="39">
        <v>3905.5</v>
      </c>
      <c r="U69" s="39">
        <v>3042.849999995939</v>
      </c>
      <c r="V69" s="39">
        <v>11499.79999999911</v>
      </c>
      <c r="W69" s="39">
        <v>3105.5999999957949</v>
      </c>
      <c r="X69" s="16">
        <v>3589.8203644442019</v>
      </c>
    </row>
    <row r="70" spans="1:24" ht="15" customHeight="1" x14ac:dyDescent="0.2">
      <c r="A70" s="99" t="s">
        <v>1371</v>
      </c>
      <c r="B70" s="99" t="s">
        <v>59</v>
      </c>
      <c r="C70" s="100" t="s">
        <v>186</v>
      </c>
      <c r="D70" s="16">
        <v>118.18600000000001</v>
      </c>
      <c r="E70" s="39">
        <v>6.1379999999999999</v>
      </c>
      <c r="F70" s="39">
        <v>124.324</v>
      </c>
      <c r="G70" s="39">
        <v>7.6159999999999997</v>
      </c>
      <c r="H70" s="39">
        <v>131.94</v>
      </c>
      <c r="I70" s="16">
        <v>422.0079922961126</v>
      </c>
      <c r="J70" s="39">
        <v>33.798459100212042</v>
      </c>
      <c r="K70" s="39">
        <v>455.80645139632469</v>
      </c>
      <c r="L70" s="39">
        <v>494.47876077503668</v>
      </c>
      <c r="M70" s="39">
        <v>950.28521217136108</v>
      </c>
      <c r="N70" s="16">
        <v>3570.7105096721489</v>
      </c>
      <c r="O70" s="39">
        <v>5506.4286575777187</v>
      </c>
      <c r="P70" s="39">
        <v>3666.278847176126</v>
      </c>
      <c r="Q70" s="39">
        <v>64926.307874873521</v>
      </c>
      <c r="R70" s="39">
        <v>7202.404215335464</v>
      </c>
      <c r="S70" s="16">
        <v>3084</v>
      </c>
      <c r="T70" s="39">
        <v>4595.8000000004949</v>
      </c>
      <c r="U70" s="39">
        <v>3128.8500000049589</v>
      </c>
      <c r="V70" s="39">
        <v>9358.9500000014887</v>
      </c>
      <c r="W70" s="39">
        <v>3198.050000007589</v>
      </c>
      <c r="X70" s="16">
        <v>3832.270755566507</v>
      </c>
    </row>
    <row r="71" spans="1:24" ht="15" customHeight="1" x14ac:dyDescent="0.2">
      <c r="A71" s="99" t="s">
        <v>1373</v>
      </c>
      <c r="B71" s="99" t="s">
        <v>59</v>
      </c>
      <c r="C71" s="100" t="s">
        <v>208</v>
      </c>
      <c r="D71" s="16">
        <v>139.179</v>
      </c>
      <c r="E71" s="39">
        <v>6.9139999999999997</v>
      </c>
      <c r="F71" s="39">
        <v>146.09299999999999</v>
      </c>
      <c r="G71" s="39">
        <v>8.5820000000000007</v>
      </c>
      <c r="H71" s="39">
        <v>154.67500000000001</v>
      </c>
      <c r="I71" s="16">
        <v>491.45837050022988</v>
      </c>
      <c r="J71" s="39">
        <v>37.076267699414132</v>
      </c>
      <c r="K71" s="39">
        <v>528.53463819964566</v>
      </c>
      <c r="L71" s="39">
        <v>571.87412900042057</v>
      </c>
      <c r="M71" s="39">
        <v>1100.408767200069</v>
      </c>
      <c r="N71" s="16">
        <v>3531.1244548403852</v>
      </c>
      <c r="O71" s="39">
        <v>5362.4917123827208</v>
      </c>
      <c r="P71" s="39">
        <v>3617.795775291394</v>
      </c>
      <c r="Q71" s="39">
        <v>66636.463411841134</v>
      </c>
      <c r="R71" s="39">
        <v>7114.3285417816014</v>
      </c>
      <c r="S71" s="16">
        <v>3068.5</v>
      </c>
      <c r="T71" s="39">
        <v>4327.1000000005524</v>
      </c>
      <c r="U71" s="39">
        <v>3102.8999999924358</v>
      </c>
      <c r="V71" s="39">
        <v>9728.0999999991709</v>
      </c>
      <c r="W71" s="39">
        <v>3168.5</v>
      </c>
      <c r="X71" s="16">
        <v>3728.8761769681719</v>
      </c>
    </row>
    <row r="72" spans="1:24" ht="15" customHeight="1" x14ac:dyDescent="0.2">
      <c r="A72" s="26" t="s">
        <v>1375</v>
      </c>
      <c r="B72" s="26" t="s">
        <v>61</v>
      </c>
      <c r="C72" s="25" t="s">
        <v>228</v>
      </c>
      <c r="D72" s="23">
        <v>108.592</v>
      </c>
      <c r="E72" s="24">
        <v>9.0220000000000002</v>
      </c>
      <c r="F72" s="24">
        <v>117.614</v>
      </c>
      <c r="G72" s="24">
        <v>7.8840000000000003</v>
      </c>
      <c r="H72" s="24">
        <v>125.498</v>
      </c>
      <c r="I72" s="23">
        <v>347.17505010125871</v>
      </c>
      <c r="J72" s="24">
        <v>40.659539299101347</v>
      </c>
      <c r="K72" s="24">
        <v>387.83458940035757</v>
      </c>
      <c r="L72" s="24">
        <v>723.7102831110933</v>
      </c>
      <c r="M72" s="24">
        <v>1111.54487251145</v>
      </c>
      <c r="N72" s="23">
        <v>3197.0591765623499</v>
      </c>
      <c r="O72" s="24">
        <v>4506.7101861118763</v>
      </c>
      <c r="P72" s="24">
        <v>3297.5206131953469</v>
      </c>
      <c r="Q72" s="24">
        <v>91794.810135856576</v>
      </c>
      <c r="R72" s="24">
        <v>8857.0724036355205</v>
      </c>
      <c r="S72" s="23">
        <v>2767.25</v>
      </c>
      <c r="T72" s="24">
        <v>3427.9499999994841</v>
      </c>
      <c r="U72" s="24">
        <v>2795.899999998584</v>
      </c>
      <c r="V72" s="24">
        <v>12606.70000000188</v>
      </c>
      <c r="W72" s="24">
        <v>2885.1499999964531</v>
      </c>
      <c r="X72" s="23">
        <v>3443.072649636526</v>
      </c>
    </row>
    <row r="73" spans="1:24" ht="15" customHeight="1" x14ac:dyDescent="0.2">
      <c r="A73" s="99" t="s">
        <v>1374</v>
      </c>
      <c r="B73" s="99" t="s">
        <v>61</v>
      </c>
      <c r="C73" s="100" t="s">
        <v>222</v>
      </c>
      <c r="D73" s="16">
        <v>138.69499999999999</v>
      </c>
      <c r="E73" s="39">
        <v>13.015000000000001</v>
      </c>
      <c r="F73" s="39">
        <v>151.71</v>
      </c>
      <c r="G73" s="39">
        <v>12.871</v>
      </c>
      <c r="H73" s="39">
        <v>164.58099999999999</v>
      </c>
      <c r="I73" s="16">
        <v>513.35782629838798</v>
      </c>
      <c r="J73" s="39">
        <v>79.469787597536751</v>
      </c>
      <c r="K73" s="39">
        <v>592.82761389592588</v>
      </c>
      <c r="L73" s="39">
        <v>1009.249821999093</v>
      </c>
      <c r="M73" s="39">
        <v>1602.077435895018</v>
      </c>
      <c r="N73" s="16">
        <v>3701.3434247693708</v>
      </c>
      <c r="O73" s="39">
        <v>6106.01518229249</v>
      </c>
      <c r="P73" s="39">
        <v>3907.6370304918978</v>
      </c>
      <c r="Q73" s="39">
        <v>78412.696915476074</v>
      </c>
      <c r="R73" s="39">
        <v>9734.2793876268679</v>
      </c>
      <c r="S73" s="16">
        <v>3099.1999999923851</v>
      </c>
      <c r="T73" s="39">
        <v>4637.1000000010145</v>
      </c>
      <c r="U73" s="39">
        <v>3170.6000000084591</v>
      </c>
      <c r="V73" s="39">
        <v>9316.0999999977303</v>
      </c>
      <c r="W73" s="39">
        <v>3264.1000000101171</v>
      </c>
      <c r="X73" s="16">
        <v>4087.1696833826909</v>
      </c>
    </row>
    <row r="74" spans="1:24" ht="15" customHeight="1" x14ac:dyDescent="0.2">
      <c r="A74" s="99" t="s">
        <v>1376</v>
      </c>
      <c r="B74" s="99" t="s">
        <v>61</v>
      </c>
      <c r="C74" s="100" t="s">
        <v>234</v>
      </c>
      <c r="D74" s="16">
        <v>67.432000000000002</v>
      </c>
      <c r="E74" s="39">
        <v>3.839</v>
      </c>
      <c r="F74" s="39">
        <v>71.271000000000001</v>
      </c>
      <c r="G74" s="39">
        <v>4.6879999999999997</v>
      </c>
      <c r="H74" s="39">
        <v>75.959000000000003</v>
      </c>
      <c r="I74" s="16">
        <v>233.13003149950029</v>
      </c>
      <c r="J74" s="39">
        <v>20.048418602474971</v>
      </c>
      <c r="K74" s="39">
        <v>253.17845010197499</v>
      </c>
      <c r="L74" s="39">
        <v>584.80195411799025</v>
      </c>
      <c r="M74" s="39">
        <v>837.98040421996507</v>
      </c>
      <c r="N74" s="16">
        <v>3457.2611148935271</v>
      </c>
      <c r="O74" s="39">
        <v>5222.3023189567512</v>
      </c>
      <c r="P74" s="39">
        <v>3552.3347518903201</v>
      </c>
      <c r="Q74" s="39">
        <v>124744.4441377966</v>
      </c>
      <c r="R74" s="39">
        <v>11032.009429033629</v>
      </c>
      <c r="S74" s="16">
        <v>2997.699999997179</v>
      </c>
      <c r="T74" s="39">
        <v>3939.599999999743</v>
      </c>
      <c r="U74" s="39">
        <v>3025.09999999617</v>
      </c>
      <c r="V74" s="39">
        <v>10224.29999999929</v>
      </c>
      <c r="W74" s="39">
        <v>3093.3000000041288</v>
      </c>
      <c r="X74" s="16">
        <v>3610.593832118409</v>
      </c>
    </row>
    <row r="75" spans="1:24" ht="15" customHeight="1" x14ac:dyDescent="0.2">
      <c r="A75" s="99" t="s">
        <v>1377</v>
      </c>
      <c r="B75" s="99" t="s">
        <v>61</v>
      </c>
      <c r="C75" s="100" t="s">
        <v>236</v>
      </c>
      <c r="D75" s="16">
        <v>69.66</v>
      </c>
      <c r="E75" s="39">
        <v>3.6680000000000001</v>
      </c>
      <c r="F75" s="39">
        <v>73.328000000000003</v>
      </c>
      <c r="G75" s="39">
        <v>5.7919999999999998</v>
      </c>
      <c r="H75" s="39">
        <v>79.12</v>
      </c>
      <c r="I75" s="16">
        <v>245.05395570072119</v>
      </c>
      <c r="J75" s="39">
        <v>21.703990500631701</v>
      </c>
      <c r="K75" s="39">
        <v>266.75794620135298</v>
      </c>
      <c r="L75" s="39">
        <v>964.54913401314229</v>
      </c>
      <c r="M75" s="39">
        <v>1231.307080214495</v>
      </c>
      <c r="N75" s="16">
        <v>3517.8575323100949</v>
      </c>
      <c r="O75" s="39">
        <v>5917.1184570969745</v>
      </c>
      <c r="P75" s="39">
        <v>3637.872929867895</v>
      </c>
      <c r="Q75" s="39">
        <v>166531.27313762819</v>
      </c>
      <c r="R75" s="39">
        <v>15562.526291892</v>
      </c>
      <c r="S75" s="16">
        <v>3013.4499999969162</v>
      </c>
      <c r="T75" s="39">
        <v>4620.1500000001988</v>
      </c>
      <c r="U75" s="39">
        <v>3055.4000000038918</v>
      </c>
      <c r="V75" s="39">
        <v>9896.6998046864883</v>
      </c>
      <c r="W75" s="39">
        <v>3141.3499999958972</v>
      </c>
      <c r="X75" s="16">
        <v>3716.7929414575942</v>
      </c>
    </row>
    <row r="76" spans="1:24" ht="15" customHeight="1" x14ac:dyDescent="0.2">
      <c r="A76" s="99" t="s">
        <v>1378</v>
      </c>
      <c r="B76" s="99" t="s">
        <v>61</v>
      </c>
      <c r="C76" s="100" t="s">
        <v>252</v>
      </c>
      <c r="D76" s="16">
        <v>78.311999999999998</v>
      </c>
      <c r="E76" s="39">
        <v>9.6170000000000009</v>
      </c>
      <c r="F76" s="39">
        <v>87.929000000000002</v>
      </c>
      <c r="G76" s="39">
        <v>7.1959999999999997</v>
      </c>
      <c r="H76" s="39">
        <v>95.125</v>
      </c>
      <c r="I76" s="16">
        <v>271.72982870192499</v>
      </c>
      <c r="J76" s="39">
        <v>48.271710601794403</v>
      </c>
      <c r="K76" s="39">
        <v>320.00153930371891</v>
      </c>
      <c r="L76" s="39">
        <v>441.54077028830449</v>
      </c>
      <c r="M76" s="39">
        <v>761.54230959202175</v>
      </c>
      <c r="N76" s="16">
        <v>3469.8364069609379</v>
      </c>
      <c r="O76" s="39">
        <v>5019.4146409269424</v>
      </c>
      <c r="P76" s="39">
        <v>3639.3173958957668</v>
      </c>
      <c r="Q76" s="39">
        <v>61359.195426390288</v>
      </c>
      <c r="R76" s="39">
        <v>8005.7010206782834</v>
      </c>
      <c r="S76" s="16">
        <v>2932.8499999960718</v>
      </c>
      <c r="T76" s="39">
        <v>3945.1000000007339</v>
      </c>
      <c r="U76" s="39">
        <v>2994.900000004191</v>
      </c>
      <c r="V76" s="39">
        <v>10830.95000000153</v>
      </c>
      <c r="W76" s="39">
        <v>3093.5999999985711</v>
      </c>
      <c r="X76" s="16">
        <v>3736.9823931020169</v>
      </c>
    </row>
    <row r="77" spans="1:24" ht="15" customHeight="1" x14ac:dyDescent="0.2">
      <c r="A77" s="99" t="s">
        <v>1739</v>
      </c>
      <c r="B77" s="99" t="s">
        <v>61</v>
      </c>
      <c r="C77" s="100" t="s">
        <v>1740</v>
      </c>
      <c r="D77" s="16">
        <v>242.95</v>
      </c>
      <c r="E77" s="39">
        <v>35.609000000000002</v>
      </c>
      <c r="F77" s="39">
        <v>278.55900000000003</v>
      </c>
      <c r="G77" s="39">
        <v>33.155000000000001</v>
      </c>
      <c r="H77" s="39">
        <v>311.714</v>
      </c>
      <c r="I77" s="16">
        <v>948.94976840126776</v>
      </c>
      <c r="J77" s="39">
        <v>230.47582840253679</v>
      </c>
      <c r="K77" s="39">
        <v>1179.4255968038019</v>
      </c>
      <c r="L77" s="39">
        <v>2032.9022385181061</v>
      </c>
      <c r="M77" s="39">
        <v>3212.3278353219062</v>
      </c>
      <c r="N77" s="16">
        <v>3905.94677259217</v>
      </c>
      <c r="O77" s="39">
        <v>6472.4038417966476</v>
      </c>
      <c r="P77" s="39">
        <v>4234.0243783320657</v>
      </c>
      <c r="Q77" s="39">
        <v>61315.102956359697</v>
      </c>
      <c r="R77" s="39">
        <v>10305.3691374847</v>
      </c>
      <c r="S77" s="16">
        <v>3145.549999991194</v>
      </c>
      <c r="T77" s="39">
        <v>4881.3000000014163</v>
      </c>
      <c r="U77" s="39">
        <v>3261</v>
      </c>
      <c r="V77" s="39">
        <v>8623</v>
      </c>
      <c r="W77" s="39">
        <v>3392.3999999836378</v>
      </c>
      <c r="X77" s="16">
        <v>4485.9236823933097</v>
      </c>
    </row>
    <row r="78" spans="1:24" ht="15" customHeight="1" x14ac:dyDescent="0.2">
      <c r="A78" s="99" t="s">
        <v>1386</v>
      </c>
      <c r="B78" s="99" t="s">
        <v>61</v>
      </c>
      <c r="C78" s="100" t="s">
        <v>212</v>
      </c>
      <c r="D78" s="16">
        <v>105.048</v>
      </c>
      <c r="E78" s="39">
        <v>2.2320000000000002</v>
      </c>
      <c r="F78" s="39">
        <v>107.28</v>
      </c>
      <c r="G78" s="39">
        <v>6.2880000000000003</v>
      </c>
      <c r="H78" s="39">
        <v>113.568</v>
      </c>
      <c r="I78" s="16">
        <v>350.43163300027169</v>
      </c>
      <c r="J78" s="39">
        <v>12.625802100366229</v>
      </c>
      <c r="K78" s="39">
        <v>363.05743510063871</v>
      </c>
      <c r="L78" s="39">
        <v>568.7721621219988</v>
      </c>
      <c r="M78" s="39">
        <v>931.82959722263809</v>
      </c>
      <c r="N78" s="16">
        <v>3335.9191322088159</v>
      </c>
      <c r="O78" s="39">
        <v>5656.7213711318218</v>
      </c>
      <c r="P78" s="39">
        <v>3384.2042794615841</v>
      </c>
      <c r="Q78" s="39">
        <v>90453.588123727546</v>
      </c>
      <c r="R78" s="39">
        <v>8205.0366055811337</v>
      </c>
      <c r="S78" s="16">
        <v>2866.550000005785</v>
      </c>
      <c r="T78" s="39">
        <v>4016.900000000172</v>
      </c>
      <c r="U78" s="39">
        <v>2879.800000005941</v>
      </c>
      <c r="V78" s="39">
        <v>9638.3999999989683</v>
      </c>
      <c r="W78" s="39">
        <v>2943.25</v>
      </c>
      <c r="X78" s="16">
        <v>3469.2208875274841</v>
      </c>
    </row>
    <row r="79" spans="1:24" ht="15" customHeight="1" x14ac:dyDescent="0.2">
      <c r="A79" s="99" t="s">
        <v>1387</v>
      </c>
      <c r="B79" s="99" t="s">
        <v>61</v>
      </c>
      <c r="C79" s="100" t="s">
        <v>220</v>
      </c>
      <c r="D79" s="16">
        <v>127.598</v>
      </c>
      <c r="E79" s="39">
        <v>4.2530000000000001</v>
      </c>
      <c r="F79" s="39">
        <v>131.851</v>
      </c>
      <c r="G79" s="39">
        <v>8.4480000000000004</v>
      </c>
      <c r="H79" s="39">
        <v>140.29900000000001</v>
      </c>
      <c r="I79" s="16">
        <v>439.07606650171351</v>
      </c>
      <c r="J79" s="39">
        <v>22.41794310076866</v>
      </c>
      <c r="K79" s="39">
        <v>461.49400960248067</v>
      </c>
      <c r="L79" s="39">
        <v>837.58499974382778</v>
      </c>
      <c r="M79" s="39">
        <v>1299.0790093463111</v>
      </c>
      <c r="N79" s="16">
        <v>3441.0889394952392</v>
      </c>
      <c r="O79" s="39">
        <v>5271.0893723885874</v>
      </c>
      <c r="P79" s="39">
        <v>3500.1176297675461</v>
      </c>
      <c r="Q79" s="39">
        <v>99145.951674222044</v>
      </c>
      <c r="R79" s="39">
        <v>9259.3604326923996</v>
      </c>
      <c r="S79" s="16">
        <v>2945.4499999929908</v>
      </c>
      <c r="T79" s="39">
        <v>3971.900000000207</v>
      </c>
      <c r="U79" s="39">
        <v>2966.800000007202</v>
      </c>
      <c r="V79" s="39">
        <v>10852.450000001791</v>
      </c>
      <c r="W79" s="39">
        <v>3041.199999992391</v>
      </c>
      <c r="X79" s="16">
        <v>3612.9300703217682</v>
      </c>
    </row>
    <row r="80" spans="1:24" ht="15" customHeight="1" x14ac:dyDescent="0.2">
      <c r="A80" s="99" t="s">
        <v>1388</v>
      </c>
      <c r="B80" s="99" t="s">
        <v>61</v>
      </c>
      <c r="C80" s="100" t="s">
        <v>240</v>
      </c>
      <c r="D80" s="16">
        <v>111.068</v>
      </c>
      <c r="E80" s="39">
        <v>3.673</v>
      </c>
      <c r="F80" s="39">
        <v>114.741</v>
      </c>
      <c r="G80" s="39">
        <v>6.7309999999999999</v>
      </c>
      <c r="H80" s="39">
        <v>121.47199999999999</v>
      </c>
      <c r="I80" s="16">
        <v>369.50952550157058</v>
      </c>
      <c r="J80" s="39">
        <v>19.17629959672848</v>
      </c>
      <c r="K80" s="39">
        <v>388.68582509829838</v>
      </c>
      <c r="L80" s="39">
        <v>653.90875817860524</v>
      </c>
      <c r="M80" s="39">
        <v>1042.594583276903</v>
      </c>
      <c r="N80" s="16">
        <v>3326.8765576184919</v>
      </c>
      <c r="O80" s="39">
        <v>5220.8820029209046</v>
      </c>
      <c r="P80" s="39">
        <v>3387.505992612043</v>
      </c>
      <c r="Q80" s="39">
        <v>97148.827541019942</v>
      </c>
      <c r="R80" s="39">
        <v>8583.003352845948</v>
      </c>
      <c r="S80" s="16">
        <v>2888.1999999938562</v>
      </c>
      <c r="T80" s="39">
        <v>3875.5</v>
      </c>
      <c r="U80" s="39">
        <v>2906.5</v>
      </c>
      <c r="V80" s="39">
        <v>10683.79999999855</v>
      </c>
      <c r="W80" s="39">
        <v>2973.100000003386</v>
      </c>
      <c r="X80" s="16">
        <v>3546.2093781207091</v>
      </c>
    </row>
    <row r="81" spans="1:24" ht="15" customHeight="1" x14ac:dyDescent="0.2">
      <c r="A81" s="99" t="s">
        <v>1390</v>
      </c>
      <c r="B81" s="99" t="s">
        <v>61</v>
      </c>
      <c r="C81" s="100" t="s">
        <v>248</v>
      </c>
      <c r="D81" s="16">
        <v>222.947</v>
      </c>
      <c r="E81" s="39">
        <v>13.287000000000001</v>
      </c>
      <c r="F81" s="39">
        <v>236.23400000000001</v>
      </c>
      <c r="G81" s="39">
        <v>15.933</v>
      </c>
      <c r="H81" s="39">
        <v>252.167</v>
      </c>
      <c r="I81" s="16">
        <v>734.95994479901697</v>
      </c>
      <c r="J81" s="39">
        <v>70.071123402709816</v>
      </c>
      <c r="K81" s="39">
        <v>805.03106820172468</v>
      </c>
      <c r="L81" s="39">
        <v>1523.887922326802</v>
      </c>
      <c r="M81" s="39">
        <v>2328.9189905285239</v>
      </c>
      <c r="N81" s="16">
        <v>3296.5679950796239</v>
      </c>
      <c r="O81" s="39">
        <v>5273.6602244833157</v>
      </c>
      <c r="P81" s="39">
        <v>3407.7697037755979</v>
      </c>
      <c r="Q81" s="39">
        <v>95643.502311353906</v>
      </c>
      <c r="R81" s="39">
        <v>9235.6215941361261</v>
      </c>
      <c r="S81" s="16">
        <v>2804.399999988028</v>
      </c>
      <c r="T81" s="39">
        <v>4227.7999999990689</v>
      </c>
      <c r="U81" s="39">
        <v>2851.6000000128288</v>
      </c>
      <c r="V81" s="39">
        <v>11386.699999997791</v>
      </c>
      <c r="W81" s="39">
        <v>2935.8999999861448</v>
      </c>
      <c r="X81" s="16">
        <v>3416.8239966458041</v>
      </c>
    </row>
    <row r="82" spans="1:24" ht="15" customHeight="1" x14ac:dyDescent="0.2">
      <c r="A82" s="99" t="s">
        <v>1391</v>
      </c>
      <c r="B82" s="99" t="s">
        <v>61</v>
      </c>
      <c r="C82" s="100" t="s">
        <v>214</v>
      </c>
      <c r="D82" s="16">
        <v>194.08699999999999</v>
      </c>
      <c r="E82" s="39">
        <v>15.49</v>
      </c>
      <c r="F82" s="39">
        <v>209.577</v>
      </c>
      <c r="G82" s="39">
        <v>15.023999999999999</v>
      </c>
      <c r="H82" s="39">
        <v>224.601</v>
      </c>
      <c r="I82" s="16">
        <v>692.00417479570899</v>
      </c>
      <c r="J82" s="39">
        <v>85.523538998942527</v>
      </c>
      <c r="K82" s="39">
        <v>777.52771379465605</v>
      </c>
      <c r="L82" s="39">
        <v>1071.4217152879789</v>
      </c>
      <c r="M82" s="39">
        <v>1848.9494290826351</v>
      </c>
      <c r="N82" s="16">
        <v>3565.4328975959702</v>
      </c>
      <c r="O82" s="39">
        <v>5521.2097481563924</v>
      </c>
      <c r="P82" s="39">
        <v>3709.985894419025</v>
      </c>
      <c r="Q82" s="39">
        <v>71314.011933438451</v>
      </c>
      <c r="R82" s="39">
        <v>8232.151366568427</v>
      </c>
      <c r="S82" s="16">
        <v>3027.300000002564</v>
      </c>
      <c r="T82" s="39">
        <v>4362</v>
      </c>
      <c r="U82" s="39">
        <v>3076.6000000124068</v>
      </c>
      <c r="V82" s="39">
        <v>10087.09999999691</v>
      </c>
      <c r="W82" s="39">
        <v>3161.8999999864991</v>
      </c>
      <c r="X82" s="16">
        <v>3886.6280456814029</v>
      </c>
    </row>
    <row r="83" spans="1:24" ht="15" customHeight="1" x14ac:dyDescent="0.2">
      <c r="A83" s="99" t="s">
        <v>1393</v>
      </c>
      <c r="B83" s="99" t="s">
        <v>61</v>
      </c>
      <c r="C83" s="100" t="s">
        <v>216</v>
      </c>
      <c r="D83" s="16">
        <v>86.123000000000005</v>
      </c>
      <c r="E83" s="39">
        <v>7.06</v>
      </c>
      <c r="F83" s="39">
        <v>93.183000000000007</v>
      </c>
      <c r="G83" s="39">
        <v>7.077</v>
      </c>
      <c r="H83" s="39">
        <v>100.26</v>
      </c>
      <c r="I83" s="16">
        <v>310.36474189820279</v>
      </c>
      <c r="J83" s="39">
        <v>41.912823299212562</v>
      </c>
      <c r="K83" s="39">
        <v>352.27756519741428</v>
      </c>
      <c r="L83" s="39">
        <v>507.08515652504002</v>
      </c>
      <c r="M83" s="39">
        <v>859.36272172245197</v>
      </c>
      <c r="N83" s="16">
        <v>3603.7381640003568</v>
      </c>
      <c r="O83" s="39">
        <v>5936.6605239677847</v>
      </c>
      <c r="P83" s="39">
        <v>3780.4917763692338</v>
      </c>
      <c r="Q83" s="39">
        <v>71652.55850290235</v>
      </c>
      <c r="R83" s="39">
        <v>8571.3417287298216</v>
      </c>
      <c r="S83" s="16">
        <v>3019.3000000048128</v>
      </c>
      <c r="T83" s="39">
        <v>4854.1999999996478</v>
      </c>
      <c r="U83" s="39">
        <v>3092.1999999944878</v>
      </c>
      <c r="V83" s="39">
        <v>10136.79999999855</v>
      </c>
      <c r="W83" s="39">
        <v>3184.8500000007948</v>
      </c>
      <c r="X83" s="16">
        <v>3877.1468764848601</v>
      </c>
    </row>
    <row r="84" spans="1:24" ht="15" customHeight="1" x14ac:dyDescent="0.2">
      <c r="A84" s="99" t="s">
        <v>1394</v>
      </c>
      <c r="B84" s="99" t="s">
        <v>61</v>
      </c>
      <c r="C84" s="100" t="s">
        <v>230</v>
      </c>
      <c r="D84" s="16">
        <v>170.02600000000001</v>
      </c>
      <c r="E84" s="39">
        <v>10.425000000000001</v>
      </c>
      <c r="F84" s="39">
        <v>180.45099999999999</v>
      </c>
      <c r="G84" s="39">
        <v>12.645</v>
      </c>
      <c r="H84" s="39">
        <v>193.096</v>
      </c>
      <c r="I84" s="16">
        <v>595.47925349990805</v>
      </c>
      <c r="J84" s="39">
        <v>56.272271499549767</v>
      </c>
      <c r="K84" s="39">
        <v>651.75152499945568</v>
      </c>
      <c r="L84" s="39">
        <v>900.70561765362515</v>
      </c>
      <c r="M84" s="39">
        <v>1552.4571426530831</v>
      </c>
      <c r="N84" s="16">
        <v>3502.283494876714</v>
      </c>
      <c r="O84" s="39">
        <v>5397.8198081102901</v>
      </c>
      <c r="P84" s="39">
        <v>3611.7922593915</v>
      </c>
      <c r="Q84" s="39">
        <v>71230.179332038359</v>
      </c>
      <c r="R84" s="39">
        <v>8039.820310379725</v>
      </c>
      <c r="S84" s="16">
        <v>2968.350000009174</v>
      </c>
      <c r="T84" s="39">
        <v>4138.20000000034</v>
      </c>
      <c r="U84" s="39">
        <v>3008.8999999897801</v>
      </c>
      <c r="V84" s="39">
        <v>10519.799999998741</v>
      </c>
      <c r="W84" s="39">
        <v>3092.8000000016791</v>
      </c>
      <c r="X84" s="16">
        <v>3691.61833258447</v>
      </c>
    </row>
    <row r="85" spans="1:24" ht="15" customHeight="1" x14ac:dyDescent="0.2">
      <c r="A85" s="99" t="s">
        <v>1396</v>
      </c>
      <c r="B85" s="99" t="s">
        <v>61</v>
      </c>
      <c r="C85" s="100" t="s">
        <v>232</v>
      </c>
      <c r="D85" s="16">
        <v>306.53300000000002</v>
      </c>
      <c r="E85" s="39">
        <v>33.936</v>
      </c>
      <c r="F85" s="39">
        <v>340.46899999999999</v>
      </c>
      <c r="G85" s="39">
        <v>24.283999999999999</v>
      </c>
      <c r="H85" s="39">
        <v>364.75299999999999</v>
      </c>
      <c r="I85" s="16">
        <v>1076.6123136006979</v>
      </c>
      <c r="J85" s="39">
        <v>183.23040200211199</v>
      </c>
      <c r="K85" s="39">
        <v>1259.8427156028181</v>
      </c>
      <c r="L85" s="39">
        <v>2137.8998800734871</v>
      </c>
      <c r="M85" s="39">
        <v>3397.7425956762982</v>
      </c>
      <c r="N85" s="16">
        <v>3512.2231981571249</v>
      </c>
      <c r="O85" s="39">
        <v>5399.2928454181992</v>
      </c>
      <c r="P85" s="39">
        <v>3700.3154930487581</v>
      </c>
      <c r="Q85" s="39">
        <v>88037.385936150837</v>
      </c>
      <c r="R85" s="39">
        <v>9315.1875260143097</v>
      </c>
      <c r="S85" s="16">
        <v>2965.5</v>
      </c>
      <c r="T85" s="39">
        <v>4417.2000000002272</v>
      </c>
      <c r="U85" s="39">
        <v>3044</v>
      </c>
      <c r="V85" s="39">
        <v>12297.44999999394</v>
      </c>
      <c r="W85" s="39">
        <v>3138.1000000078029</v>
      </c>
      <c r="X85" s="16">
        <v>3877.8948269898779</v>
      </c>
    </row>
    <row r="86" spans="1:24" ht="15" customHeight="1" x14ac:dyDescent="0.2">
      <c r="A86" s="99" t="s">
        <v>1398</v>
      </c>
      <c r="B86" s="99" t="s">
        <v>61</v>
      </c>
      <c r="C86" s="100" t="s">
        <v>250</v>
      </c>
      <c r="D86" s="16">
        <v>141.542</v>
      </c>
      <c r="E86" s="39">
        <v>8.7409999999999997</v>
      </c>
      <c r="F86" s="39">
        <v>150.28299999999999</v>
      </c>
      <c r="G86" s="39">
        <v>9.9740000000000002</v>
      </c>
      <c r="H86" s="39">
        <v>160.25700000000001</v>
      </c>
      <c r="I86" s="16">
        <v>467.18172770107378</v>
      </c>
      <c r="J86" s="39">
        <v>48.399086000610303</v>
      </c>
      <c r="K86" s="39">
        <v>515.58081370168509</v>
      </c>
      <c r="L86" s="39">
        <v>1146.8453653991301</v>
      </c>
      <c r="M86" s="39">
        <v>1662.42617910082</v>
      </c>
      <c r="N86" s="16">
        <v>3300.6579510044639</v>
      </c>
      <c r="O86" s="39">
        <v>5537.0193342421126</v>
      </c>
      <c r="P86" s="39">
        <v>3430.7327755081092</v>
      </c>
      <c r="Q86" s="39">
        <v>114983.4936233336</v>
      </c>
      <c r="R86" s="39">
        <v>10373.50118310477</v>
      </c>
      <c r="S86" s="16">
        <v>2855.25</v>
      </c>
      <c r="T86" s="39">
        <v>4465.5</v>
      </c>
      <c r="U86" s="39">
        <v>2901.1000000069312</v>
      </c>
      <c r="V86" s="39">
        <v>11029.34999999805</v>
      </c>
      <c r="W86" s="39">
        <v>2976.6999999919321</v>
      </c>
      <c r="X86" s="16">
        <v>3590.4206415203812</v>
      </c>
    </row>
    <row r="87" spans="1:24" ht="15" customHeight="1" x14ac:dyDescent="0.2">
      <c r="A87" s="26" t="s">
        <v>1399</v>
      </c>
      <c r="B87" s="26" t="s">
        <v>63</v>
      </c>
      <c r="C87" s="26" t="s">
        <v>276</v>
      </c>
      <c r="D87" s="23">
        <v>65.019000000000005</v>
      </c>
      <c r="E87" s="24">
        <v>42.890999999999998</v>
      </c>
      <c r="F87" s="24">
        <v>107.91</v>
      </c>
      <c r="G87" s="24">
        <v>7.3869999999999996</v>
      </c>
      <c r="H87" s="24">
        <v>115.297</v>
      </c>
      <c r="I87" s="23">
        <v>217.58551820027151</v>
      </c>
      <c r="J87" s="24">
        <v>168.08537599919899</v>
      </c>
      <c r="K87" s="24">
        <v>385.67089419946711</v>
      </c>
      <c r="L87" s="24">
        <v>676.06000278991144</v>
      </c>
      <c r="M87" s="24">
        <v>1061.7308969893779</v>
      </c>
      <c r="N87" s="23">
        <v>3346.4913056225332</v>
      </c>
      <c r="O87" s="24">
        <v>3918.8961786668301</v>
      </c>
      <c r="P87" s="24">
        <v>3574.0051357563439</v>
      </c>
      <c r="Q87" s="24">
        <v>91520.238634074907</v>
      </c>
      <c r="R87" s="24">
        <v>9208.6602165657205</v>
      </c>
      <c r="S87" s="23">
        <v>2869.0999999965238</v>
      </c>
      <c r="T87" s="24">
        <v>3211</v>
      </c>
      <c r="U87" s="24">
        <v>3001.550000006202</v>
      </c>
      <c r="V87" s="24">
        <v>12163.700000001771</v>
      </c>
      <c r="W87" s="24">
        <v>3083.399999996916</v>
      </c>
      <c r="X87" s="23">
        <v>3744.7411806919799</v>
      </c>
    </row>
    <row r="88" spans="1:24" ht="15" customHeight="1" x14ac:dyDescent="0.2">
      <c r="A88" s="99" t="s">
        <v>1400</v>
      </c>
      <c r="B88" s="99" t="s">
        <v>63</v>
      </c>
      <c r="C88" s="99" t="s">
        <v>296</v>
      </c>
      <c r="D88" s="16">
        <v>90.483999999999995</v>
      </c>
      <c r="E88" s="39">
        <v>39.927</v>
      </c>
      <c r="F88" s="39">
        <v>130.411</v>
      </c>
      <c r="G88" s="39">
        <v>12.022</v>
      </c>
      <c r="H88" s="39">
        <v>142.43299999999999</v>
      </c>
      <c r="I88" s="16">
        <v>300.04627220026032</v>
      </c>
      <c r="J88" s="39">
        <v>157.69722929845261</v>
      </c>
      <c r="K88" s="39">
        <v>457.7435014987131</v>
      </c>
      <c r="L88" s="39">
        <v>926.30422017390254</v>
      </c>
      <c r="M88" s="39">
        <v>1384.047721672619</v>
      </c>
      <c r="N88" s="16">
        <v>3316.0146788411239</v>
      </c>
      <c r="O88" s="39">
        <v>3949.6388233138618</v>
      </c>
      <c r="P88" s="39">
        <v>3510.0068360699102</v>
      </c>
      <c r="Q88" s="39">
        <v>77050.758623681788</v>
      </c>
      <c r="R88" s="39">
        <v>9717.1843721091263</v>
      </c>
      <c r="S88" s="16">
        <v>2773.3499999958858</v>
      </c>
      <c r="T88" s="39">
        <v>3143.200000002063</v>
      </c>
      <c r="U88" s="39">
        <v>2875.600000004109</v>
      </c>
      <c r="V88" s="39">
        <v>11118.450000001059</v>
      </c>
      <c r="W88" s="39">
        <v>2992.300000007604</v>
      </c>
      <c r="X88" s="16">
        <v>3704.3854517246618</v>
      </c>
    </row>
    <row r="89" spans="1:24" ht="15" customHeight="1" x14ac:dyDescent="0.2">
      <c r="A89" s="99" t="s">
        <v>1402</v>
      </c>
      <c r="B89" s="99" t="s">
        <v>63</v>
      </c>
      <c r="C89" s="100" t="s">
        <v>320</v>
      </c>
      <c r="D89" s="16">
        <v>9.2119999999999997</v>
      </c>
      <c r="E89" s="39">
        <v>7.4210000000000003</v>
      </c>
      <c r="F89" s="39">
        <v>16.632999999999999</v>
      </c>
      <c r="G89" s="39">
        <v>1.784</v>
      </c>
      <c r="H89" s="39">
        <v>18.417000000000002</v>
      </c>
      <c r="I89" s="16">
        <v>36.018178500024327</v>
      </c>
      <c r="J89" s="39">
        <v>39.911284599633873</v>
      </c>
      <c r="K89" s="39">
        <v>75.929463099658008</v>
      </c>
      <c r="L89" s="39">
        <v>276.63911490225831</v>
      </c>
      <c r="M89" s="39">
        <v>352.56857800191631</v>
      </c>
      <c r="N89" s="16">
        <v>3909.9195071672088</v>
      </c>
      <c r="O89" s="39">
        <v>5378.154507429439</v>
      </c>
      <c r="P89" s="39">
        <v>4564.9890638885354</v>
      </c>
      <c r="Q89" s="39">
        <v>155066.76844296989</v>
      </c>
      <c r="R89" s="39">
        <v>19143.64869424533</v>
      </c>
      <c r="S89" s="16">
        <v>3204.600000000521</v>
      </c>
      <c r="T89" s="39">
        <v>3975.800000000499</v>
      </c>
      <c r="U89" s="39">
        <v>3512.8999999990019</v>
      </c>
      <c r="V89" s="39">
        <v>10968.35000000008</v>
      </c>
      <c r="W89" s="39">
        <v>3654</v>
      </c>
      <c r="X89" s="16">
        <v>4830.7331148783569</v>
      </c>
    </row>
    <row r="90" spans="1:24" ht="15" customHeight="1" x14ac:dyDescent="0.2">
      <c r="A90" s="99" t="s">
        <v>1401</v>
      </c>
      <c r="B90" s="99" t="s">
        <v>63</v>
      </c>
      <c r="C90" s="100" t="s">
        <v>314</v>
      </c>
      <c r="D90" s="16">
        <v>89.691999999999993</v>
      </c>
      <c r="E90" s="39">
        <v>39.021000000000001</v>
      </c>
      <c r="F90" s="39">
        <v>128.71299999999999</v>
      </c>
      <c r="G90" s="39">
        <v>11.295999999999999</v>
      </c>
      <c r="H90" s="39">
        <v>140.00899999999999</v>
      </c>
      <c r="I90" s="16">
        <v>298.5108034990526</v>
      </c>
      <c r="J90" s="39">
        <v>162.12383090099439</v>
      </c>
      <c r="K90" s="39">
        <v>460.63463440004648</v>
      </c>
      <c r="L90" s="39">
        <v>841.95109938917233</v>
      </c>
      <c r="M90" s="39">
        <v>1302.585733789216</v>
      </c>
      <c r="N90" s="16">
        <v>3328.1764650030391</v>
      </c>
      <c r="O90" s="39">
        <v>4154.7841137078594</v>
      </c>
      <c r="P90" s="39">
        <v>3578.7731961810109</v>
      </c>
      <c r="Q90" s="39">
        <v>74535.33103657687</v>
      </c>
      <c r="R90" s="39">
        <v>9303.5857251263569</v>
      </c>
      <c r="S90" s="16">
        <v>2792.449999995436</v>
      </c>
      <c r="T90" s="39">
        <v>3296.900000002413</v>
      </c>
      <c r="U90" s="39">
        <v>2935</v>
      </c>
      <c r="V90" s="39">
        <v>10741.799999997909</v>
      </c>
      <c r="W90" s="39">
        <v>3036.8000000076222</v>
      </c>
      <c r="X90" s="16">
        <v>3627.472807024817</v>
      </c>
    </row>
    <row r="91" spans="1:24" ht="15" customHeight="1" x14ac:dyDescent="0.2">
      <c r="A91" s="99" t="s">
        <v>1741</v>
      </c>
      <c r="B91" s="99" t="s">
        <v>63</v>
      </c>
      <c r="C91" s="100" t="s">
        <v>1742</v>
      </c>
      <c r="D91" s="16">
        <v>99.031999999999996</v>
      </c>
      <c r="E91" s="39">
        <v>45.195999999999998</v>
      </c>
      <c r="F91" s="39">
        <v>144.22800000000001</v>
      </c>
      <c r="G91" s="39">
        <v>10.571</v>
      </c>
      <c r="H91" s="39">
        <v>154.79900000000001</v>
      </c>
      <c r="I91" s="16">
        <v>356.05100939766589</v>
      </c>
      <c r="J91" s="39">
        <v>211.15369830094531</v>
      </c>
      <c r="K91" s="39">
        <v>567.20470769861618</v>
      </c>
      <c r="L91" s="39">
        <v>1030.6185605738531</v>
      </c>
      <c r="M91" s="39">
        <v>1597.823268272467</v>
      </c>
      <c r="N91" s="16">
        <v>3595.3127211170722</v>
      </c>
      <c r="O91" s="39">
        <v>4671.9554451930553</v>
      </c>
      <c r="P91" s="39">
        <v>3932.6948144508428</v>
      </c>
      <c r="Q91" s="39">
        <v>97494.897414989406</v>
      </c>
      <c r="R91" s="39">
        <v>10321.922417279609</v>
      </c>
      <c r="S91" s="16">
        <v>3065.349999999592</v>
      </c>
      <c r="T91" s="39">
        <v>3663.8499999968431</v>
      </c>
      <c r="U91" s="39">
        <v>3232.100000008008</v>
      </c>
      <c r="V91" s="39">
        <v>11704.40000000237</v>
      </c>
      <c r="W91" s="39">
        <v>3314.6999999916661</v>
      </c>
      <c r="X91" s="16">
        <v>4103.072994586304</v>
      </c>
    </row>
    <row r="92" spans="1:24" ht="15" customHeight="1" x14ac:dyDescent="0.2">
      <c r="A92" s="99" t="s">
        <v>1743</v>
      </c>
      <c r="B92" s="99" t="s">
        <v>63</v>
      </c>
      <c r="C92" s="100" t="s">
        <v>1744</v>
      </c>
      <c r="D92" s="16">
        <v>104.22199999999999</v>
      </c>
      <c r="E92" s="39">
        <v>63.509</v>
      </c>
      <c r="F92" s="39">
        <v>167.73099999999999</v>
      </c>
      <c r="G92" s="39">
        <v>13.138</v>
      </c>
      <c r="H92" s="39">
        <v>180.869</v>
      </c>
      <c r="I92" s="16">
        <v>396.42599010251308</v>
      </c>
      <c r="J92" s="39">
        <v>313.86007750385119</v>
      </c>
      <c r="K92" s="39">
        <v>710.28606760636876</v>
      </c>
      <c r="L92" s="39">
        <v>1088.3612030707311</v>
      </c>
      <c r="M92" s="39">
        <v>1798.6472706771031</v>
      </c>
      <c r="N92" s="16">
        <v>3803.668996013444</v>
      </c>
      <c r="O92" s="39">
        <v>4941.9779480680099</v>
      </c>
      <c r="P92" s="39">
        <v>4234.6737788862447</v>
      </c>
      <c r="Q92" s="39">
        <v>82840.706581727121</v>
      </c>
      <c r="R92" s="39">
        <v>9944.4751210937375</v>
      </c>
      <c r="S92" s="16">
        <v>3183.0500000063839</v>
      </c>
      <c r="T92" s="39">
        <v>3812.9000000040592</v>
      </c>
      <c r="U92" s="39">
        <v>3394.100000010922</v>
      </c>
      <c r="V92" s="39">
        <v>12399.5</v>
      </c>
      <c r="W92" s="39">
        <v>3494.2999999987242</v>
      </c>
      <c r="X92" s="16">
        <v>4417.614003833497</v>
      </c>
    </row>
    <row r="93" spans="1:24" ht="15" customHeight="1" x14ac:dyDescent="0.2">
      <c r="A93" s="99" t="s">
        <v>1403</v>
      </c>
      <c r="B93" s="99" t="s">
        <v>63</v>
      </c>
      <c r="C93" s="100" t="s">
        <v>254</v>
      </c>
      <c r="D93" s="16">
        <v>35.143000000000001</v>
      </c>
      <c r="E93" s="39">
        <v>20.597000000000001</v>
      </c>
      <c r="F93" s="39">
        <v>55.74</v>
      </c>
      <c r="G93" s="39">
        <v>3.9180000000000001</v>
      </c>
      <c r="H93" s="39">
        <v>59.658000000000001</v>
      </c>
      <c r="I93" s="16">
        <v>123.2520570009665</v>
      </c>
      <c r="J93" s="39">
        <v>94.596764896185192</v>
      </c>
      <c r="K93" s="39">
        <v>217.848821897151</v>
      </c>
      <c r="L93" s="39">
        <v>378.68545243863718</v>
      </c>
      <c r="M93" s="39">
        <v>596.53427433578906</v>
      </c>
      <c r="N93" s="16">
        <v>3507.1580969458068</v>
      </c>
      <c r="O93" s="39">
        <v>4592.7448121661009</v>
      </c>
      <c r="P93" s="39">
        <v>3908.3032274336379</v>
      </c>
      <c r="Q93" s="39">
        <v>96652.744369228487</v>
      </c>
      <c r="R93" s="39">
        <v>9999.2335367559936</v>
      </c>
      <c r="S93" s="16">
        <v>2962.299999998133</v>
      </c>
      <c r="T93" s="39">
        <v>3604</v>
      </c>
      <c r="U93" s="39">
        <v>3172.0999999966639</v>
      </c>
      <c r="V93" s="39">
        <v>11827.700000000599</v>
      </c>
      <c r="W93" s="39">
        <v>3264.9000000035858</v>
      </c>
      <c r="X93" s="16">
        <v>4049.4604140965289</v>
      </c>
    </row>
    <row r="94" spans="1:24" ht="15" customHeight="1" x14ac:dyDescent="0.2">
      <c r="A94" s="99" t="s">
        <v>1404</v>
      </c>
      <c r="B94" s="99" t="s">
        <v>63</v>
      </c>
      <c r="C94" s="100" t="s">
        <v>262</v>
      </c>
      <c r="D94" s="16">
        <v>26.097999999999999</v>
      </c>
      <c r="E94" s="39">
        <v>8.64</v>
      </c>
      <c r="F94" s="39">
        <v>34.738</v>
      </c>
      <c r="G94" s="39">
        <v>2.0009999999999999</v>
      </c>
      <c r="H94" s="39">
        <v>36.738999999999997</v>
      </c>
      <c r="I94" s="16">
        <v>88.594680700378817</v>
      </c>
      <c r="J94" s="39">
        <v>34.768052400105233</v>
      </c>
      <c r="K94" s="39">
        <v>123.36273310048411</v>
      </c>
      <c r="L94" s="39">
        <v>238.8743638200196</v>
      </c>
      <c r="M94" s="39">
        <v>362.23709692050352</v>
      </c>
      <c r="N94" s="16">
        <v>3394.6923404237418</v>
      </c>
      <c r="O94" s="39">
        <v>4024.080138901068</v>
      </c>
      <c r="P94" s="39">
        <v>3551.2330330037439</v>
      </c>
      <c r="Q94" s="39">
        <v>119377.49316342809</v>
      </c>
      <c r="R94" s="39">
        <v>9859.7429685212846</v>
      </c>
      <c r="S94" s="16">
        <v>2915.5</v>
      </c>
      <c r="T94" s="39">
        <v>3288.75</v>
      </c>
      <c r="U94" s="39">
        <v>3004.2000000018738</v>
      </c>
      <c r="V94" s="39">
        <v>12046.899999999619</v>
      </c>
      <c r="W94" s="39">
        <v>3075.40000000189</v>
      </c>
      <c r="X94" s="16">
        <v>3652.4865462763601</v>
      </c>
    </row>
    <row r="95" spans="1:24" ht="15" customHeight="1" x14ac:dyDescent="0.2">
      <c r="A95" s="99" t="s">
        <v>1405</v>
      </c>
      <c r="B95" s="99" t="s">
        <v>63</v>
      </c>
      <c r="C95" s="100" t="s">
        <v>270</v>
      </c>
      <c r="D95" s="16">
        <v>34.954000000000001</v>
      </c>
      <c r="E95" s="39">
        <v>13.366</v>
      </c>
      <c r="F95" s="39">
        <v>48.32</v>
      </c>
      <c r="G95" s="39">
        <v>4.0229999999999997</v>
      </c>
      <c r="H95" s="39">
        <v>52.343000000000004</v>
      </c>
      <c r="I95" s="16">
        <v>110.66427090023841</v>
      </c>
      <c r="J95" s="39">
        <v>51.471640100543212</v>
      </c>
      <c r="K95" s="39">
        <v>162.1359110007821</v>
      </c>
      <c r="L95" s="39">
        <v>247.11854728143791</v>
      </c>
      <c r="M95" s="39">
        <v>409.25445828222001</v>
      </c>
      <c r="N95" s="16">
        <v>3165.997336506221</v>
      </c>
      <c r="O95" s="39">
        <v>3850.9382089288652</v>
      </c>
      <c r="P95" s="39">
        <v>3355.4617342877091</v>
      </c>
      <c r="Q95" s="39">
        <v>61426.434820143659</v>
      </c>
      <c r="R95" s="39">
        <v>7818.7046650405964</v>
      </c>
      <c r="S95" s="16">
        <v>2728.3499999989031</v>
      </c>
      <c r="T95" s="39">
        <v>3164.1000000008039</v>
      </c>
      <c r="U95" s="39">
        <v>2839.8499999974201</v>
      </c>
      <c r="V95" s="39">
        <v>9731.8999999992138</v>
      </c>
      <c r="W95" s="39">
        <v>2918.7000000001749</v>
      </c>
      <c r="X95" s="16">
        <v>3425.285961778432</v>
      </c>
    </row>
    <row r="96" spans="1:24" ht="15" customHeight="1" x14ac:dyDescent="0.2">
      <c r="A96" s="99" t="s">
        <v>1406</v>
      </c>
      <c r="B96" s="99" t="s">
        <v>63</v>
      </c>
      <c r="C96" s="100" t="s">
        <v>278</v>
      </c>
      <c r="D96" s="16">
        <v>19.14</v>
      </c>
      <c r="E96" s="39">
        <v>14.182</v>
      </c>
      <c r="F96" s="39">
        <v>33.322000000000003</v>
      </c>
      <c r="G96" s="39">
        <v>4.4870000000000001</v>
      </c>
      <c r="H96" s="39">
        <v>37.808999999999997</v>
      </c>
      <c r="I96" s="16">
        <v>69.982117200950711</v>
      </c>
      <c r="J96" s="39">
        <v>77.053457600323242</v>
      </c>
      <c r="K96" s="39">
        <v>147.03557480127361</v>
      </c>
      <c r="L96" s="39">
        <v>272.28542650056141</v>
      </c>
      <c r="M96" s="39">
        <v>419.32100130183522</v>
      </c>
      <c r="N96" s="16">
        <v>3656.3279624321171</v>
      </c>
      <c r="O96" s="39">
        <v>5433.1869694206207</v>
      </c>
      <c r="P96" s="39">
        <v>4412.5675169939859</v>
      </c>
      <c r="Q96" s="39">
        <v>60683.179518734432</v>
      </c>
      <c r="R96" s="39">
        <v>11090.507585544059</v>
      </c>
      <c r="S96" s="16">
        <v>2955.049999999072</v>
      </c>
      <c r="T96" s="39">
        <v>4021</v>
      </c>
      <c r="U96" s="39">
        <v>3353.049999998058</v>
      </c>
      <c r="V96" s="39">
        <v>9866.5</v>
      </c>
      <c r="W96" s="39">
        <v>3538.7000000018811</v>
      </c>
      <c r="X96" s="16">
        <v>4699.1235155408622</v>
      </c>
    </row>
    <row r="97" spans="1:24" ht="15" customHeight="1" x14ac:dyDescent="0.2">
      <c r="A97" s="99" t="s">
        <v>1407</v>
      </c>
      <c r="B97" s="99" t="s">
        <v>63</v>
      </c>
      <c r="C97" s="100" t="s">
        <v>284</v>
      </c>
      <c r="D97" s="16">
        <v>31.097000000000001</v>
      </c>
      <c r="E97" s="39">
        <v>19.771999999999998</v>
      </c>
      <c r="F97" s="39">
        <v>50.869</v>
      </c>
      <c r="G97" s="39">
        <v>3.472</v>
      </c>
      <c r="H97" s="39">
        <v>54.341000000000001</v>
      </c>
      <c r="I97" s="16">
        <v>105.3107632010593</v>
      </c>
      <c r="J97" s="39">
        <v>81.008512900377994</v>
      </c>
      <c r="K97" s="39">
        <v>186.319276101437</v>
      </c>
      <c r="L97" s="39">
        <v>225.9534521077637</v>
      </c>
      <c r="M97" s="39">
        <v>412.27272820920058</v>
      </c>
      <c r="N97" s="16">
        <v>3386.5248480901469</v>
      </c>
      <c r="O97" s="39">
        <v>4097.1329607716971</v>
      </c>
      <c r="P97" s="39">
        <v>3662.727321186519</v>
      </c>
      <c r="Q97" s="39">
        <v>65078.759247627793</v>
      </c>
      <c r="R97" s="39">
        <v>7586.771097499136</v>
      </c>
      <c r="S97" s="16">
        <v>2902.900000000805</v>
      </c>
      <c r="T97" s="39">
        <v>3354</v>
      </c>
      <c r="U97" s="39">
        <v>3066.9000000029769</v>
      </c>
      <c r="V97" s="39">
        <v>10341.5</v>
      </c>
      <c r="W97" s="39">
        <v>3149.6999999989221</v>
      </c>
      <c r="X97" s="16">
        <v>3729.1450893948918</v>
      </c>
    </row>
    <row r="98" spans="1:24" ht="15" customHeight="1" x14ac:dyDescent="0.2">
      <c r="A98" s="99" t="s">
        <v>1408</v>
      </c>
      <c r="B98" s="99" t="s">
        <v>63</v>
      </c>
      <c r="C98" s="100" t="s">
        <v>290</v>
      </c>
      <c r="D98" s="16">
        <v>36.959000000000003</v>
      </c>
      <c r="E98" s="39">
        <v>3.7669999999999999</v>
      </c>
      <c r="F98" s="39">
        <v>40.725999999999999</v>
      </c>
      <c r="G98" s="39">
        <v>3.4209999999999998</v>
      </c>
      <c r="H98" s="39">
        <v>44.146999999999998</v>
      </c>
      <c r="I98" s="16">
        <v>137.19150869899869</v>
      </c>
      <c r="J98" s="39">
        <v>23.443108599462899</v>
      </c>
      <c r="K98" s="39">
        <v>160.63461729846131</v>
      </c>
      <c r="L98" s="39">
        <v>601.35357400292912</v>
      </c>
      <c r="M98" s="39">
        <v>761.98819130139054</v>
      </c>
      <c r="N98" s="16">
        <v>3711.99190181008</v>
      </c>
      <c r="O98" s="39">
        <v>6223.2834084053347</v>
      </c>
      <c r="P98" s="39">
        <v>3944.276808389267</v>
      </c>
      <c r="Q98" s="39">
        <v>175782.97983131511</v>
      </c>
      <c r="R98" s="39">
        <v>17260.24851748455</v>
      </c>
      <c r="S98" s="16">
        <v>3159.5</v>
      </c>
      <c r="T98" s="39">
        <v>4565.6999999996742</v>
      </c>
      <c r="U98" s="39">
        <v>3241.700000002103</v>
      </c>
      <c r="V98" s="39">
        <v>10760.19999999999</v>
      </c>
      <c r="W98" s="39">
        <v>3352.2000000005542</v>
      </c>
      <c r="X98" s="16">
        <v>4032.6007254722422</v>
      </c>
    </row>
    <row r="99" spans="1:24" ht="15" customHeight="1" x14ac:dyDescent="0.2">
      <c r="A99" s="99" t="s">
        <v>1409</v>
      </c>
      <c r="B99" s="99" t="s">
        <v>63</v>
      </c>
      <c r="C99" s="100" t="s">
        <v>306</v>
      </c>
      <c r="D99" s="16">
        <v>34.670999999999999</v>
      </c>
      <c r="E99" s="39">
        <v>9.6620000000000008</v>
      </c>
      <c r="F99" s="39">
        <v>44.332999999999998</v>
      </c>
      <c r="G99" s="39">
        <v>2.8580000000000001</v>
      </c>
      <c r="H99" s="39">
        <v>47.191000000000003</v>
      </c>
      <c r="I99" s="16">
        <v>119.8138418009205</v>
      </c>
      <c r="J99" s="39">
        <v>43.330764899682563</v>
      </c>
      <c r="K99" s="39">
        <v>163.1446067006037</v>
      </c>
      <c r="L99" s="39">
        <v>259.01574726445932</v>
      </c>
      <c r="M99" s="39">
        <v>422.160353965063</v>
      </c>
      <c r="N99" s="16">
        <v>3455.7365464197878</v>
      </c>
      <c r="O99" s="39">
        <v>4484.6579279323714</v>
      </c>
      <c r="P99" s="39">
        <v>3679.9812036316889</v>
      </c>
      <c r="Q99" s="39">
        <v>90628.323045647077</v>
      </c>
      <c r="R99" s="39">
        <v>8945.7810592075384</v>
      </c>
      <c r="S99" s="16">
        <v>2951.9000000014148</v>
      </c>
      <c r="T99" s="39">
        <v>3484.3500000006279</v>
      </c>
      <c r="U99" s="39">
        <v>3058.4000000025299</v>
      </c>
      <c r="V99" s="39">
        <v>9366.5500000004886</v>
      </c>
      <c r="W99" s="39">
        <v>3123.5999999971832</v>
      </c>
      <c r="X99" s="16">
        <v>3732.4320910684901</v>
      </c>
    </row>
    <row r="100" spans="1:24" ht="15" customHeight="1" x14ac:dyDescent="0.2">
      <c r="A100" s="99" t="s">
        <v>1410</v>
      </c>
      <c r="B100" s="99" t="s">
        <v>63</v>
      </c>
      <c r="C100" s="100" t="s">
        <v>322</v>
      </c>
      <c r="D100" s="16">
        <v>25.759</v>
      </c>
      <c r="E100" s="39">
        <v>15.494999999999999</v>
      </c>
      <c r="F100" s="39">
        <v>41.253999999999998</v>
      </c>
      <c r="G100" s="39">
        <v>2.7069999999999999</v>
      </c>
      <c r="H100" s="39">
        <v>43.960999999999999</v>
      </c>
      <c r="I100" s="16">
        <v>94.914260000958848</v>
      </c>
      <c r="J100" s="39">
        <v>73.288036100755434</v>
      </c>
      <c r="K100" s="39">
        <v>168.2022961017139</v>
      </c>
      <c r="L100" s="39">
        <v>368.88992002314637</v>
      </c>
      <c r="M100" s="39">
        <v>537.09221612485976</v>
      </c>
      <c r="N100" s="16">
        <v>3684.702822351755</v>
      </c>
      <c r="O100" s="39">
        <v>4729.7861310587568</v>
      </c>
      <c r="P100" s="39">
        <v>4077.236052303143</v>
      </c>
      <c r="Q100" s="39">
        <v>136272.59697936699</v>
      </c>
      <c r="R100" s="39">
        <v>12217.47039705329</v>
      </c>
      <c r="S100" s="16">
        <v>3150.2000000015601</v>
      </c>
      <c r="T100" s="39">
        <v>3676.299999999057</v>
      </c>
      <c r="U100" s="39">
        <v>3328.0499999984559</v>
      </c>
      <c r="V100" s="39">
        <v>10926.5</v>
      </c>
      <c r="W100" s="39">
        <v>3413.7000000003691</v>
      </c>
      <c r="X100" s="16">
        <v>4066.4916979356881</v>
      </c>
    </row>
    <row r="101" spans="1:24" ht="15" customHeight="1" x14ac:dyDescent="0.2">
      <c r="A101" s="99" t="s">
        <v>1411</v>
      </c>
      <c r="B101" s="99" t="s">
        <v>63</v>
      </c>
      <c r="C101" s="100" t="s">
        <v>260</v>
      </c>
      <c r="D101" s="16">
        <v>24.207000000000001</v>
      </c>
      <c r="E101" s="39">
        <v>16.678999999999998</v>
      </c>
      <c r="F101" s="39">
        <v>40.886000000000003</v>
      </c>
      <c r="G101" s="39">
        <v>2.327</v>
      </c>
      <c r="H101" s="39">
        <v>43.213000000000001</v>
      </c>
      <c r="I101" s="16">
        <v>86.641560899804958</v>
      </c>
      <c r="J101" s="39">
        <v>72.497392000439646</v>
      </c>
      <c r="K101" s="39">
        <v>159.13895290024439</v>
      </c>
      <c r="L101" s="39">
        <v>252.91144249226079</v>
      </c>
      <c r="M101" s="39">
        <v>412.05039539250532</v>
      </c>
      <c r="N101" s="16">
        <v>3579.1944850582458</v>
      </c>
      <c r="O101" s="39">
        <v>4346.627016034513</v>
      </c>
      <c r="P101" s="39">
        <v>3892.260257795931</v>
      </c>
      <c r="Q101" s="39">
        <v>108685.6220422264</v>
      </c>
      <c r="R101" s="39">
        <v>9535.3341677852804</v>
      </c>
      <c r="S101" s="16">
        <v>3060.5</v>
      </c>
      <c r="T101" s="39">
        <v>3555.399999999001</v>
      </c>
      <c r="U101" s="39">
        <v>3253.7999999980029</v>
      </c>
      <c r="V101" s="39">
        <v>16031.100000000741</v>
      </c>
      <c r="W101" s="39">
        <v>3335.299999999098</v>
      </c>
      <c r="X101" s="16">
        <v>3971.4245439406159</v>
      </c>
    </row>
    <row r="102" spans="1:24" ht="15" customHeight="1" x14ac:dyDescent="0.2">
      <c r="A102" s="99" t="s">
        <v>1412</v>
      </c>
      <c r="B102" s="99" t="s">
        <v>63</v>
      </c>
      <c r="C102" s="100" t="s">
        <v>268</v>
      </c>
      <c r="D102" s="16">
        <v>43.631</v>
      </c>
      <c r="E102" s="39">
        <v>27.95</v>
      </c>
      <c r="F102" s="39">
        <v>71.581000000000003</v>
      </c>
      <c r="G102" s="39">
        <v>5.1609999999999996</v>
      </c>
      <c r="H102" s="39">
        <v>76.742000000000004</v>
      </c>
      <c r="I102" s="16">
        <v>149.75070170459469</v>
      </c>
      <c r="J102" s="39">
        <v>118.63613399840089</v>
      </c>
      <c r="K102" s="39">
        <v>268.38683570299702</v>
      </c>
      <c r="L102" s="39">
        <v>441.08214470206309</v>
      </c>
      <c r="M102" s="39">
        <v>709.46898040505982</v>
      </c>
      <c r="N102" s="16">
        <v>3432.2087897273659</v>
      </c>
      <c r="O102" s="39">
        <v>4244.584400658352</v>
      </c>
      <c r="P102" s="39">
        <v>3749.4144494069242</v>
      </c>
      <c r="Q102" s="39">
        <v>85464.472912626064</v>
      </c>
      <c r="R102" s="39">
        <v>9244.8591436900242</v>
      </c>
      <c r="S102" s="16">
        <v>2905</v>
      </c>
      <c r="T102" s="39">
        <v>3408.650000001071</v>
      </c>
      <c r="U102" s="39">
        <v>3085</v>
      </c>
      <c r="V102" s="39">
        <v>11749.70000000115</v>
      </c>
      <c r="W102" s="39">
        <v>3176.6999999956379</v>
      </c>
      <c r="X102" s="16">
        <v>3842.3862289080298</v>
      </c>
    </row>
    <row r="103" spans="1:24" ht="15" customHeight="1" x14ac:dyDescent="0.2">
      <c r="A103" s="99" t="s">
        <v>1413</v>
      </c>
      <c r="B103" s="99" t="s">
        <v>63</v>
      </c>
      <c r="C103" s="100" t="s">
        <v>288</v>
      </c>
      <c r="D103" s="16">
        <v>21.724</v>
      </c>
      <c r="E103" s="39">
        <v>15.893000000000001</v>
      </c>
      <c r="F103" s="39">
        <v>37.616999999999997</v>
      </c>
      <c r="G103" s="39">
        <v>3.49</v>
      </c>
      <c r="H103" s="39">
        <v>41.106999999999999</v>
      </c>
      <c r="I103" s="16">
        <v>85.646619501092587</v>
      </c>
      <c r="J103" s="39">
        <v>81.248872300134437</v>
      </c>
      <c r="K103" s="39">
        <v>166.895491801226</v>
      </c>
      <c r="L103" s="39">
        <v>208.49652319394531</v>
      </c>
      <c r="M103" s="39">
        <v>375.39201499517128</v>
      </c>
      <c r="N103" s="16">
        <v>3942.4884690247</v>
      </c>
      <c r="O103" s="39">
        <v>5112.2426414229176</v>
      </c>
      <c r="P103" s="39">
        <v>4436.7039317655835</v>
      </c>
      <c r="Q103" s="39">
        <v>59741.124124339643</v>
      </c>
      <c r="R103" s="39">
        <v>9132.07032853702</v>
      </c>
      <c r="S103" s="16">
        <v>3307.3999999995331</v>
      </c>
      <c r="T103" s="39">
        <v>3960</v>
      </c>
      <c r="U103" s="39">
        <v>3562.5</v>
      </c>
      <c r="V103" s="39">
        <v>11537.649999999199</v>
      </c>
      <c r="W103" s="39">
        <v>3686.5</v>
      </c>
      <c r="X103" s="16">
        <v>4558.2425247508036</v>
      </c>
    </row>
    <row r="104" spans="1:24" ht="15" customHeight="1" x14ac:dyDescent="0.2">
      <c r="A104" s="99" t="s">
        <v>1414</v>
      </c>
      <c r="B104" s="99" t="s">
        <v>63</v>
      </c>
      <c r="C104" s="100" t="s">
        <v>292</v>
      </c>
      <c r="D104" s="16">
        <v>27.818000000000001</v>
      </c>
      <c r="E104" s="39">
        <v>21.1</v>
      </c>
      <c r="F104" s="39">
        <v>48.917999999999999</v>
      </c>
      <c r="G104" s="39">
        <v>3.516</v>
      </c>
      <c r="H104" s="39">
        <v>52.433999999999997</v>
      </c>
      <c r="I104" s="16">
        <v>99.994995899552563</v>
      </c>
      <c r="J104" s="39">
        <v>93.424280101306195</v>
      </c>
      <c r="K104" s="39">
        <v>193.41927600085839</v>
      </c>
      <c r="L104" s="39">
        <v>250.71550605719261</v>
      </c>
      <c r="M104" s="39">
        <v>444.13478205805143</v>
      </c>
      <c r="N104" s="16">
        <v>3594.614850080975</v>
      </c>
      <c r="O104" s="39">
        <v>4427.6910000619046</v>
      </c>
      <c r="P104" s="39">
        <v>3953.9489758546638</v>
      </c>
      <c r="Q104" s="39">
        <v>71307.026751192418</v>
      </c>
      <c r="R104" s="39">
        <v>8470.3585852319375</v>
      </c>
      <c r="S104" s="16">
        <v>3035.2999999983858</v>
      </c>
      <c r="T104" s="39">
        <v>3506.2999999985918</v>
      </c>
      <c r="U104" s="39">
        <v>3231.699999999797</v>
      </c>
      <c r="V104" s="39">
        <v>10979.950000000121</v>
      </c>
      <c r="W104" s="39">
        <v>3320.0999999966912</v>
      </c>
      <c r="X104" s="16">
        <v>4081.9533175936699</v>
      </c>
    </row>
    <row r="105" spans="1:24" ht="15" customHeight="1" x14ac:dyDescent="0.2">
      <c r="A105" s="99" t="s">
        <v>1415</v>
      </c>
      <c r="B105" s="99" t="s">
        <v>63</v>
      </c>
      <c r="C105" s="100" t="s">
        <v>302</v>
      </c>
      <c r="D105" s="16">
        <v>12.202</v>
      </c>
      <c r="E105" s="39">
        <v>10.159000000000001</v>
      </c>
      <c r="F105" s="39">
        <v>22.361000000000001</v>
      </c>
      <c r="G105" s="39">
        <v>2.113</v>
      </c>
      <c r="H105" s="39">
        <v>24.474</v>
      </c>
      <c r="I105" s="16">
        <v>45.181717199842851</v>
      </c>
      <c r="J105" s="39">
        <v>51.173929000439337</v>
      </c>
      <c r="K105" s="39">
        <v>96.355646200282465</v>
      </c>
      <c r="L105" s="39">
        <v>188.24583526698211</v>
      </c>
      <c r="M105" s="39">
        <v>284.60148146726482</v>
      </c>
      <c r="N105" s="16">
        <v>3702.812424179876</v>
      </c>
      <c r="O105" s="39">
        <v>5037.2998327039422</v>
      </c>
      <c r="P105" s="39">
        <v>4309.0937883047482</v>
      </c>
      <c r="Q105" s="39">
        <v>89089.368323228657</v>
      </c>
      <c r="R105" s="39">
        <v>11628.72768927289</v>
      </c>
      <c r="S105" s="16">
        <v>3057.3999999992911</v>
      </c>
      <c r="T105" s="39">
        <v>3856.6000000007498</v>
      </c>
      <c r="U105" s="39">
        <v>3394.5</v>
      </c>
      <c r="V105" s="39">
        <v>10114.89999999979</v>
      </c>
      <c r="W105" s="39">
        <v>3505.1500000005658</v>
      </c>
      <c r="X105" s="16">
        <v>4384.7848100242309</v>
      </c>
    </row>
    <row r="106" spans="1:24" ht="15" customHeight="1" x14ac:dyDescent="0.2">
      <c r="A106" s="99" t="s">
        <v>1416</v>
      </c>
      <c r="B106" s="99" t="s">
        <v>63</v>
      </c>
      <c r="C106" s="100" t="s">
        <v>310</v>
      </c>
      <c r="D106" s="16">
        <v>25.327999999999999</v>
      </c>
      <c r="E106" s="39">
        <v>16.774999999999999</v>
      </c>
      <c r="F106" s="39">
        <v>42.103000000000002</v>
      </c>
      <c r="G106" s="39">
        <v>3.3679999999999999</v>
      </c>
      <c r="H106" s="39">
        <v>45.470999999999997</v>
      </c>
      <c r="I106" s="16">
        <v>93.163820899328798</v>
      </c>
      <c r="J106" s="39">
        <v>81.350146797534279</v>
      </c>
      <c r="K106" s="39">
        <v>174.51396769686289</v>
      </c>
      <c r="L106" s="39">
        <v>384.77109420400387</v>
      </c>
      <c r="M106" s="39">
        <v>559.28506190086682</v>
      </c>
      <c r="N106" s="16">
        <v>3678.293623631112</v>
      </c>
      <c r="O106" s="39">
        <v>4849.4871414327436</v>
      </c>
      <c r="P106" s="39">
        <v>4144.9295227623434</v>
      </c>
      <c r="Q106" s="39">
        <v>114243.1989916876</v>
      </c>
      <c r="R106" s="39">
        <v>12299.818827403549</v>
      </c>
      <c r="S106" s="16">
        <v>3125.2999999984718</v>
      </c>
      <c r="T106" s="39">
        <v>3754.7999999988629</v>
      </c>
      <c r="U106" s="39">
        <v>3353.299999998841</v>
      </c>
      <c r="V106" s="39">
        <v>12958.649999999139</v>
      </c>
      <c r="W106" s="39">
        <v>3461.6999999997638</v>
      </c>
      <c r="X106" s="16">
        <v>4286.3380580847606</v>
      </c>
    </row>
    <row r="107" spans="1:24" ht="15" customHeight="1" x14ac:dyDescent="0.2">
      <c r="A107" s="99" t="s">
        <v>1417</v>
      </c>
      <c r="B107" s="99" t="s">
        <v>63</v>
      </c>
      <c r="C107" s="100" t="s">
        <v>316</v>
      </c>
      <c r="D107" s="16">
        <v>13.763999999999999</v>
      </c>
      <c r="E107" s="39">
        <v>9.1560000000000006</v>
      </c>
      <c r="F107" s="39">
        <v>22.92</v>
      </c>
      <c r="G107" s="39">
        <v>1.45</v>
      </c>
      <c r="H107" s="39">
        <v>24.37</v>
      </c>
      <c r="I107" s="16">
        <v>47.261988700494364</v>
      </c>
      <c r="J107" s="39">
        <v>37.558118299841148</v>
      </c>
      <c r="K107" s="39">
        <v>84.820107000335682</v>
      </c>
      <c r="L107" s="39">
        <v>103.35628890292971</v>
      </c>
      <c r="M107" s="39">
        <v>188.17639590326539</v>
      </c>
      <c r="N107" s="16">
        <v>3433.7393708583531</v>
      </c>
      <c r="O107" s="39">
        <v>4102.0225316558708</v>
      </c>
      <c r="P107" s="39">
        <v>3700.7027487057449</v>
      </c>
      <c r="Q107" s="39">
        <v>71280.199243399809</v>
      </c>
      <c r="R107" s="39">
        <v>7721.6411942250888</v>
      </c>
      <c r="S107" s="16">
        <v>2911.6000488280479</v>
      </c>
      <c r="T107" s="39">
        <v>3367.350000000542</v>
      </c>
      <c r="U107" s="39">
        <v>3090.1499999993762</v>
      </c>
      <c r="V107" s="39">
        <v>12382.5</v>
      </c>
      <c r="W107" s="39">
        <v>3175.7000000014791</v>
      </c>
      <c r="X107" s="16">
        <v>4023.724241002642</v>
      </c>
    </row>
    <row r="108" spans="1:24" ht="15" customHeight="1" x14ac:dyDescent="0.2">
      <c r="A108" s="99" t="s">
        <v>1418</v>
      </c>
      <c r="B108" s="99" t="s">
        <v>63</v>
      </c>
      <c r="C108" s="100" t="s">
        <v>264</v>
      </c>
      <c r="D108" s="16">
        <v>16.78</v>
      </c>
      <c r="E108" s="39">
        <v>11.95</v>
      </c>
      <c r="F108" s="39">
        <v>28.73</v>
      </c>
      <c r="G108" s="39">
        <v>2.5009999999999999</v>
      </c>
      <c r="H108" s="39">
        <v>31.231000000000002</v>
      </c>
      <c r="I108" s="16">
        <v>61.644703499877821</v>
      </c>
      <c r="J108" s="39">
        <v>58.350043702746497</v>
      </c>
      <c r="K108" s="39">
        <v>119.99474720262469</v>
      </c>
      <c r="L108" s="39">
        <v>211.57373650352781</v>
      </c>
      <c r="M108" s="39">
        <v>331.56848370615222</v>
      </c>
      <c r="N108" s="16">
        <v>3673.7010429009429</v>
      </c>
      <c r="O108" s="39">
        <v>4882.848845418117</v>
      </c>
      <c r="P108" s="39">
        <v>4176.6358232727016</v>
      </c>
      <c r="Q108" s="39">
        <v>84595.656338875575</v>
      </c>
      <c r="R108" s="39">
        <v>10616.646399607829</v>
      </c>
      <c r="S108" s="16">
        <v>3053</v>
      </c>
      <c r="T108" s="39">
        <v>3746.54999999961</v>
      </c>
      <c r="U108" s="39">
        <v>3299.5</v>
      </c>
      <c r="V108" s="39">
        <v>10902.19999999951</v>
      </c>
      <c r="W108" s="39">
        <v>3407.0999999983751</v>
      </c>
      <c r="X108" s="16">
        <v>4320.7096068927231</v>
      </c>
    </row>
    <row r="109" spans="1:24" ht="15" customHeight="1" x14ac:dyDescent="0.2">
      <c r="A109" s="99" t="s">
        <v>1419</v>
      </c>
      <c r="B109" s="99" t="s">
        <v>63</v>
      </c>
      <c r="C109" s="100" t="s">
        <v>280</v>
      </c>
      <c r="D109" s="16">
        <v>40.18</v>
      </c>
      <c r="E109" s="39">
        <v>25.152000000000001</v>
      </c>
      <c r="F109" s="39">
        <v>65.331999999999994</v>
      </c>
      <c r="G109" s="39">
        <v>7.548</v>
      </c>
      <c r="H109" s="39">
        <v>72.88</v>
      </c>
      <c r="I109" s="16">
        <v>154.8337760979243</v>
      </c>
      <c r="J109" s="39">
        <v>137.1573582042918</v>
      </c>
      <c r="K109" s="39">
        <v>291.99113430221792</v>
      </c>
      <c r="L109" s="39">
        <v>403.56406002038278</v>
      </c>
      <c r="M109" s="39">
        <v>695.55519432260178</v>
      </c>
      <c r="N109" s="16">
        <v>3853.5036360857221</v>
      </c>
      <c r="O109" s="39">
        <v>5453.1392415828468</v>
      </c>
      <c r="P109" s="39">
        <v>4469.3432667332672</v>
      </c>
      <c r="Q109" s="39">
        <v>53466.356653468843</v>
      </c>
      <c r="R109" s="39">
        <v>9543.8418540422863</v>
      </c>
      <c r="S109" s="16">
        <v>3125.5999999977371</v>
      </c>
      <c r="T109" s="39">
        <v>3974.75</v>
      </c>
      <c r="U109" s="39">
        <v>3395.0500000035649</v>
      </c>
      <c r="V109" s="39">
        <v>8277.3500000010499</v>
      </c>
      <c r="W109" s="39">
        <v>3508</v>
      </c>
      <c r="X109" s="16">
        <v>4687.1570293793793</v>
      </c>
    </row>
    <row r="110" spans="1:24" ht="15" customHeight="1" x14ac:dyDescent="0.2">
      <c r="A110" s="99" t="s">
        <v>1420</v>
      </c>
      <c r="B110" s="99" t="s">
        <v>63</v>
      </c>
      <c r="C110" s="100" t="s">
        <v>298</v>
      </c>
      <c r="D110" s="16">
        <v>28.024999999999999</v>
      </c>
      <c r="E110" s="39">
        <v>14.875999999999999</v>
      </c>
      <c r="F110" s="39">
        <v>42.901000000000003</v>
      </c>
      <c r="G110" s="39">
        <v>3.6040000000000001</v>
      </c>
      <c r="H110" s="39">
        <v>46.505000000000003</v>
      </c>
      <c r="I110" s="16">
        <v>87.719522600088567</v>
      </c>
      <c r="J110" s="39">
        <v>55.733720197765933</v>
      </c>
      <c r="K110" s="39">
        <v>143.45324279785419</v>
      </c>
      <c r="L110" s="39">
        <v>276.43371583582802</v>
      </c>
      <c r="M110" s="39">
        <v>419.88695863368167</v>
      </c>
      <c r="N110" s="16">
        <v>3130.0454094590032</v>
      </c>
      <c r="O110" s="39">
        <v>3746.5528500783762</v>
      </c>
      <c r="P110" s="39">
        <v>3343.820488982873</v>
      </c>
      <c r="Q110" s="39">
        <v>76701.918933359586</v>
      </c>
      <c r="R110" s="39">
        <v>9028.8562226358808</v>
      </c>
      <c r="S110" s="16">
        <v>2670.3999999997668</v>
      </c>
      <c r="T110" s="39">
        <v>3073.6000000008589</v>
      </c>
      <c r="U110" s="39">
        <v>2799.9000000021078</v>
      </c>
      <c r="V110" s="39">
        <v>11125.549999999759</v>
      </c>
      <c r="W110" s="39">
        <v>2907</v>
      </c>
      <c r="X110" s="16">
        <v>3538.7350830789442</v>
      </c>
    </row>
    <row r="111" spans="1:24" ht="15" customHeight="1" x14ac:dyDescent="0.2">
      <c r="A111" s="99" t="s">
        <v>1421</v>
      </c>
      <c r="B111" s="99" t="s">
        <v>63</v>
      </c>
      <c r="C111" s="100" t="s">
        <v>308</v>
      </c>
      <c r="D111" s="16">
        <v>28.928000000000001</v>
      </c>
      <c r="E111" s="39">
        <v>20.483000000000001</v>
      </c>
      <c r="F111" s="39">
        <v>49.411000000000001</v>
      </c>
      <c r="G111" s="39">
        <v>3.9470000000000001</v>
      </c>
      <c r="H111" s="39">
        <v>53.357999999999997</v>
      </c>
      <c r="I111" s="16">
        <v>105.43958740099831</v>
      </c>
      <c r="J111" s="39">
        <v>99.376211195910315</v>
      </c>
      <c r="K111" s="39">
        <v>204.8157985969097</v>
      </c>
      <c r="L111" s="39">
        <v>282.31635429208671</v>
      </c>
      <c r="M111" s="39">
        <v>487.13215288899721</v>
      </c>
      <c r="N111" s="16">
        <v>3644.8972414615032</v>
      </c>
      <c r="O111" s="39">
        <v>4851.6433723531864</v>
      </c>
      <c r="P111" s="39">
        <v>4145.1457893365796</v>
      </c>
      <c r="Q111" s="39">
        <v>71526.818923761501</v>
      </c>
      <c r="R111" s="39">
        <v>9129.5054703886435</v>
      </c>
      <c r="S111" s="16">
        <v>3094.7999999983181</v>
      </c>
      <c r="T111" s="39">
        <v>3678.7999999985568</v>
      </c>
      <c r="U111" s="39">
        <v>3307.0999999968822</v>
      </c>
      <c r="V111" s="39">
        <v>9282.3999999992684</v>
      </c>
      <c r="W111" s="39">
        <v>3388.9000000034011</v>
      </c>
      <c r="X111" s="16">
        <v>4254.3214713854504</v>
      </c>
    </row>
    <row r="112" spans="1:24" ht="15" customHeight="1" x14ac:dyDescent="0.2">
      <c r="A112" s="99" t="s">
        <v>1422</v>
      </c>
      <c r="B112" s="99" t="s">
        <v>63</v>
      </c>
      <c r="C112" s="100" t="s">
        <v>324</v>
      </c>
      <c r="D112" s="16">
        <v>22</v>
      </c>
      <c r="E112" s="39">
        <v>17.748999999999999</v>
      </c>
      <c r="F112" s="39">
        <v>39.749000000000002</v>
      </c>
      <c r="G112" s="39">
        <v>3.6459999999999999</v>
      </c>
      <c r="H112" s="39">
        <v>43.395000000000003</v>
      </c>
      <c r="I112" s="16">
        <v>86.436213098308684</v>
      </c>
      <c r="J112" s="39">
        <v>90.009869996874968</v>
      </c>
      <c r="K112" s="39">
        <v>176.44608309518409</v>
      </c>
      <c r="L112" s="39">
        <v>330.76548302374363</v>
      </c>
      <c r="M112" s="39">
        <v>507.21156611892769</v>
      </c>
      <c r="N112" s="16">
        <v>3928.9187771958491</v>
      </c>
      <c r="O112" s="39">
        <v>5071.2642964040206</v>
      </c>
      <c r="P112" s="39">
        <v>4439.0068453340737</v>
      </c>
      <c r="Q112" s="39">
        <v>90720.099567675163</v>
      </c>
      <c r="R112" s="39">
        <v>11688.24901760405</v>
      </c>
      <c r="S112" s="16">
        <v>3235.799999998655</v>
      </c>
      <c r="T112" s="39">
        <v>3873.5</v>
      </c>
      <c r="U112" s="39">
        <v>3479.0999999974019</v>
      </c>
      <c r="V112" s="39">
        <v>9549.1999999998388</v>
      </c>
      <c r="W112" s="39">
        <v>3589.5</v>
      </c>
      <c r="X112" s="16">
        <v>4611.884343427274</v>
      </c>
    </row>
    <row r="113" spans="1:24" ht="15" customHeight="1" x14ac:dyDescent="0.2">
      <c r="A113" s="99" t="s">
        <v>1423</v>
      </c>
      <c r="B113" s="99" t="s">
        <v>63</v>
      </c>
      <c r="C113" s="100" t="s">
        <v>326</v>
      </c>
      <c r="D113" s="16">
        <v>36.51</v>
      </c>
      <c r="E113" s="39">
        <v>25.373000000000001</v>
      </c>
      <c r="F113" s="39">
        <v>61.883000000000003</v>
      </c>
      <c r="G113" s="39">
        <v>5.2880000000000003</v>
      </c>
      <c r="H113" s="39">
        <v>67.171000000000006</v>
      </c>
      <c r="I113" s="16">
        <v>133.41429990023789</v>
      </c>
      <c r="J113" s="39">
        <v>130.0720419984674</v>
      </c>
      <c r="K113" s="39">
        <v>263.48634189870728</v>
      </c>
      <c r="L113" s="39">
        <v>385.07994334898927</v>
      </c>
      <c r="M113" s="39">
        <v>648.56628524769678</v>
      </c>
      <c r="N113" s="16">
        <v>3654.1851520196642</v>
      </c>
      <c r="O113" s="39">
        <v>5126.3958537999997</v>
      </c>
      <c r="P113" s="39">
        <v>4257.8146162711446</v>
      </c>
      <c r="Q113" s="39">
        <v>72821.471888991931</v>
      </c>
      <c r="R113" s="39">
        <v>9655.4507934629037</v>
      </c>
      <c r="S113" s="16">
        <v>3067.8499999981741</v>
      </c>
      <c r="T113" s="39">
        <v>3897.700000001807</v>
      </c>
      <c r="U113" s="39">
        <v>3372.1999999969621</v>
      </c>
      <c r="V113" s="39">
        <v>10412.64999999901</v>
      </c>
      <c r="W113" s="39">
        <v>3470</v>
      </c>
      <c r="X113" s="16">
        <v>4395.2482467923419</v>
      </c>
    </row>
    <row r="114" spans="1:24" ht="15" customHeight="1" x14ac:dyDescent="0.2">
      <c r="A114" s="99" t="s">
        <v>1424</v>
      </c>
      <c r="B114" s="99" t="s">
        <v>63</v>
      </c>
      <c r="C114" s="100" t="s">
        <v>332</v>
      </c>
      <c r="D114" s="16">
        <v>32.26</v>
      </c>
      <c r="E114" s="39">
        <v>9.0380000000000003</v>
      </c>
      <c r="F114" s="39">
        <v>41.298000000000002</v>
      </c>
      <c r="G114" s="39">
        <v>3.8439999999999999</v>
      </c>
      <c r="H114" s="39">
        <v>45.142000000000003</v>
      </c>
      <c r="I114" s="16">
        <v>121.8781300010809</v>
      </c>
      <c r="J114" s="39">
        <v>47.928346500451653</v>
      </c>
      <c r="K114" s="39">
        <v>169.8064765015329</v>
      </c>
      <c r="L114" s="39">
        <v>223.52984460653121</v>
      </c>
      <c r="M114" s="39">
        <v>393.33632110806349</v>
      </c>
      <c r="N114" s="16">
        <v>3777.995350312488</v>
      </c>
      <c r="O114" s="39">
        <v>5302.9814671887198</v>
      </c>
      <c r="P114" s="39">
        <v>4111.7360768447124</v>
      </c>
      <c r="Q114" s="39">
        <v>58150.323779014361</v>
      </c>
      <c r="R114" s="39">
        <v>8713.311796288679</v>
      </c>
      <c r="S114" s="16">
        <v>3185.25</v>
      </c>
      <c r="T114" s="39">
        <v>3988.6499999993111</v>
      </c>
      <c r="U114" s="39">
        <v>3329.9000000025931</v>
      </c>
      <c r="V114" s="39">
        <v>7836.8999999994121</v>
      </c>
      <c r="W114" s="39">
        <v>3406.2000000000589</v>
      </c>
      <c r="X114" s="16">
        <v>4221.9412357417423</v>
      </c>
    </row>
    <row r="115" spans="1:24" ht="15" customHeight="1" x14ac:dyDescent="0.2">
      <c r="A115" s="99" t="s">
        <v>1432</v>
      </c>
      <c r="B115" s="99" t="s">
        <v>63</v>
      </c>
      <c r="C115" s="100" t="s">
        <v>256</v>
      </c>
      <c r="D115" s="16">
        <v>39.61</v>
      </c>
      <c r="E115" s="39">
        <v>14.605</v>
      </c>
      <c r="F115" s="39">
        <v>54.215000000000003</v>
      </c>
      <c r="G115" s="39">
        <v>3.1850000000000001</v>
      </c>
      <c r="H115" s="39">
        <v>57.4</v>
      </c>
      <c r="I115" s="16">
        <v>136.74694149803739</v>
      </c>
      <c r="J115" s="39">
        <v>60.699138901141303</v>
      </c>
      <c r="K115" s="39">
        <v>197.4460803991787</v>
      </c>
      <c r="L115" s="39">
        <v>394.64636150349139</v>
      </c>
      <c r="M115" s="39">
        <v>592.09244190266918</v>
      </c>
      <c r="N115" s="16">
        <v>3452.3337919221781</v>
      </c>
      <c r="O115" s="39">
        <v>4156.051961735111</v>
      </c>
      <c r="P115" s="39">
        <v>3641.9087042179972</v>
      </c>
      <c r="Q115" s="39">
        <v>123907.8058095735</v>
      </c>
      <c r="R115" s="39">
        <v>10315.199336283429</v>
      </c>
      <c r="S115" s="16">
        <v>2993.950000002008</v>
      </c>
      <c r="T115" s="39">
        <v>3365</v>
      </c>
      <c r="U115" s="39">
        <v>3088.900000003202</v>
      </c>
      <c r="V115" s="39">
        <v>12062.200000000121</v>
      </c>
      <c r="W115" s="39">
        <v>3156.349999996582</v>
      </c>
      <c r="X115" s="16">
        <v>3738.0223850207049</v>
      </c>
    </row>
    <row r="116" spans="1:24" ht="15" customHeight="1" x14ac:dyDescent="0.2">
      <c r="A116" s="99" t="s">
        <v>1433</v>
      </c>
      <c r="B116" s="99" t="s">
        <v>63</v>
      </c>
      <c r="C116" s="100" t="s">
        <v>258</v>
      </c>
      <c r="D116" s="16">
        <v>36.277000000000001</v>
      </c>
      <c r="E116" s="39">
        <v>14.182</v>
      </c>
      <c r="F116" s="39">
        <v>50.459000000000003</v>
      </c>
      <c r="G116" s="39">
        <v>4.2880000000000003</v>
      </c>
      <c r="H116" s="39">
        <v>54.747</v>
      </c>
      <c r="I116" s="16">
        <v>131.15521949998231</v>
      </c>
      <c r="J116" s="39">
        <v>67.585655299917306</v>
      </c>
      <c r="K116" s="39">
        <v>198.74087479990041</v>
      </c>
      <c r="L116" s="39">
        <v>369.60670371497082</v>
      </c>
      <c r="M116" s="39">
        <v>568.34757851487234</v>
      </c>
      <c r="N116" s="16">
        <v>3615.382184303618</v>
      </c>
      <c r="O116" s="39">
        <v>4765.5940840443736</v>
      </c>
      <c r="P116" s="39">
        <v>3938.6605917655988</v>
      </c>
      <c r="Q116" s="39">
        <v>86195.593217110727</v>
      </c>
      <c r="R116" s="39">
        <v>10381.34653067515</v>
      </c>
      <c r="S116" s="16">
        <v>3068.7000000019402</v>
      </c>
      <c r="T116" s="39">
        <v>3677.25</v>
      </c>
      <c r="U116" s="39">
        <v>3219.4000000031101</v>
      </c>
      <c r="V116" s="39">
        <v>10198.700000000479</v>
      </c>
      <c r="W116" s="39">
        <v>3317.5</v>
      </c>
      <c r="X116" s="16">
        <v>4086.5435979664089</v>
      </c>
    </row>
    <row r="117" spans="1:24" ht="15" customHeight="1" x14ac:dyDescent="0.2">
      <c r="A117" s="99" t="s">
        <v>1434</v>
      </c>
      <c r="B117" s="99" t="s">
        <v>63</v>
      </c>
      <c r="C117" s="100" t="s">
        <v>266</v>
      </c>
      <c r="D117" s="16">
        <v>31.827000000000002</v>
      </c>
      <c r="E117" s="39">
        <v>17.193999999999999</v>
      </c>
      <c r="F117" s="39">
        <v>49.021000000000001</v>
      </c>
      <c r="G117" s="39">
        <v>3.0489999999999999</v>
      </c>
      <c r="H117" s="39">
        <v>52.07</v>
      </c>
      <c r="I117" s="16">
        <v>108.05804389947539</v>
      </c>
      <c r="J117" s="39">
        <v>72.044651099438525</v>
      </c>
      <c r="K117" s="39">
        <v>180.10269499891331</v>
      </c>
      <c r="L117" s="39">
        <v>165.91008552733749</v>
      </c>
      <c r="M117" s="39">
        <v>346.01278052625088</v>
      </c>
      <c r="N117" s="16">
        <v>3395.1690042880368</v>
      </c>
      <c r="O117" s="39">
        <v>4190.1041700266669</v>
      </c>
      <c r="P117" s="39">
        <v>3673.9906366437522</v>
      </c>
      <c r="Q117" s="39">
        <v>54414.590202472129</v>
      </c>
      <c r="R117" s="39">
        <v>6645.1465436191847</v>
      </c>
      <c r="S117" s="16">
        <v>2913.2000000017269</v>
      </c>
      <c r="T117" s="39">
        <v>3460.3999999989978</v>
      </c>
      <c r="U117" s="39">
        <v>3094.0999999971041</v>
      </c>
      <c r="V117" s="39">
        <v>9082.8999999995085</v>
      </c>
      <c r="W117" s="39">
        <v>3146.4499999993909</v>
      </c>
      <c r="X117" s="16">
        <v>3786.1358237279178</v>
      </c>
    </row>
    <row r="118" spans="1:24" ht="15" customHeight="1" x14ac:dyDescent="0.2">
      <c r="A118" s="99" t="s">
        <v>1435</v>
      </c>
      <c r="B118" s="99" t="s">
        <v>63</v>
      </c>
      <c r="C118" s="100" t="s">
        <v>286</v>
      </c>
      <c r="D118" s="16">
        <v>32.14</v>
      </c>
      <c r="E118" s="39">
        <v>19.841999999999999</v>
      </c>
      <c r="F118" s="39">
        <v>51.981999999999999</v>
      </c>
      <c r="G118" s="39">
        <v>2.6520000000000001</v>
      </c>
      <c r="H118" s="39">
        <v>54.634</v>
      </c>
      <c r="I118" s="16">
        <v>113.38278929985481</v>
      </c>
      <c r="J118" s="39">
        <v>87.988436599455937</v>
      </c>
      <c r="K118" s="39">
        <v>201.3712258993113</v>
      </c>
      <c r="L118" s="39">
        <v>154.27716188713379</v>
      </c>
      <c r="M118" s="39">
        <v>355.64838778644457</v>
      </c>
      <c r="N118" s="16">
        <v>3527.7781362742639</v>
      </c>
      <c r="O118" s="39">
        <v>4434.4540167047644</v>
      </c>
      <c r="P118" s="39">
        <v>3873.8645280926348</v>
      </c>
      <c r="Q118" s="39">
        <v>58173.892114303853</v>
      </c>
      <c r="R118" s="39">
        <v>6509.6531058762776</v>
      </c>
      <c r="S118" s="16">
        <v>3029</v>
      </c>
      <c r="T118" s="39">
        <v>3574.6499999994212</v>
      </c>
      <c r="U118" s="39">
        <v>3226.8499999968112</v>
      </c>
      <c r="V118" s="39">
        <v>10560.25</v>
      </c>
      <c r="W118" s="39">
        <v>3287.8499999966211</v>
      </c>
      <c r="X118" s="16">
        <v>3984.629596123857</v>
      </c>
    </row>
    <row r="119" spans="1:24" ht="15" customHeight="1" x14ac:dyDescent="0.2">
      <c r="A119" s="99" t="s">
        <v>1436</v>
      </c>
      <c r="B119" s="99" t="s">
        <v>63</v>
      </c>
      <c r="C119" s="100" t="s">
        <v>300</v>
      </c>
      <c r="D119" s="16">
        <v>35.729999999999997</v>
      </c>
      <c r="E119" s="39">
        <v>12.411</v>
      </c>
      <c r="F119" s="39">
        <v>48.140999999999998</v>
      </c>
      <c r="G119" s="39">
        <v>3.11</v>
      </c>
      <c r="H119" s="39">
        <v>51.250999999999998</v>
      </c>
      <c r="I119" s="16">
        <v>117.8414359008549</v>
      </c>
      <c r="J119" s="39">
        <v>48.868379899972517</v>
      </c>
      <c r="K119" s="39">
        <v>166.7098158008273</v>
      </c>
      <c r="L119" s="39">
        <v>238.38628424980459</v>
      </c>
      <c r="M119" s="39">
        <v>405.09610005063212</v>
      </c>
      <c r="N119" s="16">
        <v>3298.1090372475492</v>
      </c>
      <c r="O119" s="39">
        <v>3937.50543066413</v>
      </c>
      <c r="P119" s="39">
        <v>3462.9487505624579</v>
      </c>
      <c r="Q119" s="39">
        <v>76651.538343988621</v>
      </c>
      <c r="R119" s="39">
        <v>7904.1599198187751</v>
      </c>
      <c r="S119" s="16">
        <v>2852.8499999985752</v>
      </c>
      <c r="T119" s="39">
        <v>3250.8999999992288</v>
      </c>
      <c r="U119" s="39">
        <v>2951.4000000027031</v>
      </c>
      <c r="V119" s="39">
        <v>11133.949999999821</v>
      </c>
      <c r="W119" s="39">
        <v>3024.6999999999812</v>
      </c>
      <c r="X119" s="16">
        <v>3637.4902533400382</v>
      </c>
    </row>
    <row r="120" spans="1:24" ht="15" customHeight="1" x14ac:dyDescent="0.2">
      <c r="A120" s="99" t="s">
        <v>1437</v>
      </c>
      <c r="B120" s="99" t="s">
        <v>63</v>
      </c>
      <c r="C120" s="100" t="s">
        <v>304</v>
      </c>
      <c r="D120" s="16">
        <v>33.807000000000002</v>
      </c>
      <c r="E120" s="39">
        <v>18.28</v>
      </c>
      <c r="F120" s="39">
        <v>52.087000000000003</v>
      </c>
      <c r="G120" s="39">
        <v>4.4530000000000003</v>
      </c>
      <c r="H120" s="39">
        <v>56.54</v>
      </c>
      <c r="I120" s="16">
        <v>125.3026343992816</v>
      </c>
      <c r="J120" s="39">
        <v>87.200402799542331</v>
      </c>
      <c r="K120" s="39">
        <v>212.50303719882399</v>
      </c>
      <c r="L120" s="39">
        <v>360.43653629957282</v>
      </c>
      <c r="M120" s="39">
        <v>572.9395734983957</v>
      </c>
      <c r="N120" s="16">
        <v>3706.410932625834</v>
      </c>
      <c r="O120" s="39">
        <v>4770.262735204723</v>
      </c>
      <c r="P120" s="39">
        <v>4079.7710983320981</v>
      </c>
      <c r="Q120" s="39">
        <v>80942.406534824346</v>
      </c>
      <c r="R120" s="39">
        <v>10133.349372097549</v>
      </c>
      <c r="S120" s="16">
        <v>3090.599999998431</v>
      </c>
      <c r="T120" s="39">
        <v>3645.3500000010022</v>
      </c>
      <c r="U120" s="39">
        <v>3270.1999999988961</v>
      </c>
      <c r="V120" s="39">
        <v>10201.100000000881</v>
      </c>
      <c r="W120" s="39">
        <v>3374.8000000022989</v>
      </c>
      <c r="X120" s="16">
        <v>4199.9967823310926</v>
      </c>
    </row>
    <row r="121" spans="1:24" ht="15" customHeight="1" x14ac:dyDescent="0.2">
      <c r="A121" s="99" t="s">
        <v>1438</v>
      </c>
      <c r="B121" s="99" t="s">
        <v>63</v>
      </c>
      <c r="C121" s="100" t="s">
        <v>318</v>
      </c>
      <c r="D121" s="16">
        <v>29.035</v>
      </c>
      <c r="E121" s="39">
        <v>19.109000000000002</v>
      </c>
      <c r="F121" s="39">
        <v>48.143999999999998</v>
      </c>
      <c r="G121" s="39">
        <v>3.1749999999999998</v>
      </c>
      <c r="H121" s="39">
        <v>51.319000000000003</v>
      </c>
      <c r="I121" s="16">
        <v>107.3076877000081</v>
      </c>
      <c r="J121" s="39">
        <v>90.378896900769149</v>
      </c>
      <c r="K121" s="39">
        <v>197.68658460077521</v>
      </c>
      <c r="L121" s="39">
        <v>214.37147040154429</v>
      </c>
      <c r="M121" s="39">
        <v>412.05805500231878</v>
      </c>
      <c r="N121" s="16">
        <v>3695.804639228797</v>
      </c>
      <c r="O121" s="39">
        <v>4729.6507876272517</v>
      </c>
      <c r="P121" s="39">
        <v>4106.1520563471086</v>
      </c>
      <c r="Q121" s="39">
        <v>67518.573354817097</v>
      </c>
      <c r="R121" s="39">
        <v>8029.3469280835334</v>
      </c>
      <c r="S121" s="16">
        <v>3107.799999998294</v>
      </c>
      <c r="T121" s="39">
        <v>3746.799999998645</v>
      </c>
      <c r="U121" s="39">
        <v>3343.699999999561</v>
      </c>
      <c r="V121" s="39">
        <v>9784.3000000005231</v>
      </c>
      <c r="W121" s="39">
        <v>3414.5</v>
      </c>
      <c r="X121" s="16">
        <v>4202.6996173471489</v>
      </c>
    </row>
    <row r="122" spans="1:24" ht="15" customHeight="1" x14ac:dyDescent="0.2">
      <c r="A122" s="26" t="s">
        <v>1439</v>
      </c>
      <c r="B122" s="26" t="s">
        <v>65</v>
      </c>
      <c r="C122" s="25" t="s">
        <v>348</v>
      </c>
      <c r="D122" s="23">
        <v>65.995999999999995</v>
      </c>
      <c r="E122" s="24">
        <v>15.512</v>
      </c>
      <c r="F122" s="24">
        <v>81.507999999999996</v>
      </c>
      <c r="G122" s="24">
        <v>10.212</v>
      </c>
      <c r="H122" s="24">
        <v>91.72</v>
      </c>
      <c r="I122" s="23">
        <v>267.17602900010309</v>
      </c>
      <c r="J122" s="24">
        <v>103.2401384982543</v>
      </c>
      <c r="K122" s="24">
        <v>370.41616749835742</v>
      </c>
      <c r="L122" s="24">
        <v>618.35689282787803</v>
      </c>
      <c r="M122" s="24">
        <v>988.77306032623562</v>
      </c>
      <c r="N122" s="23">
        <v>4048.367007092902</v>
      </c>
      <c r="O122" s="24">
        <v>6655.5014503774037</v>
      </c>
      <c r="P122" s="24">
        <v>4544.5375607100823</v>
      </c>
      <c r="Q122" s="24">
        <v>60551.987155099683</v>
      </c>
      <c r="R122" s="24">
        <v>10780.343003992981</v>
      </c>
      <c r="S122" s="23">
        <v>3322.25</v>
      </c>
      <c r="T122" s="24">
        <v>5278.1500000003271</v>
      </c>
      <c r="U122" s="24">
        <v>3541.300000005494</v>
      </c>
      <c r="V122" s="24">
        <v>7521.4500000015541</v>
      </c>
      <c r="W122" s="24">
        <v>3656.0500000064249</v>
      </c>
      <c r="X122" s="23">
        <v>4603.4445721538232</v>
      </c>
    </row>
    <row r="123" spans="1:24" ht="15" customHeight="1" x14ac:dyDescent="0.2">
      <c r="A123" s="99" t="s">
        <v>1442</v>
      </c>
      <c r="B123" s="99" t="s">
        <v>65</v>
      </c>
      <c r="C123" s="100" t="s">
        <v>388</v>
      </c>
      <c r="D123" s="16">
        <v>65.69</v>
      </c>
      <c r="E123" s="39">
        <v>6.1429999999999998</v>
      </c>
      <c r="F123" s="39">
        <v>71.832999999999998</v>
      </c>
      <c r="G123" s="39">
        <v>5.2919999999999998</v>
      </c>
      <c r="H123" s="39">
        <v>77.125</v>
      </c>
      <c r="I123" s="16">
        <v>231.12891340166411</v>
      </c>
      <c r="J123" s="39">
        <v>30.880299099670321</v>
      </c>
      <c r="K123" s="39">
        <v>262.00921250133513</v>
      </c>
      <c r="L123" s="39">
        <v>622.9844875805486</v>
      </c>
      <c r="M123" s="39">
        <v>884.99370008188316</v>
      </c>
      <c r="N123" s="16">
        <v>3518.4794245952821</v>
      </c>
      <c r="O123" s="39">
        <v>5026.9085299805183</v>
      </c>
      <c r="P123" s="39">
        <v>3647.4769604685189</v>
      </c>
      <c r="Q123" s="39">
        <v>117721.93642867509</v>
      </c>
      <c r="R123" s="39">
        <v>11474.79675957061</v>
      </c>
      <c r="S123" s="16">
        <v>3072</v>
      </c>
      <c r="T123" s="39">
        <v>3831.1999999995619</v>
      </c>
      <c r="U123" s="39">
        <v>3115.1999999962968</v>
      </c>
      <c r="V123" s="39">
        <v>11306.200000001159</v>
      </c>
      <c r="W123" s="39">
        <v>3196.6999999955101</v>
      </c>
      <c r="X123" s="16">
        <v>3843.0169923044841</v>
      </c>
    </row>
    <row r="124" spans="1:24" ht="15" customHeight="1" x14ac:dyDescent="0.2">
      <c r="A124" s="99" t="s">
        <v>1441</v>
      </c>
      <c r="B124" s="99" t="s">
        <v>65</v>
      </c>
      <c r="C124" s="100" t="s">
        <v>382</v>
      </c>
      <c r="D124" s="16">
        <v>102.777</v>
      </c>
      <c r="E124" s="39">
        <v>9.2170000000000005</v>
      </c>
      <c r="F124" s="39">
        <v>111.994</v>
      </c>
      <c r="G124" s="39">
        <v>7.758</v>
      </c>
      <c r="H124" s="39">
        <v>119.752</v>
      </c>
      <c r="I124" s="16">
        <v>339.59756300007172</v>
      </c>
      <c r="J124" s="39">
        <v>45.650253499774038</v>
      </c>
      <c r="K124" s="39">
        <v>385.24781649984391</v>
      </c>
      <c r="L124" s="39">
        <v>610.40847904797386</v>
      </c>
      <c r="M124" s="39">
        <v>995.6562955478189</v>
      </c>
      <c r="N124" s="16">
        <v>3304.2175097548252</v>
      </c>
      <c r="O124" s="39">
        <v>4952.8321036968691</v>
      </c>
      <c r="P124" s="39">
        <v>3439.8969275125801</v>
      </c>
      <c r="Q124" s="39">
        <v>78681.165126060048</v>
      </c>
      <c r="R124" s="39">
        <v>8314.318721589776</v>
      </c>
      <c r="S124" s="16">
        <v>2887.099999998944</v>
      </c>
      <c r="T124" s="39">
        <v>3855.3000000002371</v>
      </c>
      <c r="U124" s="39">
        <v>2937.1999999936888</v>
      </c>
      <c r="V124" s="39">
        <v>10582.09999999918</v>
      </c>
      <c r="W124" s="39">
        <v>3010.100000003486</v>
      </c>
      <c r="X124" s="16">
        <v>3568.6293838101769</v>
      </c>
    </row>
    <row r="125" spans="1:24" ht="15" customHeight="1" x14ac:dyDescent="0.2">
      <c r="A125" s="99" t="s">
        <v>1440</v>
      </c>
      <c r="B125" s="99" t="s">
        <v>65</v>
      </c>
      <c r="C125" s="100" t="s">
        <v>1033</v>
      </c>
      <c r="D125" s="16">
        <v>115.33199999999999</v>
      </c>
      <c r="E125" s="39">
        <v>20.277000000000001</v>
      </c>
      <c r="F125" s="39">
        <v>135.60900000000001</v>
      </c>
      <c r="G125" s="39">
        <v>15.79</v>
      </c>
      <c r="H125" s="39">
        <v>151.399</v>
      </c>
      <c r="I125" s="16">
        <v>452.58354669661668</v>
      </c>
      <c r="J125" s="39">
        <v>135.416807001709</v>
      </c>
      <c r="K125" s="39">
        <v>588.00035369833165</v>
      </c>
      <c r="L125" s="39">
        <v>908.4807620110945</v>
      </c>
      <c r="M125" s="39">
        <v>1496.4811157094271</v>
      </c>
      <c r="N125" s="16">
        <v>3924.180164192217</v>
      </c>
      <c r="O125" s="39">
        <v>6678.3452681219615</v>
      </c>
      <c r="P125" s="39">
        <v>4335.9980067571587</v>
      </c>
      <c r="Q125" s="39">
        <v>57535.197087466397</v>
      </c>
      <c r="R125" s="39">
        <v>9884.3527084685284</v>
      </c>
      <c r="S125" s="16">
        <v>3250.8000000069878</v>
      </c>
      <c r="T125" s="39">
        <v>5241.299999998103</v>
      </c>
      <c r="U125" s="39">
        <v>3423.1000000079148</v>
      </c>
      <c r="V125" s="39">
        <v>8441.4000000026863</v>
      </c>
      <c r="W125" s="39">
        <v>3548.3000000070278</v>
      </c>
      <c r="X125" s="16">
        <v>4384.7574119382534</v>
      </c>
    </row>
    <row r="126" spans="1:24" ht="15" customHeight="1" x14ac:dyDescent="0.2">
      <c r="A126" s="99" t="s">
        <v>1443</v>
      </c>
      <c r="B126" s="99" t="s">
        <v>65</v>
      </c>
      <c r="C126" s="100" t="s">
        <v>340</v>
      </c>
      <c r="D126" s="16">
        <v>37.1</v>
      </c>
      <c r="E126" s="39">
        <v>4.6550000000000002</v>
      </c>
      <c r="F126" s="39">
        <v>41.755000000000003</v>
      </c>
      <c r="G126" s="39">
        <v>3.0979999999999999</v>
      </c>
      <c r="H126" s="39">
        <v>44.853000000000002</v>
      </c>
      <c r="I126" s="16">
        <v>138.1992461989224</v>
      </c>
      <c r="J126" s="39">
        <v>24.93097949975591</v>
      </c>
      <c r="K126" s="39">
        <v>163.13022569867829</v>
      </c>
      <c r="L126" s="39">
        <v>201.07844728638929</v>
      </c>
      <c r="M126" s="39">
        <v>364.20867298506761</v>
      </c>
      <c r="N126" s="16">
        <v>3725.0470673563982</v>
      </c>
      <c r="O126" s="39">
        <v>5355.7421052107211</v>
      </c>
      <c r="P126" s="39">
        <v>3906.8429097995049</v>
      </c>
      <c r="Q126" s="39">
        <v>64905.890021429739</v>
      </c>
      <c r="R126" s="39">
        <v>8120.0515681240386</v>
      </c>
      <c r="S126" s="16">
        <v>3259.5</v>
      </c>
      <c r="T126" s="39">
        <v>4360.5</v>
      </c>
      <c r="U126" s="39">
        <v>3344</v>
      </c>
      <c r="V126" s="39">
        <v>11201.44999999979</v>
      </c>
      <c r="W126" s="39">
        <v>3431</v>
      </c>
      <c r="X126" s="16">
        <v>3913.8729774155072</v>
      </c>
    </row>
    <row r="127" spans="1:24" ht="15" customHeight="1" x14ac:dyDescent="0.2">
      <c r="A127" s="99" t="s">
        <v>1444</v>
      </c>
      <c r="B127" s="99" t="s">
        <v>65</v>
      </c>
      <c r="C127" s="100" t="s">
        <v>346</v>
      </c>
      <c r="D127" s="16">
        <v>29.09</v>
      </c>
      <c r="E127" s="39">
        <v>20.471</v>
      </c>
      <c r="F127" s="39">
        <v>49.561</v>
      </c>
      <c r="G127" s="39">
        <v>4.4450000000000003</v>
      </c>
      <c r="H127" s="39">
        <v>54.006</v>
      </c>
      <c r="I127" s="16">
        <v>106.29122010220939</v>
      </c>
      <c r="J127" s="39">
        <v>93.057145100384702</v>
      </c>
      <c r="K127" s="39">
        <v>199.3483652025935</v>
      </c>
      <c r="L127" s="39">
        <v>474.12320318975458</v>
      </c>
      <c r="M127" s="39">
        <v>673.47156839234776</v>
      </c>
      <c r="N127" s="16">
        <v>3653.8748746032802</v>
      </c>
      <c r="O127" s="39">
        <v>4545.8035806938933</v>
      </c>
      <c r="P127" s="39">
        <v>4022.2829483382802</v>
      </c>
      <c r="Q127" s="39">
        <v>106664.38766923609</v>
      </c>
      <c r="R127" s="39">
        <v>12470.310120955961</v>
      </c>
      <c r="S127" s="16">
        <v>3032.9500000016828</v>
      </c>
      <c r="T127" s="39">
        <v>3553.3999999995722</v>
      </c>
      <c r="U127" s="39">
        <v>3229.5999999969172</v>
      </c>
      <c r="V127" s="39">
        <v>12171.20000000095</v>
      </c>
      <c r="W127" s="39">
        <v>3343.8000000017591</v>
      </c>
      <c r="X127" s="16">
        <v>4110.2755711874952</v>
      </c>
    </row>
    <row r="128" spans="1:24" ht="15" customHeight="1" x14ac:dyDescent="0.2">
      <c r="A128" s="99" t="s">
        <v>1445</v>
      </c>
      <c r="B128" s="99" t="s">
        <v>65</v>
      </c>
      <c r="C128" s="100" t="s">
        <v>350</v>
      </c>
      <c r="D128" s="16">
        <v>36.957000000000001</v>
      </c>
      <c r="E128" s="39">
        <v>6.4989999999999997</v>
      </c>
      <c r="F128" s="39">
        <v>43.456000000000003</v>
      </c>
      <c r="G128" s="39">
        <v>3.5710000000000002</v>
      </c>
      <c r="H128" s="39">
        <v>47.027000000000001</v>
      </c>
      <c r="I128" s="16">
        <v>147.08280940017269</v>
      </c>
      <c r="J128" s="39">
        <v>37.728819197656193</v>
      </c>
      <c r="K128" s="39">
        <v>184.81162859782859</v>
      </c>
      <c r="L128" s="39">
        <v>258.10189270532231</v>
      </c>
      <c r="M128" s="39">
        <v>442.91352130315107</v>
      </c>
      <c r="N128" s="16">
        <v>3979.8362800057548</v>
      </c>
      <c r="O128" s="39">
        <v>5805.3268499240166</v>
      </c>
      <c r="P128" s="39">
        <v>4252.844914346203</v>
      </c>
      <c r="Q128" s="39">
        <v>72277.203221876858</v>
      </c>
      <c r="R128" s="39">
        <v>9418.2814405161098</v>
      </c>
      <c r="S128" s="16">
        <v>3343.2000000020412</v>
      </c>
      <c r="T128" s="39">
        <v>4440.8000000004949</v>
      </c>
      <c r="U128" s="39">
        <v>3462.7999999995882</v>
      </c>
      <c r="V128" s="39">
        <v>10218.199999999961</v>
      </c>
      <c r="W128" s="39">
        <v>3547.9000000031911</v>
      </c>
      <c r="X128" s="16">
        <v>4360.3073869960735</v>
      </c>
    </row>
    <row r="129" spans="1:24" ht="15" customHeight="1" x14ac:dyDescent="0.2">
      <c r="A129" s="99" t="s">
        <v>1446</v>
      </c>
      <c r="B129" s="99" t="s">
        <v>65</v>
      </c>
      <c r="C129" s="100" t="s">
        <v>354</v>
      </c>
      <c r="D129" s="16">
        <v>49.593000000000004</v>
      </c>
      <c r="E129" s="39">
        <v>4.7910000000000004</v>
      </c>
      <c r="F129" s="39">
        <v>54.384</v>
      </c>
      <c r="G129" s="39">
        <v>3.6320000000000001</v>
      </c>
      <c r="H129" s="39">
        <v>58.015999999999998</v>
      </c>
      <c r="I129" s="16">
        <v>174.98818820022561</v>
      </c>
      <c r="J129" s="39">
        <v>26.054519599963388</v>
      </c>
      <c r="K129" s="39">
        <v>201.04270780018831</v>
      </c>
      <c r="L129" s="39">
        <v>292.22903079729002</v>
      </c>
      <c r="M129" s="39">
        <v>493.27173859747791</v>
      </c>
      <c r="N129" s="16">
        <v>3528.4856370904272</v>
      </c>
      <c r="O129" s="39">
        <v>5438.2215821255259</v>
      </c>
      <c r="P129" s="39">
        <v>3696.725283174982</v>
      </c>
      <c r="Q129" s="39">
        <v>80459.534911148119</v>
      </c>
      <c r="R129" s="39">
        <v>8502.3396752185236</v>
      </c>
      <c r="S129" s="16">
        <v>3042.7999999995982</v>
      </c>
      <c r="T129" s="39">
        <v>4156.699999999616</v>
      </c>
      <c r="U129" s="39">
        <v>3096.5500000008878</v>
      </c>
      <c r="V129" s="39">
        <v>10137.399999999239</v>
      </c>
      <c r="W129" s="39">
        <v>3167.5</v>
      </c>
      <c r="X129" s="16">
        <v>3720.188519831021</v>
      </c>
    </row>
    <row r="130" spans="1:24" ht="15" customHeight="1" x14ac:dyDescent="0.2">
      <c r="A130" s="99" t="s">
        <v>1447</v>
      </c>
      <c r="B130" s="99" t="s">
        <v>65</v>
      </c>
      <c r="C130" s="100" t="s">
        <v>376</v>
      </c>
      <c r="D130" s="16">
        <v>41.259</v>
      </c>
      <c r="E130" s="39">
        <v>4.641</v>
      </c>
      <c r="F130" s="39">
        <v>45.9</v>
      </c>
      <c r="G130" s="39">
        <v>3.0289999999999999</v>
      </c>
      <c r="H130" s="39">
        <v>48.929000000000002</v>
      </c>
      <c r="I130" s="16">
        <v>163.9664852990114</v>
      </c>
      <c r="J130" s="39">
        <v>27.678337998559591</v>
      </c>
      <c r="K130" s="39">
        <v>191.64482329757121</v>
      </c>
      <c r="L130" s="39">
        <v>255.81036709902341</v>
      </c>
      <c r="M130" s="39">
        <v>447.45519039659501</v>
      </c>
      <c r="N130" s="16">
        <v>3974.078026588415</v>
      </c>
      <c r="O130" s="39">
        <v>5963.8737337986622</v>
      </c>
      <c r="P130" s="39">
        <v>4175.2684814285667</v>
      </c>
      <c r="Q130" s="39">
        <v>84453.736249264912</v>
      </c>
      <c r="R130" s="39">
        <v>9144.9894826502677</v>
      </c>
      <c r="S130" s="16">
        <v>3361.9000000026008</v>
      </c>
      <c r="T130" s="39">
        <v>4399.6000000000731</v>
      </c>
      <c r="U130" s="39">
        <v>3433.650000003006</v>
      </c>
      <c r="V130" s="39">
        <v>10587.100000000621</v>
      </c>
      <c r="W130" s="39">
        <v>3515.0999999967389</v>
      </c>
      <c r="X130" s="16">
        <v>4190.8815696291458</v>
      </c>
    </row>
    <row r="131" spans="1:24" ht="15" customHeight="1" x14ac:dyDescent="0.2">
      <c r="A131" s="99" t="s">
        <v>1448</v>
      </c>
      <c r="B131" s="99" t="s">
        <v>65</v>
      </c>
      <c r="C131" s="100" t="s">
        <v>378</v>
      </c>
      <c r="D131" s="16">
        <v>48.866</v>
      </c>
      <c r="E131" s="39">
        <v>8.4909999999999997</v>
      </c>
      <c r="F131" s="39">
        <v>57.356999999999999</v>
      </c>
      <c r="G131" s="39">
        <v>4.8419999999999996</v>
      </c>
      <c r="H131" s="39">
        <v>62.198999999999998</v>
      </c>
      <c r="I131" s="16">
        <v>183.831647199945</v>
      </c>
      <c r="J131" s="39">
        <v>47.736616900170823</v>
      </c>
      <c r="K131" s="39">
        <v>231.56826410011499</v>
      </c>
      <c r="L131" s="39">
        <v>379.97207879525757</v>
      </c>
      <c r="M131" s="39">
        <v>611.54034289537253</v>
      </c>
      <c r="N131" s="16">
        <v>3761.954062127963</v>
      </c>
      <c r="O131" s="39">
        <v>5622.0253091709828</v>
      </c>
      <c r="P131" s="39">
        <v>4037.3147845967369</v>
      </c>
      <c r="Q131" s="39">
        <v>78474.200494683522</v>
      </c>
      <c r="R131" s="39">
        <v>9831.9963808963566</v>
      </c>
      <c r="S131" s="16">
        <v>3189.9000000029928</v>
      </c>
      <c r="T131" s="39">
        <v>4222</v>
      </c>
      <c r="U131" s="39">
        <v>3298.3000000021361</v>
      </c>
      <c r="V131" s="39">
        <v>10793.14999999903</v>
      </c>
      <c r="W131" s="39">
        <v>3402.400000003784</v>
      </c>
      <c r="X131" s="16">
        <v>4060.8912756052719</v>
      </c>
    </row>
    <row r="132" spans="1:24" ht="15" customHeight="1" x14ac:dyDescent="0.2">
      <c r="A132" s="99" t="s">
        <v>1449</v>
      </c>
      <c r="B132" s="99" t="s">
        <v>65</v>
      </c>
      <c r="C132" s="100" t="s">
        <v>380</v>
      </c>
      <c r="D132" s="16">
        <v>38.68</v>
      </c>
      <c r="E132" s="39">
        <v>4.43</v>
      </c>
      <c r="F132" s="39">
        <v>43.11</v>
      </c>
      <c r="G132" s="39">
        <v>3.8519999999999999</v>
      </c>
      <c r="H132" s="39">
        <v>46.962000000000003</v>
      </c>
      <c r="I132" s="16">
        <v>146.74627720034161</v>
      </c>
      <c r="J132" s="39">
        <v>27.415102999684141</v>
      </c>
      <c r="K132" s="39">
        <v>174.16138020002501</v>
      </c>
      <c r="L132" s="39">
        <v>332.45315580050038</v>
      </c>
      <c r="M132" s="39">
        <v>506.61453600052528</v>
      </c>
      <c r="N132" s="16">
        <v>3793.8541158309622</v>
      </c>
      <c r="O132" s="39">
        <v>6188.5108351431472</v>
      </c>
      <c r="P132" s="39">
        <v>4039.9299512879838</v>
      </c>
      <c r="Q132" s="39">
        <v>86306.63442380591</v>
      </c>
      <c r="R132" s="39">
        <v>10787.75469529674</v>
      </c>
      <c r="S132" s="16">
        <v>3186.9500000020362</v>
      </c>
      <c r="T132" s="39">
        <v>4538.8500000000668</v>
      </c>
      <c r="U132" s="39">
        <v>3274.0999999973328</v>
      </c>
      <c r="V132" s="39">
        <v>8296.8500000006388</v>
      </c>
      <c r="W132" s="39">
        <v>3370.5999999969599</v>
      </c>
      <c r="X132" s="16">
        <v>4085.609932439359</v>
      </c>
    </row>
    <row r="133" spans="1:24" ht="15" customHeight="1" x14ac:dyDescent="0.2">
      <c r="A133" s="99" t="s">
        <v>1450</v>
      </c>
      <c r="B133" s="99" t="s">
        <v>65</v>
      </c>
      <c r="C133" s="100" t="s">
        <v>386</v>
      </c>
      <c r="D133" s="16">
        <v>20.640999999999998</v>
      </c>
      <c r="E133" s="39">
        <v>11.446999999999999</v>
      </c>
      <c r="F133" s="39">
        <v>32.088000000000001</v>
      </c>
      <c r="G133" s="39">
        <v>2.15</v>
      </c>
      <c r="H133" s="39">
        <v>34.238</v>
      </c>
      <c r="I133" s="16">
        <v>76.652018600299328</v>
      </c>
      <c r="J133" s="39">
        <v>51.358473200732497</v>
      </c>
      <c r="K133" s="39">
        <v>128.01049180103129</v>
      </c>
      <c r="L133" s="39">
        <v>202.7890531019531</v>
      </c>
      <c r="M133" s="39">
        <v>330.79954490298439</v>
      </c>
      <c r="N133" s="16">
        <v>3713.5806695557062</v>
      </c>
      <c r="O133" s="39">
        <v>4486.6317114294134</v>
      </c>
      <c r="P133" s="39">
        <v>3989.3571366564238</v>
      </c>
      <c r="Q133" s="39">
        <v>94320.489814861881</v>
      </c>
      <c r="R133" s="39">
        <v>9661.766017377895</v>
      </c>
      <c r="S133" s="16">
        <v>3261.200000001249</v>
      </c>
      <c r="T133" s="39">
        <v>3716.3999999991929</v>
      </c>
      <c r="U133" s="39">
        <v>3410.150000001704</v>
      </c>
      <c r="V133" s="39">
        <v>12865.300000000499</v>
      </c>
      <c r="W133" s="39">
        <v>3490.9500000020089</v>
      </c>
      <c r="X133" s="16">
        <v>3993.7132811603069</v>
      </c>
    </row>
    <row r="134" spans="1:24" ht="15" customHeight="1" x14ac:dyDescent="0.2">
      <c r="A134" s="99" t="s">
        <v>1451</v>
      </c>
      <c r="B134" s="99" t="s">
        <v>65</v>
      </c>
      <c r="C134" s="100" t="s">
        <v>358</v>
      </c>
      <c r="D134" s="16">
        <v>18.11</v>
      </c>
      <c r="E134" s="39">
        <v>9.2859999999999996</v>
      </c>
      <c r="F134" s="39">
        <v>27.396000000000001</v>
      </c>
      <c r="G134" s="39">
        <v>2.5470000000000002</v>
      </c>
      <c r="H134" s="39">
        <v>29.943000000000001</v>
      </c>
      <c r="I134" s="16">
        <v>70.838109600924625</v>
      </c>
      <c r="J134" s="39">
        <v>47.069298698608371</v>
      </c>
      <c r="K134" s="39">
        <v>117.9074082995328</v>
      </c>
      <c r="L134" s="39">
        <v>417.29754270043651</v>
      </c>
      <c r="M134" s="39">
        <v>535.20495099996958</v>
      </c>
      <c r="N134" s="16">
        <v>3911.546637268063</v>
      </c>
      <c r="O134" s="39">
        <v>5068.8454338367828</v>
      </c>
      <c r="P134" s="39">
        <v>4303.8183785783631</v>
      </c>
      <c r="Q134" s="39">
        <v>163838.8467610665</v>
      </c>
      <c r="R134" s="39">
        <v>17874.125872490051</v>
      </c>
      <c r="S134" s="16">
        <v>3322.1000000010099</v>
      </c>
      <c r="T134" s="39">
        <v>3920.1499999993071</v>
      </c>
      <c r="U134" s="39">
        <v>3502.75</v>
      </c>
      <c r="V134" s="39">
        <v>12841.60000000065</v>
      </c>
      <c r="W134" s="39">
        <v>3621.9000000017172</v>
      </c>
      <c r="X134" s="16">
        <v>4473.9852887429934</v>
      </c>
    </row>
    <row r="135" spans="1:24" ht="15" customHeight="1" x14ac:dyDescent="0.2">
      <c r="A135" s="99" t="s">
        <v>1452</v>
      </c>
      <c r="B135" s="99" t="s">
        <v>65</v>
      </c>
      <c r="C135" s="100" t="s">
        <v>360</v>
      </c>
      <c r="D135" s="16">
        <v>35.113</v>
      </c>
      <c r="E135" s="39">
        <v>20.736999999999998</v>
      </c>
      <c r="F135" s="39">
        <v>55.85</v>
      </c>
      <c r="G135" s="39">
        <v>3.3460000000000001</v>
      </c>
      <c r="H135" s="39">
        <v>59.195999999999998</v>
      </c>
      <c r="I135" s="16">
        <v>123.2509189000492</v>
      </c>
      <c r="J135" s="39">
        <v>88.932562099328905</v>
      </c>
      <c r="K135" s="39">
        <v>212.183480999377</v>
      </c>
      <c r="L135" s="39">
        <v>233.07734689531441</v>
      </c>
      <c r="M135" s="39">
        <v>445.26082789469081</v>
      </c>
      <c r="N135" s="16">
        <v>3510.1221456454641</v>
      </c>
      <c r="O135" s="39">
        <v>4288.5934368196413</v>
      </c>
      <c r="P135" s="39">
        <v>3799.1670725045119</v>
      </c>
      <c r="Q135" s="39">
        <v>69658.501761899097</v>
      </c>
      <c r="R135" s="39">
        <v>7521.8059986264416</v>
      </c>
      <c r="S135" s="16">
        <v>3034.2000000018952</v>
      </c>
      <c r="T135" s="39">
        <v>3535.8999999996331</v>
      </c>
      <c r="U135" s="39">
        <v>3209.9499999984109</v>
      </c>
      <c r="V135" s="39">
        <v>12696.75</v>
      </c>
      <c r="W135" s="39">
        <v>3284.6999999975751</v>
      </c>
      <c r="X135" s="16">
        <v>3967.3070134318759</v>
      </c>
    </row>
    <row r="136" spans="1:24" ht="15" customHeight="1" x14ac:dyDescent="0.2">
      <c r="A136" s="99" t="s">
        <v>1453</v>
      </c>
      <c r="B136" s="99" t="s">
        <v>65</v>
      </c>
      <c r="C136" s="100" t="s">
        <v>366</v>
      </c>
      <c r="D136" s="16">
        <v>27.959</v>
      </c>
      <c r="E136" s="39">
        <v>16.975999999999999</v>
      </c>
      <c r="F136" s="39">
        <v>44.935000000000002</v>
      </c>
      <c r="G136" s="39">
        <v>3.4510000000000001</v>
      </c>
      <c r="H136" s="39">
        <v>48.386000000000003</v>
      </c>
      <c r="I136" s="16">
        <v>104.2773163005146</v>
      </c>
      <c r="J136" s="39">
        <v>79.883160797485644</v>
      </c>
      <c r="K136" s="39">
        <v>184.16047709799889</v>
      </c>
      <c r="L136" s="39">
        <v>467.73101943072828</v>
      </c>
      <c r="M136" s="39">
        <v>651.89149652872788</v>
      </c>
      <c r="N136" s="16">
        <v>3729.6511427631381</v>
      </c>
      <c r="O136" s="39">
        <v>4705.6527331223879</v>
      </c>
      <c r="P136" s="39">
        <v>4098.3749215088219</v>
      </c>
      <c r="Q136" s="39">
        <v>135534.9230457051</v>
      </c>
      <c r="R136" s="39">
        <v>13472.729643465629</v>
      </c>
      <c r="S136" s="16">
        <v>3148.7000000016669</v>
      </c>
      <c r="T136" s="39">
        <v>3662.2000000011139</v>
      </c>
      <c r="U136" s="39">
        <v>3322.40000000286</v>
      </c>
      <c r="V136" s="39">
        <v>12335.799999999599</v>
      </c>
      <c r="W136" s="39">
        <v>3424.5999999968221</v>
      </c>
      <c r="X136" s="16">
        <v>4234.7423909584004</v>
      </c>
    </row>
    <row r="137" spans="1:24" ht="15" customHeight="1" x14ac:dyDescent="0.2">
      <c r="A137" s="99" t="s">
        <v>1454</v>
      </c>
      <c r="B137" s="99" t="s">
        <v>65</v>
      </c>
      <c r="C137" s="100" t="s">
        <v>384</v>
      </c>
      <c r="D137" s="16">
        <v>39.814999999999998</v>
      </c>
      <c r="E137" s="39">
        <v>15.696999999999999</v>
      </c>
      <c r="F137" s="39">
        <v>55.512</v>
      </c>
      <c r="G137" s="39">
        <v>6.085</v>
      </c>
      <c r="H137" s="39">
        <v>61.597000000000001</v>
      </c>
      <c r="I137" s="16">
        <v>171.45712370263499</v>
      </c>
      <c r="J137" s="39">
        <v>103.80537540242599</v>
      </c>
      <c r="K137" s="39">
        <v>275.26249910506021</v>
      </c>
      <c r="L137" s="39">
        <v>370.51964278096938</v>
      </c>
      <c r="M137" s="39">
        <v>645.78214188602726</v>
      </c>
      <c r="N137" s="16">
        <v>4306.3449379036801</v>
      </c>
      <c r="O137" s="39">
        <v>6613.0709946120915</v>
      </c>
      <c r="P137" s="39">
        <v>4958.6125361194008</v>
      </c>
      <c r="Q137" s="39">
        <v>60890.656167784633</v>
      </c>
      <c r="R137" s="39">
        <v>10483.98691309686</v>
      </c>
      <c r="S137" s="16">
        <v>3388.900000002538</v>
      </c>
      <c r="T137" s="39">
        <v>4953</v>
      </c>
      <c r="U137" s="39">
        <v>3715.0500000029542</v>
      </c>
      <c r="V137" s="39">
        <v>10281.200000001219</v>
      </c>
      <c r="W137" s="39">
        <v>3854.4000000040228</v>
      </c>
      <c r="X137" s="16">
        <v>5179.5592937125584</v>
      </c>
    </row>
    <row r="138" spans="1:24" ht="15" customHeight="1" x14ac:dyDescent="0.2">
      <c r="A138" s="99" t="s">
        <v>1455</v>
      </c>
      <c r="B138" s="99" t="s">
        <v>65</v>
      </c>
      <c r="C138" s="100" t="s">
        <v>392</v>
      </c>
      <c r="D138" s="16">
        <v>36.905000000000001</v>
      </c>
      <c r="E138" s="39">
        <v>24.312000000000001</v>
      </c>
      <c r="F138" s="39">
        <v>61.216999999999999</v>
      </c>
      <c r="G138" s="39">
        <v>5.5679999999999996</v>
      </c>
      <c r="H138" s="39">
        <v>66.784999999999997</v>
      </c>
      <c r="I138" s="16">
        <v>136.21939319991441</v>
      </c>
      <c r="J138" s="39">
        <v>118.8549477992436</v>
      </c>
      <c r="K138" s="39">
        <v>255.07434099915719</v>
      </c>
      <c r="L138" s="39">
        <v>415.88457190360413</v>
      </c>
      <c r="M138" s="39">
        <v>670.95891290276245</v>
      </c>
      <c r="N138" s="16">
        <v>3691.0823248859069</v>
      </c>
      <c r="O138" s="39">
        <v>4888.7359246151555</v>
      </c>
      <c r="P138" s="39">
        <v>4166.723965551354</v>
      </c>
      <c r="Q138" s="39">
        <v>74691.913057400161</v>
      </c>
      <c r="R138" s="39">
        <v>10046.55106540035</v>
      </c>
      <c r="S138" s="16">
        <v>3061.2000000019589</v>
      </c>
      <c r="T138" s="39">
        <v>3818</v>
      </c>
      <c r="U138" s="39">
        <v>3313.0999999963201</v>
      </c>
      <c r="V138" s="39">
        <v>10392.350000001021</v>
      </c>
      <c r="W138" s="39">
        <v>3418.900000003945</v>
      </c>
      <c r="X138" s="16">
        <v>4330.7810282039673</v>
      </c>
    </row>
    <row r="139" spans="1:24" ht="15" customHeight="1" x14ac:dyDescent="0.2">
      <c r="A139" s="99" t="s">
        <v>1465</v>
      </c>
      <c r="B139" s="99" t="s">
        <v>65</v>
      </c>
      <c r="C139" s="100" t="s">
        <v>338</v>
      </c>
      <c r="D139" s="16">
        <v>35.884999999999998</v>
      </c>
      <c r="E139" s="39">
        <v>4.4720000000000004</v>
      </c>
      <c r="F139" s="39">
        <v>40.356999999999999</v>
      </c>
      <c r="G139" s="39">
        <v>3.2429999999999999</v>
      </c>
      <c r="H139" s="39">
        <v>43.6</v>
      </c>
      <c r="I139" s="16">
        <v>147.36602160114791</v>
      </c>
      <c r="J139" s="39">
        <v>27.18819109978029</v>
      </c>
      <c r="K139" s="39">
        <v>174.55421270092799</v>
      </c>
      <c r="L139" s="39">
        <v>163.6204573012939</v>
      </c>
      <c r="M139" s="39">
        <v>338.17467000222268</v>
      </c>
      <c r="N139" s="16">
        <v>4106.6189661738308</v>
      </c>
      <c r="O139" s="39">
        <v>6079.6491725805663</v>
      </c>
      <c r="P139" s="39">
        <v>4325.2524395006558</v>
      </c>
      <c r="Q139" s="39">
        <v>50453.425008107894</v>
      </c>
      <c r="R139" s="39">
        <v>7756.2997706931801</v>
      </c>
      <c r="S139" s="16">
        <v>3498</v>
      </c>
      <c r="T139" s="39">
        <v>4864.1499999998441</v>
      </c>
      <c r="U139" s="39">
        <v>3591.200000000857</v>
      </c>
      <c r="V139" s="39">
        <v>9805.300000000494</v>
      </c>
      <c r="W139" s="39">
        <v>3676.800000000409</v>
      </c>
      <c r="X139" s="16">
        <v>4444.1839422799076</v>
      </c>
    </row>
    <row r="140" spans="1:24" ht="15" customHeight="1" x14ac:dyDescent="0.2">
      <c r="A140" s="99" t="s">
        <v>1466</v>
      </c>
      <c r="B140" s="99" t="s">
        <v>65</v>
      </c>
      <c r="C140" s="100" t="s">
        <v>352</v>
      </c>
      <c r="D140" s="16">
        <v>28.103000000000002</v>
      </c>
      <c r="E140" s="39">
        <v>5.87</v>
      </c>
      <c r="F140" s="39">
        <v>33.972999999999999</v>
      </c>
      <c r="G140" s="39">
        <v>3.3370000000000002</v>
      </c>
      <c r="H140" s="39">
        <v>37.31</v>
      </c>
      <c r="I140" s="16">
        <v>116.877809899342</v>
      </c>
      <c r="J140" s="39">
        <v>40.259865600268547</v>
      </c>
      <c r="K140" s="39">
        <v>157.13767549961099</v>
      </c>
      <c r="L140" s="39">
        <v>148.55918307675779</v>
      </c>
      <c r="M140" s="39">
        <v>305.69685857636892</v>
      </c>
      <c r="N140" s="16">
        <v>4158.9086538569563</v>
      </c>
      <c r="O140" s="39">
        <v>6858.5801704035021</v>
      </c>
      <c r="P140" s="39">
        <v>4625.3694257089765</v>
      </c>
      <c r="Q140" s="39">
        <v>44518.784260340959</v>
      </c>
      <c r="R140" s="39">
        <v>8193.4296053703802</v>
      </c>
      <c r="S140" s="16">
        <v>3402.0999999988871</v>
      </c>
      <c r="T140" s="39">
        <v>5303.449999999486</v>
      </c>
      <c r="U140" s="39">
        <v>3597.200000002033</v>
      </c>
      <c r="V140" s="39">
        <v>8291.5</v>
      </c>
      <c r="W140" s="39">
        <v>3704.349999997371</v>
      </c>
      <c r="X140" s="16">
        <v>4729.3588003253781</v>
      </c>
    </row>
    <row r="141" spans="1:24" ht="15" customHeight="1" x14ac:dyDescent="0.2">
      <c r="A141" s="99" t="s">
        <v>1467</v>
      </c>
      <c r="B141" s="99" t="s">
        <v>65</v>
      </c>
      <c r="C141" s="100" t="s">
        <v>364</v>
      </c>
      <c r="D141" s="16">
        <v>32.411000000000001</v>
      </c>
      <c r="E141" s="39">
        <v>3.3690000000000002</v>
      </c>
      <c r="F141" s="39">
        <v>35.78</v>
      </c>
      <c r="G141" s="39">
        <v>2.3479999999999999</v>
      </c>
      <c r="H141" s="39">
        <v>38.128</v>
      </c>
      <c r="I141" s="16">
        <v>120.3095347000738</v>
      </c>
      <c r="J141" s="39">
        <v>16.82911849970704</v>
      </c>
      <c r="K141" s="39">
        <v>137.13865319978061</v>
      </c>
      <c r="L141" s="39">
        <v>230.0880737916992</v>
      </c>
      <c r="M141" s="39">
        <v>367.22672699148018</v>
      </c>
      <c r="N141" s="16">
        <v>3711.9969979350781</v>
      </c>
      <c r="O141" s="39">
        <v>4995.2859898210254</v>
      </c>
      <c r="P141" s="39">
        <v>3832.8298826098548</v>
      </c>
      <c r="Q141" s="39">
        <v>97993.217117418753</v>
      </c>
      <c r="R141" s="39">
        <v>9631.4185635616923</v>
      </c>
      <c r="S141" s="16">
        <v>3251.7000000018738</v>
      </c>
      <c r="T141" s="39">
        <v>3918</v>
      </c>
      <c r="U141" s="39">
        <v>3298.299999998007</v>
      </c>
      <c r="V141" s="39">
        <v>13717.55000000043</v>
      </c>
      <c r="W141" s="39">
        <v>3375.799999997922</v>
      </c>
      <c r="X141" s="16">
        <v>3920.7116816221801</v>
      </c>
    </row>
    <row r="142" spans="1:24" ht="15" customHeight="1" x14ac:dyDescent="0.2">
      <c r="A142" s="99" t="s">
        <v>1468</v>
      </c>
      <c r="B142" s="99" t="s">
        <v>65</v>
      </c>
      <c r="C142" s="100" t="s">
        <v>396</v>
      </c>
      <c r="D142" s="16">
        <v>38.94</v>
      </c>
      <c r="E142" s="39">
        <v>5.7380000000000004</v>
      </c>
      <c r="F142" s="39">
        <v>44.677999999999997</v>
      </c>
      <c r="G142" s="39">
        <v>3.4750000000000001</v>
      </c>
      <c r="H142" s="39">
        <v>48.152999999999999</v>
      </c>
      <c r="I142" s="16">
        <v>137.13731700081749</v>
      </c>
      <c r="J142" s="39">
        <v>28.590748199682611</v>
      </c>
      <c r="K142" s="39">
        <v>165.7280652004998</v>
      </c>
      <c r="L142" s="39">
        <v>267.91865450141609</v>
      </c>
      <c r="M142" s="39">
        <v>433.64671970191603</v>
      </c>
      <c r="N142" s="16">
        <v>3521.7595531797001</v>
      </c>
      <c r="O142" s="39">
        <v>4982.7027186620089</v>
      </c>
      <c r="P142" s="39">
        <v>3709.388629761846</v>
      </c>
      <c r="Q142" s="39">
        <v>77098.893381702466</v>
      </c>
      <c r="R142" s="39">
        <v>9005.6013062927741</v>
      </c>
      <c r="S142" s="16">
        <v>3045.650000002046</v>
      </c>
      <c r="T142" s="39">
        <v>4086.75</v>
      </c>
      <c r="U142" s="39">
        <v>3135.9500000013231</v>
      </c>
      <c r="V142" s="39">
        <v>9749.8000000002521</v>
      </c>
      <c r="W142" s="39">
        <v>3219.400000002981</v>
      </c>
      <c r="X142" s="16">
        <v>3861.1449885955872</v>
      </c>
    </row>
    <row r="143" spans="1:24" ht="15" customHeight="1" x14ac:dyDescent="0.2">
      <c r="A143" s="99" t="s">
        <v>1469</v>
      </c>
      <c r="B143" s="99" t="s">
        <v>65</v>
      </c>
      <c r="C143" s="100" t="s">
        <v>398</v>
      </c>
      <c r="D143" s="16">
        <v>44.142000000000003</v>
      </c>
      <c r="E143" s="39">
        <v>9.1850000000000005</v>
      </c>
      <c r="F143" s="39">
        <v>53.326999999999998</v>
      </c>
      <c r="G143" s="39">
        <v>5.109</v>
      </c>
      <c r="H143" s="39">
        <v>58.436</v>
      </c>
      <c r="I143" s="16">
        <v>183.86539760042069</v>
      </c>
      <c r="J143" s="39">
        <v>59.556788299817292</v>
      </c>
      <c r="K143" s="39">
        <v>243.42218590023671</v>
      </c>
      <c r="L143" s="39">
        <v>407.99737859462891</v>
      </c>
      <c r="M143" s="39">
        <v>651.41956449486543</v>
      </c>
      <c r="N143" s="16">
        <v>4165.316424276667</v>
      </c>
      <c r="O143" s="39">
        <v>6484.1359063491882</v>
      </c>
      <c r="P143" s="39">
        <v>4564.7080447097478</v>
      </c>
      <c r="Q143" s="39">
        <v>79858.559129894085</v>
      </c>
      <c r="R143" s="39">
        <v>11147.57280605903</v>
      </c>
      <c r="S143" s="16">
        <v>3420.25</v>
      </c>
      <c r="T143" s="39">
        <v>5110.1000000008726</v>
      </c>
      <c r="U143" s="39">
        <v>3588.8000000022289</v>
      </c>
      <c r="V143" s="39">
        <v>9949.5</v>
      </c>
      <c r="W143" s="39">
        <v>3703.5</v>
      </c>
      <c r="X143" s="16">
        <v>4729.4912646493367</v>
      </c>
    </row>
    <row r="144" spans="1:24" ht="15" customHeight="1" x14ac:dyDescent="0.2">
      <c r="A144" s="99" t="s">
        <v>1470</v>
      </c>
      <c r="B144" s="99" t="s">
        <v>65</v>
      </c>
      <c r="C144" s="100" t="s">
        <v>400</v>
      </c>
      <c r="D144" s="16">
        <v>39.305</v>
      </c>
      <c r="E144" s="39">
        <v>5.3819999999999997</v>
      </c>
      <c r="F144" s="39">
        <v>44.686999999999998</v>
      </c>
      <c r="G144" s="39">
        <v>3.3620000000000001</v>
      </c>
      <c r="H144" s="39">
        <v>48.048999999999999</v>
      </c>
      <c r="I144" s="16">
        <v>150.0310982003615</v>
      </c>
      <c r="J144" s="39">
        <v>29.204391300268579</v>
      </c>
      <c r="K144" s="39">
        <v>179.2354895006288</v>
      </c>
      <c r="L144" s="39">
        <v>209.73501079603889</v>
      </c>
      <c r="M144" s="39">
        <v>388.97050029666678</v>
      </c>
      <c r="N144" s="16">
        <v>3817.0995598616332</v>
      </c>
      <c r="O144" s="39">
        <v>5426.3083055125562</v>
      </c>
      <c r="P144" s="39">
        <v>4010.9089780166232</v>
      </c>
      <c r="Q144" s="39">
        <v>62384.000831659403</v>
      </c>
      <c r="R144" s="39">
        <v>8095.2881495279153</v>
      </c>
      <c r="S144" s="16">
        <v>3238</v>
      </c>
      <c r="T144" s="39">
        <v>4221.5500000004276</v>
      </c>
      <c r="U144" s="39">
        <v>3320.7000000005992</v>
      </c>
      <c r="V144" s="39">
        <v>8899.100000000577</v>
      </c>
      <c r="W144" s="39">
        <v>3386.5999999968822</v>
      </c>
      <c r="X144" s="16">
        <v>4071.4981032354008</v>
      </c>
    </row>
    <row r="145" spans="1:24" ht="15" customHeight="1" x14ac:dyDescent="0.2">
      <c r="A145" s="99" t="s">
        <v>1456</v>
      </c>
      <c r="B145" s="99" t="s">
        <v>65</v>
      </c>
      <c r="C145" s="100" t="s">
        <v>334</v>
      </c>
      <c r="D145" s="16">
        <v>368.34800000000001</v>
      </c>
      <c r="E145" s="39">
        <v>54.725000000000001</v>
      </c>
      <c r="F145" s="39">
        <v>423.07299999999998</v>
      </c>
      <c r="G145" s="39">
        <v>34.878999999999998</v>
      </c>
      <c r="H145" s="39">
        <v>457.952</v>
      </c>
      <c r="I145" s="16">
        <v>1343.565796999857</v>
      </c>
      <c r="J145" s="39">
        <v>289.44617729804958</v>
      </c>
      <c r="K145" s="39">
        <v>1633.01197429789</v>
      </c>
      <c r="L145" s="39">
        <v>2714.0436842530298</v>
      </c>
      <c r="M145" s="39">
        <v>4347.0556585509239</v>
      </c>
      <c r="N145" s="16">
        <v>3647.5447050068328</v>
      </c>
      <c r="O145" s="39">
        <v>5289.1032854828618</v>
      </c>
      <c r="P145" s="39">
        <v>3859.8822763397561</v>
      </c>
      <c r="Q145" s="39">
        <v>77813.11632366266</v>
      </c>
      <c r="R145" s="39">
        <v>9492.382735638068</v>
      </c>
      <c r="S145" s="16">
        <v>3088.8500000087079</v>
      </c>
      <c r="T145" s="39">
        <v>4323.4000000040369</v>
      </c>
      <c r="U145" s="39">
        <v>3196.0999999920159</v>
      </c>
      <c r="V145" s="39">
        <v>10083.80000000709</v>
      </c>
      <c r="W145" s="39">
        <v>3293</v>
      </c>
      <c r="X145" s="16">
        <v>3929.325533205058</v>
      </c>
    </row>
    <row r="146" spans="1:24" ht="15" customHeight="1" x14ac:dyDescent="0.2">
      <c r="A146" s="99" t="s">
        <v>1457</v>
      </c>
      <c r="B146" s="99" t="s">
        <v>65</v>
      </c>
      <c r="C146" s="100" t="s">
        <v>342</v>
      </c>
      <c r="D146" s="16">
        <v>95.915999999999997</v>
      </c>
      <c r="E146" s="39">
        <v>41.042999999999999</v>
      </c>
      <c r="F146" s="39">
        <v>136.959</v>
      </c>
      <c r="G146" s="39">
        <v>8.4610000000000003</v>
      </c>
      <c r="H146" s="39">
        <v>145.41999999999999</v>
      </c>
      <c r="I146" s="16">
        <v>329.0468681014238</v>
      </c>
      <c r="J146" s="39">
        <v>177.87978509826661</v>
      </c>
      <c r="K146" s="39">
        <v>506.92665319968779</v>
      </c>
      <c r="L146" s="39">
        <v>827.19145669386614</v>
      </c>
      <c r="M146" s="39">
        <v>1334.1181098935531</v>
      </c>
      <c r="N146" s="16">
        <v>3430.5732943557259</v>
      </c>
      <c r="O146" s="39">
        <v>4333.9859439677066</v>
      </c>
      <c r="P146" s="39">
        <v>3701.302237893733</v>
      </c>
      <c r="Q146" s="39">
        <v>97765.211759114303</v>
      </c>
      <c r="R146" s="39">
        <v>9174.240887729009</v>
      </c>
      <c r="S146" s="16">
        <v>2923.800000005323</v>
      </c>
      <c r="T146" s="39">
        <v>3469.799999998927</v>
      </c>
      <c r="U146" s="39">
        <v>3070.899999993756</v>
      </c>
      <c r="V146" s="39">
        <v>12640.90000000184</v>
      </c>
      <c r="W146" s="39">
        <v>3150.8999999922639</v>
      </c>
      <c r="X146" s="16">
        <v>3701.5995355878708</v>
      </c>
    </row>
    <row r="147" spans="1:24" ht="15" customHeight="1" x14ac:dyDescent="0.2">
      <c r="A147" s="99" t="s">
        <v>1458</v>
      </c>
      <c r="B147" s="99" t="s">
        <v>65</v>
      </c>
      <c r="C147" s="100" t="s">
        <v>344</v>
      </c>
      <c r="D147" s="16">
        <v>119.169</v>
      </c>
      <c r="E147" s="39">
        <v>15.645</v>
      </c>
      <c r="F147" s="39">
        <v>134.81399999999999</v>
      </c>
      <c r="G147" s="39">
        <v>9.5109999999999992</v>
      </c>
      <c r="H147" s="39">
        <v>144.32499999999999</v>
      </c>
      <c r="I147" s="16">
        <v>432.35332710076119</v>
      </c>
      <c r="J147" s="39">
        <v>77.461357100231908</v>
      </c>
      <c r="K147" s="39">
        <v>509.81468420099429</v>
      </c>
      <c r="L147" s="39">
        <v>587.042362329497</v>
      </c>
      <c r="M147" s="39">
        <v>1096.857046530494</v>
      </c>
      <c r="N147" s="16">
        <v>3628.0687687297968</v>
      </c>
      <c r="O147" s="39">
        <v>4951.1893320697927</v>
      </c>
      <c r="P147" s="39">
        <v>3781.6152936712379</v>
      </c>
      <c r="Q147" s="39">
        <v>61722.464759698967</v>
      </c>
      <c r="R147" s="39">
        <v>7599.9102479161193</v>
      </c>
      <c r="S147" s="16">
        <v>3166.1000000041449</v>
      </c>
      <c r="T147" s="39">
        <v>3966.600000001029</v>
      </c>
      <c r="U147" s="39">
        <v>3230.3999999931948</v>
      </c>
      <c r="V147" s="39">
        <v>9548.9000000012111</v>
      </c>
      <c r="W147" s="39">
        <v>3301.8000000080469</v>
      </c>
      <c r="X147" s="16">
        <v>3882.02490120839</v>
      </c>
    </row>
    <row r="148" spans="1:24" ht="15" customHeight="1" x14ac:dyDescent="0.2">
      <c r="A148" s="99" t="s">
        <v>1460</v>
      </c>
      <c r="B148" s="99" t="s">
        <v>65</v>
      </c>
      <c r="C148" s="100" t="s">
        <v>368</v>
      </c>
      <c r="D148" s="16">
        <v>114.77</v>
      </c>
      <c r="E148" s="39">
        <v>14.557</v>
      </c>
      <c r="F148" s="39">
        <v>129.327</v>
      </c>
      <c r="G148" s="39">
        <v>9.9529999999999994</v>
      </c>
      <c r="H148" s="39">
        <v>139.28</v>
      </c>
      <c r="I148" s="16">
        <v>398.7436420018268</v>
      </c>
      <c r="J148" s="39">
        <v>72.709206901220341</v>
      </c>
      <c r="K148" s="39">
        <v>471.45284890304782</v>
      </c>
      <c r="L148" s="39">
        <v>902.75136432458828</v>
      </c>
      <c r="M148" s="39">
        <v>1374.2042132276349</v>
      </c>
      <c r="N148" s="16">
        <v>3474.2845865803511</v>
      </c>
      <c r="O148" s="39">
        <v>4994.7933572315951</v>
      </c>
      <c r="P148" s="39">
        <v>3645.4324998109269</v>
      </c>
      <c r="Q148" s="39">
        <v>90701.433168350079</v>
      </c>
      <c r="R148" s="39">
        <v>9866.4863097906</v>
      </c>
      <c r="S148" s="16">
        <v>2998.300000006534</v>
      </c>
      <c r="T148" s="39">
        <v>3967.6000000009949</v>
      </c>
      <c r="U148" s="39">
        <v>3064.8000000072502</v>
      </c>
      <c r="V148" s="39">
        <v>10649.20000000198</v>
      </c>
      <c r="W148" s="39">
        <v>3148.6000000070612</v>
      </c>
      <c r="X148" s="16">
        <v>3815.1151034031791</v>
      </c>
    </row>
    <row r="149" spans="1:24" ht="15" customHeight="1" x14ac:dyDescent="0.2">
      <c r="A149" s="99" t="s">
        <v>1462</v>
      </c>
      <c r="B149" s="99" t="s">
        <v>65</v>
      </c>
      <c r="C149" s="100" t="s">
        <v>372</v>
      </c>
      <c r="D149" s="16">
        <v>77.263999999999996</v>
      </c>
      <c r="E149" s="39">
        <v>12.561</v>
      </c>
      <c r="F149" s="39">
        <v>89.825000000000003</v>
      </c>
      <c r="G149" s="39">
        <v>5.5730000000000004</v>
      </c>
      <c r="H149" s="39">
        <v>95.397999999999996</v>
      </c>
      <c r="I149" s="16">
        <v>306.40164050254953</v>
      </c>
      <c r="J149" s="39">
        <v>67.2974537995605</v>
      </c>
      <c r="K149" s="39">
        <v>373.69909430210947</v>
      </c>
      <c r="L149" s="39">
        <v>691.55000920244095</v>
      </c>
      <c r="M149" s="39">
        <v>1065.2491035045521</v>
      </c>
      <c r="N149" s="16">
        <v>3965.645585299098</v>
      </c>
      <c r="O149" s="39">
        <v>5357.6509672446864</v>
      </c>
      <c r="P149" s="39">
        <v>4160.30163431238</v>
      </c>
      <c r="Q149" s="39">
        <v>124089.3610627025</v>
      </c>
      <c r="R149" s="39">
        <v>11166.367256174681</v>
      </c>
      <c r="S149" s="16">
        <v>3420.4499999951122</v>
      </c>
      <c r="T149" s="39">
        <v>4247</v>
      </c>
      <c r="U149" s="39">
        <v>3502.699999993979</v>
      </c>
      <c r="V149" s="39">
        <v>11459.20000000127</v>
      </c>
      <c r="W149" s="39">
        <v>3569.25</v>
      </c>
      <c r="X149" s="16">
        <v>4246.7736522354371</v>
      </c>
    </row>
    <row r="150" spans="1:24" ht="15" customHeight="1" x14ac:dyDescent="0.2">
      <c r="A150" s="99" t="s">
        <v>1463</v>
      </c>
      <c r="B150" s="99" t="s">
        <v>65</v>
      </c>
      <c r="C150" s="100" t="s">
        <v>390</v>
      </c>
      <c r="D150" s="16">
        <v>101.142</v>
      </c>
      <c r="E150" s="39">
        <v>11.859</v>
      </c>
      <c r="F150" s="39">
        <v>113.001</v>
      </c>
      <c r="G150" s="39">
        <v>8.23</v>
      </c>
      <c r="H150" s="39">
        <v>121.23099999999999</v>
      </c>
      <c r="I150" s="16">
        <v>374.5700421001527</v>
      </c>
      <c r="J150" s="39">
        <v>63.255782398356068</v>
      </c>
      <c r="K150" s="39">
        <v>437.82582449850833</v>
      </c>
      <c r="L150" s="39">
        <v>544.72797704668801</v>
      </c>
      <c r="M150" s="39">
        <v>982.55380154519344</v>
      </c>
      <c r="N150" s="16">
        <v>3703.4075072685209</v>
      </c>
      <c r="O150" s="39">
        <v>5333.9895773974249</v>
      </c>
      <c r="P150" s="39">
        <v>3874.5305306900682</v>
      </c>
      <c r="Q150" s="39">
        <v>66188.089556098173</v>
      </c>
      <c r="R150" s="39">
        <v>8104.8065391293767</v>
      </c>
      <c r="S150" s="16">
        <v>3199.8999999990442</v>
      </c>
      <c r="T150" s="39">
        <v>4310.799999999248</v>
      </c>
      <c r="U150" s="39">
        <v>3280.8000000069351</v>
      </c>
      <c r="V150" s="39">
        <v>8767.8500000000386</v>
      </c>
      <c r="W150" s="39">
        <v>3345.300000007383</v>
      </c>
      <c r="X150" s="16">
        <v>3991.9202073205961</v>
      </c>
    </row>
    <row r="151" spans="1:24" ht="15" customHeight="1" x14ac:dyDescent="0.2">
      <c r="A151" s="99" t="s">
        <v>1464</v>
      </c>
      <c r="B151" s="99" t="s">
        <v>65</v>
      </c>
      <c r="C151" s="100" t="s">
        <v>394</v>
      </c>
      <c r="D151" s="16">
        <v>92.697000000000003</v>
      </c>
      <c r="E151" s="39">
        <v>13.569000000000001</v>
      </c>
      <c r="F151" s="39">
        <v>106.26600000000001</v>
      </c>
      <c r="G151" s="39">
        <v>8.3000000000000007</v>
      </c>
      <c r="H151" s="39">
        <v>114.566</v>
      </c>
      <c r="I151" s="16">
        <v>329.88485140120162</v>
      </c>
      <c r="J151" s="39">
        <v>73.066404200259313</v>
      </c>
      <c r="K151" s="39">
        <v>402.95125560145982</v>
      </c>
      <c r="L151" s="39">
        <v>612.16487483346498</v>
      </c>
      <c r="M151" s="39">
        <v>1015.116130434924</v>
      </c>
      <c r="N151" s="16">
        <v>3558.7435558993452</v>
      </c>
      <c r="O151" s="39">
        <v>5384.8039059812299</v>
      </c>
      <c r="P151" s="39">
        <v>3791.9113884164249</v>
      </c>
      <c r="Q151" s="39">
        <v>73754.804196803016</v>
      </c>
      <c r="R151" s="39">
        <v>8860.5356775563796</v>
      </c>
      <c r="S151" s="16">
        <v>3071.4000000021051</v>
      </c>
      <c r="T151" s="39">
        <v>4316.5</v>
      </c>
      <c r="U151" s="39">
        <v>3171.75</v>
      </c>
      <c r="V151" s="39">
        <v>9661.4000000006381</v>
      </c>
      <c r="W151" s="39">
        <v>3253.300000007001</v>
      </c>
      <c r="X151" s="16">
        <v>3902.0331335417882</v>
      </c>
    </row>
    <row r="152" spans="1:24" ht="15" customHeight="1" x14ac:dyDescent="0.2">
      <c r="A152" s="26" t="s">
        <v>1474</v>
      </c>
      <c r="B152" s="26" t="s">
        <v>67</v>
      </c>
      <c r="C152" s="25" t="s">
        <v>464</v>
      </c>
      <c r="D152" s="23">
        <v>58.091000000000001</v>
      </c>
      <c r="E152" s="24">
        <v>22.6</v>
      </c>
      <c r="F152" s="24">
        <v>80.691000000000003</v>
      </c>
      <c r="G152" s="24">
        <v>6.48</v>
      </c>
      <c r="H152" s="24">
        <v>87.171000000000006</v>
      </c>
      <c r="I152" s="23">
        <v>199.05650459943081</v>
      </c>
      <c r="J152" s="24">
        <v>97.486702301498823</v>
      </c>
      <c r="K152" s="24">
        <v>296.54320690092698</v>
      </c>
      <c r="L152" s="24">
        <v>615.77049962363742</v>
      </c>
      <c r="M152" s="24">
        <v>912.31370652456144</v>
      </c>
      <c r="N152" s="23">
        <v>3426.6324318643301</v>
      </c>
      <c r="O152" s="24">
        <v>4313.5708982964088</v>
      </c>
      <c r="P152" s="24">
        <v>3675.0468689311938</v>
      </c>
      <c r="Q152" s="24">
        <v>95026.311670314419</v>
      </c>
      <c r="R152" s="24">
        <v>10465.793744761</v>
      </c>
      <c r="S152" s="23">
        <v>2911.3000000009838</v>
      </c>
      <c r="T152" s="24">
        <v>3419.7999999985218</v>
      </c>
      <c r="U152" s="24">
        <v>3035.5</v>
      </c>
      <c r="V152" s="24">
        <v>10973.75</v>
      </c>
      <c r="W152" s="24">
        <v>3116.5</v>
      </c>
      <c r="X152" s="23">
        <v>3892.6137344078838</v>
      </c>
    </row>
    <row r="153" spans="1:24" ht="15" customHeight="1" x14ac:dyDescent="0.2">
      <c r="A153" s="99" t="s">
        <v>1473</v>
      </c>
      <c r="B153" s="99" t="s">
        <v>67</v>
      </c>
      <c r="C153" s="100" t="s">
        <v>450</v>
      </c>
      <c r="D153" s="16">
        <v>57.652999999999999</v>
      </c>
      <c r="E153" s="39">
        <v>19.045000000000002</v>
      </c>
      <c r="F153" s="39">
        <v>76.697999999999993</v>
      </c>
      <c r="G153" s="39">
        <v>5.1580000000000004</v>
      </c>
      <c r="H153" s="39">
        <v>81.855999999999995</v>
      </c>
      <c r="I153" s="16">
        <v>207.00979420052229</v>
      </c>
      <c r="J153" s="39">
        <v>85.065326701055923</v>
      </c>
      <c r="K153" s="39">
        <v>292.07512090158002</v>
      </c>
      <c r="L153" s="39">
        <v>437.20762692155682</v>
      </c>
      <c r="M153" s="39">
        <v>729.28274782313531</v>
      </c>
      <c r="N153" s="16">
        <v>3590.6161726280038</v>
      </c>
      <c r="O153" s="39">
        <v>4466.5438015781529</v>
      </c>
      <c r="P153" s="39">
        <v>3808.1191282899158</v>
      </c>
      <c r="Q153" s="39">
        <v>84763.014137564329</v>
      </c>
      <c r="R153" s="39">
        <v>8909.3377128510456</v>
      </c>
      <c r="S153" s="16">
        <v>3036.599999996688</v>
      </c>
      <c r="T153" s="39">
        <v>3533.899999999071</v>
      </c>
      <c r="U153" s="39">
        <v>3139.650000004036</v>
      </c>
      <c r="V153" s="39">
        <v>10821.70000000101</v>
      </c>
      <c r="W153" s="39">
        <v>3210.6999999951108</v>
      </c>
      <c r="X153" s="16">
        <v>3792.3953581279211</v>
      </c>
    </row>
    <row r="154" spans="1:24" ht="15" customHeight="1" x14ac:dyDescent="0.2">
      <c r="A154" s="99" t="s">
        <v>1475</v>
      </c>
      <c r="B154" s="99" t="s">
        <v>67</v>
      </c>
      <c r="C154" s="100" t="s">
        <v>474</v>
      </c>
      <c r="D154" s="16">
        <v>57.234999999999999</v>
      </c>
      <c r="E154" s="39">
        <v>21.718</v>
      </c>
      <c r="F154" s="39">
        <v>78.953000000000003</v>
      </c>
      <c r="G154" s="39">
        <v>6.3319999999999999</v>
      </c>
      <c r="H154" s="39">
        <v>85.284999999999997</v>
      </c>
      <c r="I154" s="16">
        <v>212.8412512988277</v>
      </c>
      <c r="J154" s="39">
        <v>96.685900799483846</v>
      </c>
      <c r="K154" s="39">
        <v>309.52715209831348</v>
      </c>
      <c r="L154" s="39">
        <v>309.23608561074241</v>
      </c>
      <c r="M154" s="39">
        <v>618.7632377090564</v>
      </c>
      <c r="N154" s="16">
        <v>3718.7254529366242</v>
      </c>
      <c r="O154" s="39">
        <v>4451.8786628365342</v>
      </c>
      <c r="P154" s="39">
        <v>3920.3976048828222</v>
      </c>
      <c r="Q154" s="39">
        <v>48837.03183997827</v>
      </c>
      <c r="R154" s="39">
        <v>7255.2411058105927</v>
      </c>
      <c r="S154" s="16">
        <v>3137.0999999966311</v>
      </c>
      <c r="T154" s="39">
        <v>3580</v>
      </c>
      <c r="U154" s="39">
        <v>3236.5</v>
      </c>
      <c r="V154" s="39">
        <v>8906.75</v>
      </c>
      <c r="W154" s="39">
        <v>3327.9000000022211</v>
      </c>
      <c r="X154" s="16">
        <v>4074.870354111551</v>
      </c>
    </row>
    <row r="155" spans="1:24" ht="15" customHeight="1" x14ac:dyDescent="0.2">
      <c r="A155" s="99" t="s">
        <v>1476</v>
      </c>
      <c r="B155" s="99" t="s">
        <v>67</v>
      </c>
      <c r="C155" s="100" t="s">
        <v>488</v>
      </c>
      <c r="D155" s="16">
        <v>45.302999999999997</v>
      </c>
      <c r="E155" s="39">
        <v>21.009</v>
      </c>
      <c r="F155" s="39">
        <v>66.311999999999998</v>
      </c>
      <c r="G155" s="39">
        <v>4.383</v>
      </c>
      <c r="H155" s="39">
        <v>70.694999999999993</v>
      </c>
      <c r="I155" s="16">
        <v>178.00506799957071</v>
      </c>
      <c r="J155" s="39">
        <v>104.6829055010672</v>
      </c>
      <c r="K155" s="39">
        <v>282.68797350063812</v>
      </c>
      <c r="L155" s="39">
        <v>672.06947651443727</v>
      </c>
      <c r="M155" s="39">
        <v>954.75745001507528</v>
      </c>
      <c r="N155" s="16">
        <v>3929.211487088508</v>
      </c>
      <c r="O155" s="39">
        <v>4982.7647913307228</v>
      </c>
      <c r="P155" s="39">
        <v>4262.9987558909124</v>
      </c>
      <c r="Q155" s="39">
        <v>153335.49544020931</v>
      </c>
      <c r="R155" s="39">
        <v>13505.303769928219</v>
      </c>
      <c r="S155" s="16">
        <v>3362</v>
      </c>
      <c r="T155" s="39">
        <v>4140.2000000016587</v>
      </c>
      <c r="U155" s="39">
        <v>3570.349999995979</v>
      </c>
      <c r="V155" s="39">
        <v>11344.299999999261</v>
      </c>
      <c r="W155" s="39">
        <v>3651.0999999958149</v>
      </c>
      <c r="X155" s="16">
        <v>4394.136345275957</v>
      </c>
    </row>
    <row r="156" spans="1:24" ht="15" customHeight="1" x14ac:dyDescent="0.2">
      <c r="A156" s="99" t="s">
        <v>1471</v>
      </c>
      <c r="B156" s="99" t="s">
        <v>67</v>
      </c>
      <c r="C156" s="100" t="s">
        <v>406</v>
      </c>
      <c r="D156" s="16">
        <v>49.945999999999998</v>
      </c>
      <c r="E156" s="39">
        <v>20.567</v>
      </c>
      <c r="F156" s="39">
        <v>70.513000000000005</v>
      </c>
      <c r="G156" s="39">
        <v>5.6260000000000003</v>
      </c>
      <c r="H156" s="39">
        <v>76.138999999999996</v>
      </c>
      <c r="I156" s="16">
        <v>181.94133269781571</v>
      </c>
      <c r="J156" s="39">
        <v>103.59904669877299</v>
      </c>
      <c r="K156" s="39">
        <v>285.5403793965894</v>
      </c>
      <c r="L156" s="39">
        <v>429.82570460922273</v>
      </c>
      <c r="M156" s="39">
        <v>715.36608400581065</v>
      </c>
      <c r="N156" s="16">
        <v>3642.7608356588248</v>
      </c>
      <c r="O156" s="39">
        <v>5037.1491563559566</v>
      </c>
      <c r="P156" s="39">
        <v>4049.4714364243391</v>
      </c>
      <c r="Q156" s="39">
        <v>76399.876396946798</v>
      </c>
      <c r="R156" s="39">
        <v>9395.5277059826185</v>
      </c>
      <c r="S156" s="16">
        <v>3038.549999999902</v>
      </c>
      <c r="T156" s="39">
        <v>3832.5</v>
      </c>
      <c r="U156" s="39">
        <v>3231.4000000039482</v>
      </c>
      <c r="V156" s="39">
        <v>11071.04999999881</v>
      </c>
      <c r="W156" s="39">
        <v>3316.9000000041478</v>
      </c>
      <c r="X156" s="16">
        <v>4229.9145159112568</v>
      </c>
    </row>
    <row r="157" spans="1:24" ht="15" customHeight="1" x14ac:dyDescent="0.2">
      <c r="A157" s="99" t="s">
        <v>1472</v>
      </c>
      <c r="B157" s="99" t="s">
        <v>67</v>
      </c>
      <c r="C157" s="100" t="s">
        <v>1059</v>
      </c>
      <c r="D157" s="16">
        <v>81.094999999999999</v>
      </c>
      <c r="E157" s="39">
        <v>32.427</v>
      </c>
      <c r="F157" s="39">
        <v>113.52200000000001</v>
      </c>
      <c r="G157" s="39">
        <v>8.1270000000000007</v>
      </c>
      <c r="H157" s="39">
        <v>121.649</v>
      </c>
      <c r="I157" s="16">
        <v>312.41939630257502</v>
      </c>
      <c r="J157" s="39">
        <v>165.85994789991389</v>
      </c>
      <c r="K157" s="39">
        <v>478.27934420248721</v>
      </c>
      <c r="L157" s="39">
        <v>584.06123390245648</v>
      </c>
      <c r="M157" s="39">
        <v>1062.340578104943</v>
      </c>
      <c r="N157" s="16">
        <v>3852.5112066412848</v>
      </c>
      <c r="O157" s="39">
        <v>5114.8718012740601</v>
      </c>
      <c r="P157" s="39">
        <v>4213.0982911020528</v>
      </c>
      <c r="Q157" s="39">
        <v>71866.769275557584</v>
      </c>
      <c r="R157" s="39">
        <v>8732.8344507964957</v>
      </c>
      <c r="S157" s="16">
        <v>3229.8000000048769</v>
      </c>
      <c r="T157" s="39">
        <v>3968.400000002348</v>
      </c>
      <c r="U157" s="39">
        <v>3408.6499999952721</v>
      </c>
      <c r="V157" s="39">
        <v>10390</v>
      </c>
      <c r="W157" s="39">
        <v>3484.3000000075731</v>
      </c>
      <c r="X157" s="16">
        <v>4295.0863832112364</v>
      </c>
    </row>
    <row r="158" spans="1:24" ht="15" customHeight="1" x14ac:dyDescent="0.2">
      <c r="A158" s="99" t="s">
        <v>1477</v>
      </c>
      <c r="B158" s="99" t="s">
        <v>67</v>
      </c>
      <c r="C158" s="100" t="s">
        <v>418</v>
      </c>
      <c r="D158" s="16">
        <v>36.981000000000002</v>
      </c>
      <c r="E158" s="39">
        <v>14.039</v>
      </c>
      <c r="F158" s="39">
        <v>51.02</v>
      </c>
      <c r="G158" s="39">
        <v>5.742</v>
      </c>
      <c r="H158" s="39">
        <v>56.762</v>
      </c>
      <c r="I158" s="16">
        <v>121.48937769931629</v>
      </c>
      <c r="J158" s="39">
        <v>60.072110000927623</v>
      </c>
      <c r="K158" s="39">
        <v>181.56148770024561</v>
      </c>
      <c r="L158" s="39">
        <v>567.28946528042002</v>
      </c>
      <c r="M158" s="39">
        <v>748.85095298066346</v>
      </c>
      <c r="N158" s="16">
        <v>3285.1836807905761</v>
      </c>
      <c r="O158" s="39">
        <v>4278.9450816245899</v>
      </c>
      <c r="P158" s="39">
        <v>3558.6336279938382</v>
      </c>
      <c r="Q158" s="39">
        <v>98796.493430933479</v>
      </c>
      <c r="R158" s="39">
        <v>13192.821834689819</v>
      </c>
      <c r="S158" s="16">
        <v>2636.7000000018002</v>
      </c>
      <c r="T158" s="39">
        <v>3344.1000000008748</v>
      </c>
      <c r="U158" s="39">
        <v>2796.7000000009971</v>
      </c>
      <c r="V158" s="39">
        <v>11132.200000001239</v>
      </c>
      <c r="W158" s="39">
        <v>2926.8499999968021</v>
      </c>
      <c r="X158" s="16">
        <v>3977.9476732011221</v>
      </c>
    </row>
    <row r="159" spans="1:24" ht="15" customHeight="1" x14ac:dyDescent="0.2">
      <c r="A159" s="99" t="s">
        <v>1478</v>
      </c>
      <c r="B159" s="99" t="s">
        <v>67</v>
      </c>
      <c r="C159" s="100" t="s">
        <v>428</v>
      </c>
      <c r="D159" s="16">
        <v>25.170999999999999</v>
      </c>
      <c r="E159" s="39">
        <v>11.487</v>
      </c>
      <c r="F159" s="39">
        <v>36.658000000000001</v>
      </c>
      <c r="G159" s="39">
        <v>3.399</v>
      </c>
      <c r="H159" s="39">
        <v>40.057000000000002</v>
      </c>
      <c r="I159" s="16">
        <v>98.778816901611307</v>
      </c>
      <c r="J159" s="39">
        <v>67.014303699529918</v>
      </c>
      <c r="K159" s="39">
        <v>165.793120601141</v>
      </c>
      <c r="L159" s="39">
        <v>222.88423460241529</v>
      </c>
      <c r="M159" s="39">
        <v>388.67735520355689</v>
      </c>
      <c r="N159" s="16">
        <v>3924.3103929764929</v>
      </c>
      <c r="O159" s="39">
        <v>5833.9256289309578</v>
      </c>
      <c r="P159" s="39">
        <v>4522.6995635643252</v>
      </c>
      <c r="Q159" s="39">
        <v>65573.472963346678</v>
      </c>
      <c r="R159" s="39">
        <v>9703.1069526813517</v>
      </c>
      <c r="S159" s="16">
        <v>3245.7999999984359</v>
      </c>
      <c r="T159" s="39">
        <v>4363.5</v>
      </c>
      <c r="U159" s="39">
        <v>3516.0499999979179</v>
      </c>
      <c r="V159" s="39">
        <v>8947.5</v>
      </c>
      <c r="W159" s="39">
        <v>3604.4000000027622</v>
      </c>
      <c r="X159" s="16">
        <v>4575.1178486986319</v>
      </c>
    </row>
    <row r="160" spans="1:24" ht="15" customHeight="1" x14ac:dyDescent="0.2">
      <c r="A160" s="99" t="s">
        <v>1479</v>
      </c>
      <c r="B160" s="99" t="s">
        <v>67</v>
      </c>
      <c r="C160" s="100" t="s">
        <v>434</v>
      </c>
      <c r="D160" s="16">
        <v>29.856000000000002</v>
      </c>
      <c r="E160" s="39">
        <v>13.554</v>
      </c>
      <c r="F160" s="39">
        <v>43.41</v>
      </c>
      <c r="G160" s="39">
        <v>3.794</v>
      </c>
      <c r="H160" s="39">
        <v>47.204000000000001</v>
      </c>
      <c r="I160" s="16">
        <v>117.45334630034149</v>
      </c>
      <c r="J160" s="39">
        <v>71.350910501098667</v>
      </c>
      <c r="K160" s="39">
        <v>188.80425680143929</v>
      </c>
      <c r="L160" s="39">
        <v>328.41981252739998</v>
      </c>
      <c r="M160" s="39">
        <v>517.22406932883916</v>
      </c>
      <c r="N160" s="16">
        <v>3933.9947179910741</v>
      </c>
      <c r="O160" s="39">
        <v>5264.1958463257088</v>
      </c>
      <c r="P160" s="39">
        <v>4349.3263488007206</v>
      </c>
      <c r="Q160" s="39">
        <v>86562.944788455454</v>
      </c>
      <c r="R160" s="39">
        <v>10957.208485061419</v>
      </c>
      <c r="S160" s="16">
        <v>3257.6500000012111</v>
      </c>
      <c r="T160" s="39">
        <v>4059.0499999991298</v>
      </c>
      <c r="U160" s="39">
        <v>3463</v>
      </c>
      <c r="V160" s="39">
        <v>9565.25</v>
      </c>
      <c r="W160" s="39">
        <v>3552.550000000932</v>
      </c>
      <c r="X160" s="16">
        <v>4501.1266104381657</v>
      </c>
    </row>
    <row r="161" spans="1:24" ht="15" customHeight="1" x14ac:dyDescent="0.2">
      <c r="A161" s="99" t="s">
        <v>1480</v>
      </c>
      <c r="B161" s="99" t="s">
        <v>67</v>
      </c>
      <c r="C161" s="100" t="s">
        <v>444</v>
      </c>
      <c r="D161" s="16">
        <v>49.795999999999999</v>
      </c>
      <c r="E161" s="39">
        <v>24.277000000000001</v>
      </c>
      <c r="F161" s="39">
        <v>74.072999999999993</v>
      </c>
      <c r="G161" s="39">
        <v>6.5250000000000004</v>
      </c>
      <c r="H161" s="39">
        <v>80.597999999999999</v>
      </c>
      <c r="I161" s="16">
        <v>190.47211779940329</v>
      </c>
      <c r="J161" s="39">
        <v>121.9097211983581</v>
      </c>
      <c r="K161" s="39">
        <v>312.38183899775993</v>
      </c>
      <c r="L161" s="39">
        <v>547.41778766336063</v>
      </c>
      <c r="M161" s="39">
        <v>859.7996266611209</v>
      </c>
      <c r="N161" s="16">
        <v>3825.0485540887471</v>
      </c>
      <c r="O161" s="39">
        <v>5021.6139225751986</v>
      </c>
      <c r="P161" s="39">
        <v>4217.2159761014127</v>
      </c>
      <c r="Q161" s="39">
        <v>83895.446385189367</v>
      </c>
      <c r="R161" s="39">
        <v>10667.753873062869</v>
      </c>
      <c r="S161" s="16">
        <v>3207.4000000030478</v>
      </c>
      <c r="T161" s="39">
        <v>3825.2999999982721</v>
      </c>
      <c r="U161" s="39">
        <v>3384.5999999958949</v>
      </c>
      <c r="V161" s="39">
        <v>9919.8999999991502</v>
      </c>
      <c r="W161" s="39">
        <v>3475.5999999973919</v>
      </c>
      <c r="X161" s="16">
        <v>4316.6934609866503</v>
      </c>
    </row>
    <row r="162" spans="1:24" ht="15" customHeight="1" x14ac:dyDescent="0.2">
      <c r="A162" s="99" t="s">
        <v>1481</v>
      </c>
      <c r="B162" s="99" t="s">
        <v>67</v>
      </c>
      <c r="C162" s="100" t="s">
        <v>470</v>
      </c>
      <c r="D162" s="16">
        <v>43.892000000000003</v>
      </c>
      <c r="E162" s="39">
        <v>20.221</v>
      </c>
      <c r="F162" s="39">
        <v>64.113</v>
      </c>
      <c r="G162" s="39">
        <v>5.5170000000000003</v>
      </c>
      <c r="H162" s="39">
        <v>69.63</v>
      </c>
      <c r="I162" s="16">
        <v>177.63280109863399</v>
      </c>
      <c r="J162" s="39">
        <v>119.49560360236499</v>
      </c>
      <c r="K162" s="39">
        <v>297.12840470099871</v>
      </c>
      <c r="L162" s="39">
        <v>501.04772510468149</v>
      </c>
      <c r="M162" s="39">
        <v>798.17612980567924</v>
      </c>
      <c r="N162" s="16">
        <v>4047.0427663044302</v>
      </c>
      <c r="O162" s="39">
        <v>5909.4804214611049</v>
      </c>
      <c r="P162" s="39">
        <v>4634.4486250994132</v>
      </c>
      <c r="Q162" s="39">
        <v>90818.873500939182</v>
      </c>
      <c r="R162" s="39">
        <v>11463.10684770471</v>
      </c>
      <c r="S162" s="16">
        <v>3314.5</v>
      </c>
      <c r="T162" s="39">
        <v>4424.2000000016833</v>
      </c>
      <c r="U162" s="39">
        <v>3581.5999999960632</v>
      </c>
      <c r="V162" s="39">
        <v>10880.600000001021</v>
      </c>
      <c r="W162" s="39">
        <v>3688.5500000047068</v>
      </c>
      <c r="X162" s="16">
        <v>4762.5890347662798</v>
      </c>
    </row>
    <row r="163" spans="1:24" ht="15" customHeight="1" x14ac:dyDescent="0.2">
      <c r="A163" s="99" t="s">
        <v>1482</v>
      </c>
      <c r="B163" s="99" t="s">
        <v>67</v>
      </c>
      <c r="C163" s="100" t="s">
        <v>404</v>
      </c>
      <c r="D163" s="16">
        <v>56.198</v>
      </c>
      <c r="E163" s="39">
        <v>20.350999999999999</v>
      </c>
      <c r="F163" s="39">
        <v>76.549000000000007</v>
      </c>
      <c r="G163" s="39">
        <v>5.5609999999999999</v>
      </c>
      <c r="H163" s="39">
        <v>82.11</v>
      </c>
      <c r="I163" s="16">
        <v>219.78326590130521</v>
      </c>
      <c r="J163" s="39">
        <v>101.806274499962</v>
      </c>
      <c r="K163" s="39">
        <v>321.58954040126662</v>
      </c>
      <c r="L163" s="39">
        <v>445.17576482356537</v>
      </c>
      <c r="M163" s="39">
        <v>766.76530522483017</v>
      </c>
      <c r="N163" s="16">
        <v>3910.8734456974489</v>
      </c>
      <c r="O163" s="39">
        <v>5002.5195076390346</v>
      </c>
      <c r="P163" s="39">
        <v>4201.0939450713486</v>
      </c>
      <c r="Q163" s="39">
        <v>80053.185546406297</v>
      </c>
      <c r="R163" s="39">
        <v>9338.269458346489</v>
      </c>
      <c r="S163" s="16">
        <v>3309.0999999965411</v>
      </c>
      <c r="T163" s="39">
        <v>4027.0999999996479</v>
      </c>
      <c r="U163" s="39">
        <v>3469.5999999959072</v>
      </c>
      <c r="V163" s="39">
        <v>10689.799999998861</v>
      </c>
      <c r="W163" s="39">
        <v>3542.699999994431</v>
      </c>
      <c r="X163" s="16">
        <v>4283.9193328972897</v>
      </c>
    </row>
    <row r="164" spans="1:24" ht="15" customHeight="1" x14ac:dyDescent="0.2">
      <c r="A164" s="99" t="s">
        <v>1483</v>
      </c>
      <c r="B164" s="99" t="s">
        <v>67</v>
      </c>
      <c r="C164" s="100" t="s">
        <v>408</v>
      </c>
      <c r="D164" s="16">
        <v>42.226999999999997</v>
      </c>
      <c r="E164" s="39">
        <v>20.638000000000002</v>
      </c>
      <c r="F164" s="39">
        <v>62.865000000000002</v>
      </c>
      <c r="G164" s="39">
        <v>5.3159999999999998</v>
      </c>
      <c r="H164" s="39">
        <v>68.180999999999997</v>
      </c>
      <c r="I164" s="16">
        <v>168.33106499951859</v>
      </c>
      <c r="J164" s="39">
        <v>113.76572860235579</v>
      </c>
      <c r="K164" s="39">
        <v>282.09679360187312</v>
      </c>
      <c r="L164" s="39">
        <v>309.27916692257958</v>
      </c>
      <c r="M164" s="39">
        <v>591.37596052445303</v>
      </c>
      <c r="N164" s="16">
        <v>3986.337296031415</v>
      </c>
      <c r="O164" s="39">
        <v>5512.4396066651689</v>
      </c>
      <c r="P164" s="39">
        <v>4487.3426167481603</v>
      </c>
      <c r="Q164" s="39">
        <v>58178.925305225668</v>
      </c>
      <c r="R164" s="39">
        <v>8673.6181711100307</v>
      </c>
      <c r="S164" s="16">
        <v>3298</v>
      </c>
      <c r="T164" s="39">
        <v>4274.8499999993028</v>
      </c>
      <c r="U164" s="39">
        <v>3576.4000000038909</v>
      </c>
      <c r="V164" s="39">
        <v>9609.2999999991844</v>
      </c>
      <c r="W164" s="39">
        <v>3663.900000004106</v>
      </c>
      <c r="X164" s="16">
        <v>4483.3488597109563</v>
      </c>
    </row>
    <row r="165" spans="1:24" ht="15" customHeight="1" x14ac:dyDescent="0.2">
      <c r="A165" s="99" t="s">
        <v>1484</v>
      </c>
      <c r="B165" s="99" t="s">
        <v>67</v>
      </c>
      <c r="C165" s="100" t="s">
        <v>412</v>
      </c>
      <c r="D165" s="16">
        <v>24.795000000000002</v>
      </c>
      <c r="E165" s="39">
        <v>7.8659999999999997</v>
      </c>
      <c r="F165" s="39">
        <v>32.661000000000001</v>
      </c>
      <c r="G165" s="39">
        <v>2.637</v>
      </c>
      <c r="H165" s="39">
        <v>35.298000000000002</v>
      </c>
      <c r="I165" s="16">
        <v>107.2766081009397</v>
      </c>
      <c r="J165" s="39">
        <v>43.208329599469032</v>
      </c>
      <c r="K165" s="39">
        <v>150.48493770040901</v>
      </c>
      <c r="L165" s="39">
        <v>148.31506056576171</v>
      </c>
      <c r="M165" s="39">
        <v>298.79999826617097</v>
      </c>
      <c r="N165" s="16">
        <v>4326.541968176638</v>
      </c>
      <c r="O165" s="39">
        <v>5493.0497838124866</v>
      </c>
      <c r="P165" s="39">
        <v>4607.4810232512464</v>
      </c>
      <c r="Q165" s="39">
        <v>56243.860662025669</v>
      </c>
      <c r="R165" s="39">
        <v>8465.0687933075824</v>
      </c>
      <c r="S165" s="16">
        <v>3447.7999999983822</v>
      </c>
      <c r="T165" s="39">
        <v>4313.75</v>
      </c>
      <c r="U165" s="39">
        <v>3625.5</v>
      </c>
      <c r="V165" s="39">
        <v>11857.89999999939</v>
      </c>
      <c r="W165" s="39">
        <v>3741.950000002103</v>
      </c>
      <c r="X165" s="16">
        <v>4765.046632481839</v>
      </c>
    </row>
    <row r="166" spans="1:24" ht="15" customHeight="1" x14ac:dyDescent="0.2">
      <c r="A166" s="99" t="s">
        <v>1485</v>
      </c>
      <c r="B166" s="99" t="s">
        <v>67</v>
      </c>
      <c r="C166" s="100" t="s">
        <v>420</v>
      </c>
      <c r="D166" s="16">
        <v>27.815999999999999</v>
      </c>
      <c r="E166" s="39">
        <v>9.6349999999999998</v>
      </c>
      <c r="F166" s="39">
        <v>37.451000000000001</v>
      </c>
      <c r="G166" s="39">
        <v>2.1509999999999998</v>
      </c>
      <c r="H166" s="39">
        <v>39.601999999999997</v>
      </c>
      <c r="I166" s="16">
        <v>115.9817484003417</v>
      </c>
      <c r="J166" s="39">
        <v>49.032044397582993</v>
      </c>
      <c r="K166" s="39">
        <v>165.01379279792459</v>
      </c>
      <c r="L166" s="39">
        <v>88.424701209960929</v>
      </c>
      <c r="M166" s="39">
        <v>253.43849400788611</v>
      </c>
      <c r="N166" s="16">
        <v>4169.6055651546494</v>
      </c>
      <c r="O166" s="39">
        <v>5088.9511569883753</v>
      </c>
      <c r="P166" s="39">
        <v>4406.1251448005278</v>
      </c>
      <c r="Q166" s="39">
        <v>41108.647703375602</v>
      </c>
      <c r="R166" s="39">
        <v>6399.6387558175365</v>
      </c>
      <c r="S166" s="16">
        <v>3564.400000001247</v>
      </c>
      <c r="T166" s="39">
        <v>4210.8999999992247</v>
      </c>
      <c r="U166" s="39">
        <v>3718.7000000014732</v>
      </c>
      <c r="V166" s="39">
        <v>9860.3000000004213</v>
      </c>
      <c r="W166" s="39">
        <v>3784.3499999971409</v>
      </c>
      <c r="X166" s="16">
        <v>4473.009481931218</v>
      </c>
    </row>
    <row r="167" spans="1:24" ht="15" customHeight="1" x14ac:dyDescent="0.2">
      <c r="A167" s="99" t="s">
        <v>1486</v>
      </c>
      <c r="B167" s="99" t="s">
        <v>67</v>
      </c>
      <c r="C167" s="100" t="s">
        <v>422</v>
      </c>
      <c r="D167" s="16">
        <v>49.804000000000002</v>
      </c>
      <c r="E167" s="39">
        <v>22.538</v>
      </c>
      <c r="F167" s="39">
        <v>72.341999999999999</v>
      </c>
      <c r="G167" s="39">
        <v>5.5839999999999996</v>
      </c>
      <c r="H167" s="39">
        <v>77.926000000000002</v>
      </c>
      <c r="I167" s="16">
        <v>204.52202920168639</v>
      </c>
      <c r="J167" s="39">
        <v>119.6223525990719</v>
      </c>
      <c r="K167" s="39">
        <v>324.14438180076093</v>
      </c>
      <c r="L167" s="39">
        <v>407.41505978836682</v>
      </c>
      <c r="M167" s="39">
        <v>731.55944158912644</v>
      </c>
      <c r="N167" s="16">
        <v>4106.5382138319492</v>
      </c>
      <c r="O167" s="39">
        <v>5307.5850829298024</v>
      </c>
      <c r="P167" s="39">
        <v>4480.7218738873808</v>
      </c>
      <c r="Q167" s="39">
        <v>72961.149675567125</v>
      </c>
      <c r="R167" s="39">
        <v>9387.873644087038</v>
      </c>
      <c r="S167" s="16">
        <v>3413.449999999033</v>
      </c>
      <c r="T167" s="39">
        <v>4205.1500000010501</v>
      </c>
      <c r="U167" s="39">
        <v>3624.44999999518</v>
      </c>
      <c r="V167" s="39">
        <v>10844.04999999883</v>
      </c>
      <c r="W167" s="39">
        <v>3711.6999999944878</v>
      </c>
      <c r="X167" s="16">
        <v>4539.5829617494946</v>
      </c>
    </row>
    <row r="168" spans="1:24" ht="15" customHeight="1" x14ac:dyDescent="0.2">
      <c r="A168" s="99" t="s">
        <v>1487</v>
      </c>
      <c r="B168" s="99" t="s">
        <v>67</v>
      </c>
      <c r="C168" s="100" t="s">
        <v>424</v>
      </c>
      <c r="D168" s="16">
        <v>54.347999999999999</v>
      </c>
      <c r="E168" s="39">
        <v>23.347000000000001</v>
      </c>
      <c r="F168" s="39">
        <v>77.694999999999993</v>
      </c>
      <c r="G168" s="39">
        <v>6.5090000000000003</v>
      </c>
      <c r="H168" s="39">
        <v>84.203999999999994</v>
      </c>
      <c r="I168" s="16">
        <v>202.08699370141619</v>
      </c>
      <c r="J168" s="39">
        <v>118.22182290104701</v>
      </c>
      <c r="K168" s="39">
        <v>320.30881660246382</v>
      </c>
      <c r="L168" s="39">
        <v>374.77072200820629</v>
      </c>
      <c r="M168" s="39">
        <v>695.07953861066937</v>
      </c>
      <c r="N168" s="16">
        <v>3718.3887852619459</v>
      </c>
      <c r="O168" s="39">
        <v>5063.6836810316954</v>
      </c>
      <c r="P168" s="39">
        <v>4122.6438844515578</v>
      </c>
      <c r="Q168" s="39">
        <v>57577.311723491533</v>
      </c>
      <c r="R168" s="39">
        <v>8254.7092609694246</v>
      </c>
      <c r="S168" s="16">
        <v>3099</v>
      </c>
      <c r="T168" s="39">
        <v>3996</v>
      </c>
      <c r="U168" s="39">
        <v>3313.6999999952968</v>
      </c>
      <c r="V168" s="39">
        <v>8677.3999999989937</v>
      </c>
      <c r="W168" s="39">
        <v>3393.5</v>
      </c>
      <c r="X168" s="16">
        <v>4206.8955016806603</v>
      </c>
    </row>
    <row r="169" spans="1:24" ht="15" customHeight="1" x14ac:dyDescent="0.2">
      <c r="A169" s="99" t="s">
        <v>1488</v>
      </c>
      <c r="B169" s="99" t="s">
        <v>67</v>
      </c>
      <c r="C169" s="100" t="s">
        <v>432</v>
      </c>
      <c r="D169" s="16">
        <v>44.097000000000001</v>
      </c>
      <c r="E169" s="39">
        <v>10.949</v>
      </c>
      <c r="F169" s="39">
        <v>55.045999999999999</v>
      </c>
      <c r="G169" s="39">
        <v>4.8949999999999996</v>
      </c>
      <c r="H169" s="39">
        <v>59.941000000000003</v>
      </c>
      <c r="I169" s="16">
        <v>198.7278976988402</v>
      </c>
      <c r="J169" s="39">
        <v>63.777136000128159</v>
      </c>
      <c r="K169" s="39">
        <v>262.50503369896882</v>
      </c>
      <c r="L169" s="39">
        <v>207.64727829683841</v>
      </c>
      <c r="M169" s="39">
        <v>470.15231199580637</v>
      </c>
      <c r="N169" s="16">
        <v>4506.6081071011677</v>
      </c>
      <c r="O169" s="39">
        <v>5824.9279386362368</v>
      </c>
      <c r="P169" s="39">
        <v>4768.8303182605232</v>
      </c>
      <c r="Q169" s="39">
        <v>42420.281572387823</v>
      </c>
      <c r="R169" s="39">
        <v>7843.5847249096023</v>
      </c>
      <c r="S169" s="16">
        <v>3586.8000000001521</v>
      </c>
      <c r="T169" s="39">
        <v>4429.8999999991074</v>
      </c>
      <c r="U169" s="39">
        <v>3729.25</v>
      </c>
      <c r="V169" s="39">
        <v>8749.5</v>
      </c>
      <c r="W169" s="39">
        <v>3810.3000000038151</v>
      </c>
      <c r="X169" s="16">
        <v>4913.6162342574271</v>
      </c>
    </row>
    <row r="170" spans="1:24" ht="15" customHeight="1" x14ac:dyDescent="0.2">
      <c r="A170" s="99" t="s">
        <v>1489</v>
      </c>
      <c r="B170" s="99" t="s">
        <v>67</v>
      </c>
      <c r="C170" s="100" t="s">
        <v>440</v>
      </c>
      <c r="D170" s="16">
        <v>27.170999999999999</v>
      </c>
      <c r="E170" s="39">
        <v>9.0570000000000004</v>
      </c>
      <c r="F170" s="39">
        <v>36.228000000000002</v>
      </c>
      <c r="G170" s="39">
        <v>2.794</v>
      </c>
      <c r="H170" s="39">
        <v>39.021999999999998</v>
      </c>
      <c r="I170" s="16">
        <v>95.042975599976927</v>
      </c>
      <c r="J170" s="39">
        <v>36.200360201342939</v>
      </c>
      <c r="K170" s="39">
        <v>131.24333580131881</v>
      </c>
      <c r="L170" s="39">
        <v>230.8729954077784</v>
      </c>
      <c r="M170" s="39">
        <v>362.11633120909778</v>
      </c>
      <c r="N170" s="16">
        <v>3497.9564830141298</v>
      </c>
      <c r="O170" s="39">
        <v>3996.9482390794901</v>
      </c>
      <c r="P170" s="39">
        <v>3622.704422030441</v>
      </c>
      <c r="Q170" s="39">
        <v>82631.709165275039</v>
      </c>
      <c r="R170" s="39">
        <v>9279.7993749448469</v>
      </c>
      <c r="S170" s="16">
        <v>3037.2000000015792</v>
      </c>
      <c r="T170" s="39">
        <v>3221.199999999501</v>
      </c>
      <c r="U170" s="39">
        <v>3078.09999999818</v>
      </c>
      <c r="V170" s="39">
        <v>8559.3500000003387</v>
      </c>
      <c r="W170" s="39">
        <v>3128.700000002038</v>
      </c>
      <c r="X170" s="16">
        <v>3720.68196976013</v>
      </c>
    </row>
    <row r="171" spans="1:24" ht="15" customHeight="1" x14ac:dyDescent="0.2">
      <c r="A171" s="99" t="s">
        <v>1490</v>
      </c>
      <c r="B171" s="99" t="s">
        <v>67</v>
      </c>
      <c r="C171" s="100" t="s">
        <v>452</v>
      </c>
      <c r="D171" s="16">
        <v>17.548999999999999</v>
      </c>
      <c r="E171" s="39">
        <v>9.4770000000000003</v>
      </c>
      <c r="F171" s="39">
        <v>27.026</v>
      </c>
      <c r="G171" s="39">
        <v>2.5209999999999999</v>
      </c>
      <c r="H171" s="39">
        <v>29.547000000000001</v>
      </c>
      <c r="I171" s="16">
        <v>79.003446998340294</v>
      </c>
      <c r="J171" s="39">
        <v>58.940648600195459</v>
      </c>
      <c r="K171" s="39">
        <v>137.9440955985358</v>
      </c>
      <c r="L171" s="39">
        <v>137.34645229848641</v>
      </c>
      <c r="M171" s="39">
        <v>275.29054789702099</v>
      </c>
      <c r="N171" s="16">
        <v>4501.8774288187533</v>
      </c>
      <c r="O171" s="39">
        <v>6219.3361401493576</v>
      </c>
      <c r="P171" s="39">
        <v>5104.1254939145929</v>
      </c>
      <c r="Q171" s="39">
        <v>54480.941014869633</v>
      </c>
      <c r="R171" s="39">
        <v>9317.0388837114097</v>
      </c>
      <c r="S171" s="16">
        <v>3591.600000001029</v>
      </c>
      <c r="T171" s="39">
        <v>4796.5</v>
      </c>
      <c r="U171" s="39">
        <v>3943.1500000015949</v>
      </c>
      <c r="V171" s="39">
        <v>9828.8000000004686</v>
      </c>
      <c r="W171" s="39">
        <v>4055.2999999979852</v>
      </c>
      <c r="X171" s="16">
        <v>5198.1797339011864</v>
      </c>
    </row>
    <row r="172" spans="1:24" ht="15" customHeight="1" x14ac:dyDescent="0.2">
      <c r="A172" s="99" t="s">
        <v>1491</v>
      </c>
      <c r="B172" s="99" t="s">
        <v>67</v>
      </c>
      <c r="C172" s="100" t="s">
        <v>466</v>
      </c>
      <c r="D172" s="16">
        <v>25.866</v>
      </c>
      <c r="E172" s="39">
        <v>8.907</v>
      </c>
      <c r="F172" s="39">
        <v>34.773000000000003</v>
      </c>
      <c r="G172" s="39">
        <v>2.2789999999999999</v>
      </c>
      <c r="H172" s="39">
        <v>37.052</v>
      </c>
      <c r="I172" s="16">
        <v>108.11360150132759</v>
      </c>
      <c r="J172" s="39">
        <v>45.633901000781393</v>
      </c>
      <c r="K172" s="39">
        <v>153.7475025021086</v>
      </c>
      <c r="L172" s="39">
        <v>129.05372150214239</v>
      </c>
      <c r="M172" s="39">
        <v>282.80122400425029</v>
      </c>
      <c r="N172" s="16">
        <v>4179.7572682798873</v>
      </c>
      <c r="O172" s="39">
        <v>5123.374986053821</v>
      </c>
      <c r="P172" s="39">
        <v>4421.4621258478883</v>
      </c>
      <c r="Q172" s="39">
        <v>56627.345986021217</v>
      </c>
      <c r="R172" s="39">
        <v>7632.5494981175198</v>
      </c>
      <c r="S172" s="16">
        <v>3576.9000000009132</v>
      </c>
      <c r="T172" s="39">
        <v>4179.8999999992902</v>
      </c>
      <c r="U172" s="39">
        <v>3712.599999997652</v>
      </c>
      <c r="V172" s="39">
        <v>10712.300000000459</v>
      </c>
      <c r="W172" s="39">
        <v>3796.299999998701</v>
      </c>
      <c r="X172" s="16">
        <v>4485.8348165404859</v>
      </c>
    </row>
    <row r="173" spans="1:24" ht="15" customHeight="1" x14ac:dyDescent="0.2">
      <c r="A173" s="99" t="s">
        <v>1492</v>
      </c>
      <c r="B173" s="99" t="s">
        <v>67</v>
      </c>
      <c r="C173" s="100" t="s">
        <v>484</v>
      </c>
      <c r="D173" s="16">
        <v>46.79</v>
      </c>
      <c r="E173" s="39">
        <v>20.757999999999999</v>
      </c>
      <c r="F173" s="39">
        <v>67.548000000000002</v>
      </c>
      <c r="G173" s="39">
        <v>5.2240000000000002</v>
      </c>
      <c r="H173" s="39">
        <v>72.772000000000006</v>
      </c>
      <c r="I173" s="16">
        <v>169.55529050017759</v>
      </c>
      <c r="J173" s="39">
        <v>106.6847579982357</v>
      </c>
      <c r="K173" s="39">
        <v>276.24004849841288</v>
      </c>
      <c r="L173" s="39">
        <v>233.04439131568299</v>
      </c>
      <c r="M173" s="39">
        <v>509.28443981409629</v>
      </c>
      <c r="N173" s="16">
        <v>3623.7505984222598</v>
      </c>
      <c r="O173" s="39">
        <v>5139.4526446784721</v>
      </c>
      <c r="P173" s="39">
        <v>4089.5370477055262</v>
      </c>
      <c r="Q173" s="39">
        <v>44610.335244196591</v>
      </c>
      <c r="R173" s="39">
        <v>6998.3570578532444</v>
      </c>
      <c r="S173" s="16">
        <v>3014.5</v>
      </c>
      <c r="T173" s="39">
        <v>3988.900000000373</v>
      </c>
      <c r="U173" s="39">
        <v>3245.3499999961509</v>
      </c>
      <c r="V173" s="39">
        <v>8138.7999999996036</v>
      </c>
      <c r="W173" s="39">
        <v>3322.5</v>
      </c>
      <c r="X173" s="16">
        <v>4325.2391453867076</v>
      </c>
    </row>
    <row r="174" spans="1:24" ht="15" customHeight="1" x14ac:dyDescent="0.2">
      <c r="A174" s="99" t="s">
        <v>1493</v>
      </c>
      <c r="B174" s="99" t="s">
        <v>67</v>
      </c>
      <c r="C174" s="100" t="s">
        <v>490</v>
      </c>
      <c r="D174" s="16">
        <v>24.35</v>
      </c>
      <c r="E174" s="39">
        <v>10.627000000000001</v>
      </c>
      <c r="F174" s="39">
        <v>34.976999999999997</v>
      </c>
      <c r="G174" s="39">
        <v>3.4660000000000002</v>
      </c>
      <c r="H174" s="39">
        <v>38.442999999999998</v>
      </c>
      <c r="I174" s="16">
        <v>110.7374185020503</v>
      </c>
      <c r="J174" s="39">
        <v>67.02248139970699</v>
      </c>
      <c r="K174" s="39">
        <v>177.75989990175771</v>
      </c>
      <c r="L174" s="39">
        <v>220.97960029843449</v>
      </c>
      <c r="M174" s="39">
        <v>398.73950020019259</v>
      </c>
      <c r="N174" s="16">
        <v>4547.7379261622282</v>
      </c>
      <c r="O174" s="39">
        <v>6306.8110849446693</v>
      </c>
      <c r="P174" s="39">
        <v>5082.1940103999113</v>
      </c>
      <c r="Q174" s="39">
        <v>63756.376312300767</v>
      </c>
      <c r="R174" s="39">
        <v>10372.226418338651</v>
      </c>
      <c r="S174" s="16">
        <v>3603.950000001661</v>
      </c>
      <c r="T174" s="39">
        <v>4683.3999999990947</v>
      </c>
      <c r="U174" s="39">
        <v>3884.400000002548</v>
      </c>
      <c r="V174" s="39">
        <v>10385</v>
      </c>
      <c r="W174" s="39">
        <v>4017.0999999970272</v>
      </c>
      <c r="X174" s="16">
        <v>5296.463259095337</v>
      </c>
    </row>
    <row r="175" spans="1:24" ht="15" customHeight="1" x14ac:dyDescent="0.2">
      <c r="A175" s="99" t="s">
        <v>1494</v>
      </c>
      <c r="B175" s="99" t="s">
        <v>67</v>
      </c>
      <c r="C175" s="100" t="s">
        <v>416</v>
      </c>
      <c r="D175" s="16">
        <v>28.742000000000001</v>
      </c>
      <c r="E175" s="39">
        <v>11.451000000000001</v>
      </c>
      <c r="F175" s="39">
        <v>40.192999999999998</v>
      </c>
      <c r="G175" s="39">
        <v>3.0139999999999998</v>
      </c>
      <c r="H175" s="39">
        <v>43.207000000000001</v>
      </c>
      <c r="I175" s="16">
        <v>114.34404189985921</v>
      </c>
      <c r="J175" s="39">
        <v>55.122930300561649</v>
      </c>
      <c r="K175" s="39">
        <v>169.46697220042071</v>
      </c>
      <c r="L175" s="39">
        <v>262.50881879431148</v>
      </c>
      <c r="M175" s="39">
        <v>431.97579099473171</v>
      </c>
      <c r="N175" s="16">
        <v>3978.2910688142529</v>
      </c>
      <c r="O175" s="39">
        <v>4813.8093005468218</v>
      </c>
      <c r="P175" s="39">
        <v>4216.3305102983286</v>
      </c>
      <c r="Q175" s="39">
        <v>87096.489314635517</v>
      </c>
      <c r="R175" s="39">
        <v>9997.8195892964486</v>
      </c>
      <c r="S175" s="16">
        <v>3397</v>
      </c>
      <c r="T175" s="39">
        <v>4034.29999999952</v>
      </c>
      <c r="U175" s="39">
        <v>3553.400000002704</v>
      </c>
      <c r="V175" s="39">
        <v>9939.4499999994878</v>
      </c>
      <c r="W175" s="39">
        <v>3626</v>
      </c>
      <c r="X175" s="16">
        <v>4362.3087984045696</v>
      </c>
    </row>
    <row r="176" spans="1:24" ht="15" customHeight="1" x14ac:dyDescent="0.2">
      <c r="A176" s="99" t="s">
        <v>1495</v>
      </c>
      <c r="B176" s="99" t="s">
        <v>67</v>
      </c>
      <c r="C176" s="100" t="s">
        <v>426</v>
      </c>
      <c r="D176" s="16">
        <v>47.68</v>
      </c>
      <c r="E176" s="39">
        <v>14.997</v>
      </c>
      <c r="F176" s="39">
        <v>62.677</v>
      </c>
      <c r="G176" s="39">
        <v>5.016</v>
      </c>
      <c r="H176" s="39">
        <v>67.692999999999998</v>
      </c>
      <c r="I176" s="16">
        <v>186.89900410012319</v>
      </c>
      <c r="J176" s="39">
        <v>77.192022000610166</v>
      </c>
      <c r="K176" s="39">
        <v>264.09102610073398</v>
      </c>
      <c r="L176" s="39">
        <v>347.59600490790979</v>
      </c>
      <c r="M176" s="39">
        <v>611.68703100864491</v>
      </c>
      <c r="N176" s="16">
        <v>3919.8616631737259</v>
      </c>
      <c r="O176" s="39">
        <v>5147.1642328872558</v>
      </c>
      <c r="P176" s="39">
        <v>4213.5237184411189</v>
      </c>
      <c r="Q176" s="39">
        <v>69297.449144320155</v>
      </c>
      <c r="R176" s="39">
        <v>9036.1932697419961</v>
      </c>
      <c r="S176" s="16">
        <v>3261.5999999970181</v>
      </c>
      <c r="T176" s="39">
        <v>4010.1000000010072</v>
      </c>
      <c r="U176" s="39">
        <v>3411.5999999962082</v>
      </c>
      <c r="V176" s="39">
        <v>9269.7999999994081</v>
      </c>
      <c r="W176" s="39">
        <v>3485.699999995913</v>
      </c>
      <c r="X176" s="16">
        <v>4228.9072058917518</v>
      </c>
    </row>
    <row r="177" spans="1:24" ht="15" customHeight="1" x14ac:dyDescent="0.2">
      <c r="A177" s="99" t="s">
        <v>1497</v>
      </c>
      <c r="B177" s="99" t="s">
        <v>67</v>
      </c>
      <c r="C177" s="100" t="s">
        <v>442</v>
      </c>
      <c r="D177" s="16">
        <v>30.774999999999999</v>
      </c>
      <c r="E177" s="39">
        <v>11.285</v>
      </c>
      <c r="F177" s="39">
        <v>42.06</v>
      </c>
      <c r="G177" s="39">
        <v>3.419</v>
      </c>
      <c r="H177" s="39">
        <v>45.478999999999999</v>
      </c>
      <c r="I177" s="16">
        <v>132.67111720023209</v>
      </c>
      <c r="J177" s="39">
        <v>57.298444098975452</v>
      </c>
      <c r="K177" s="39">
        <v>189.9695612992075</v>
      </c>
      <c r="L177" s="39">
        <v>291.1217473989563</v>
      </c>
      <c r="M177" s="39">
        <v>481.09130869816369</v>
      </c>
      <c r="N177" s="16">
        <v>4311.0029959458034</v>
      </c>
      <c r="O177" s="39">
        <v>5077.3986795724813</v>
      </c>
      <c r="P177" s="39">
        <v>4516.6324607514862</v>
      </c>
      <c r="Q177" s="39">
        <v>85148.215091826933</v>
      </c>
      <c r="R177" s="39">
        <v>10578.317656460429</v>
      </c>
      <c r="S177" s="16">
        <v>3463.5999999983742</v>
      </c>
      <c r="T177" s="39">
        <v>4001.7999999995732</v>
      </c>
      <c r="U177" s="39">
        <v>3588.5999999970991</v>
      </c>
      <c r="V177" s="39">
        <v>11816.100000000801</v>
      </c>
      <c r="W177" s="39">
        <v>3689.5</v>
      </c>
      <c r="X177" s="16">
        <v>4658.6287041838123</v>
      </c>
    </row>
    <row r="178" spans="1:24" ht="15" customHeight="1" x14ac:dyDescent="0.2">
      <c r="A178" s="99" t="s">
        <v>1498</v>
      </c>
      <c r="B178" s="99" t="s">
        <v>67</v>
      </c>
      <c r="C178" s="100" t="s">
        <v>458</v>
      </c>
      <c r="D178" s="16">
        <v>40.991</v>
      </c>
      <c r="E178" s="39">
        <v>14.736000000000001</v>
      </c>
      <c r="F178" s="39">
        <v>55.726999999999997</v>
      </c>
      <c r="G178" s="39">
        <v>5.08</v>
      </c>
      <c r="H178" s="39">
        <v>60.807000000000002</v>
      </c>
      <c r="I178" s="16">
        <v>157.82561950057811</v>
      </c>
      <c r="J178" s="39">
        <v>78.615364498971459</v>
      </c>
      <c r="K178" s="39">
        <v>236.44098399954891</v>
      </c>
      <c r="L178" s="39">
        <v>285.38473936391739</v>
      </c>
      <c r="M178" s="39">
        <v>521.82572336346482</v>
      </c>
      <c r="N178" s="16">
        <v>3850.250530618383</v>
      </c>
      <c r="O178" s="39">
        <v>5334.9188720800394</v>
      </c>
      <c r="P178" s="39">
        <v>4242.8442944990566</v>
      </c>
      <c r="Q178" s="39">
        <v>56178.098299983743</v>
      </c>
      <c r="R178" s="39">
        <v>8581.6719023050773</v>
      </c>
      <c r="S178" s="16">
        <v>3209.2999999978988</v>
      </c>
      <c r="T178" s="39">
        <v>4271.100000001029</v>
      </c>
      <c r="U178" s="39">
        <v>3421.8000000022039</v>
      </c>
      <c r="V178" s="39">
        <v>10428.399999999039</v>
      </c>
      <c r="W178" s="39">
        <v>3527.699999996687</v>
      </c>
      <c r="X178" s="16">
        <v>4296.6614693988431</v>
      </c>
    </row>
    <row r="179" spans="1:24" ht="15" customHeight="1" x14ac:dyDescent="0.2">
      <c r="A179" s="99" t="s">
        <v>1501</v>
      </c>
      <c r="B179" s="99" t="s">
        <v>67</v>
      </c>
      <c r="C179" s="100" t="s">
        <v>486</v>
      </c>
      <c r="D179" s="16">
        <v>27.22</v>
      </c>
      <c r="E179" s="39">
        <v>9.6739999999999995</v>
      </c>
      <c r="F179" s="39">
        <v>36.893999999999998</v>
      </c>
      <c r="G179" s="39">
        <v>2.5680000000000001</v>
      </c>
      <c r="H179" s="39">
        <v>39.462000000000003</v>
      </c>
      <c r="I179" s="16">
        <v>118.70574659974331</v>
      </c>
      <c r="J179" s="39">
        <v>51.267686098353529</v>
      </c>
      <c r="K179" s="39">
        <v>169.9734326980973</v>
      </c>
      <c r="L179" s="39">
        <v>169.27952839919129</v>
      </c>
      <c r="M179" s="39">
        <v>339.25296109728862</v>
      </c>
      <c r="N179" s="16">
        <v>4360.9752608281906</v>
      </c>
      <c r="O179" s="39">
        <v>5299.5333986307141</v>
      </c>
      <c r="P179" s="39">
        <v>4607.0752072992154</v>
      </c>
      <c r="Q179" s="39">
        <v>65918.819470090049</v>
      </c>
      <c r="R179" s="39">
        <v>8596.953045899565</v>
      </c>
      <c r="S179" s="16">
        <v>3549.1500000011411</v>
      </c>
      <c r="T179" s="39">
        <v>4112.3500000007607</v>
      </c>
      <c r="U179" s="39">
        <v>3686</v>
      </c>
      <c r="V179" s="39">
        <v>10146.5</v>
      </c>
      <c r="W179" s="39">
        <v>3760.0499999994058</v>
      </c>
      <c r="X179" s="16">
        <v>4620.2243251541831</v>
      </c>
    </row>
    <row r="180" spans="1:24" ht="15" customHeight="1" x14ac:dyDescent="0.2">
      <c r="A180" s="99" t="s">
        <v>1502</v>
      </c>
      <c r="B180" s="99" t="s">
        <v>67</v>
      </c>
      <c r="C180" s="100" t="s">
        <v>492</v>
      </c>
      <c r="D180" s="16">
        <v>27.719000000000001</v>
      </c>
      <c r="E180" s="39">
        <v>11.271000000000001</v>
      </c>
      <c r="F180" s="39">
        <v>38.99</v>
      </c>
      <c r="G180" s="39">
        <v>3.403</v>
      </c>
      <c r="H180" s="39">
        <v>42.393000000000001</v>
      </c>
      <c r="I180" s="16">
        <v>101.5330117001707</v>
      </c>
      <c r="J180" s="39">
        <v>48.939169200607189</v>
      </c>
      <c r="K180" s="39">
        <v>150.47218090077831</v>
      </c>
      <c r="L180" s="39">
        <v>338.25748348625501</v>
      </c>
      <c r="M180" s="39">
        <v>488.72966438703372</v>
      </c>
      <c r="N180" s="16">
        <v>3662.9392005545169</v>
      </c>
      <c r="O180" s="39">
        <v>4342.0432260320458</v>
      </c>
      <c r="P180" s="39">
        <v>3859.250600173847</v>
      </c>
      <c r="Q180" s="39">
        <v>99399.789446445764</v>
      </c>
      <c r="R180" s="39">
        <v>11528.546325738531</v>
      </c>
      <c r="S180" s="16">
        <v>3030</v>
      </c>
      <c r="T180" s="39">
        <v>3594.5</v>
      </c>
      <c r="U180" s="39">
        <v>3173.2999999979561</v>
      </c>
      <c r="V180" s="39">
        <v>10781.89999999925</v>
      </c>
      <c r="W180" s="39">
        <v>3266.4000000026299</v>
      </c>
      <c r="X180" s="16">
        <v>3875.0529448321781</v>
      </c>
    </row>
    <row r="181" spans="1:24" ht="15" customHeight="1" x14ac:dyDescent="0.2">
      <c r="A181" s="99" t="s">
        <v>1504</v>
      </c>
      <c r="B181" s="99" t="s">
        <v>67</v>
      </c>
      <c r="C181" s="100" t="s">
        <v>410</v>
      </c>
      <c r="D181" s="16">
        <v>35.619999999999997</v>
      </c>
      <c r="E181" s="39">
        <v>23.164000000000001</v>
      </c>
      <c r="F181" s="39">
        <v>58.783999999999999</v>
      </c>
      <c r="G181" s="39">
        <v>5.6269999999999998</v>
      </c>
      <c r="H181" s="39">
        <v>64.411000000000001</v>
      </c>
      <c r="I181" s="16">
        <v>142.42286980001251</v>
      </c>
      <c r="J181" s="39">
        <v>129.7710057985374</v>
      </c>
      <c r="K181" s="39">
        <v>272.19387559854869</v>
      </c>
      <c r="L181" s="39">
        <v>336.52227910039039</v>
      </c>
      <c r="M181" s="39">
        <v>608.71615469893879</v>
      </c>
      <c r="N181" s="16">
        <v>3998.3961201575662</v>
      </c>
      <c r="O181" s="39">
        <v>5602.271015305535</v>
      </c>
      <c r="P181" s="39">
        <v>4630.4075190281164</v>
      </c>
      <c r="Q181" s="39">
        <v>59804.91897998764</v>
      </c>
      <c r="R181" s="39">
        <v>9450.4999875632857</v>
      </c>
      <c r="S181" s="16">
        <v>3255.5499999980188</v>
      </c>
      <c r="T181" s="39">
        <v>4221.9000000012202</v>
      </c>
      <c r="U181" s="39">
        <v>3565.099999996251</v>
      </c>
      <c r="V181" s="39">
        <v>10265.200000001059</v>
      </c>
      <c r="W181" s="39">
        <v>3681.5</v>
      </c>
      <c r="X181" s="16">
        <v>4793.0739333066049</v>
      </c>
    </row>
    <row r="182" spans="1:24" ht="15" customHeight="1" x14ac:dyDescent="0.2">
      <c r="A182" s="99" t="s">
        <v>1505</v>
      </c>
      <c r="B182" s="99" t="s">
        <v>67</v>
      </c>
      <c r="C182" s="100" t="s">
        <v>414</v>
      </c>
      <c r="D182" s="16">
        <v>38.473999999999997</v>
      </c>
      <c r="E182" s="39">
        <v>17.306999999999999</v>
      </c>
      <c r="F182" s="39">
        <v>55.780999999999999</v>
      </c>
      <c r="G182" s="39">
        <v>3.9489999999999998</v>
      </c>
      <c r="H182" s="39">
        <v>59.73</v>
      </c>
      <c r="I182" s="16">
        <v>144.65600500156299</v>
      </c>
      <c r="J182" s="39">
        <v>93.816371701501254</v>
      </c>
      <c r="K182" s="39">
        <v>238.47237670306379</v>
      </c>
      <c r="L182" s="39">
        <v>251.0923966096741</v>
      </c>
      <c r="M182" s="39">
        <v>489.564773312738</v>
      </c>
      <c r="N182" s="16">
        <v>3759.8379425472522</v>
      </c>
      <c r="O182" s="39">
        <v>5420.7183048189318</v>
      </c>
      <c r="P182" s="39">
        <v>4275.1542048916972</v>
      </c>
      <c r="Q182" s="39">
        <v>63583.792506881269</v>
      </c>
      <c r="R182" s="39">
        <v>8196.2962215425741</v>
      </c>
      <c r="S182" s="16">
        <v>3163.0999999978199</v>
      </c>
      <c r="T182" s="39">
        <v>4004.8999999992352</v>
      </c>
      <c r="U182" s="39">
        <v>3370.900000003503</v>
      </c>
      <c r="V182" s="39">
        <v>9409.3000000000247</v>
      </c>
      <c r="W182" s="39">
        <v>3445.1500000037199</v>
      </c>
      <c r="X182" s="16">
        <v>4382.7971679083967</v>
      </c>
    </row>
    <row r="183" spans="1:24" ht="15" customHeight="1" x14ac:dyDescent="0.2">
      <c r="A183" s="99" t="s">
        <v>1506</v>
      </c>
      <c r="B183" s="99" t="s">
        <v>67</v>
      </c>
      <c r="C183" s="100" t="s">
        <v>438</v>
      </c>
      <c r="D183" s="16">
        <v>28.658000000000001</v>
      </c>
      <c r="E183" s="39">
        <v>16.038</v>
      </c>
      <c r="F183" s="39">
        <v>44.695999999999998</v>
      </c>
      <c r="G183" s="39">
        <v>4.1210000000000004</v>
      </c>
      <c r="H183" s="39">
        <v>48.817</v>
      </c>
      <c r="I183" s="16">
        <v>104.0758070994506</v>
      </c>
      <c r="J183" s="39">
        <v>81.28134560080575</v>
      </c>
      <c r="K183" s="39">
        <v>185.35715270025591</v>
      </c>
      <c r="L183" s="39">
        <v>201.42890000854189</v>
      </c>
      <c r="M183" s="39">
        <v>386.78605270879729</v>
      </c>
      <c r="N183" s="16">
        <v>3631.6493509474021</v>
      </c>
      <c r="O183" s="39">
        <v>5068.047487268097</v>
      </c>
      <c r="P183" s="39">
        <v>4147.0635560286364</v>
      </c>
      <c r="Q183" s="39">
        <v>48878.645961791277</v>
      </c>
      <c r="R183" s="39">
        <v>7923.1835776224952</v>
      </c>
      <c r="S183" s="16">
        <v>3043.9000000006681</v>
      </c>
      <c r="T183" s="39">
        <v>3689.75</v>
      </c>
      <c r="U183" s="39">
        <v>3244.25</v>
      </c>
      <c r="V183" s="39">
        <v>9838.2000000002899</v>
      </c>
      <c r="W183" s="39">
        <v>3349.9000000031469</v>
      </c>
      <c r="X183" s="16">
        <v>4336.3470043339776</v>
      </c>
    </row>
    <row r="184" spans="1:24" ht="15" customHeight="1" x14ac:dyDescent="0.2">
      <c r="A184" s="99" t="s">
        <v>1507</v>
      </c>
      <c r="B184" s="99" t="s">
        <v>67</v>
      </c>
      <c r="C184" s="100" t="s">
        <v>448</v>
      </c>
      <c r="D184" s="16">
        <v>41.738999999999997</v>
      </c>
      <c r="E184" s="39">
        <v>29.577000000000002</v>
      </c>
      <c r="F184" s="39">
        <v>71.316000000000003</v>
      </c>
      <c r="G184" s="39">
        <v>6.27</v>
      </c>
      <c r="H184" s="39">
        <v>77.585999999999999</v>
      </c>
      <c r="I184" s="16">
        <v>166.92278589919439</v>
      </c>
      <c r="J184" s="39">
        <v>176.90356739789451</v>
      </c>
      <c r="K184" s="39">
        <v>343.82635329709052</v>
      </c>
      <c r="L184" s="39">
        <v>770.25894238836281</v>
      </c>
      <c r="M184" s="39">
        <v>1114.0852956854519</v>
      </c>
      <c r="N184" s="16">
        <v>3999.2042430147931</v>
      </c>
      <c r="O184" s="39">
        <v>5981.1193629473737</v>
      </c>
      <c r="P184" s="39">
        <v>4821.167105517562</v>
      </c>
      <c r="Q184" s="39">
        <v>122848.31617039281</v>
      </c>
      <c r="R184" s="39">
        <v>14359.35988046107</v>
      </c>
      <c r="S184" s="16">
        <v>3187.299999997972</v>
      </c>
      <c r="T184" s="39">
        <v>4519.5999999975074</v>
      </c>
      <c r="U184" s="39">
        <v>3632</v>
      </c>
      <c r="V184" s="39">
        <v>10162.5</v>
      </c>
      <c r="W184" s="39">
        <v>3745.75</v>
      </c>
      <c r="X184" s="16">
        <v>5363.7383123317604</v>
      </c>
    </row>
    <row r="185" spans="1:24" ht="15" customHeight="1" x14ac:dyDescent="0.2">
      <c r="A185" s="99" t="s">
        <v>1509</v>
      </c>
      <c r="B185" s="99" t="s">
        <v>67</v>
      </c>
      <c r="C185" s="100" t="s">
        <v>460</v>
      </c>
      <c r="D185" s="16">
        <v>30.946999999999999</v>
      </c>
      <c r="E185" s="39">
        <v>22.991</v>
      </c>
      <c r="F185" s="39">
        <v>53.938000000000002</v>
      </c>
      <c r="G185" s="39">
        <v>5.7149999999999999</v>
      </c>
      <c r="H185" s="39">
        <v>59.652999999999999</v>
      </c>
      <c r="I185" s="16">
        <v>114.9035469993654</v>
      </c>
      <c r="J185" s="39">
        <v>136.44032419890721</v>
      </c>
      <c r="K185" s="39">
        <v>251.3438711982719</v>
      </c>
      <c r="L185" s="39">
        <v>262.66511920298399</v>
      </c>
      <c r="M185" s="39">
        <v>514.00899040125591</v>
      </c>
      <c r="N185" s="16">
        <v>3712.9139173220469</v>
      </c>
      <c r="O185" s="39">
        <v>5934.5102082948633</v>
      </c>
      <c r="P185" s="39">
        <v>4659.866350221957</v>
      </c>
      <c r="Q185" s="39">
        <v>45960.650779174801</v>
      </c>
      <c r="R185" s="39">
        <v>8616.6494627471529</v>
      </c>
      <c r="S185" s="16">
        <v>2959</v>
      </c>
      <c r="T185" s="39">
        <v>4333.4000000013039</v>
      </c>
      <c r="U185" s="39">
        <v>3401.1999999981958</v>
      </c>
      <c r="V185" s="39">
        <v>8123.1000000008962</v>
      </c>
      <c r="W185" s="39">
        <v>3513.4000000037581</v>
      </c>
      <c r="X185" s="16">
        <v>5335.8214881280519</v>
      </c>
    </row>
    <row r="186" spans="1:24" ht="15" customHeight="1" x14ac:dyDescent="0.2">
      <c r="A186" s="99" t="s">
        <v>1510</v>
      </c>
      <c r="B186" s="99" t="s">
        <v>67</v>
      </c>
      <c r="C186" s="100" t="s">
        <v>462</v>
      </c>
      <c r="D186" s="16">
        <v>47.063000000000002</v>
      </c>
      <c r="E186" s="39">
        <v>16.946999999999999</v>
      </c>
      <c r="F186" s="39">
        <v>64.010000000000005</v>
      </c>
      <c r="G186" s="39">
        <v>6.9530000000000003</v>
      </c>
      <c r="H186" s="39">
        <v>70.962999999999994</v>
      </c>
      <c r="I186" s="16">
        <v>141.6116837997194</v>
      </c>
      <c r="J186" s="39">
        <v>66.380036400689704</v>
      </c>
      <c r="K186" s="39">
        <v>207.99172020040831</v>
      </c>
      <c r="L186" s="39">
        <v>418.40385670040888</v>
      </c>
      <c r="M186" s="39">
        <v>626.39557690081824</v>
      </c>
      <c r="N186" s="16">
        <v>3008.9812336595492</v>
      </c>
      <c r="O186" s="39">
        <v>3916.919596429439</v>
      </c>
      <c r="P186" s="39">
        <v>3249.3629151758842</v>
      </c>
      <c r="Q186" s="39">
        <v>60176.018510054491</v>
      </c>
      <c r="R186" s="39">
        <v>8827.0729380214798</v>
      </c>
      <c r="S186" s="16">
        <v>2508</v>
      </c>
      <c r="T186" s="39">
        <v>2996.3999999990779</v>
      </c>
      <c r="U186" s="39">
        <v>2614.150000003187</v>
      </c>
      <c r="V186" s="39">
        <v>8169.6000000010017</v>
      </c>
      <c r="W186" s="39">
        <v>2705.6999999977038</v>
      </c>
      <c r="X186" s="16">
        <v>3369.2145238431358</v>
      </c>
    </row>
    <row r="187" spans="1:24" ht="15" customHeight="1" x14ac:dyDescent="0.2">
      <c r="A187" s="99" t="s">
        <v>1511</v>
      </c>
      <c r="B187" s="99" t="s">
        <v>67</v>
      </c>
      <c r="C187" s="100" t="s">
        <v>472</v>
      </c>
      <c r="D187" s="16">
        <v>36.04</v>
      </c>
      <c r="E187" s="39">
        <v>21.741</v>
      </c>
      <c r="F187" s="39">
        <v>57.780999999999999</v>
      </c>
      <c r="G187" s="39">
        <v>4.8760000000000003</v>
      </c>
      <c r="H187" s="39">
        <v>62.656999999999996</v>
      </c>
      <c r="I187" s="16">
        <v>141.7297329009406</v>
      </c>
      <c r="J187" s="39">
        <v>130.81739180297799</v>
      </c>
      <c r="K187" s="39">
        <v>272.54712470392099</v>
      </c>
      <c r="L187" s="39">
        <v>290.86078589857777</v>
      </c>
      <c r="M187" s="39">
        <v>563.40791060249944</v>
      </c>
      <c r="N187" s="16">
        <v>3932.5675055754868</v>
      </c>
      <c r="O187" s="39">
        <v>6017.0825538373592</v>
      </c>
      <c r="P187" s="39">
        <v>4716.8987159087064</v>
      </c>
      <c r="Q187" s="39">
        <v>59651.514745401517</v>
      </c>
      <c r="R187" s="39">
        <v>8991.9388193258455</v>
      </c>
      <c r="S187" s="16">
        <v>3214.8499999980158</v>
      </c>
      <c r="T187" s="39">
        <v>4457.0999999988289</v>
      </c>
      <c r="U187" s="39">
        <v>3572.8000000029701</v>
      </c>
      <c r="V187" s="39">
        <v>9271.25</v>
      </c>
      <c r="W187" s="39">
        <v>3676.9000000039609</v>
      </c>
      <c r="X187" s="16">
        <v>4878.5867021788017</v>
      </c>
    </row>
    <row r="188" spans="1:24" ht="15" customHeight="1" x14ac:dyDescent="0.2">
      <c r="A188" s="99" t="s">
        <v>1512</v>
      </c>
      <c r="B188" s="99" t="s">
        <v>67</v>
      </c>
      <c r="C188" s="100" t="s">
        <v>402</v>
      </c>
      <c r="D188" s="16">
        <v>24.606999999999999</v>
      </c>
      <c r="E188" s="39">
        <v>14.648999999999999</v>
      </c>
      <c r="F188" s="39">
        <v>39.256</v>
      </c>
      <c r="G188" s="39">
        <v>3.7320000000000002</v>
      </c>
      <c r="H188" s="39">
        <v>42.988</v>
      </c>
      <c r="I188" s="16">
        <v>97.016328100439182</v>
      </c>
      <c r="J188" s="39">
        <v>88.731464799987748</v>
      </c>
      <c r="K188" s="39">
        <v>185.74779290042721</v>
      </c>
      <c r="L188" s="39">
        <v>221.5855354847987</v>
      </c>
      <c r="M188" s="39">
        <v>407.33332838522563</v>
      </c>
      <c r="N188" s="16">
        <v>3942.63128786277</v>
      </c>
      <c r="O188" s="39">
        <v>6057.1687350664033</v>
      </c>
      <c r="P188" s="39">
        <v>4731.7045267074391</v>
      </c>
      <c r="Q188" s="39">
        <v>59374.473602571998</v>
      </c>
      <c r="R188" s="39">
        <v>9475.5124310325118</v>
      </c>
      <c r="S188" s="16">
        <v>3198.2000000015</v>
      </c>
      <c r="T188" s="39">
        <v>4504.7999999987824</v>
      </c>
      <c r="U188" s="39">
        <v>3570.900000002639</v>
      </c>
      <c r="V188" s="39">
        <v>9556.1000000007134</v>
      </c>
      <c r="W188" s="39">
        <v>3698.5999999969549</v>
      </c>
      <c r="X188" s="16">
        <v>4777.8324690801046</v>
      </c>
    </row>
    <row r="189" spans="1:24" ht="15" customHeight="1" x14ac:dyDescent="0.2">
      <c r="A189" s="99" t="s">
        <v>1514</v>
      </c>
      <c r="B189" s="99" t="s">
        <v>67</v>
      </c>
      <c r="C189" s="100" t="s">
        <v>446</v>
      </c>
      <c r="D189" s="16">
        <v>40.459000000000003</v>
      </c>
      <c r="E189" s="39">
        <v>19.359000000000002</v>
      </c>
      <c r="F189" s="39">
        <v>59.817999999999998</v>
      </c>
      <c r="G189" s="39">
        <v>4.7089999999999996</v>
      </c>
      <c r="H189" s="39">
        <v>64.527000000000001</v>
      </c>
      <c r="I189" s="16">
        <v>136.8057676990633</v>
      </c>
      <c r="J189" s="39">
        <v>87.391038903207445</v>
      </c>
      <c r="K189" s="39">
        <v>224.19680660226959</v>
      </c>
      <c r="L189" s="39">
        <v>291.08369030037522</v>
      </c>
      <c r="M189" s="39">
        <v>515.2804969026447</v>
      </c>
      <c r="N189" s="16">
        <v>3381.3432783574308</v>
      </c>
      <c r="O189" s="39">
        <v>4514.2331165456608</v>
      </c>
      <c r="P189" s="39">
        <v>3747.9823230845159</v>
      </c>
      <c r="Q189" s="39">
        <v>61814.332193751361</v>
      </c>
      <c r="R189" s="39">
        <v>7985.5021448795806</v>
      </c>
      <c r="S189" s="16">
        <v>2897.5</v>
      </c>
      <c r="T189" s="39">
        <v>3573.600000000712</v>
      </c>
      <c r="U189" s="39">
        <v>3074.75</v>
      </c>
      <c r="V189" s="39">
        <v>10800.10000000095</v>
      </c>
      <c r="W189" s="39">
        <v>3162.5999999962969</v>
      </c>
      <c r="X189" s="16">
        <v>3809.178289791691</v>
      </c>
    </row>
    <row r="190" spans="1:24" ht="15" customHeight="1" x14ac:dyDescent="0.2">
      <c r="A190" s="99" t="s">
        <v>1515</v>
      </c>
      <c r="B190" s="99" t="s">
        <v>67</v>
      </c>
      <c r="C190" s="100" t="s">
        <v>456</v>
      </c>
      <c r="D190" s="16">
        <v>24.88</v>
      </c>
      <c r="E190" s="39">
        <v>17.794</v>
      </c>
      <c r="F190" s="39">
        <v>42.673999999999999</v>
      </c>
      <c r="G190" s="39">
        <v>4.03</v>
      </c>
      <c r="H190" s="39">
        <v>46.704000000000001</v>
      </c>
      <c r="I190" s="16">
        <v>102.91245209808049</v>
      </c>
      <c r="J190" s="39">
        <v>111.0469725990105</v>
      </c>
      <c r="K190" s="39">
        <v>213.9594246970936</v>
      </c>
      <c r="L190" s="39">
        <v>267.26673838627909</v>
      </c>
      <c r="M190" s="39">
        <v>481.22616308337382</v>
      </c>
      <c r="N190" s="16">
        <v>4136.3525762894078</v>
      </c>
      <c r="O190" s="39">
        <v>6240.6975721597464</v>
      </c>
      <c r="P190" s="39">
        <v>5013.8122673546804</v>
      </c>
      <c r="Q190" s="39">
        <v>66319.289922153635</v>
      </c>
      <c r="R190" s="39">
        <v>10303.746211959869</v>
      </c>
      <c r="S190" s="16">
        <v>3376</v>
      </c>
      <c r="T190" s="39">
        <v>4652.5</v>
      </c>
      <c r="U190" s="39">
        <v>3794.1999999995819</v>
      </c>
      <c r="V190" s="39">
        <v>9800.7999999998356</v>
      </c>
      <c r="W190" s="39">
        <v>3919.9499999982108</v>
      </c>
      <c r="X190" s="16">
        <v>5049.4282844522122</v>
      </c>
    </row>
    <row r="191" spans="1:24" ht="15" customHeight="1" x14ac:dyDescent="0.2">
      <c r="A191" s="99" t="s">
        <v>1499</v>
      </c>
      <c r="B191" s="99" t="s">
        <v>67</v>
      </c>
      <c r="C191" s="100" t="s">
        <v>476</v>
      </c>
      <c r="D191" s="16">
        <v>46.655999999999999</v>
      </c>
      <c r="E191" s="39">
        <v>12.464</v>
      </c>
      <c r="F191" s="39">
        <v>59.12</v>
      </c>
      <c r="G191" s="39">
        <v>4.5780000000000003</v>
      </c>
      <c r="H191" s="39">
        <v>63.698</v>
      </c>
      <c r="I191" s="16">
        <v>193.1909779010503</v>
      </c>
      <c r="J191" s="39">
        <v>65.792031500176961</v>
      </c>
      <c r="K191" s="39">
        <v>258.98300940122778</v>
      </c>
      <c r="L191" s="39">
        <v>243.90277060612769</v>
      </c>
      <c r="M191" s="39">
        <v>502.88578000735481</v>
      </c>
      <c r="N191" s="16">
        <v>4140.753127165859</v>
      </c>
      <c r="O191" s="39">
        <v>5278.5647865995634</v>
      </c>
      <c r="P191" s="39">
        <v>4380.6327706567627</v>
      </c>
      <c r="Q191" s="39">
        <v>53277.145173902943</v>
      </c>
      <c r="R191" s="39">
        <v>7894.8441082507261</v>
      </c>
      <c r="S191" s="16">
        <v>3426.949999999737</v>
      </c>
      <c r="T191" s="39">
        <v>4255.7999999992062</v>
      </c>
      <c r="U191" s="39">
        <v>3574.6999999968898</v>
      </c>
      <c r="V191" s="39">
        <v>10986.79999999923</v>
      </c>
      <c r="W191" s="39">
        <v>3664</v>
      </c>
      <c r="X191" s="16">
        <v>4504.7574298799427</v>
      </c>
    </row>
    <row r="192" spans="1:24" ht="15" customHeight="1" x14ac:dyDescent="0.2">
      <c r="A192" s="99" t="s">
        <v>1503</v>
      </c>
      <c r="B192" s="99" t="s">
        <v>67</v>
      </c>
      <c r="C192" s="100" t="s">
        <v>496</v>
      </c>
      <c r="D192" s="16">
        <v>36.442</v>
      </c>
      <c r="E192" s="39">
        <v>10.019</v>
      </c>
      <c r="F192" s="39">
        <v>46.460999999999999</v>
      </c>
      <c r="G192" s="39">
        <v>3.4590000000000001</v>
      </c>
      <c r="H192" s="39">
        <v>49.92</v>
      </c>
      <c r="I192" s="16">
        <v>140.62896830075951</v>
      </c>
      <c r="J192" s="39">
        <v>48.91558429986577</v>
      </c>
      <c r="K192" s="39">
        <v>189.54455260062511</v>
      </c>
      <c r="L192" s="39">
        <v>446.82202072606208</v>
      </c>
      <c r="M192" s="39">
        <v>636.36657332668699</v>
      </c>
      <c r="N192" s="16">
        <v>3858.9805252389951</v>
      </c>
      <c r="O192" s="39">
        <v>4882.2820940079619</v>
      </c>
      <c r="P192" s="39">
        <v>4079.648578391018</v>
      </c>
      <c r="Q192" s="39">
        <v>129176.6466395091</v>
      </c>
      <c r="R192" s="39">
        <v>12747.727831063439</v>
      </c>
      <c r="S192" s="16">
        <v>3173.9000000019478</v>
      </c>
      <c r="T192" s="39">
        <v>3842.8000000000311</v>
      </c>
      <c r="U192" s="39">
        <v>3296</v>
      </c>
      <c r="V192" s="39">
        <v>10827</v>
      </c>
      <c r="W192" s="39">
        <v>3379.0999999967821</v>
      </c>
      <c r="X192" s="16">
        <v>4120.8025001766437</v>
      </c>
    </row>
    <row r="193" spans="1:24" ht="15" customHeight="1" x14ac:dyDescent="0.2">
      <c r="A193" s="99" t="s">
        <v>1496</v>
      </c>
      <c r="B193" s="99" t="s">
        <v>67</v>
      </c>
      <c r="C193" s="100" t="s">
        <v>430</v>
      </c>
      <c r="D193" s="16">
        <v>40.735999999999997</v>
      </c>
      <c r="E193" s="39">
        <v>20.178999999999998</v>
      </c>
      <c r="F193" s="39">
        <v>60.914999999999999</v>
      </c>
      <c r="G193" s="39">
        <v>5.3120000000000003</v>
      </c>
      <c r="H193" s="39">
        <v>66.227000000000004</v>
      </c>
      <c r="I193" s="16">
        <v>174.28641149926099</v>
      </c>
      <c r="J193" s="39">
        <v>114.7704310007812</v>
      </c>
      <c r="K193" s="39">
        <v>289.05684250004168</v>
      </c>
      <c r="L193" s="39">
        <v>253.32964509021849</v>
      </c>
      <c r="M193" s="39">
        <v>542.38648759026159</v>
      </c>
      <c r="N193" s="16">
        <v>4278.4370458381054</v>
      </c>
      <c r="O193" s="39">
        <v>5687.6173745369542</v>
      </c>
      <c r="P193" s="39">
        <v>4745.2489945012176</v>
      </c>
      <c r="Q193" s="39">
        <v>47690.068729333303</v>
      </c>
      <c r="R193" s="39">
        <v>8189.8091049007444</v>
      </c>
      <c r="S193" s="16">
        <v>3457.5999999973401</v>
      </c>
      <c r="T193" s="39">
        <v>4413.0999999992227</v>
      </c>
      <c r="U193" s="39">
        <v>3714.1999999962782</v>
      </c>
      <c r="V193" s="39">
        <v>10529.64999999901</v>
      </c>
      <c r="W193" s="39">
        <v>3818.4000000041328</v>
      </c>
      <c r="X193" s="16">
        <v>4857.4450914169811</v>
      </c>
    </row>
    <row r="194" spans="1:24" ht="15" customHeight="1" x14ac:dyDescent="0.2">
      <c r="A194" s="99" t="s">
        <v>1500</v>
      </c>
      <c r="B194" s="99" t="s">
        <v>67</v>
      </c>
      <c r="C194" s="100" t="s">
        <v>480</v>
      </c>
      <c r="D194" s="16">
        <v>29.422999999999998</v>
      </c>
      <c r="E194" s="39">
        <v>6.5389999999999997</v>
      </c>
      <c r="F194" s="39">
        <v>35.962000000000003</v>
      </c>
      <c r="G194" s="39">
        <v>2.4630000000000001</v>
      </c>
      <c r="H194" s="39">
        <v>38.424999999999997</v>
      </c>
      <c r="I194" s="16">
        <v>102.74420529967129</v>
      </c>
      <c r="J194" s="39">
        <v>28.923170798009881</v>
      </c>
      <c r="K194" s="39">
        <v>131.667376097681</v>
      </c>
      <c r="L194" s="39">
        <v>268.40971501843262</v>
      </c>
      <c r="M194" s="39">
        <v>400.07709111611348</v>
      </c>
      <c r="N194" s="16">
        <v>3491.9690480124841</v>
      </c>
      <c r="O194" s="39">
        <v>4423.1795072656196</v>
      </c>
      <c r="P194" s="39">
        <v>3661.291810735805</v>
      </c>
      <c r="Q194" s="39">
        <v>108976.74178580289</v>
      </c>
      <c r="R194" s="39">
        <v>10411.89566990536</v>
      </c>
      <c r="S194" s="16">
        <v>3013.5999999992532</v>
      </c>
      <c r="T194" s="39">
        <v>3665.5</v>
      </c>
      <c r="U194" s="39">
        <v>3109.5999999981782</v>
      </c>
      <c r="V194" s="39">
        <v>9902.6000000003569</v>
      </c>
      <c r="W194" s="39">
        <v>3158.9000000021588</v>
      </c>
      <c r="X194" s="16">
        <v>3653.671950985959</v>
      </c>
    </row>
    <row r="195" spans="1:24" ht="15" customHeight="1" x14ac:dyDescent="0.2">
      <c r="A195" s="99" t="s">
        <v>1745</v>
      </c>
      <c r="B195" s="99" t="s">
        <v>67</v>
      </c>
      <c r="C195" s="100" t="s">
        <v>1746</v>
      </c>
      <c r="D195" s="16">
        <v>74.372</v>
      </c>
      <c r="E195" s="39">
        <v>40.115000000000002</v>
      </c>
      <c r="F195" s="39">
        <v>114.48699999999999</v>
      </c>
      <c r="G195" s="39">
        <v>9.8800000000000008</v>
      </c>
      <c r="H195" s="39">
        <v>124.367</v>
      </c>
      <c r="I195" s="16">
        <v>267.67441540107569</v>
      </c>
      <c r="J195" s="39">
        <v>220.77632190007401</v>
      </c>
      <c r="K195" s="39">
        <v>488.45073730114808</v>
      </c>
      <c r="L195" s="39">
        <v>654.55374160852693</v>
      </c>
      <c r="M195" s="39">
        <v>1143.0044789096751</v>
      </c>
      <c r="N195" s="16">
        <v>3599.1289114327392</v>
      </c>
      <c r="O195" s="39">
        <v>5503.5852399370306</v>
      </c>
      <c r="P195" s="39">
        <v>4266.4297020722724</v>
      </c>
      <c r="Q195" s="39">
        <v>66250.3787053165</v>
      </c>
      <c r="R195" s="39">
        <v>9190.5769127636322</v>
      </c>
      <c r="S195" s="16">
        <v>3000.8000000036031</v>
      </c>
      <c r="T195" s="39">
        <v>4039.599999996904</v>
      </c>
      <c r="U195" s="39">
        <v>3278.1999999930258</v>
      </c>
      <c r="V195" s="39">
        <v>9212.2999999982312</v>
      </c>
      <c r="W195" s="39">
        <v>3379.5</v>
      </c>
      <c r="X195" s="16">
        <v>4581.7886001964989</v>
      </c>
    </row>
    <row r="196" spans="1:24" ht="15" customHeight="1" x14ac:dyDescent="0.2">
      <c r="A196" s="99" t="s">
        <v>1747</v>
      </c>
      <c r="B196" s="99" t="s">
        <v>67</v>
      </c>
      <c r="C196" s="100" t="s">
        <v>1748</v>
      </c>
      <c r="D196" s="16">
        <v>49.183999999999997</v>
      </c>
      <c r="E196" s="39">
        <v>26.158000000000001</v>
      </c>
      <c r="F196" s="39">
        <v>75.341999999999999</v>
      </c>
      <c r="G196" s="39">
        <v>7.4889999999999999</v>
      </c>
      <c r="H196" s="39">
        <v>82.831000000000003</v>
      </c>
      <c r="I196" s="16">
        <v>182.5816495988804</v>
      </c>
      <c r="J196" s="39">
        <v>146.46470139693901</v>
      </c>
      <c r="K196" s="39">
        <v>329.04635099581992</v>
      </c>
      <c r="L196" s="39">
        <v>600.84034226506037</v>
      </c>
      <c r="M196" s="39">
        <v>929.88669326088166</v>
      </c>
      <c r="N196" s="16">
        <v>3712.2163630221289</v>
      </c>
      <c r="O196" s="39">
        <v>5599.2316460332977</v>
      </c>
      <c r="P196" s="39">
        <v>4367.3694751376379</v>
      </c>
      <c r="Q196" s="39">
        <v>80229.715885306505</v>
      </c>
      <c r="R196" s="39">
        <v>11226.312531067861</v>
      </c>
      <c r="S196" s="16">
        <v>3056.9500000004418</v>
      </c>
      <c r="T196" s="39">
        <v>4120.0499999980966</v>
      </c>
      <c r="U196" s="39">
        <v>3340.699999995461</v>
      </c>
      <c r="V196" s="39">
        <v>11361.70000000168</v>
      </c>
      <c r="W196" s="39">
        <v>3464.6999999945242</v>
      </c>
      <c r="X196" s="16">
        <v>4508.8430896409864</v>
      </c>
    </row>
    <row r="197" spans="1:24" ht="15" customHeight="1" x14ac:dyDescent="0.2">
      <c r="A197" s="26" t="s">
        <v>1519</v>
      </c>
      <c r="B197" s="26" t="s">
        <v>1725</v>
      </c>
      <c r="C197" s="25" t="s">
        <v>510</v>
      </c>
      <c r="D197" s="23">
        <v>5.484</v>
      </c>
      <c r="E197" s="24">
        <v>0.997</v>
      </c>
      <c r="F197" s="24">
        <v>6.4809999999999999</v>
      </c>
      <c r="G197" s="24">
        <v>6.444</v>
      </c>
      <c r="H197" s="24">
        <v>12.925000000000001</v>
      </c>
      <c r="I197" s="23">
        <v>22.27585739923099</v>
      </c>
      <c r="J197" s="24">
        <v>5.6449290000488288</v>
      </c>
      <c r="K197" s="24">
        <v>27.920786399279859</v>
      </c>
      <c r="L197" s="24">
        <v>2241.237036957973</v>
      </c>
      <c r="M197" s="24">
        <v>2269.1578233572532</v>
      </c>
      <c r="N197" s="23">
        <v>4061.9725381529879</v>
      </c>
      <c r="O197" s="24">
        <v>5661.9147442816738</v>
      </c>
      <c r="P197" s="24">
        <v>4308.0985032062727</v>
      </c>
      <c r="Q197" s="24">
        <v>347802.14726225531</v>
      </c>
      <c r="R197" s="24">
        <v>175563.467958008</v>
      </c>
      <c r="S197" s="23">
        <v>2998.25</v>
      </c>
      <c r="T197" s="24">
        <v>4506.2999999999156</v>
      </c>
      <c r="U197" s="24">
        <v>3215.5</v>
      </c>
      <c r="V197" s="24">
        <v>24081.400000003508</v>
      </c>
      <c r="W197" s="24">
        <v>5965.9000000005544</v>
      </c>
      <c r="X197" s="23">
        <v>7704.4112580794299</v>
      </c>
    </row>
    <row r="198" spans="1:24" ht="15" customHeight="1" x14ac:dyDescent="0.2">
      <c r="A198" s="99" t="s">
        <v>1526</v>
      </c>
      <c r="B198" s="99" t="s">
        <v>1725</v>
      </c>
      <c r="C198" s="100" t="s">
        <v>508</v>
      </c>
      <c r="D198" s="16">
        <v>94.62</v>
      </c>
      <c r="E198" s="39">
        <v>6.47</v>
      </c>
      <c r="F198" s="39">
        <v>101.09</v>
      </c>
      <c r="G198" s="39">
        <v>23.847999999999999</v>
      </c>
      <c r="H198" s="39">
        <v>124.938</v>
      </c>
      <c r="I198" s="16">
        <v>318.93630739925061</v>
      </c>
      <c r="J198" s="39">
        <v>33.748599300390637</v>
      </c>
      <c r="K198" s="39">
        <v>352.6849066996412</v>
      </c>
      <c r="L198" s="39">
        <v>1383.291863390102</v>
      </c>
      <c r="M198" s="39">
        <v>1735.976770089748</v>
      </c>
      <c r="N198" s="16">
        <v>3370.707116880686</v>
      </c>
      <c r="O198" s="39">
        <v>5216.1668161345669</v>
      </c>
      <c r="P198" s="39">
        <v>3488.8209189795348</v>
      </c>
      <c r="Q198" s="39">
        <v>58004.522953291736</v>
      </c>
      <c r="R198" s="39">
        <v>13894.705934861669</v>
      </c>
      <c r="S198" s="16">
        <v>2380.09999999605</v>
      </c>
      <c r="T198" s="39">
        <v>3847.5500000004672</v>
      </c>
      <c r="U198" s="39">
        <v>2431.25</v>
      </c>
      <c r="V198" s="39">
        <v>6112</v>
      </c>
      <c r="W198" s="39">
        <v>2575.649999998041</v>
      </c>
      <c r="X198" s="16">
        <v>3392.1142874970301</v>
      </c>
    </row>
    <row r="199" spans="1:24" ht="15" customHeight="1" x14ac:dyDescent="0.2">
      <c r="A199" s="99" t="s">
        <v>1531</v>
      </c>
      <c r="B199" s="99" t="s">
        <v>1725</v>
      </c>
      <c r="C199" s="100" t="s">
        <v>520</v>
      </c>
      <c r="D199" s="16">
        <v>96.748000000000005</v>
      </c>
      <c r="E199" s="39">
        <v>8.0749999999999993</v>
      </c>
      <c r="F199" s="39">
        <v>104.82299999999999</v>
      </c>
      <c r="G199" s="39">
        <v>15.448</v>
      </c>
      <c r="H199" s="39">
        <v>120.271</v>
      </c>
      <c r="I199" s="16">
        <v>306.69684590238171</v>
      </c>
      <c r="J199" s="39">
        <v>41.258624699853527</v>
      </c>
      <c r="K199" s="39">
        <v>347.95547060223458</v>
      </c>
      <c r="L199" s="39">
        <v>581.63192937297708</v>
      </c>
      <c r="M199" s="39">
        <v>929.58739997521332</v>
      </c>
      <c r="N199" s="16">
        <v>3170.058770231753</v>
      </c>
      <c r="O199" s="39">
        <v>5109.4272074122009</v>
      </c>
      <c r="P199" s="39">
        <v>3319.457281343166</v>
      </c>
      <c r="Q199" s="39">
        <v>37650.953480902193</v>
      </c>
      <c r="R199" s="39">
        <v>7729.106767011277</v>
      </c>
      <c r="S199" s="16">
        <v>2444.699999995697</v>
      </c>
      <c r="T199" s="39">
        <v>4005.8999999993748</v>
      </c>
      <c r="U199" s="39">
        <v>2515.800000005092</v>
      </c>
      <c r="V199" s="39">
        <v>5899.299999998103</v>
      </c>
      <c r="W199" s="39">
        <v>2621</v>
      </c>
      <c r="X199" s="16">
        <v>3131.0387794785852</v>
      </c>
    </row>
    <row r="200" spans="1:24" ht="15" customHeight="1" x14ac:dyDescent="0.2">
      <c r="A200" s="99" t="s">
        <v>1532</v>
      </c>
      <c r="B200" s="99" t="s">
        <v>1725</v>
      </c>
      <c r="C200" s="100" t="s">
        <v>522</v>
      </c>
      <c r="D200" s="16">
        <v>77.709999999999994</v>
      </c>
      <c r="E200" s="39">
        <v>5.9779999999999998</v>
      </c>
      <c r="F200" s="39">
        <v>83.688000000000002</v>
      </c>
      <c r="G200" s="39">
        <v>12.587999999999999</v>
      </c>
      <c r="H200" s="39">
        <v>96.275999999999996</v>
      </c>
      <c r="I200" s="16">
        <v>255.68935720051419</v>
      </c>
      <c r="J200" s="39">
        <v>32.346806599023473</v>
      </c>
      <c r="K200" s="39">
        <v>288.03616379953792</v>
      </c>
      <c r="L200" s="39">
        <v>676.44347663735368</v>
      </c>
      <c r="M200" s="39">
        <v>964.47964043689103</v>
      </c>
      <c r="N200" s="16">
        <v>3290.3018556236548</v>
      </c>
      <c r="O200" s="39">
        <v>5410.9746736405941</v>
      </c>
      <c r="P200" s="39">
        <v>3441.7857255465292</v>
      </c>
      <c r="Q200" s="39">
        <v>53737.168464994727</v>
      </c>
      <c r="R200" s="39">
        <v>10017.86156920615</v>
      </c>
      <c r="S200" s="16">
        <v>2464.6500000035812</v>
      </c>
      <c r="T200" s="39">
        <v>4412.3999999995758</v>
      </c>
      <c r="U200" s="39">
        <v>2536.5999999961841</v>
      </c>
      <c r="V200" s="39">
        <v>4197.8999999989919</v>
      </c>
      <c r="W200" s="39">
        <v>2589.3000000047268</v>
      </c>
      <c r="X200" s="16">
        <v>3607.1252291681849</v>
      </c>
    </row>
    <row r="201" spans="1:24" ht="15" customHeight="1" x14ac:dyDescent="0.2">
      <c r="A201" s="99" t="s">
        <v>1533</v>
      </c>
      <c r="B201" s="99" t="s">
        <v>1725</v>
      </c>
      <c r="C201" s="100" t="s">
        <v>524</v>
      </c>
      <c r="D201" s="16">
        <v>79.358999999999995</v>
      </c>
      <c r="E201" s="39">
        <v>26.163</v>
      </c>
      <c r="F201" s="39">
        <v>105.52200000000001</v>
      </c>
      <c r="G201" s="39">
        <v>8.9730000000000008</v>
      </c>
      <c r="H201" s="39">
        <v>114.495</v>
      </c>
      <c r="I201" s="16">
        <v>270.36647980155283</v>
      </c>
      <c r="J201" s="39">
        <v>99.138360399688835</v>
      </c>
      <c r="K201" s="39">
        <v>369.50484020123878</v>
      </c>
      <c r="L201" s="39">
        <v>408.0149138954219</v>
      </c>
      <c r="M201" s="39">
        <v>777.51975409666181</v>
      </c>
      <c r="N201" s="16">
        <v>3406.8786124012749</v>
      </c>
      <c r="O201" s="39">
        <v>3789.2581278786388</v>
      </c>
      <c r="P201" s="39">
        <v>3501.6853376664471</v>
      </c>
      <c r="Q201" s="39">
        <v>45471.404646764953</v>
      </c>
      <c r="R201" s="39">
        <v>6790.8620821578388</v>
      </c>
      <c r="S201" s="16">
        <v>2653.800000003182</v>
      </c>
      <c r="T201" s="39">
        <v>2802</v>
      </c>
      <c r="U201" s="39">
        <v>2688.9000000020228</v>
      </c>
      <c r="V201" s="39">
        <v>7798.7999999985523</v>
      </c>
      <c r="W201" s="39">
        <v>2757.800000006142</v>
      </c>
      <c r="X201" s="16">
        <v>3477.103551410009</v>
      </c>
    </row>
    <row r="202" spans="1:24" ht="15" customHeight="1" x14ac:dyDescent="0.2">
      <c r="A202" s="99" t="s">
        <v>1539</v>
      </c>
      <c r="B202" s="99" t="s">
        <v>1725</v>
      </c>
      <c r="C202" s="100" t="s">
        <v>534</v>
      </c>
      <c r="D202" s="16">
        <v>94.977999999999994</v>
      </c>
      <c r="E202" s="39">
        <v>6.5209999999999999</v>
      </c>
      <c r="F202" s="39">
        <v>101.499</v>
      </c>
      <c r="G202" s="39">
        <v>16.812999999999999</v>
      </c>
      <c r="H202" s="39">
        <v>118.312</v>
      </c>
      <c r="I202" s="16">
        <v>283.54921140050101</v>
      </c>
      <c r="J202" s="39">
        <v>36.624758799877263</v>
      </c>
      <c r="K202" s="39">
        <v>320.17397020038021</v>
      </c>
      <c r="L202" s="39">
        <v>864.95518390316136</v>
      </c>
      <c r="M202" s="39">
        <v>1185.12915410354</v>
      </c>
      <c r="N202" s="16">
        <v>2985.4199014561368</v>
      </c>
      <c r="O202" s="39">
        <v>5616.4328783740621</v>
      </c>
      <c r="P202" s="39">
        <v>3154.4544300966531</v>
      </c>
      <c r="Q202" s="39">
        <v>51445.618503726961</v>
      </c>
      <c r="R202" s="39">
        <v>10016.981828584931</v>
      </c>
      <c r="S202" s="16">
        <v>2318.199999996355</v>
      </c>
      <c r="T202" s="39">
        <v>4734.8999999994421</v>
      </c>
      <c r="U202" s="39">
        <v>2389.5</v>
      </c>
      <c r="V202" s="39">
        <v>5588</v>
      </c>
      <c r="W202" s="39">
        <v>2483.0999999994719</v>
      </c>
      <c r="X202" s="16">
        <v>3182.359134872429</v>
      </c>
    </row>
    <row r="203" spans="1:24" ht="15" customHeight="1" x14ac:dyDescent="0.2">
      <c r="A203" s="99" t="s">
        <v>1540</v>
      </c>
      <c r="B203" s="99" t="s">
        <v>1725</v>
      </c>
      <c r="C203" s="100" t="s">
        <v>536</v>
      </c>
      <c r="D203" s="16">
        <v>80.56</v>
      </c>
      <c r="E203" s="39">
        <v>6.2619999999999996</v>
      </c>
      <c r="F203" s="39">
        <v>86.822000000000003</v>
      </c>
      <c r="G203" s="39">
        <v>17.841999999999999</v>
      </c>
      <c r="H203" s="39">
        <v>104.664</v>
      </c>
      <c r="I203" s="16">
        <v>338.37215509707892</v>
      </c>
      <c r="J203" s="39">
        <v>37.054012999389514</v>
      </c>
      <c r="K203" s="39">
        <v>375.4261680964679</v>
      </c>
      <c r="L203" s="39">
        <v>1164.0404530886569</v>
      </c>
      <c r="M203" s="39">
        <v>1539.4666211851229</v>
      </c>
      <c r="N203" s="16">
        <v>4200.2501874016743</v>
      </c>
      <c r="O203" s="39">
        <v>5917.2809005732206</v>
      </c>
      <c r="P203" s="39">
        <v>4324.0903008047262</v>
      </c>
      <c r="Q203" s="39">
        <v>65241.590241489568</v>
      </c>
      <c r="R203" s="39">
        <v>14708.65456303145</v>
      </c>
      <c r="S203" s="16">
        <v>2589.5500000033248</v>
      </c>
      <c r="T203" s="39">
        <v>4256.6499999995394</v>
      </c>
      <c r="U203" s="39">
        <v>2659.9000000040219</v>
      </c>
      <c r="V203" s="39">
        <v>4180.6500000003516</v>
      </c>
      <c r="W203" s="39">
        <v>2732.3000000057341</v>
      </c>
      <c r="X203" s="16">
        <v>4859.9485831074562</v>
      </c>
    </row>
    <row r="204" spans="1:24" ht="15" customHeight="1" x14ac:dyDescent="0.2">
      <c r="A204" s="99" t="s">
        <v>1542</v>
      </c>
      <c r="B204" s="99" t="s">
        <v>1725</v>
      </c>
      <c r="C204" s="100" t="s">
        <v>540</v>
      </c>
      <c r="D204" s="16">
        <v>127.57299999999999</v>
      </c>
      <c r="E204" s="39">
        <v>8.61</v>
      </c>
      <c r="F204" s="39">
        <v>136.18299999999999</v>
      </c>
      <c r="G204" s="39">
        <v>16.454999999999998</v>
      </c>
      <c r="H204" s="39">
        <v>152.63800000000001</v>
      </c>
      <c r="I204" s="16">
        <v>394.2178985992424</v>
      </c>
      <c r="J204" s="39">
        <v>48.755303698486372</v>
      </c>
      <c r="K204" s="39">
        <v>442.97320229772993</v>
      </c>
      <c r="L204" s="39">
        <v>670.24117390425386</v>
      </c>
      <c r="M204" s="39">
        <v>1113.2143762019821</v>
      </c>
      <c r="N204" s="16">
        <v>3090.1358328113502</v>
      </c>
      <c r="O204" s="39">
        <v>5662.6368987789047</v>
      </c>
      <c r="P204" s="39">
        <v>3252.7789980961638</v>
      </c>
      <c r="Q204" s="39">
        <v>40731.763834959209</v>
      </c>
      <c r="R204" s="39">
        <v>7293.1666832766514</v>
      </c>
      <c r="S204" s="16">
        <v>2437.8000000060788</v>
      </c>
      <c r="T204" s="39">
        <v>4636.0499999998883</v>
      </c>
      <c r="U204" s="39">
        <v>2508.199999993401</v>
      </c>
      <c r="V204" s="39">
        <v>4339</v>
      </c>
      <c r="W204" s="39">
        <v>2553.8000000073198</v>
      </c>
      <c r="X204" s="16">
        <v>3261.0883881867089</v>
      </c>
    </row>
    <row r="205" spans="1:24" ht="15" customHeight="1" x14ac:dyDescent="0.2">
      <c r="A205" s="99" t="s">
        <v>1543</v>
      </c>
      <c r="B205" s="99" t="s">
        <v>1725</v>
      </c>
      <c r="C205" s="100" t="s">
        <v>542</v>
      </c>
      <c r="D205" s="16">
        <v>112.754</v>
      </c>
      <c r="E205" s="39">
        <v>9.9109999999999996</v>
      </c>
      <c r="F205" s="39">
        <v>122.66500000000001</v>
      </c>
      <c r="G205" s="39">
        <v>10.686</v>
      </c>
      <c r="H205" s="39">
        <v>133.351</v>
      </c>
      <c r="I205" s="16">
        <v>365.80675489976369</v>
      </c>
      <c r="J205" s="39">
        <v>51.66047909958489</v>
      </c>
      <c r="K205" s="39">
        <v>417.46723399935019</v>
      </c>
      <c r="L205" s="39">
        <v>322.02408858007311</v>
      </c>
      <c r="M205" s="39">
        <v>739.49132257942415</v>
      </c>
      <c r="N205" s="16">
        <v>3244.2907116356291</v>
      </c>
      <c r="O205" s="39">
        <v>5212.4386136197036</v>
      </c>
      <c r="P205" s="39">
        <v>3403.311735208496</v>
      </c>
      <c r="Q205" s="39">
        <v>30135.13836609331</v>
      </c>
      <c r="R205" s="39">
        <v>5545.4501472011771</v>
      </c>
      <c r="S205" s="16">
        <v>2673.25</v>
      </c>
      <c r="T205" s="39">
        <v>4506.5</v>
      </c>
      <c r="U205" s="39">
        <v>2757.1999999934901</v>
      </c>
      <c r="V205" s="39">
        <v>5059.5</v>
      </c>
      <c r="W205" s="39">
        <v>2799.699999992939</v>
      </c>
      <c r="X205" s="16">
        <v>3387.790289460509</v>
      </c>
    </row>
    <row r="206" spans="1:24" ht="15" customHeight="1" x14ac:dyDescent="0.2">
      <c r="A206" s="99" t="s">
        <v>1545</v>
      </c>
      <c r="B206" s="99" t="s">
        <v>1725</v>
      </c>
      <c r="C206" s="100" t="s">
        <v>546</v>
      </c>
      <c r="D206" s="16">
        <v>98.168000000000006</v>
      </c>
      <c r="E206" s="39">
        <v>8.5340000000000007</v>
      </c>
      <c r="F206" s="39">
        <v>106.702</v>
      </c>
      <c r="G206" s="39">
        <v>9.4960000000000004</v>
      </c>
      <c r="H206" s="39">
        <v>116.19799999999999</v>
      </c>
      <c r="I206" s="16">
        <v>333.0035889032244</v>
      </c>
      <c r="J206" s="39">
        <v>46.023200401183317</v>
      </c>
      <c r="K206" s="39">
        <v>379.02678930440987</v>
      </c>
      <c r="L206" s="39">
        <v>1078.9665776079839</v>
      </c>
      <c r="M206" s="39">
        <v>1457.9933669123971</v>
      </c>
      <c r="N206" s="16">
        <v>3392.1806383263829</v>
      </c>
      <c r="O206" s="39">
        <v>5392.9224749453142</v>
      </c>
      <c r="P206" s="39">
        <v>3552.1994836498839</v>
      </c>
      <c r="Q206" s="39">
        <v>113623.27059898739</v>
      </c>
      <c r="R206" s="39">
        <v>12547.491066217979</v>
      </c>
      <c r="S206" s="16">
        <v>2796.900000002594</v>
      </c>
      <c r="T206" s="39">
        <v>4504.6499999992502</v>
      </c>
      <c r="U206" s="39">
        <v>2875</v>
      </c>
      <c r="V206" s="39">
        <v>7639.7999999983913</v>
      </c>
      <c r="W206" s="39">
        <v>2948</v>
      </c>
      <c r="X206" s="16">
        <v>3483.3819437956981</v>
      </c>
    </row>
    <row r="207" spans="1:24" ht="15" customHeight="1" x14ac:dyDescent="0.2">
      <c r="A207" s="99" t="s">
        <v>1548</v>
      </c>
      <c r="B207" s="99" t="s">
        <v>1725</v>
      </c>
      <c r="C207" s="100" t="s">
        <v>552</v>
      </c>
      <c r="D207" s="16">
        <v>116.56</v>
      </c>
      <c r="E207" s="39">
        <v>13.635999999999999</v>
      </c>
      <c r="F207" s="39">
        <v>130.196</v>
      </c>
      <c r="G207" s="39">
        <v>16.452000000000002</v>
      </c>
      <c r="H207" s="39">
        <v>146.648</v>
      </c>
      <c r="I207" s="16">
        <v>367.66266179983432</v>
      </c>
      <c r="J207" s="39">
        <v>79.330222199609352</v>
      </c>
      <c r="K207" s="39">
        <v>446.99288399944197</v>
      </c>
      <c r="L207" s="39">
        <v>1244.093391081967</v>
      </c>
      <c r="M207" s="39">
        <v>1691.086275081411</v>
      </c>
      <c r="N207" s="16">
        <v>3154.2781554549961</v>
      </c>
      <c r="O207" s="39">
        <v>5817.7047667651332</v>
      </c>
      <c r="P207" s="39">
        <v>3433.2305447129102</v>
      </c>
      <c r="Q207" s="39">
        <v>75619.583703012802</v>
      </c>
      <c r="R207" s="39">
        <v>11531.601352090791</v>
      </c>
      <c r="S207" s="16">
        <v>2508.25</v>
      </c>
      <c r="T207" s="39">
        <v>5044.75</v>
      </c>
      <c r="U207" s="39">
        <v>2646.550000006645</v>
      </c>
      <c r="V207" s="39">
        <v>7331.2000000015296</v>
      </c>
      <c r="W207" s="39">
        <v>2767.6499999938342</v>
      </c>
      <c r="X207" s="16">
        <v>3526.5710769186749</v>
      </c>
    </row>
    <row r="208" spans="1:24" ht="15" customHeight="1" x14ac:dyDescent="0.2">
      <c r="A208" s="99" t="s">
        <v>1550</v>
      </c>
      <c r="B208" s="99" t="s">
        <v>1725</v>
      </c>
      <c r="C208" s="100" t="s">
        <v>556</v>
      </c>
      <c r="D208" s="16">
        <v>101.273</v>
      </c>
      <c r="E208" s="39">
        <v>14.962</v>
      </c>
      <c r="F208" s="39">
        <v>116.235</v>
      </c>
      <c r="G208" s="39">
        <v>15.4</v>
      </c>
      <c r="H208" s="39">
        <v>131.63499999999999</v>
      </c>
      <c r="I208" s="16">
        <v>316.73708249974999</v>
      </c>
      <c r="J208" s="39">
        <v>90.578075599316477</v>
      </c>
      <c r="K208" s="39">
        <v>407.31515809906142</v>
      </c>
      <c r="L208" s="39">
        <v>2508.0284051645399</v>
      </c>
      <c r="M208" s="39">
        <v>2915.343563263601</v>
      </c>
      <c r="N208" s="16">
        <v>3127.5570240809502</v>
      </c>
      <c r="O208" s="39">
        <v>6053.8748562569499</v>
      </c>
      <c r="P208" s="39">
        <v>3504.2384660305529</v>
      </c>
      <c r="Q208" s="39">
        <v>162858.98734834671</v>
      </c>
      <c r="R208" s="39">
        <v>22147.176383663929</v>
      </c>
      <c r="S208" s="16">
        <v>2429.8000000045199</v>
      </c>
      <c r="T208" s="39">
        <v>5301.5</v>
      </c>
      <c r="U208" s="39">
        <v>2618.0999999998539</v>
      </c>
      <c r="V208" s="39">
        <v>10401</v>
      </c>
      <c r="W208" s="39">
        <v>2799.1999999929672</v>
      </c>
      <c r="X208" s="16">
        <v>3472.6297229933698</v>
      </c>
    </row>
    <row r="209" spans="1:24" ht="15" customHeight="1" x14ac:dyDescent="0.2">
      <c r="A209" s="99" t="s">
        <v>1552</v>
      </c>
      <c r="B209" s="99" t="s">
        <v>1725</v>
      </c>
      <c r="C209" s="100" t="s">
        <v>560</v>
      </c>
      <c r="D209" s="16">
        <v>128.982</v>
      </c>
      <c r="E209" s="39">
        <v>10.957000000000001</v>
      </c>
      <c r="F209" s="39">
        <v>139.93899999999999</v>
      </c>
      <c r="G209" s="39">
        <v>15.321</v>
      </c>
      <c r="H209" s="39">
        <v>155.26</v>
      </c>
      <c r="I209" s="16">
        <v>439.93509930266362</v>
      </c>
      <c r="J209" s="39">
        <v>63.181627900311149</v>
      </c>
      <c r="K209" s="39">
        <v>503.11672720297469</v>
      </c>
      <c r="L209" s="39">
        <v>480.54855023227702</v>
      </c>
      <c r="M209" s="39">
        <v>983.66527743525137</v>
      </c>
      <c r="N209" s="16">
        <v>3410.825536141971</v>
      </c>
      <c r="O209" s="39">
        <v>5766.3254449494534</v>
      </c>
      <c r="P209" s="39">
        <v>3595.2574136086059</v>
      </c>
      <c r="Q209" s="39">
        <v>31365.351493523729</v>
      </c>
      <c r="R209" s="39">
        <v>6335.6001380603593</v>
      </c>
      <c r="S209" s="16">
        <v>2568.8500000016788</v>
      </c>
      <c r="T209" s="39">
        <v>4760.7000000007683</v>
      </c>
      <c r="U209" s="39">
        <v>2659</v>
      </c>
      <c r="V209" s="39">
        <v>4588.7000000015114</v>
      </c>
      <c r="W209" s="39">
        <v>2708.3500000065619</v>
      </c>
      <c r="X209" s="16">
        <v>3789.299987218596</v>
      </c>
    </row>
    <row r="210" spans="1:24" ht="15" customHeight="1" x14ac:dyDescent="0.2">
      <c r="A210" s="99" t="s">
        <v>1553</v>
      </c>
      <c r="B210" s="99" t="s">
        <v>1725</v>
      </c>
      <c r="C210" s="100" t="s">
        <v>562</v>
      </c>
      <c r="D210" s="16">
        <v>109.31399999999999</v>
      </c>
      <c r="E210" s="39">
        <v>10.856</v>
      </c>
      <c r="F210" s="39">
        <v>120.17</v>
      </c>
      <c r="G210" s="39">
        <v>38.152999999999999</v>
      </c>
      <c r="H210" s="39">
        <v>158.32300000000001</v>
      </c>
      <c r="I210" s="16">
        <v>422.98528760214703</v>
      </c>
      <c r="J210" s="39">
        <v>65.610324399700943</v>
      </c>
      <c r="K210" s="39">
        <v>488.59561200185192</v>
      </c>
      <c r="L210" s="39">
        <v>3319.1760920290039</v>
      </c>
      <c r="M210" s="39">
        <v>3807.771704030858</v>
      </c>
      <c r="N210" s="16">
        <v>3869.4521067946189</v>
      </c>
      <c r="O210" s="39">
        <v>6043.6923728538086</v>
      </c>
      <c r="P210" s="39">
        <v>4065.8701173491868</v>
      </c>
      <c r="Q210" s="39">
        <v>86996.464027180162</v>
      </c>
      <c r="R210" s="39">
        <v>24050.654068144599</v>
      </c>
      <c r="S210" s="16">
        <v>2459.5</v>
      </c>
      <c r="T210" s="39">
        <v>4568.6000000009572</v>
      </c>
      <c r="U210" s="39">
        <v>2564.8999999993339</v>
      </c>
      <c r="V210" s="39">
        <v>9538.3000000076536</v>
      </c>
      <c r="W210" s="39">
        <v>2952.399999990907</v>
      </c>
      <c r="X210" s="16">
        <v>4358.8025407412697</v>
      </c>
    </row>
    <row r="211" spans="1:24" ht="15" customHeight="1" x14ac:dyDescent="0.2">
      <c r="A211" s="26" t="s">
        <v>1521</v>
      </c>
      <c r="B211" s="26" t="s">
        <v>1727</v>
      </c>
      <c r="C211" s="25" t="s">
        <v>498</v>
      </c>
      <c r="D211" s="23">
        <v>60.555999999999997</v>
      </c>
      <c r="E211" s="24">
        <v>13.289</v>
      </c>
      <c r="F211" s="24">
        <v>73.844999999999999</v>
      </c>
      <c r="G211" s="24">
        <v>5.3819999999999997</v>
      </c>
      <c r="H211" s="24">
        <v>79.227000000000004</v>
      </c>
      <c r="I211" s="23">
        <v>208.75308369933941</v>
      </c>
      <c r="J211" s="24">
        <v>61.785894698901288</v>
      </c>
      <c r="K211" s="24">
        <v>270.53897839824162</v>
      </c>
      <c r="L211" s="24">
        <v>382.95847142568749</v>
      </c>
      <c r="M211" s="24">
        <v>653.49744982393054</v>
      </c>
      <c r="N211" s="23">
        <v>3447.273328808697</v>
      </c>
      <c r="O211" s="24">
        <v>4649.4013619460666</v>
      </c>
      <c r="P211" s="24">
        <v>3663.6059096518611</v>
      </c>
      <c r="Q211" s="24">
        <v>71155.420183145223</v>
      </c>
      <c r="R211" s="24">
        <v>8248.41846622907</v>
      </c>
      <c r="S211" s="23">
        <v>2966.4000000034162</v>
      </c>
      <c r="T211" s="24">
        <v>3682.2999999993458</v>
      </c>
      <c r="U211" s="24">
        <v>3065.5999999960568</v>
      </c>
      <c r="V211" s="24">
        <v>9324.2999999991716</v>
      </c>
      <c r="W211" s="24">
        <v>3125.3000000045722</v>
      </c>
      <c r="X211" s="23">
        <v>3660.9783539235382</v>
      </c>
    </row>
    <row r="212" spans="1:24" ht="15" customHeight="1" x14ac:dyDescent="0.2">
      <c r="A212" s="99" t="s">
        <v>1522</v>
      </c>
      <c r="B212" s="99" t="s">
        <v>1727</v>
      </c>
      <c r="C212" s="100" t="s">
        <v>500</v>
      </c>
      <c r="D212" s="16">
        <v>102.078</v>
      </c>
      <c r="E212" s="39">
        <v>41.829000000000001</v>
      </c>
      <c r="F212" s="39">
        <v>143.90700000000001</v>
      </c>
      <c r="G212" s="39">
        <v>11.997</v>
      </c>
      <c r="H212" s="39">
        <v>155.904</v>
      </c>
      <c r="I212" s="16">
        <v>426.79056939119363</v>
      </c>
      <c r="J212" s="39">
        <v>203.81675480047531</v>
      </c>
      <c r="K212" s="39">
        <v>630.60732419167516</v>
      </c>
      <c r="L212" s="39">
        <v>527.33851612240232</v>
      </c>
      <c r="M212" s="39">
        <v>1157.945840314077</v>
      </c>
      <c r="N212" s="16">
        <v>4181.0240148826733</v>
      </c>
      <c r="O212" s="39">
        <v>4872.6183939485836</v>
      </c>
      <c r="P212" s="39">
        <v>4382.0476015181694</v>
      </c>
      <c r="Q212" s="39">
        <v>43955.865309860987</v>
      </c>
      <c r="R212" s="39">
        <v>7427.3003919981347</v>
      </c>
      <c r="S212" s="16">
        <v>3206.1999999937029</v>
      </c>
      <c r="T212" s="39">
        <v>3687.5999999969849</v>
      </c>
      <c r="U212" s="39">
        <v>3330.6999999919049</v>
      </c>
      <c r="V212" s="39">
        <v>8591.7000000019125</v>
      </c>
      <c r="W212" s="39">
        <v>3417.1000000101149</v>
      </c>
      <c r="X212" s="16">
        <v>4414.3174841039881</v>
      </c>
    </row>
    <row r="213" spans="1:24" ht="15" customHeight="1" x14ac:dyDescent="0.2">
      <c r="A213" s="99" t="s">
        <v>1523</v>
      </c>
      <c r="B213" s="99" t="s">
        <v>1727</v>
      </c>
      <c r="C213" s="100" t="s">
        <v>502</v>
      </c>
      <c r="D213" s="16">
        <v>87.614999999999995</v>
      </c>
      <c r="E213" s="39">
        <v>8.8810000000000002</v>
      </c>
      <c r="F213" s="39">
        <v>96.495999999999995</v>
      </c>
      <c r="G213" s="39">
        <v>6.4509999999999996</v>
      </c>
      <c r="H213" s="39">
        <v>102.947</v>
      </c>
      <c r="I213" s="16">
        <v>335.8195109994918</v>
      </c>
      <c r="J213" s="39">
        <v>50.785269400781189</v>
      </c>
      <c r="K213" s="39">
        <v>386.60478040027272</v>
      </c>
      <c r="L213" s="39">
        <v>408.36429900239273</v>
      </c>
      <c r="M213" s="39">
        <v>794.96907940266397</v>
      </c>
      <c r="N213" s="16">
        <v>3832.8997431888579</v>
      </c>
      <c r="O213" s="39">
        <v>5718.4179034772214</v>
      </c>
      <c r="P213" s="39">
        <v>4006.4332241779221</v>
      </c>
      <c r="Q213" s="39">
        <v>63302.480080978552</v>
      </c>
      <c r="R213" s="39">
        <v>7722.1199199846906</v>
      </c>
      <c r="S213" s="16">
        <v>3321</v>
      </c>
      <c r="T213" s="39">
        <v>5030.3999999991529</v>
      </c>
      <c r="U213" s="39">
        <v>3414.39999999871</v>
      </c>
      <c r="V213" s="39">
        <v>8696.299999998917</v>
      </c>
      <c r="W213" s="39">
        <v>3471.1000000031659</v>
      </c>
      <c r="X213" s="16">
        <v>4032.4677479610809</v>
      </c>
    </row>
    <row r="214" spans="1:24" ht="15" customHeight="1" x14ac:dyDescent="0.2">
      <c r="A214" s="99" t="s">
        <v>1524</v>
      </c>
      <c r="B214" s="99" t="s">
        <v>1727</v>
      </c>
      <c r="C214" s="100" t="s">
        <v>504</v>
      </c>
      <c r="D214" s="16">
        <v>95.853999999999999</v>
      </c>
      <c r="E214" s="39">
        <v>18.853000000000002</v>
      </c>
      <c r="F214" s="39">
        <v>114.70699999999999</v>
      </c>
      <c r="G214" s="39">
        <v>12.651</v>
      </c>
      <c r="H214" s="39">
        <v>127.358</v>
      </c>
      <c r="I214" s="16">
        <v>338.50063450015273</v>
      </c>
      <c r="J214" s="39">
        <v>91.607027999477239</v>
      </c>
      <c r="K214" s="39">
        <v>430.10766249962808</v>
      </c>
      <c r="L214" s="39">
        <v>585.25297670634779</v>
      </c>
      <c r="M214" s="39">
        <v>1015.3606392059741</v>
      </c>
      <c r="N214" s="16">
        <v>3531.4189757355221</v>
      </c>
      <c r="O214" s="39">
        <v>4859.0159656010837</v>
      </c>
      <c r="P214" s="39">
        <v>3749.6200101094801</v>
      </c>
      <c r="Q214" s="39">
        <v>46261.400419440979</v>
      </c>
      <c r="R214" s="39">
        <v>7972.4920241050722</v>
      </c>
      <c r="S214" s="16">
        <v>2808.5999999966762</v>
      </c>
      <c r="T214" s="39">
        <v>3782.3999999995608</v>
      </c>
      <c r="U214" s="39">
        <v>2927.6999999935219</v>
      </c>
      <c r="V214" s="39">
        <v>6242.2999999983203</v>
      </c>
      <c r="W214" s="39">
        <v>2994.3999999951179</v>
      </c>
      <c r="X214" s="16">
        <v>3780.0696281485648</v>
      </c>
    </row>
    <row r="215" spans="1:24" ht="15" customHeight="1" x14ac:dyDescent="0.2">
      <c r="A215" s="99" t="s">
        <v>1525</v>
      </c>
      <c r="B215" s="99" t="s">
        <v>1727</v>
      </c>
      <c r="C215" s="100" t="s">
        <v>506</v>
      </c>
      <c r="D215" s="16">
        <v>119.968</v>
      </c>
      <c r="E215" s="39">
        <v>17.488</v>
      </c>
      <c r="F215" s="39">
        <v>137.45599999999999</v>
      </c>
      <c r="G215" s="39">
        <v>10.608000000000001</v>
      </c>
      <c r="H215" s="39">
        <v>148.06399999999999</v>
      </c>
      <c r="I215" s="16">
        <v>475.53143569729991</v>
      </c>
      <c r="J215" s="39">
        <v>91.849977700100453</v>
      </c>
      <c r="K215" s="39">
        <v>567.38141339740082</v>
      </c>
      <c r="L215" s="39">
        <v>434.26470668786533</v>
      </c>
      <c r="M215" s="39">
        <v>1001.646120085259</v>
      </c>
      <c r="N215" s="16">
        <v>3963.8189825395089</v>
      </c>
      <c r="O215" s="39">
        <v>5252.17164341837</v>
      </c>
      <c r="P215" s="39">
        <v>4127.7311532228559</v>
      </c>
      <c r="Q215" s="39">
        <v>40937.472349911877</v>
      </c>
      <c r="R215" s="39">
        <v>6764.9538043363636</v>
      </c>
      <c r="S215" s="16">
        <v>3258.5500000071679</v>
      </c>
      <c r="T215" s="39">
        <v>4272.6499999998287</v>
      </c>
      <c r="U215" s="39">
        <v>3356.199999992099</v>
      </c>
      <c r="V215" s="39">
        <v>6992.3499999998157</v>
      </c>
      <c r="W215" s="39">
        <v>3412.25</v>
      </c>
      <c r="X215" s="16">
        <v>4174.1934096302466</v>
      </c>
    </row>
    <row r="216" spans="1:24" ht="15" customHeight="1" x14ac:dyDescent="0.2">
      <c r="A216" s="99" t="s">
        <v>1527</v>
      </c>
      <c r="B216" s="99" t="s">
        <v>1727</v>
      </c>
      <c r="C216" s="100" t="s">
        <v>512</v>
      </c>
      <c r="D216" s="16">
        <v>120.652</v>
      </c>
      <c r="E216" s="39">
        <v>29.963999999999999</v>
      </c>
      <c r="F216" s="39">
        <v>150.61600000000001</v>
      </c>
      <c r="G216" s="39">
        <v>11.555999999999999</v>
      </c>
      <c r="H216" s="39">
        <v>162.172</v>
      </c>
      <c r="I216" s="16">
        <v>460.21781340100301</v>
      </c>
      <c r="J216" s="39">
        <v>143.645496300855</v>
      </c>
      <c r="K216" s="39">
        <v>603.86330970185145</v>
      </c>
      <c r="L216" s="39">
        <v>640.5428558980891</v>
      </c>
      <c r="M216" s="39">
        <v>1244.4061655999481</v>
      </c>
      <c r="N216" s="16">
        <v>3814.423411141157</v>
      </c>
      <c r="O216" s="39">
        <v>4793.9359331482792</v>
      </c>
      <c r="P216" s="39">
        <v>4009.2905780385322</v>
      </c>
      <c r="Q216" s="39">
        <v>55429.461396511688</v>
      </c>
      <c r="R216" s="39">
        <v>7673.3725032678158</v>
      </c>
      <c r="S216" s="16">
        <v>3133.1000000042741</v>
      </c>
      <c r="T216" s="39">
        <v>3779.5</v>
      </c>
      <c r="U216" s="39">
        <v>3240.300000008137</v>
      </c>
      <c r="V216" s="39">
        <v>7465.8499999989144</v>
      </c>
      <c r="W216" s="39">
        <v>3299.3000000071538</v>
      </c>
      <c r="X216" s="16">
        <v>4030.6997230058969</v>
      </c>
    </row>
    <row r="217" spans="1:24" ht="15" customHeight="1" x14ac:dyDescent="0.2">
      <c r="A217" s="99" t="s">
        <v>1528</v>
      </c>
      <c r="B217" s="99" t="s">
        <v>1727</v>
      </c>
      <c r="C217" s="100" t="s">
        <v>514</v>
      </c>
      <c r="D217" s="16">
        <v>119.566</v>
      </c>
      <c r="E217" s="39">
        <v>10.494999999999999</v>
      </c>
      <c r="F217" s="39">
        <v>130.06100000000001</v>
      </c>
      <c r="G217" s="39">
        <v>11.76</v>
      </c>
      <c r="H217" s="39">
        <v>141.821</v>
      </c>
      <c r="I217" s="16">
        <v>424.69058540159932</v>
      </c>
      <c r="J217" s="39">
        <v>57.644269099810863</v>
      </c>
      <c r="K217" s="39">
        <v>482.33485450140972</v>
      </c>
      <c r="L217" s="39">
        <v>879.73764154385071</v>
      </c>
      <c r="M217" s="39">
        <v>1362.0724960452601</v>
      </c>
      <c r="N217" s="16">
        <v>3551.934374333835</v>
      </c>
      <c r="O217" s="39">
        <v>5492.54588850032</v>
      </c>
      <c r="P217" s="39">
        <v>3708.5279561237398</v>
      </c>
      <c r="Q217" s="39">
        <v>74807.622580259413</v>
      </c>
      <c r="R217" s="39">
        <v>9604.1664918824463</v>
      </c>
      <c r="S217" s="16">
        <v>2901.1499999974262</v>
      </c>
      <c r="T217" s="39">
        <v>4674.5</v>
      </c>
      <c r="U217" s="39">
        <v>2988.5</v>
      </c>
      <c r="V217" s="39">
        <v>8337.75</v>
      </c>
      <c r="W217" s="39">
        <v>3060.1000000069798</v>
      </c>
      <c r="X217" s="16">
        <v>3868.33419816991</v>
      </c>
    </row>
    <row r="218" spans="1:24" ht="15" customHeight="1" x14ac:dyDescent="0.2">
      <c r="A218" s="99" t="s">
        <v>1529</v>
      </c>
      <c r="B218" s="99" t="s">
        <v>1727</v>
      </c>
      <c r="C218" s="100" t="s">
        <v>516</v>
      </c>
      <c r="D218" s="16">
        <v>87.078000000000003</v>
      </c>
      <c r="E218" s="39">
        <v>36.728000000000002</v>
      </c>
      <c r="F218" s="39">
        <v>123.806</v>
      </c>
      <c r="G218" s="39">
        <v>8.59</v>
      </c>
      <c r="H218" s="39">
        <v>132.39599999999999</v>
      </c>
      <c r="I218" s="16">
        <v>330.97857599760158</v>
      </c>
      <c r="J218" s="39">
        <v>171.2144489000857</v>
      </c>
      <c r="K218" s="39">
        <v>502.19302489768478</v>
      </c>
      <c r="L218" s="39">
        <v>540.93647770093821</v>
      </c>
      <c r="M218" s="39">
        <v>1043.1295025986251</v>
      </c>
      <c r="N218" s="16">
        <v>3800.943705615673</v>
      </c>
      <c r="O218" s="39">
        <v>4661.687238621369</v>
      </c>
      <c r="P218" s="39">
        <v>4056.2898801163492</v>
      </c>
      <c r="Q218" s="39">
        <v>62972.814633403752</v>
      </c>
      <c r="R218" s="39">
        <v>7878.8596528492199</v>
      </c>
      <c r="S218" s="16">
        <v>3177.9000000029232</v>
      </c>
      <c r="T218" s="39">
        <v>3713.7999999985</v>
      </c>
      <c r="U218" s="39">
        <v>3309</v>
      </c>
      <c r="V218" s="39">
        <v>10411.950000001751</v>
      </c>
      <c r="W218" s="39">
        <v>3381.75</v>
      </c>
      <c r="X218" s="16">
        <v>4005.5595649631082</v>
      </c>
    </row>
    <row r="219" spans="1:24" ht="15" customHeight="1" x14ac:dyDescent="0.2">
      <c r="A219" s="99" t="s">
        <v>1530</v>
      </c>
      <c r="B219" s="99" t="s">
        <v>1727</v>
      </c>
      <c r="C219" s="100" t="s">
        <v>518</v>
      </c>
      <c r="D219" s="16">
        <v>102.67700000000001</v>
      </c>
      <c r="E219" s="39">
        <v>6.7309999999999999</v>
      </c>
      <c r="F219" s="39">
        <v>109.408</v>
      </c>
      <c r="G219" s="39">
        <v>8.5370000000000008</v>
      </c>
      <c r="H219" s="39">
        <v>117.94499999999999</v>
      </c>
      <c r="I219" s="16">
        <v>341.52935030692453</v>
      </c>
      <c r="J219" s="39">
        <v>37.602167401000997</v>
      </c>
      <c r="K219" s="39">
        <v>379.13151770792513</v>
      </c>
      <c r="L219" s="39">
        <v>458.56999509769258</v>
      </c>
      <c r="M219" s="39">
        <v>837.70151280561856</v>
      </c>
      <c r="N219" s="16">
        <v>3326.249796029535</v>
      </c>
      <c r="O219" s="39">
        <v>5586.4161938792167</v>
      </c>
      <c r="P219" s="39">
        <v>3465.2997743119799</v>
      </c>
      <c r="Q219" s="39">
        <v>53715.590382768263</v>
      </c>
      <c r="R219" s="39">
        <v>7102.475838786032</v>
      </c>
      <c r="S219" s="16">
        <v>2772.699999994456</v>
      </c>
      <c r="T219" s="39">
        <v>4696</v>
      </c>
      <c r="U219" s="39">
        <v>2834.5</v>
      </c>
      <c r="V219" s="39">
        <v>6967.7999999987642</v>
      </c>
      <c r="W219" s="39">
        <v>2884.8999999973648</v>
      </c>
      <c r="X219" s="16">
        <v>3574.0150613492178</v>
      </c>
    </row>
    <row r="220" spans="1:24" ht="15" customHeight="1" x14ac:dyDescent="0.2">
      <c r="A220" s="99" t="s">
        <v>1534</v>
      </c>
      <c r="B220" s="99" t="s">
        <v>1727</v>
      </c>
      <c r="C220" s="100" t="s">
        <v>526</v>
      </c>
      <c r="D220" s="16">
        <v>65.522000000000006</v>
      </c>
      <c r="E220" s="39">
        <v>22.856000000000002</v>
      </c>
      <c r="F220" s="39">
        <v>88.378</v>
      </c>
      <c r="G220" s="39">
        <v>6.0060000000000002</v>
      </c>
      <c r="H220" s="39">
        <v>94.384</v>
      </c>
      <c r="I220" s="16">
        <v>250.300509499594</v>
      </c>
      <c r="J220" s="39">
        <v>107.7912099004274</v>
      </c>
      <c r="K220" s="39">
        <v>358.09171940002159</v>
      </c>
      <c r="L220" s="39">
        <v>243.90063510449059</v>
      </c>
      <c r="M220" s="39">
        <v>601.99235450451158</v>
      </c>
      <c r="N220" s="16">
        <v>3820.098737822319</v>
      </c>
      <c r="O220" s="39">
        <v>4716.1012382056088</v>
      </c>
      <c r="P220" s="39">
        <v>4051.819676842897</v>
      </c>
      <c r="Q220" s="39">
        <v>40609.496354394039</v>
      </c>
      <c r="R220" s="39">
        <v>6378.1186907157098</v>
      </c>
      <c r="S220" s="16">
        <v>3135.900000003699</v>
      </c>
      <c r="T220" s="39">
        <v>3653.0499999984049</v>
      </c>
      <c r="U220" s="39">
        <v>3258.65000000194</v>
      </c>
      <c r="V220" s="39">
        <v>10063.79999999887</v>
      </c>
      <c r="W220" s="39">
        <v>3334.6000000003091</v>
      </c>
      <c r="X220" s="16">
        <v>4168.1222576592518</v>
      </c>
    </row>
    <row r="221" spans="1:24" ht="15" customHeight="1" x14ac:dyDescent="0.2">
      <c r="A221" s="99" t="s">
        <v>1536</v>
      </c>
      <c r="B221" s="99" t="s">
        <v>1727</v>
      </c>
      <c r="C221" s="100" t="s">
        <v>528</v>
      </c>
      <c r="D221" s="16">
        <v>81.635999999999996</v>
      </c>
      <c r="E221" s="39">
        <v>21.006</v>
      </c>
      <c r="F221" s="39">
        <v>102.642</v>
      </c>
      <c r="G221" s="39">
        <v>7.0430000000000001</v>
      </c>
      <c r="H221" s="39">
        <v>109.685</v>
      </c>
      <c r="I221" s="16">
        <v>315.39220210186659</v>
      </c>
      <c r="J221" s="39">
        <v>101.3266585983887</v>
      </c>
      <c r="K221" s="39">
        <v>416.71886070025539</v>
      </c>
      <c r="L221" s="39">
        <v>392.53018160490689</v>
      </c>
      <c r="M221" s="39">
        <v>809.24904230516779</v>
      </c>
      <c r="N221" s="16">
        <v>3863.3960765087299</v>
      </c>
      <c r="O221" s="39">
        <v>4823.700780652609</v>
      </c>
      <c r="P221" s="39">
        <v>4059.925378502518</v>
      </c>
      <c r="Q221" s="39">
        <v>55733.378049823499</v>
      </c>
      <c r="R221" s="39">
        <v>7377.9372047697298</v>
      </c>
      <c r="S221" s="16">
        <v>3291.5999999961691</v>
      </c>
      <c r="T221" s="39">
        <v>3923.150000000353</v>
      </c>
      <c r="U221" s="39">
        <v>3405.6000000025938</v>
      </c>
      <c r="V221" s="39">
        <v>9532</v>
      </c>
      <c r="W221" s="39">
        <v>3482.5</v>
      </c>
      <c r="X221" s="16">
        <v>4136.4958081064051</v>
      </c>
    </row>
    <row r="222" spans="1:24" ht="15" customHeight="1" x14ac:dyDescent="0.2">
      <c r="A222" s="99" t="s">
        <v>1537</v>
      </c>
      <c r="B222" s="99" t="s">
        <v>1727</v>
      </c>
      <c r="C222" s="100" t="s">
        <v>530</v>
      </c>
      <c r="D222" s="16">
        <v>92.96</v>
      </c>
      <c r="E222" s="39">
        <v>15.449</v>
      </c>
      <c r="F222" s="39">
        <v>108.40900000000001</v>
      </c>
      <c r="G222" s="39">
        <v>7.9589999999999996</v>
      </c>
      <c r="H222" s="39">
        <v>116.36799999999999</v>
      </c>
      <c r="I222" s="16">
        <v>355.63070920053872</v>
      </c>
      <c r="J222" s="39">
        <v>79.576037499542281</v>
      </c>
      <c r="K222" s="39">
        <v>435.20674670007969</v>
      </c>
      <c r="L222" s="39">
        <v>1208.990375417728</v>
      </c>
      <c r="M222" s="39">
        <v>1644.197122117806</v>
      </c>
      <c r="N222" s="16">
        <v>3825.6315533620759</v>
      </c>
      <c r="O222" s="39">
        <v>5150.8859796454317</v>
      </c>
      <c r="P222" s="39">
        <v>4014.489080243151</v>
      </c>
      <c r="Q222" s="39">
        <v>151902.29619521639</v>
      </c>
      <c r="R222" s="39">
        <v>14129.28916985602</v>
      </c>
      <c r="S222" s="16">
        <v>3215.800000005715</v>
      </c>
      <c r="T222" s="39">
        <v>4296.3999999990374</v>
      </c>
      <c r="U222" s="39">
        <v>3331.5</v>
      </c>
      <c r="V222" s="39">
        <v>11582</v>
      </c>
      <c r="W222" s="39">
        <v>3413.6000000052641</v>
      </c>
      <c r="X222" s="16">
        <v>4116.3644392115439</v>
      </c>
    </row>
    <row r="223" spans="1:24" ht="15" customHeight="1" x14ac:dyDescent="0.2">
      <c r="A223" s="99" t="s">
        <v>1538</v>
      </c>
      <c r="B223" s="99" t="s">
        <v>1727</v>
      </c>
      <c r="C223" s="100" t="s">
        <v>532</v>
      </c>
      <c r="D223" s="16">
        <v>89.87</v>
      </c>
      <c r="E223" s="39">
        <v>9.44</v>
      </c>
      <c r="F223" s="39">
        <v>99.31</v>
      </c>
      <c r="G223" s="39">
        <v>8.1820000000000004</v>
      </c>
      <c r="H223" s="39">
        <v>107.492</v>
      </c>
      <c r="I223" s="16">
        <v>334.67481210014353</v>
      </c>
      <c r="J223" s="39">
        <v>53.027694700256447</v>
      </c>
      <c r="K223" s="39">
        <v>387.70250680040198</v>
      </c>
      <c r="L223" s="39">
        <v>881.76512037559155</v>
      </c>
      <c r="M223" s="39">
        <v>1269.4676271759961</v>
      </c>
      <c r="N223" s="16">
        <v>3723.9881172821142</v>
      </c>
      <c r="O223" s="39">
        <v>5617.3405402814033</v>
      </c>
      <c r="P223" s="39">
        <v>3903.9624086235231</v>
      </c>
      <c r="Q223" s="39">
        <v>107768.8976259584</v>
      </c>
      <c r="R223" s="39">
        <v>11809.88005782752</v>
      </c>
      <c r="S223" s="16">
        <v>3026.849999996663</v>
      </c>
      <c r="T223" s="39">
        <v>5009.2000000006155</v>
      </c>
      <c r="U223" s="39">
        <v>3135.14999999983</v>
      </c>
      <c r="V223" s="39">
        <v>9918.7000000016433</v>
      </c>
      <c r="W223" s="39">
        <v>3215.449999993386</v>
      </c>
      <c r="X223" s="16">
        <v>3936.705523743979</v>
      </c>
    </row>
    <row r="224" spans="1:24" ht="15" customHeight="1" x14ac:dyDescent="0.2">
      <c r="A224" s="99" t="s">
        <v>1541</v>
      </c>
      <c r="B224" s="99" t="s">
        <v>1727</v>
      </c>
      <c r="C224" s="100" t="s">
        <v>538</v>
      </c>
      <c r="D224" s="16">
        <v>54.587000000000003</v>
      </c>
      <c r="E224" s="39">
        <v>11.27</v>
      </c>
      <c r="F224" s="39">
        <v>65.856999999999999</v>
      </c>
      <c r="G224" s="39">
        <v>6.109</v>
      </c>
      <c r="H224" s="39">
        <v>71.965999999999994</v>
      </c>
      <c r="I224" s="16">
        <v>215.16509539921671</v>
      </c>
      <c r="J224" s="39">
        <v>54.601180500897193</v>
      </c>
      <c r="K224" s="39">
        <v>269.76627590011469</v>
      </c>
      <c r="L224" s="39">
        <v>337.02723359735131</v>
      </c>
      <c r="M224" s="39">
        <v>606.7935094974664</v>
      </c>
      <c r="N224" s="16">
        <v>3941.6911608847649</v>
      </c>
      <c r="O224" s="39">
        <v>4844.825244090257</v>
      </c>
      <c r="P224" s="39">
        <v>4096.2430098564282</v>
      </c>
      <c r="Q224" s="39">
        <v>55168.969323514691</v>
      </c>
      <c r="R224" s="39">
        <v>8431.669253501188</v>
      </c>
      <c r="S224" s="16">
        <v>3224.599999996678</v>
      </c>
      <c r="T224" s="39">
        <v>3860.7999999996641</v>
      </c>
      <c r="U224" s="39">
        <v>3311.699999996581</v>
      </c>
      <c r="V224" s="39">
        <v>8040.7999999992126</v>
      </c>
      <c r="W224" s="39">
        <v>3376.300000004338</v>
      </c>
      <c r="X224" s="16">
        <v>4056.9407609611972</v>
      </c>
    </row>
    <row r="225" spans="1:24" ht="15" customHeight="1" x14ac:dyDescent="0.2">
      <c r="A225" s="99" t="s">
        <v>1544</v>
      </c>
      <c r="B225" s="99" t="s">
        <v>1727</v>
      </c>
      <c r="C225" s="100" t="s">
        <v>544</v>
      </c>
      <c r="D225" s="16">
        <v>76.043000000000006</v>
      </c>
      <c r="E225" s="39">
        <v>6.5780000000000003</v>
      </c>
      <c r="F225" s="39">
        <v>82.620999999999995</v>
      </c>
      <c r="G225" s="39">
        <v>7.2229999999999999</v>
      </c>
      <c r="H225" s="39">
        <v>89.843999999999994</v>
      </c>
      <c r="I225" s="16">
        <v>284.63583339987309</v>
      </c>
      <c r="J225" s="39">
        <v>36.204461899609427</v>
      </c>
      <c r="K225" s="39">
        <v>320.84029529948378</v>
      </c>
      <c r="L225" s="39">
        <v>464.70340738112799</v>
      </c>
      <c r="M225" s="39">
        <v>785.54370268061098</v>
      </c>
      <c r="N225" s="16">
        <v>3743.0905329862462</v>
      </c>
      <c r="O225" s="39">
        <v>5503.8707661309554</v>
      </c>
      <c r="P225" s="39">
        <v>3883.2778022474172</v>
      </c>
      <c r="Q225" s="39">
        <v>64336.620155216391</v>
      </c>
      <c r="R225" s="39">
        <v>8743.4186220628089</v>
      </c>
      <c r="S225" s="16">
        <v>3018.0999999960568</v>
      </c>
      <c r="T225" s="39">
        <v>4668.5499023431894</v>
      </c>
      <c r="U225" s="39">
        <v>3100</v>
      </c>
      <c r="V225" s="39">
        <v>7031.2000000008966</v>
      </c>
      <c r="W225" s="39">
        <v>3164.3000000054599</v>
      </c>
      <c r="X225" s="16">
        <v>4036.5393701812168</v>
      </c>
    </row>
    <row r="226" spans="1:24" ht="15" customHeight="1" x14ac:dyDescent="0.2">
      <c r="A226" s="99" t="s">
        <v>1546</v>
      </c>
      <c r="B226" s="99" t="s">
        <v>1727</v>
      </c>
      <c r="C226" s="100" t="s">
        <v>548</v>
      </c>
      <c r="D226" s="16">
        <v>92.608999999999995</v>
      </c>
      <c r="E226" s="39">
        <v>8.2949999999999999</v>
      </c>
      <c r="F226" s="39">
        <v>100.904</v>
      </c>
      <c r="G226" s="39">
        <v>7.8049999999999997</v>
      </c>
      <c r="H226" s="39">
        <v>108.709</v>
      </c>
      <c r="I226" s="16">
        <v>360.01463349896392</v>
      </c>
      <c r="J226" s="39">
        <v>47.660083400683533</v>
      </c>
      <c r="K226" s="39">
        <v>407.67471689964668</v>
      </c>
      <c r="L226" s="39">
        <v>273.50830831831968</v>
      </c>
      <c r="M226" s="39">
        <v>681.18302521796682</v>
      </c>
      <c r="N226" s="16">
        <v>3887.4691822497148</v>
      </c>
      <c r="O226" s="39">
        <v>5745.6399518605813</v>
      </c>
      <c r="P226" s="39">
        <v>4040.2235481214489</v>
      </c>
      <c r="Q226" s="39">
        <v>35042.704461027512</v>
      </c>
      <c r="R226" s="39">
        <v>6266.1143531627258</v>
      </c>
      <c r="S226" s="16">
        <v>3265.6999999941881</v>
      </c>
      <c r="T226" s="39">
        <v>5036.1000000008034</v>
      </c>
      <c r="U226" s="39">
        <v>3356.949999993531</v>
      </c>
      <c r="V226" s="39">
        <v>7353.1000000010217</v>
      </c>
      <c r="W226" s="39">
        <v>3417.699999993024</v>
      </c>
      <c r="X226" s="16">
        <v>3904.0701464202971</v>
      </c>
    </row>
    <row r="227" spans="1:24" ht="15" customHeight="1" x14ac:dyDescent="0.2">
      <c r="A227" s="99" t="s">
        <v>1547</v>
      </c>
      <c r="B227" s="99" t="s">
        <v>1727</v>
      </c>
      <c r="C227" s="100" t="s">
        <v>550</v>
      </c>
      <c r="D227" s="16">
        <v>71.927000000000007</v>
      </c>
      <c r="E227" s="39">
        <v>10.989000000000001</v>
      </c>
      <c r="F227" s="39">
        <v>82.915999999999997</v>
      </c>
      <c r="G227" s="39">
        <v>8.2260000000000009</v>
      </c>
      <c r="H227" s="39">
        <v>91.141999999999996</v>
      </c>
      <c r="I227" s="16">
        <v>288.38929410005801</v>
      </c>
      <c r="J227" s="39">
        <v>56.657838900634793</v>
      </c>
      <c r="K227" s="39">
        <v>345.0471330006938</v>
      </c>
      <c r="L227" s="39">
        <v>338.83363350572529</v>
      </c>
      <c r="M227" s="39">
        <v>683.88076650641949</v>
      </c>
      <c r="N227" s="16">
        <v>4009.472021633851</v>
      </c>
      <c r="O227" s="39">
        <v>5155.8684958262611</v>
      </c>
      <c r="P227" s="39">
        <v>4161.4059168398599</v>
      </c>
      <c r="Q227" s="39">
        <v>41190.570569623793</v>
      </c>
      <c r="R227" s="39">
        <v>7503.4645553797318</v>
      </c>
      <c r="S227" s="16">
        <v>3110.59999999611</v>
      </c>
      <c r="T227" s="39">
        <v>3939.7999999996591</v>
      </c>
      <c r="U227" s="39">
        <v>3206.09999999602</v>
      </c>
      <c r="V227" s="39">
        <v>6712.6499999989928</v>
      </c>
      <c r="W227" s="39">
        <v>3284.4000000006822</v>
      </c>
      <c r="X227" s="16">
        <v>4237.4506680833838</v>
      </c>
    </row>
    <row r="228" spans="1:24" ht="15" customHeight="1" x14ac:dyDescent="0.2">
      <c r="A228" s="99" t="s">
        <v>1549</v>
      </c>
      <c r="B228" s="99" t="s">
        <v>1727</v>
      </c>
      <c r="C228" s="100" t="s">
        <v>554</v>
      </c>
      <c r="D228" s="16">
        <v>64.299000000000007</v>
      </c>
      <c r="E228" s="39">
        <v>16.940000000000001</v>
      </c>
      <c r="F228" s="39">
        <v>81.239000000000004</v>
      </c>
      <c r="G228" s="39">
        <v>5.9169999999999998</v>
      </c>
      <c r="H228" s="39">
        <v>87.156000000000006</v>
      </c>
      <c r="I228" s="16">
        <v>247.5830693011722</v>
      </c>
      <c r="J228" s="39">
        <v>86.620060899647342</v>
      </c>
      <c r="K228" s="39">
        <v>334.20313020082011</v>
      </c>
      <c r="L228" s="39">
        <v>367.19269469865412</v>
      </c>
      <c r="M228" s="39">
        <v>701.39582489947441</v>
      </c>
      <c r="N228" s="16">
        <v>3850.4964198692392</v>
      </c>
      <c r="O228" s="39">
        <v>5113.3447992707997</v>
      </c>
      <c r="P228" s="39">
        <v>4113.8262435630677</v>
      </c>
      <c r="Q228" s="39">
        <v>62057.240949578183</v>
      </c>
      <c r="R228" s="39">
        <v>8047.59081301889</v>
      </c>
      <c r="S228" s="16">
        <v>3220</v>
      </c>
      <c r="T228" s="39">
        <v>4319.7999999985923</v>
      </c>
      <c r="U228" s="39">
        <v>3391.4000000030119</v>
      </c>
      <c r="V228" s="39">
        <v>6412.8999999992238</v>
      </c>
      <c r="W228" s="39">
        <v>3441.0999999992841</v>
      </c>
      <c r="X228" s="16">
        <v>4156.1867182452661</v>
      </c>
    </row>
    <row r="229" spans="1:24" ht="15" customHeight="1" x14ac:dyDescent="0.2">
      <c r="A229" s="99" t="s">
        <v>1551</v>
      </c>
      <c r="B229" s="99" t="s">
        <v>1727</v>
      </c>
      <c r="C229" s="100" t="s">
        <v>558</v>
      </c>
      <c r="D229" s="16">
        <v>88.010999999999996</v>
      </c>
      <c r="E229" s="39">
        <v>11.449</v>
      </c>
      <c r="F229" s="39">
        <v>99.46</v>
      </c>
      <c r="G229" s="39">
        <v>8.4169999999999998</v>
      </c>
      <c r="H229" s="39">
        <v>107.877</v>
      </c>
      <c r="I229" s="16">
        <v>299.52526339824522</v>
      </c>
      <c r="J229" s="39">
        <v>56.877596199804778</v>
      </c>
      <c r="K229" s="39">
        <v>356.40285959804658</v>
      </c>
      <c r="L229" s="39">
        <v>353.10329607904038</v>
      </c>
      <c r="M229" s="39">
        <v>709.5061556770861</v>
      </c>
      <c r="N229" s="16">
        <v>3403.270766134292</v>
      </c>
      <c r="O229" s="39">
        <v>4967.9095291994736</v>
      </c>
      <c r="P229" s="39">
        <v>3583.3788417257861</v>
      </c>
      <c r="Q229" s="39">
        <v>41951.205426997782</v>
      </c>
      <c r="R229" s="39">
        <v>6576.9919044567987</v>
      </c>
      <c r="S229" s="16">
        <v>2838.0999999958758</v>
      </c>
      <c r="T229" s="39">
        <v>3906.399999999152</v>
      </c>
      <c r="U229" s="39">
        <v>2920.800000005604</v>
      </c>
      <c r="V229" s="39">
        <v>6427.200000001073</v>
      </c>
      <c r="W229" s="39">
        <v>2982.5</v>
      </c>
      <c r="X229" s="16">
        <v>3565.312108339469</v>
      </c>
    </row>
    <row r="230" spans="1:24" ht="15" customHeight="1" x14ac:dyDescent="0.2">
      <c r="A230" s="26" t="s">
        <v>1557</v>
      </c>
      <c r="B230" s="26" t="s">
        <v>71</v>
      </c>
      <c r="C230" s="25" t="s">
        <v>624</v>
      </c>
      <c r="D230" s="23">
        <v>87.73</v>
      </c>
      <c r="E230" s="24">
        <v>23.805</v>
      </c>
      <c r="F230" s="24">
        <v>111.535</v>
      </c>
      <c r="G230" s="24">
        <v>7.4109999999999996</v>
      </c>
      <c r="H230" s="24">
        <v>118.946</v>
      </c>
      <c r="I230" s="23">
        <v>328.75510239976143</v>
      </c>
      <c r="J230" s="24">
        <v>108.1889159976139</v>
      </c>
      <c r="K230" s="24">
        <v>436.94401839737361</v>
      </c>
      <c r="L230" s="24">
        <v>431.58743612674709</v>
      </c>
      <c r="M230" s="24">
        <v>868.53145452411968</v>
      </c>
      <c r="N230" s="23">
        <v>3747.3509905364349</v>
      </c>
      <c r="O230" s="24">
        <v>4544.7979835166516</v>
      </c>
      <c r="P230" s="24">
        <v>3917.550709619165</v>
      </c>
      <c r="Q230" s="24">
        <v>58236.059388307527</v>
      </c>
      <c r="R230" s="24">
        <v>7301.8971173820028</v>
      </c>
      <c r="S230" s="23">
        <v>3208</v>
      </c>
      <c r="T230" s="24">
        <v>3701</v>
      </c>
      <c r="U230" s="24">
        <v>3301.6000000036852</v>
      </c>
      <c r="V230" s="24">
        <v>8868.2000000013413</v>
      </c>
      <c r="W230" s="24">
        <v>3359.5500000072989</v>
      </c>
      <c r="X230" s="23">
        <v>3963.1391575424809</v>
      </c>
    </row>
    <row r="231" spans="1:24" ht="15" customHeight="1" x14ac:dyDescent="0.2">
      <c r="A231" s="99" t="s">
        <v>1554</v>
      </c>
      <c r="B231" s="99" t="s">
        <v>71</v>
      </c>
      <c r="C231" s="100" t="s">
        <v>574</v>
      </c>
      <c r="D231" s="16">
        <v>42.508000000000003</v>
      </c>
      <c r="E231" s="39">
        <v>4.7910000000000004</v>
      </c>
      <c r="F231" s="39">
        <v>47.298999999999999</v>
      </c>
      <c r="G231" s="39">
        <v>2.758</v>
      </c>
      <c r="H231" s="39">
        <v>50.057000000000002</v>
      </c>
      <c r="I231" s="16">
        <v>175.4034165988412</v>
      </c>
      <c r="J231" s="39">
        <v>28.17446719982912</v>
      </c>
      <c r="K231" s="39">
        <v>203.57788379867009</v>
      </c>
      <c r="L231" s="39">
        <v>330.10433290615242</v>
      </c>
      <c r="M231" s="39">
        <v>533.68221670482274</v>
      </c>
      <c r="N231" s="16">
        <v>4126.3624870339991</v>
      </c>
      <c r="O231" s="39">
        <v>5880.7069922415176</v>
      </c>
      <c r="P231" s="39">
        <v>4304.0631683263928</v>
      </c>
      <c r="Q231" s="39">
        <v>119689.75087242651</v>
      </c>
      <c r="R231" s="39">
        <v>10661.490235228301</v>
      </c>
      <c r="S231" s="16">
        <v>3486</v>
      </c>
      <c r="T231" s="39">
        <v>5298.1999999995378</v>
      </c>
      <c r="U231" s="39">
        <v>3588.5999999967698</v>
      </c>
      <c r="V231" s="39">
        <v>10851.14999999943</v>
      </c>
      <c r="W231" s="39">
        <v>3645.400000003428</v>
      </c>
      <c r="X231" s="16">
        <v>4239.6160564511238</v>
      </c>
    </row>
    <row r="232" spans="1:24" ht="15" customHeight="1" x14ac:dyDescent="0.2">
      <c r="A232" s="99" t="s">
        <v>1563</v>
      </c>
      <c r="B232" s="99" t="s">
        <v>71</v>
      </c>
      <c r="C232" s="100" t="s">
        <v>682</v>
      </c>
      <c r="D232" s="16">
        <v>57.569000000000003</v>
      </c>
      <c r="E232" s="39">
        <v>9.0500000000000007</v>
      </c>
      <c r="F232" s="39">
        <v>66.619</v>
      </c>
      <c r="G232" s="39">
        <v>6.6260000000000003</v>
      </c>
      <c r="H232" s="39">
        <v>73.245000000000005</v>
      </c>
      <c r="I232" s="16">
        <v>258.25291199898032</v>
      </c>
      <c r="J232" s="39">
        <v>69.450808502417019</v>
      </c>
      <c r="K232" s="39">
        <v>327.70372050139741</v>
      </c>
      <c r="L232" s="39">
        <v>572.93906908535382</v>
      </c>
      <c r="M232" s="39">
        <v>900.64278958675129</v>
      </c>
      <c r="N232" s="16">
        <v>4485.971825096497</v>
      </c>
      <c r="O232" s="39">
        <v>7674.1224864549195</v>
      </c>
      <c r="P232" s="39">
        <v>4919.0729446764044</v>
      </c>
      <c r="Q232" s="39">
        <v>86468.317097095365</v>
      </c>
      <c r="R232" s="39">
        <v>12296.304042415881</v>
      </c>
      <c r="S232" s="16">
        <v>3643</v>
      </c>
      <c r="T232" s="39">
        <v>6499.9500000010621</v>
      </c>
      <c r="U232" s="39">
        <v>3866.699999995225</v>
      </c>
      <c r="V232" s="39">
        <v>10607.85000000015</v>
      </c>
      <c r="W232" s="39">
        <v>3986</v>
      </c>
      <c r="X232" s="16">
        <v>5117.5719606683433</v>
      </c>
    </row>
    <row r="233" spans="1:24" ht="15" customHeight="1" x14ac:dyDescent="0.2">
      <c r="A233" s="99" t="s">
        <v>1560</v>
      </c>
      <c r="B233" s="99" t="s">
        <v>71</v>
      </c>
      <c r="C233" s="100" t="s">
        <v>638</v>
      </c>
      <c r="D233" s="16">
        <v>58.85</v>
      </c>
      <c r="E233" s="39">
        <v>9.0370000000000008</v>
      </c>
      <c r="F233" s="39">
        <v>67.887</v>
      </c>
      <c r="G233" s="39">
        <v>6.0679999999999996</v>
      </c>
      <c r="H233" s="39">
        <v>73.954999999999998</v>
      </c>
      <c r="I233" s="16">
        <v>211.27596590233151</v>
      </c>
      <c r="J233" s="39">
        <v>53.959109400390624</v>
      </c>
      <c r="K233" s="39">
        <v>265.23507530272002</v>
      </c>
      <c r="L233" s="39">
        <v>508.23973513733722</v>
      </c>
      <c r="M233" s="39">
        <v>773.47481044005485</v>
      </c>
      <c r="N233" s="16">
        <v>3590.0758861908489</v>
      </c>
      <c r="O233" s="39">
        <v>5970.9095275412874</v>
      </c>
      <c r="P233" s="39">
        <v>3907.0083418433569</v>
      </c>
      <c r="Q233" s="39">
        <v>83757.372303450436</v>
      </c>
      <c r="R233" s="39">
        <v>10458.72233709763</v>
      </c>
      <c r="S233" s="16">
        <v>2989.400000003332</v>
      </c>
      <c r="T233" s="39">
        <v>5365</v>
      </c>
      <c r="U233" s="39">
        <v>3168.6999999966552</v>
      </c>
      <c r="V233" s="39">
        <v>9791.25</v>
      </c>
      <c r="W233" s="39">
        <v>3251.3000000043012</v>
      </c>
      <c r="X233" s="16">
        <v>4115.1065147658801</v>
      </c>
    </row>
    <row r="234" spans="1:24" ht="15" customHeight="1" x14ac:dyDescent="0.2">
      <c r="A234" s="99" t="s">
        <v>1561</v>
      </c>
      <c r="B234" s="99" t="s">
        <v>71</v>
      </c>
      <c r="C234" s="100" t="s">
        <v>652</v>
      </c>
      <c r="D234" s="16">
        <v>45.655999999999999</v>
      </c>
      <c r="E234" s="39">
        <v>6.5049999999999999</v>
      </c>
      <c r="F234" s="39">
        <v>52.161000000000001</v>
      </c>
      <c r="G234" s="39">
        <v>4.3810000000000002</v>
      </c>
      <c r="H234" s="39">
        <v>56.542000000000002</v>
      </c>
      <c r="I234" s="16">
        <v>164.09383139959559</v>
      </c>
      <c r="J234" s="39">
        <v>36.67328830129545</v>
      </c>
      <c r="K234" s="39">
        <v>200.7671197008915</v>
      </c>
      <c r="L234" s="39">
        <v>887.88762249630145</v>
      </c>
      <c r="M234" s="39">
        <v>1088.6547421971929</v>
      </c>
      <c r="N234" s="16">
        <v>3594.13508409838</v>
      </c>
      <c r="O234" s="39">
        <v>5637.7076558486478</v>
      </c>
      <c r="P234" s="39">
        <v>3848.9890857324722</v>
      </c>
      <c r="Q234" s="39">
        <v>202667.79787635279</v>
      </c>
      <c r="R234" s="39">
        <v>19253.912882409419</v>
      </c>
      <c r="S234" s="16">
        <v>3030.8499999973878</v>
      </c>
      <c r="T234" s="39">
        <v>5131.399999999363</v>
      </c>
      <c r="U234" s="39">
        <v>3179.5</v>
      </c>
      <c r="V234" s="39">
        <v>11210.200000000779</v>
      </c>
      <c r="W234" s="39">
        <v>3257.8499999965361</v>
      </c>
      <c r="X234" s="16">
        <v>3809.405910496394</v>
      </c>
    </row>
    <row r="235" spans="1:24" ht="15" customHeight="1" x14ac:dyDescent="0.2">
      <c r="A235" s="99" t="s">
        <v>1564</v>
      </c>
      <c r="B235" s="99" t="s">
        <v>71</v>
      </c>
      <c r="C235" s="100" t="s">
        <v>688</v>
      </c>
      <c r="D235" s="16">
        <v>57.265000000000001</v>
      </c>
      <c r="E235" s="39">
        <v>5.1130000000000004</v>
      </c>
      <c r="F235" s="39">
        <v>62.378</v>
      </c>
      <c r="G235" s="39">
        <v>6.1849999999999996</v>
      </c>
      <c r="H235" s="39">
        <v>68.563000000000002</v>
      </c>
      <c r="I235" s="16">
        <v>257.26067490296032</v>
      </c>
      <c r="J235" s="39">
        <v>34.537829899627781</v>
      </c>
      <c r="K235" s="39">
        <v>291.79850480258841</v>
      </c>
      <c r="L235" s="39">
        <v>439.05493107818921</v>
      </c>
      <c r="M235" s="39">
        <v>730.85343588077887</v>
      </c>
      <c r="N235" s="16">
        <v>4492.459179306039</v>
      </c>
      <c r="O235" s="39">
        <v>6754.9051241204343</v>
      </c>
      <c r="P235" s="39">
        <v>4677.9073519925041</v>
      </c>
      <c r="Q235" s="39">
        <v>70987.054337621521</v>
      </c>
      <c r="R235" s="39">
        <v>10659.589514472509</v>
      </c>
      <c r="S235" s="16">
        <v>3538.0999999963301</v>
      </c>
      <c r="T235" s="39">
        <v>5568.3999999994894</v>
      </c>
      <c r="U235" s="39">
        <v>3639.75</v>
      </c>
      <c r="V235" s="39">
        <v>10637.79999999867</v>
      </c>
      <c r="W235" s="39">
        <v>3753.0999999958258</v>
      </c>
      <c r="X235" s="16">
        <v>4883.084907250839</v>
      </c>
    </row>
    <row r="236" spans="1:24" ht="15" customHeight="1" x14ac:dyDescent="0.2">
      <c r="A236" s="99" t="s">
        <v>1565</v>
      </c>
      <c r="B236" s="99" t="s">
        <v>71</v>
      </c>
      <c r="C236" s="100" t="s">
        <v>692</v>
      </c>
      <c r="D236" s="16">
        <v>60.42</v>
      </c>
      <c r="E236" s="39">
        <v>3.8740000000000001</v>
      </c>
      <c r="F236" s="39">
        <v>64.293999999999997</v>
      </c>
      <c r="G236" s="39">
        <v>3.9860000000000002</v>
      </c>
      <c r="H236" s="39">
        <v>68.28</v>
      </c>
      <c r="I236" s="16">
        <v>260.55380250281331</v>
      </c>
      <c r="J236" s="39">
        <v>25.082133299536139</v>
      </c>
      <c r="K236" s="39">
        <v>285.63593580234851</v>
      </c>
      <c r="L236" s="39">
        <v>395.35338110234397</v>
      </c>
      <c r="M236" s="39">
        <v>680.98931690469237</v>
      </c>
      <c r="N236" s="16">
        <v>4312.3767378817174</v>
      </c>
      <c r="O236" s="39">
        <v>6474.4794268291516</v>
      </c>
      <c r="P236" s="39">
        <v>4442.6530594199849</v>
      </c>
      <c r="Q236" s="39">
        <v>99185.494506358242</v>
      </c>
      <c r="R236" s="39">
        <v>9973.4815012403687</v>
      </c>
      <c r="S236" s="16">
        <v>3624.9000000038491</v>
      </c>
      <c r="T236" s="39">
        <v>5468.850000000165</v>
      </c>
      <c r="U236" s="39">
        <v>3702.5</v>
      </c>
      <c r="V236" s="39">
        <v>12307.850000000941</v>
      </c>
      <c r="W236" s="39">
        <v>3780.3499999958208</v>
      </c>
      <c r="X236" s="16">
        <v>4561.9270088056564</v>
      </c>
    </row>
    <row r="237" spans="1:24" ht="15" customHeight="1" x14ac:dyDescent="0.2">
      <c r="A237" s="99" t="s">
        <v>1558</v>
      </c>
      <c r="B237" s="99" t="s">
        <v>71</v>
      </c>
      <c r="C237" s="100" t="s">
        <v>628</v>
      </c>
      <c r="D237" s="16">
        <v>72.495999999999995</v>
      </c>
      <c r="E237" s="39">
        <v>34.08</v>
      </c>
      <c r="F237" s="39">
        <v>106.57599999999999</v>
      </c>
      <c r="G237" s="39">
        <v>7.9649999999999999</v>
      </c>
      <c r="H237" s="39">
        <v>114.541</v>
      </c>
      <c r="I237" s="16">
        <v>261.47602979883641</v>
      </c>
      <c r="J237" s="39">
        <v>153.12670449860869</v>
      </c>
      <c r="K237" s="39">
        <v>414.60273429744262</v>
      </c>
      <c r="L237" s="39">
        <v>1036.0444227838391</v>
      </c>
      <c r="M237" s="39">
        <v>1450.647157081281</v>
      </c>
      <c r="N237" s="16">
        <v>3606.7649221865531</v>
      </c>
      <c r="O237" s="39">
        <v>4493.1544747244343</v>
      </c>
      <c r="P237" s="39">
        <v>3890.207310252239</v>
      </c>
      <c r="Q237" s="39">
        <v>130074.6293513922</v>
      </c>
      <c r="R237" s="39">
        <v>12664.872465591199</v>
      </c>
      <c r="S237" s="16">
        <v>3054.1500000038718</v>
      </c>
      <c r="T237" s="39">
        <v>3580.0499999979738</v>
      </c>
      <c r="U237" s="39">
        <v>3204.850000002129</v>
      </c>
      <c r="V237" s="39">
        <v>13050.900000001689</v>
      </c>
      <c r="W237" s="39">
        <v>3296.8999999957382</v>
      </c>
      <c r="X237" s="16">
        <v>4022.8867786790602</v>
      </c>
    </row>
    <row r="238" spans="1:24" ht="15" customHeight="1" x14ac:dyDescent="0.2">
      <c r="A238" s="99" t="s">
        <v>1555</v>
      </c>
      <c r="B238" s="99" t="s">
        <v>71</v>
      </c>
      <c r="C238" s="100" t="s">
        <v>576</v>
      </c>
      <c r="D238" s="16">
        <v>91.102000000000004</v>
      </c>
      <c r="E238" s="39">
        <v>34.485999999999997</v>
      </c>
      <c r="F238" s="39">
        <v>125.58799999999999</v>
      </c>
      <c r="G238" s="39">
        <v>13.912000000000001</v>
      </c>
      <c r="H238" s="39">
        <v>139.5</v>
      </c>
      <c r="I238" s="16">
        <v>306.76097020244168</v>
      </c>
      <c r="J238" s="39">
        <v>146.48412670004959</v>
      </c>
      <c r="K238" s="39">
        <v>453.24509690248641</v>
      </c>
      <c r="L238" s="39">
        <v>522.23491079036023</v>
      </c>
      <c r="M238" s="39">
        <v>975.4800076928484</v>
      </c>
      <c r="N238" s="16">
        <v>3367.2254198858609</v>
      </c>
      <c r="O238" s="39">
        <v>4247.6403961042033</v>
      </c>
      <c r="P238" s="39">
        <v>3608.9841139478799</v>
      </c>
      <c r="Q238" s="39">
        <v>37538.449596776903</v>
      </c>
      <c r="R238" s="39">
        <v>6992.688227188878</v>
      </c>
      <c r="S238" s="16">
        <v>2733.1500000041019</v>
      </c>
      <c r="T238" s="39">
        <v>3326.1500000019601</v>
      </c>
      <c r="U238" s="39">
        <v>2871.8500000033569</v>
      </c>
      <c r="V238" s="39">
        <v>5251.6000000000058</v>
      </c>
      <c r="W238" s="39">
        <v>2918.3500000058011</v>
      </c>
      <c r="X238" s="16">
        <v>3651.66852161204</v>
      </c>
    </row>
    <row r="239" spans="1:24" ht="15" customHeight="1" x14ac:dyDescent="0.2">
      <c r="A239" s="99" t="s">
        <v>1559</v>
      </c>
      <c r="B239" s="99" t="s">
        <v>71</v>
      </c>
      <c r="C239" s="100" t="s">
        <v>636</v>
      </c>
      <c r="D239" s="16">
        <v>79.784000000000006</v>
      </c>
      <c r="E239" s="39">
        <v>9.3000000000000007</v>
      </c>
      <c r="F239" s="39">
        <v>89.084000000000003</v>
      </c>
      <c r="G239" s="39">
        <v>6.9909999999999997</v>
      </c>
      <c r="H239" s="39">
        <v>96.075000000000003</v>
      </c>
      <c r="I239" s="16">
        <v>267.26250809851268</v>
      </c>
      <c r="J239" s="39">
        <v>51.177255301879811</v>
      </c>
      <c r="K239" s="39">
        <v>318.43976340039399</v>
      </c>
      <c r="L239" s="39">
        <v>642.17576064617992</v>
      </c>
      <c r="M239" s="39">
        <v>960.6155240465755</v>
      </c>
      <c r="N239" s="16">
        <v>3349.825881110407</v>
      </c>
      <c r="O239" s="39">
        <v>5502.9306776214844</v>
      </c>
      <c r="P239" s="39">
        <v>3574.601088864375</v>
      </c>
      <c r="Q239" s="39">
        <v>91857.496874006567</v>
      </c>
      <c r="R239" s="39">
        <v>9998.6003023322974</v>
      </c>
      <c r="S239" s="16">
        <v>2842.8499999960809</v>
      </c>
      <c r="T239" s="39">
        <v>4573.8500000008271</v>
      </c>
      <c r="U239" s="39">
        <v>2949.449999995109</v>
      </c>
      <c r="V239" s="39">
        <v>9023.8999999990792</v>
      </c>
      <c r="W239" s="39">
        <v>3027.199999994401</v>
      </c>
      <c r="X239" s="16">
        <v>3633.4979849428801</v>
      </c>
    </row>
    <row r="240" spans="1:24" ht="15" customHeight="1" x14ac:dyDescent="0.2">
      <c r="A240" s="99" t="s">
        <v>1562</v>
      </c>
      <c r="B240" s="99" t="s">
        <v>71</v>
      </c>
      <c r="C240" s="100" t="s">
        <v>658</v>
      </c>
      <c r="D240" s="16">
        <v>89.301000000000002</v>
      </c>
      <c r="E240" s="39">
        <v>16.027999999999999</v>
      </c>
      <c r="F240" s="39">
        <v>105.32899999999999</v>
      </c>
      <c r="G240" s="39">
        <v>8.5169999999999995</v>
      </c>
      <c r="H240" s="39">
        <v>113.846</v>
      </c>
      <c r="I240" s="16">
        <v>307.39893939636539</v>
      </c>
      <c r="J240" s="39">
        <v>94.06295560129557</v>
      </c>
      <c r="K240" s="39">
        <v>401.46189499766268</v>
      </c>
      <c r="L240" s="39">
        <v>550.72921289234455</v>
      </c>
      <c r="M240" s="39">
        <v>952.19110789000558</v>
      </c>
      <c r="N240" s="16">
        <v>3442.2788031082</v>
      </c>
      <c r="O240" s="39">
        <v>5868.6645620973031</v>
      </c>
      <c r="P240" s="39">
        <v>3811.5039067841021</v>
      </c>
      <c r="Q240" s="39">
        <v>64662.347410161397</v>
      </c>
      <c r="R240" s="39">
        <v>8363.8521150502038</v>
      </c>
      <c r="S240" s="16">
        <v>2919.3000000048278</v>
      </c>
      <c r="T240" s="39">
        <v>4988.9500000015714</v>
      </c>
      <c r="U240" s="39">
        <v>3099.199999993722</v>
      </c>
      <c r="V240" s="39">
        <v>8652.0999999998712</v>
      </c>
      <c r="W240" s="39">
        <v>3175.3000000068532</v>
      </c>
      <c r="X240" s="16">
        <v>4040.6813446496171</v>
      </c>
    </row>
    <row r="241" spans="1:24" ht="15" customHeight="1" x14ac:dyDescent="0.2">
      <c r="A241" s="99" t="s">
        <v>1556</v>
      </c>
      <c r="B241" s="99" t="s">
        <v>71</v>
      </c>
      <c r="C241" s="100" t="s">
        <v>618</v>
      </c>
      <c r="D241" s="16">
        <v>60.323</v>
      </c>
      <c r="E241" s="39">
        <v>10.183</v>
      </c>
      <c r="F241" s="39">
        <v>70.506</v>
      </c>
      <c r="G241" s="39">
        <v>7.0919999999999996</v>
      </c>
      <c r="H241" s="39">
        <v>77.597999999999999</v>
      </c>
      <c r="I241" s="16">
        <v>212.12668690051791</v>
      </c>
      <c r="J241" s="39">
        <v>62.06750630078659</v>
      </c>
      <c r="K241" s="39">
        <v>274.19419320130459</v>
      </c>
      <c r="L241" s="39">
        <v>279.87916744147748</v>
      </c>
      <c r="M241" s="39">
        <v>554.07336064278161</v>
      </c>
      <c r="N241" s="16">
        <v>3516.5142134926618</v>
      </c>
      <c r="O241" s="39">
        <v>6095.2083178617886</v>
      </c>
      <c r="P241" s="39">
        <v>3888.9483618600489</v>
      </c>
      <c r="Q241" s="39">
        <v>39464.067603141222</v>
      </c>
      <c r="R241" s="39">
        <v>7140.3046553104668</v>
      </c>
      <c r="S241" s="16">
        <v>2890.5</v>
      </c>
      <c r="T241" s="39">
        <v>5105.8999999990474</v>
      </c>
      <c r="U241" s="39">
        <v>3063.4000000038332</v>
      </c>
      <c r="V241" s="39">
        <v>6003.5499999995318</v>
      </c>
      <c r="W241" s="39">
        <v>3132.9499999955901</v>
      </c>
      <c r="X241" s="16">
        <v>4388.5114148736338</v>
      </c>
    </row>
    <row r="242" spans="1:24" ht="15" customHeight="1" x14ac:dyDescent="0.2">
      <c r="A242" s="99" t="s">
        <v>1749</v>
      </c>
      <c r="B242" s="99" t="s">
        <v>71</v>
      </c>
      <c r="C242" s="100" t="s">
        <v>1750</v>
      </c>
      <c r="D242" s="16">
        <v>174.285</v>
      </c>
      <c r="E242" s="39">
        <v>40.537999999999997</v>
      </c>
      <c r="F242" s="39">
        <v>214.82300000000001</v>
      </c>
      <c r="G242" s="39">
        <v>18.542999999999999</v>
      </c>
      <c r="H242" s="39">
        <v>233.36600000000001</v>
      </c>
      <c r="I242" s="16">
        <v>768.68314279928984</v>
      </c>
      <c r="J242" s="39">
        <v>244.76604430231239</v>
      </c>
      <c r="K242" s="39">
        <v>1013.449187101608</v>
      </c>
      <c r="L242" s="39">
        <v>1062.2838409597109</v>
      </c>
      <c r="M242" s="39">
        <v>2075.7330280613191</v>
      </c>
      <c r="N242" s="16">
        <v>4410.495124648075</v>
      </c>
      <c r="O242" s="39">
        <v>6037.9408037474068</v>
      </c>
      <c r="P242" s="39">
        <v>4717.6009417129826</v>
      </c>
      <c r="Q242" s="39">
        <v>57287.593213596017</v>
      </c>
      <c r="R242" s="39">
        <v>8894.7534262116969</v>
      </c>
      <c r="S242" s="16">
        <v>3533.8000000004549</v>
      </c>
      <c r="T242" s="39">
        <v>4690.0500000022148</v>
      </c>
      <c r="U242" s="39">
        <v>3700.700000010419</v>
      </c>
      <c r="V242" s="39">
        <v>10464</v>
      </c>
      <c r="W242" s="39">
        <v>3806</v>
      </c>
      <c r="X242" s="16">
        <v>4867.6246486662376</v>
      </c>
    </row>
    <row r="243" spans="1:24" ht="15" customHeight="1" x14ac:dyDescent="0.2">
      <c r="A243" s="99" t="s">
        <v>1570</v>
      </c>
      <c r="B243" s="99" t="s">
        <v>71</v>
      </c>
      <c r="C243" s="100" t="s">
        <v>594</v>
      </c>
      <c r="D243" s="16">
        <v>34.912999999999997</v>
      </c>
      <c r="E243" s="39">
        <v>12.718</v>
      </c>
      <c r="F243" s="39">
        <v>47.631</v>
      </c>
      <c r="G243" s="39">
        <v>4.5620000000000003</v>
      </c>
      <c r="H243" s="39">
        <v>52.192999999999998</v>
      </c>
      <c r="I243" s="16">
        <v>114.2155430012302</v>
      </c>
      <c r="J243" s="39">
        <v>56.590938299951141</v>
      </c>
      <c r="K243" s="39">
        <v>170.80648130118121</v>
      </c>
      <c r="L243" s="39">
        <v>199.04844236047791</v>
      </c>
      <c r="M243" s="39">
        <v>369.85492366165892</v>
      </c>
      <c r="N243" s="16">
        <v>3271.433076539689</v>
      </c>
      <c r="O243" s="39">
        <v>4449.6727708720828</v>
      </c>
      <c r="P243" s="39">
        <v>3586.0360122857201</v>
      </c>
      <c r="Q243" s="39">
        <v>43631.837431056098</v>
      </c>
      <c r="R243" s="39">
        <v>7086.2936344272021</v>
      </c>
      <c r="S243" s="16">
        <v>2702.700000001752</v>
      </c>
      <c r="T243" s="39">
        <v>3572.0499999995468</v>
      </c>
      <c r="U243" s="39">
        <v>2883.5999999974051</v>
      </c>
      <c r="V243" s="39">
        <v>5859.25</v>
      </c>
      <c r="W243" s="39">
        <v>2947.7000000000262</v>
      </c>
      <c r="X243" s="16">
        <v>3707.0596688336909</v>
      </c>
    </row>
    <row r="244" spans="1:24" ht="15" customHeight="1" x14ac:dyDescent="0.2">
      <c r="A244" s="99" t="s">
        <v>1571</v>
      </c>
      <c r="B244" s="99" t="s">
        <v>71</v>
      </c>
      <c r="C244" s="100" t="s">
        <v>612</v>
      </c>
      <c r="D244" s="16">
        <v>29.946999999999999</v>
      </c>
      <c r="E244" s="39">
        <v>12.31</v>
      </c>
      <c r="F244" s="39">
        <v>42.256999999999998</v>
      </c>
      <c r="G244" s="39">
        <v>3.9510000000000001</v>
      </c>
      <c r="H244" s="39">
        <v>46.207999999999998</v>
      </c>
      <c r="I244" s="16">
        <v>106.0232030000826</v>
      </c>
      <c r="J244" s="39">
        <v>54.450952500775081</v>
      </c>
      <c r="K244" s="39">
        <v>160.47415550085771</v>
      </c>
      <c r="L244" s="39">
        <v>152.49603489144661</v>
      </c>
      <c r="M244" s="39">
        <v>312.97019039230389</v>
      </c>
      <c r="N244" s="16">
        <v>3540.3614051518539</v>
      </c>
      <c r="O244" s="39">
        <v>4423.3105199654819</v>
      </c>
      <c r="P244" s="39">
        <v>3797.5756797893291</v>
      </c>
      <c r="Q244" s="39">
        <v>38596.819764982691</v>
      </c>
      <c r="R244" s="39">
        <v>6773.0737186700117</v>
      </c>
      <c r="S244" s="16">
        <v>2931.5999999992791</v>
      </c>
      <c r="T244" s="39">
        <v>3501.2000000003409</v>
      </c>
      <c r="U244" s="39">
        <v>3081.2999999979002</v>
      </c>
      <c r="V244" s="39">
        <v>4908.1999999995987</v>
      </c>
      <c r="W244" s="39">
        <v>3122.75</v>
      </c>
      <c r="X244" s="16">
        <v>3832.950904073798</v>
      </c>
    </row>
    <row r="245" spans="1:24" ht="15" customHeight="1" x14ac:dyDescent="0.2">
      <c r="A245" s="99" t="s">
        <v>1572</v>
      </c>
      <c r="B245" s="99" t="s">
        <v>71</v>
      </c>
      <c r="C245" s="100" t="s">
        <v>620</v>
      </c>
      <c r="D245" s="16">
        <v>31.655000000000001</v>
      </c>
      <c r="E245" s="39">
        <v>12.423</v>
      </c>
      <c r="F245" s="39">
        <v>44.078000000000003</v>
      </c>
      <c r="G245" s="39">
        <v>3.875</v>
      </c>
      <c r="H245" s="39">
        <v>47.953000000000003</v>
      </c>
      <c r="I245" s="16">
        <v>118.51638019880841</v>
      </c>
      <c r="J245" s="39">
        <v>66.711660802490172</v>
      </c>
      <c r="K245" s="39">
        <v>185.228041001299</v>
      </c>
      <c r="L245" s="39">
        <v>156.44296959744869</v>
      </c>
      <c r="M245" s="39">
        <v>341.67101059874818</v>
      </c>
      <c r="N245" s="16">
        <v>3744.0019017156351</v>
      </c>
      <c r="O245" s="39">
        <v>5370.0121389753012</v>
      </c>
      <c r="P245" s="39">
        <v>4202.2787104972776</v>
      </c>
      <c r="Q245" s="39">
        <v>40372.379250954509</v>
      </c>
      <c r="R245" s="39">
        <v>7125.1227368203918</v>
      </c>
      <c r="S245" s="16">
        <v>3062.7999999982212</v>
      </c>
      <c r="T245" s="39">
        <v>4157</v>
      </c>
      <c r="U245" s="39">
        <v>3304.25</v>
      </c>
      <c r="V245" s="39">
        <v>7937.3999999993839</v>
      </c>
      <c r="W245" s="39">
        <v>3377.1999999994832</v>
      </c>
      <c r="X245" s="16">
        <v>4254.88803898879</v>
      </c>
    </row>
    <row r="246" spans="1:24" ht="15" customHeight="1" x14ac:dyDescent="0.2">
      <c r="A246" s="99" t="s">
        <v>1573</v>
      </c>
      <c r="B246" s="99" t="s">
        <v>71</v>
      </c>
      <c r="C246" s="100" t="s">
        <v>642</v>
      </c>
      <c r="D246" s="16">
        <v>30.698</v>
      </c>
      <c r="E246" s="39">
        <v>13.798999999999999</v>
      </c>
      <c r="F246" s="39">
        <v>44.497</v>
      </c>
      <c r="G246" s="39">
        <v>4.5060000000000002</v>
      </c>
      <c r="H246" s="39">
        <v>49.003</v>
      </c>
      <c r="I246" s="16">
        <v>119.8330517986452</v>
      </c>
      <c r="J246" s="39">
        <v>79.832130399316455</v>
      </c>
      <c r="K246" s="39">
        <v>199.66518219796109</v>
      </c>
      <c r="L246" s="39">
        <v>165.36158521000979</v>
      </c>
      <c r="M246" s="39">
        <v>365.02676740797119</v>
      </c>
      <c r="N246" s="16">
        <v>3903.6110430205622</v>
      </c>
      <c r="O246" s="39">
        <v>5785.3562141688863</v>
      </c>
      <c r="P246" s="39">
        <v>4487.1605321248871</v>
      </c>
      <c r="Q246" s="39">
        <v>36698.088151355943</v>
      </c>
      <c r="R246" s="39">
        <v>7449.0697999708427</v>
      </c>
      <c r="S246" s="16">
        <v>3117.5499999982289</v>
      </c>
      <c r="T246" s="39">
        <v>4436.7000000011058</v>
      </c>
      <c r="U246" s="39">
        <v>3434.90000000294</v>
      </c>
      <c r="V246" s="39">
        <v>6847.3500000006097</v>
      </c>
      <c r="W246" s="39">
        <v>3512</v>
      </c>
      <c r="X246" s="16">
        <v>4746.4741643598418</v>
      </c>
    </row>
    <row r="247" spans="1:24" ht="15" customHeight="1" x14ac:dyDescent="0.2">
      <c r="A247" s="99" t="s">
        <v>1574</v>
      </c>
      <c r="B247" s="99" t="s">
        <v>71</v>
      </c>
      <c r="C247" s="100" t="s">
        <v>680</v>
      </c>
      <c r="D247" s="16">
        <v>46.881</v>
      </c>
      <c r="E247" s="39">
        <v>20.021000000000001</v>
      </c>
      <c r="F247" s="39">
        <v>66.902000000000001</v>
      </c>
      <c r="G247" s="39">
        <v>6.4989999999999997</v>
      </c>
      <c r="H247" s="39">
        <v>73.400999999999996</v>
      </c>
      <c r="I247" s="16">
        <v>198.03380270357741</v>
      </c>
      <c r="J247" s="39">
        <v>127.08110119832109</v>
      </c>
      <c r="K247" s="39">
        <v>325.11490390189903</v>
      </c>
      <c r="L247" s="39">
        <v>219.18703199462271</v>
      </c>
      <c r="M247" s="39">
        <v>544.3019358965231</v>
      </c>
      <c r="N247" s="16">
        <v>4224.180429248041</v>
      </c>
      <c r="O247" s="39">
        <v>6347.3903001009503</v>
      </c>
      <c r="P247" s="39">
        <v>4859.5692789737077</v>
      </c>
      <c r="Q247" s="39">
        <v>33726.270502326923</v>
      </c>
      <c r="R247" s="39">
        <v>7415.4566817417081</v>
      </c>
      <c r="S247" s="16">
        <v>3343.099999996999</v>
      </c>
      <c r="T247" s="39">
        <v>4719.2000000017606</v>
      </c>
      <c r="U247" s="39">
        <v>3662.349999995929</v>
      </c>
      <c r="V247" s="39">
        <v>8465.100000000999</v>
      </c>
      <c r="W247" s="39">
        <v>3772.8000000052739</v>
      </c>
      <c r="X247" s="16">
        <v>4904.1376882055538</v>
      </c>
    </row>
    <row r="248" spans="1:24" ht="15" customHeight="1" x14ac:dyDescent="0.2">
      <c r="A248" s="99" t="s">
        <v>1575</v>
      </c>
      <c r="B248" s="99" t="s">
        <v>71</v>
      </c>
      <c r="C248" s="100" t="s">
        <v>572</v>
      </c>
      <c r="D248" s="16">
        <v>67.828000000000003</v>
      </c>
      <c r="E248" s="39">
        <v>6.0460000000000003</v>
      </c>
      <c r="F248" s="39">
        <v>73.873999999999995</v>
      </c>
      <c r="G248" s="39">
        <v>5.3490000000000002</v>
      </c>
      <c r="H248" s="39">
        <v>79.222999999999999</v>
      </c>
      <c r="I248" s="16">
        <v>271.76968209890953</v>
      </c>
      <c r="J248" s="39">
        <v>42.397467600219677</v>
      </c>
      <c r="K248" s="39">
        <v>314.16714969913107</v>
      </c>
      <c r="L248" s="39">
        <v>534.9605029462457</v>
      </c>
      <c r="M248" s="39">
        <v>849.12765264537654</v>
      </c>
      <c r="N248" s="16">
        <v>4006.747686779936</v>
      </c>
      <c r="O248" s="39">
        <v>7012.48223622555</v>
      </c>
      <c r="P248" s="39">
        <v>4252.7431802681749</v>
      </c>
      <c r="Q248" s="39">
        <v>100011.31107613489</v>
      </c>
      <c r="R248" s="39">
        <v>10718.1961380581</v>
      </c>
      <c r="S248" s="16">
        <v>3299.40000000389</v>
      </c>
      <c r="T248" s="39">
        <v>5889</v>
      </c>
      <c r="U248" s="39">
        <v>3414.75</v>
      </c>
      <c r="V248" s="39">
        <v>10434.60000000101</v>
      </c>
      <c r="W248" s="39">
        <v>3488.5999999972169</v>
      </c>
      <c r="X248" s="16">
        <v>4355.7495764295081</v>
      </c>
    </row>
    <row r="249" spans="1:24" ht="15" customHeight="1" x14ac:dyDescent="0.2">
      <c r="A249" s="99" t="s">
        <v>1576</v>
      </c>
      <c r="B249" s="99" t="s">
        <v>71</v>
      </c>
      <c r="C249" s="100" t="s">
        <v>592</v>
      </c>
      <c r="D249" s="16">
        <v>46.314999999999998</v>
      </c>
      <c r="E249" s="39">
        <v>4.9550000000000001</v>
      </c>
      <c r="F249" s="39">
        <v>51.27</v>
      </c>
      <c r="G249" s="39">
        <v>4.6619999999999999</v>
      </c>
      <c r="H249" s="39">
        <v>55.932000000000002</v>
      </c>
      <c r="I249" s="16">
        <v>203.21876979867079</v>
      </c>
      <c r="J249" s="39">
        <v>35.837765600393652</v>
      </c>
      <c r="K249" s="39">
        <v>239.05653539906501</v>
      </c>
      <c r="L249" s="39">
        <v>215.59398030314949</v>
      </c>
      <c r="M249" s="39">
        <v>454.65051570221573</v>
      </c>
      <c r="N249" s="16">
        <v>4387.7527755299761</v>
      </c>
      <c r="O249" s="39">
        <v>7232.646942561787</v>
      </c>
      <c r="P249" s="39">
        <v>4662.6981743527413</v>
      </c>
      <c r="Q249" s="39">
        <v>46244.955019980589</v>
      </c>
      <c r="R249" s="39">
        <v>8128.6296878748426</v>
      </c>
      <c r="S249" s="16">
        <v>3546.5999999968572</v>
      </c>
      <c r="T249" s="39">
        <v>5938</v>
      </c>
      <c r="U249" s="39">
        <v>3691.5</v>
      </c>
      <c r="V249" s="39">
        <v>9349.25</v>
      </c>
      <c r="W249" s="39">
        <v>3793.1999999967402</v>
      </c>
      <c r="X249" s="16">
        <v>4914.0054143863063</v>
      </c>
    </row>
    <row r="250" spans="1:24" ht="15" customHeight="1" x14ac:dyDescent="0.2">
      <c r="A250" s="99" t="s">
        <v>1577</v>
      </c>
      <c r="B250" s="99" t="s">
        <v>71</v>
      </c>
      <c r="C250" s="100" t="s">
        <v>596</v>
      </c>
      <c r="D250" s="16">
        <v>50.204999999999998</v>
      </c>
      <c r="E250" s="39">
        <v>3.8889999999999998</v>
      </c>
      <c r="F250" s="39">
        <v>54.094000000000001</v>
      </c>
      <c r="G250" s="39">
        <v>3.4740000000000002</v>
      </c>
      <c r="H250" s="39">
        <v>57.567999999999998</v>
      </c>
      <c r="I250" s="16">
        <v>185.67687059957211</v>
      </c>
      <c r="J250" s="39">
        <v>21.50965390063477</v>
      </c>
      <c r="K250" s="39">
        <v>207.18652450020659</v>
      </c>
      <c r="L250" s="39">
        <v>316.88886947468723</v>
      </c>
      <c r="M250" s="39">
        <v>524.07539397489495</v>
      </c>
      <c r="N250" s="16">
        <v>3698.3740782705322</v>
      </c>
      <c r="O250" s="39">
        <v>5530.8958345679521</v>
      </c>
      <c r="P250" s="39">
        <v>3830.1202443932152</v>
      </c>
      <c r="Q250" s="39">
        <v>91217.291155638231</v>
      </c>
      <c r="R250" s="39">
        <v>9103.5886946723003</v>
      </c>
      <c r="S250" s="16">
        <v>3181.6999999996751</v>
      </c>
      <c r="T250" s="39">
        <v>4891.8999999999951</v>
      </c>
      <c r="U250" s="39">
        <v>3255</v>
      </c>
      <c r="V250" s="39">
        <v>11673.89999999919</v>
      </c>
      <c r="W250" s="39">
        <v>3329.8499999964438</v>
      </c>
      <c r="X250" s="16">
        <v>3852.4827910042131</v>
      </c>
    </row>
    <row r="251" spans="1:24" ht="15" customHeight="1" x14ac:dyDescent="0.2">
      <c r="A251" s="99" t="s">
        <v>1578</v>
      </c>
      <c r="B251" s="99" t="s">
        <v>71</v>
      </c>
      <c r="C251" s="100" t="s">
        <v>602</v>
      </c>
      <c r="D251" s="16">
        <v>45.573999999999998</v>
      </c>
      <c r="E251" s="39">
        <v>3.5470000000000002</v>
      </c>
      <c r="F251" s="39">
        <v>49.121000000000002</v>
      </c>
      <c r="G251" s="39">
        <v>3.1869999999999998</v>
      </c>
      <c r="H251" s="39">
        <v>52.308</v>
      </c>
      <c r="I251" s="16">
        <v>171.89272909939569</v>
      </c>
      <c r="J251" s="39">
        <v>19.42546799812008</v>
      </c>
      <c r="K251" s="39">
        <v>191.31819709751539</v>
      </c>
      <c r="L251" s="39">
        <v>247.7781617914419</v>
      </c>
      <c r="M251" s="39">
        <v>439.09635888895718</v>
      </c>
      <c r="N251" s="16">
        <v>3771.7279391625848</v>
      </c>
      <c r="O251" s="39">
        <v>5476.5909213758341</v>
      </c>
      <c r="P251" s="39">
        <v>3894.8351437779252</v>
      </c>
      <c r="Q251" s="39">
        <v>77746.520800577942</v>
      </c>
      <c r="R251" s="39">
        <v>8394.439834995741</v>
      </c>
      <c r="S251" s="16">
        <v>3245.5999999971859</v>
      </c>
      <c r="T251" s="39">
        <v>4695.4000000002006</v>
      </c>
      <c r="U251" s="39">
        <v>3311.400000003106</v>
      </c>
      <c r="V251" s="39">
        <v>11256.5</v>
      </c>
      <c r="W251" s="39">
        <v>3385.599999996653</v>
      </c>
      <c r="X251" s="16">
        <v>3958.9081880874769</v>
      </c>
    </row>
    <row r="252" spans="1:24" ht="15" customHeight="1" x14ac:dyDescent="0.2">
      <c r="A252" s="99" t="s">
        <v>1579</v>
      </c>
      <c r="B252" s="99" t="s">
        <v>71</v>
      </c>
      <c r="C252" s="100" t="s">
        <v>604</v>
      </c>
      <c r="D252" s="16">
        <v>32.110999999999997</v>
      </c>
      <c r="E252" s="39">
        <v>4.8550000000000004</v>
      </c>
      <c r="F252" s="39">
        <v>36.966000000000001</v>
      </c>
      <c r="G252" s="39">
        <v>2.226</v>
      </c>
      <c r="H252" s="39">
        <v>39.192</v>
      </c>
      <c r="I252" s="16">
        <v>109.9694468993342</v>
      </c>
      <c r="J252" s="39">
        <v>27.543325800286869</v>
      </c>
      <c r="K252" s="39">
        <v>137.51277269962151</v>
      </c>
      <c r="L252" s="39">
        <v>150.63414610000001</v>
      </c>
      <c r="M252" s="39">
        <v>288.14691879962157</v>
      </c>
      <c r="N252" s="16">
        <v>3424.6659057436459</v>
      </c>
      <c r="O252" s="39">
        <v>5673.187600471033</v>
      </c>
      <c r="P252" s="39">
        <v>3719.9797841157142</v>
      </c>
      <c r="Q252" s="39">
        <v>67670.326190476204</v>
      </c>
      <c r="R252" s="39">
        <v>7352.1871504292112</v>
      </c>
      <c r="S252" s="16">
        <v>2985.7000000017679</v>
      </c>
      <c r="T252" s="39">
        <v>5033.8000000004567</v>
      </c>
      <c r="U252" s="39">
        <v>3136.950000001983</v>
      </c>
      <c r="V252" s="39">
        <v>7339.0999999998276</v>
      </c>
      <c r="W252" s="39">
        <v>3184.5499999979429</v>
      </c>
      <c r="X252" s="16">
        <v>3754.5124419707722</v>
      </c>
    </row>
    <row r="253" spans="1:24" ht="15" customHeight="1" x14ac:dyDescent="0.2">
      <c r="A253" s="99" t="s">
        <v>1580</v>
      </c>
      <c r="B253" s="99" t="s">
        <v>71</v>
      </c>
      <c r="C253" s="100" t="s">
        <v>610</v>
      </c>
      <c r="D253" s="16">
        <v>35.323</v>
      </c>
      <c r="E253" s="39">
        <v>2.7879999999999998</v>
      </c>
      <c r="F253" s="39">
        <v>38.110999999999997</v>
      </c>
      <c r="G253" s="39">
        <v>2.7589999999999999</v>
      </c>
      <c r="H253" s="39">
        <v>40.869999999999997</v>
      </c>
      <c r="I253" s="16">
        <v>155.82416200026341</v>
      </c>
      <c r="J253" s="39">
        <v>17.403945200439441</v>
      </c>
      <c r="K253" s="39">
        <v>173.22810720070231</v>
      </c>
      <c r="L253" s="39">
        <v>201.99197094213741</v>
      </c>
      <c r="M253" s="39">
        <v>375.22007814283961</v>
      </c>
      <c r="N253" s="16">
        <v>4411.4079211919552</v>
      </c>
      <c r="O253" s="39">
        <v>6242.4480632853101</v>
      </c>
      <c r="P253" s="39">
        <v>4545.3571724883204</v>
      </c>
      <c r="Q253" s="39">
        <v>73212.022813387957</v>
      </c>
      <c r="R253" s="39">
        <v>9180.8191373339741</v>
      </c>
      <c r="S253" s="16">
        <v>3711.099999997552</v>
      </c>
      <c r="T253" s="39">
        <v>5392.8000000002748</v>
      </c>
      <c r="U253" s="39">
        <v>3788.099999997225</v>
      </c>
      <c r="V253" s="39">
        <v>10437.5</v>
      </c>
      <c r="W253" s="39">
        <v>3870.400000003066</v>
      </c>
      <c r="X253" s="16">
        <v>4703.8343389551783</v>
      </c>
    </row>
    <row r="254" spans="1:24" ht="15" customHeight="1" x14ac:dyDescent="0.2">
      <c r="A254" s="99" t="s">
        <v>1581</v>
      </c>
      <c r="B254" s="99" t="s">
        <v>71</v>
      </c>
      <c r="C254" s="100" t="s">
        <v>614</v>
      </c>
      <c r="D254" s="16">
        <v>50.325000000000003</v>
      </c>
      <c r="E254" s="39">
        <v>4.2160000000000002</v>
      </c>
      <c r="F254" s="39">
        <v>54.540999999999997</v>
      </c>
      <c r="G254" s="39">
        <v>3.375</v>
      </c>
      <c r="H254" s="39">
        <v>57.915999999999997</v>
      </c>
      <c r="I254" s="16">
        <v>187.5902583982797</v>
      </c>
      <c r="J254" s="39">
        <v>22.92955780019534</v>
      </c>
      <c r="K254" s="39">
        <v>210.5198161984751</v>
      </c>
      <c r="L254" s="39">
        <v>216.48502160117181</v>
      </c>
      <c r="M254" s="39">
        <v>427.00483779964742</v>
      </c>
      <c r="N254" s="16">
        <v>3727.575924456627</v>
      </c>
      <c r="O254" s="39">
        <v>5438.6996679780214</v>
      </c>
      <c r="P254" s="39">
        <v>3859.8451843287639</v>
      </c>
      <c r="Q254" s="39">
        <v>64143.710104050922</v>
      </c>
      <c r="R254" s="39">
        <v>7372.8302679682192</v>
      </c>
      <c r="S254" s="16">
        <v>3212.3000000004458</v>
      </c>
      <c r="T254" s="39">
        <v>4519.5500000003776</v>
      </c>
      <c r="U254" s="39">
        <v>3281.1999999984168</v>
      </c>
      <c r="V254" s="39">
        <v>9598.6000000006534</v>
      </c>
      <c r="W254" s="39">
        <v>3342.1999999976001</v>
      </c>
      <c r="X254" s="16">
        <v>4008.679568102581</v>
      </c>
    </row>
    <row r="255" spans="1:24" ht="15" customHeight="1" x14ac:dyDescent="0.2">
      <c r="A255" s="99" t="s">
        <v>1582</v>
      </c>
      <c r="B255" s="99" t="s">
        <v>71</v>
      </c>
      <c r="C255" s="100" t="s">
        <v>632</v>
      </c>
      <c r="D255" s="16">
        <v>73.322000000000003</v>
      </c>
      <c r="E255" s="39">
        <v>7.1959999999999997</v>
      </c>
      <c r="F255" s="39">
        <v>80.518000000000001</v>
      </c>
      <c r="G255" s="39">
        <v>7.2240000000000002</v>
      </c>
      <c r="H255" s="39">
        <v>87.742000000000004</v>
      </c>
      <c r="I255" s="16">
        <v>289.94589729945108</v>
      </c>
      <c r="J255" s="39">
        <v>47.438403602050784</v>
      </c>
      <c r="K255" s="39">
        <v>337.38430090150138</v>
      </c>
      <c r="L255" s="39">
        <v>430.38080657489331</v>
      </c>
      <c r="M255" s="39">
        <v>767.76510747639486</v>
      </c>
      <c r="N255" s="16">
        <v>3954.4188279022819</v>
      </c>
      <c r="O255" s="39">
        <v>6592.3295722694247</v>
      </c>
      <c r="P255" s="39">
        <v>4190.1723950110709</v>
      </c>
      <c r="Q255" s="39">
        <v>59576.523612249897</v>
      </c>
      <c r="R255" s="39">
        <v>8750.2576585488696</v>
      </c>
      <c r="S255" s="16">
        <v>3243.3499999959959</v>
      </c>
      <c r="T255" s="39">
        <v>5424.5</v>
      </c>
      <c r="U255" s="39">
        <v>3349.25</v>
      </c>
      <c r="V255" s="39">
        <v>8636.9500000012249</v>
      </c>
      <c r="W255" s="39">
        <v>3440.6500000006122</v>
      </c>
      <c r="X255" s="16">
        <v>4309.5276530439078</v>
      </c>
    </row>
    <row r="256" spans="1:24" ht="15" customHeight="1" x14ac:dyDescent="0.2">
      <c r="A256" s="99" t="s">
        <v>1583</v>
      </c>
      <c r="B256" s="99" t="s">
        <v>71</v>
      </c>
      <c r="C256" s="100" t="s">
        <v>646</v>
      </c>
      <c r="D256" s="16">
        <v>35.040999999999997</v>
      </c>
      <c r="E256" s="39">
        <v>3.3519999999999999</v>
      </c>
      <c r="F256" s="39">
        <v>38.393000000000001</v>
      </c>
      <c r="G256" s="39">
        <v>2.7679999999999998</v>
      </c>
      <c r="H256" s="39">
        <v>41.161000000000001</v>
      </c>
      <c r="I256" s="16">
        <v>129.6033902005737</v>
      </c>
      <c r="J256" s="39">
        <v>18.18074490041657</v>
      </c>
      <c r="K256" s="39">
        <v>147.78413510098989</v>
      </c>
      <c r="L256" s="39">
        <v>257.62734510233139</v>
      </c>
      <c r="M256" s="39">
        <v>405.41148020332213</v>
      </c>
      <c r="N256" s="16">
        <v>3698.621335023935</v>
      </c>
      <c r="O256" s="39">
        <v>5423.8499106254676</v>
      </c>
      <c r="P256" s="39">
        <v>3849.2468705490569</v>
      </c>
      <c r="Q256" s="39">
        <v>93073.46282598679</v>
      </c>
      <c r="R256" s="39">
        <v>9849.4079396351426</v>
      </c>
      <c r="S256" s="16">
        <v>3170</v>
      </c>
      <c r="T256" s="39">
        <v>4790.1999999996951</v>
      </c>
      <c r="U256" s="39">
        <v>3259.7999999979411</v>
      </c>
      <c r="V256" s="39">
        <v>12078.35000000069</v>
      </c>
      <c r="W256" s="39">
        <v>3349.0999999973692</v>
      </c>
      <c r="X256" s="16">
        <v>3967.89193451443</v>
      </c>
    </row>
    <row r="257" spans="1:24" ht="15" customHeight="1" x14ac:dyDescent="0.2">
      <c r="A257" s="99" t="s">
        <v>1584</v>
      </c>
      <c r="B257" s="99" t="s">
        <v>71</v>
      </c>
      <c r="C257" s="100" t="s">
        <v>668</v>
      </c>
      <c r="D257" s="16">
        <v>47.267000000000003</v>
      </c>
      <c r="E257" s="39">
        <v>5.5</v>
      </c>
      <c r="F257" s="39">
        <v>52.767000000000003</v>
      </c>
      <c r="G257" s="39">
        <v>5.07</v>
      </c>
      <c r="H257" s="39">
        <v>57.837000000000003</v>
      </c>
      <c r="I257" s="16">
        <v>196.67724589845909</v>
      </c>
      <c r="J257" s="39">
        <v>42.230576598974643</v>
      </c>
      <c r="K257" s="39">
        <v>238.90782249743319</v>
      </c>
      <c r="L257" s="39">
        <v>329.98002869832749</v>
      </c>
      <c r="M257" s="39">
        <v>568.88785119576039</v>
      </c>
      <c r="N257" s="16">
        <v>4160.9843209524424</v>
      </c>
      <c r="O257" s="39">
        <v>7678.2866543590253</v>
      </c>
      <c r="P257" s="39">
        <v>4527.5991149285192</v>
      </c>
      <c r="Q257" s="39">
        <v>65084.818283693792</v>
      </c>
      <c r="R257" s="39">
        <v>9836.0539308013958</v>
      </c>
      <c r="S257" s="16">
        <v>3369</v>
      </c>
      <c r="T257" s="39">
        <v>6581.0500000001366</v>
      </c>
      <c r="U257" s="39">
        <v>3535.4000000034889</v>
      </c>
      <c r="V257" s="39">
        <v>10127.299999999101</v>
      </c>
      <c r="W257" s="39">
        <v>3645.300000003233</v>
      </c>
      <c r="X257" s="16">
        <v>4807.9658381451627</v>
      </c>
    </row>
    <row r="258" spans="1:24" ht="15" customHeight="1" x14ac:dyDescent="0.2">
      <c r="A258" s="99" t="s">
        <v>1585</v>
      </c>
      <c r="B258" s="99" t="s">
        <v>71</v>
      </c>
      <c r="C258" s="100" t="s">
        <v>686</v>
      </c>
      <c r="D258" s="16">
        <v>45.353999999999999</v>
      </c>
      <c r="E258" s="39">
        <v>5.2670000000000003</v>
      </c>
      <c r="F258" s="39">
        <v>50.621000000000002</v>
      </c>
      <c r="G258" s="39">
        <v>5.6710000000000003</v>
      </c>
      <c r="H258" s="39">
        <v>56.292000000000002</v>
      </c>
      <c r="I258" s="16">
        <v>192.86670489922369</v>
      </c>
      <c r="J258" s="39">
        <v>37.064107498730458</v>
      </c>
      <c r="K258" s="39">
        <v>229.9308123979537</v>
      </c>
      <c r="L258" s="39">
        <v>386.9980568004043</v>
      </c>
      <c r="M258" s="39">
        <v>616.92886919835826</v>
      </c>
      <c r="N258" s="16">
        <v>4252.4739802271843</v>
      </c>
      <c r="O258" s="39">
        <v>7037.0433830891334</v>
      </c>
      <c r="P258" s="39">
        <v>4542.2020979031167</v>
      </c>
      <c r="Q258" s="39">
        <v>68241.589984201084</v>
      </c>
      <c r="R258" s="39">
        <v>10959.44129180627</v>
      </c>
      <c r="S258" s="16">
        <v>3349.4000000029209</v>
      </c>
      <c r="T258" s="39">
        <v>5795.1999999994869</v>
      </c>
      <c r="U258" s="39">
        <v>3499.5</v>
      </c>
      <c r="V258" s="39">
        <v>8945.1000000009608</v>
      </c>
      <c r="W258" s="39">
        <v>3616.1999999970622</v>
      </c>
      <c r="X258" s="16">
        <v>4725.3501386784283</v>
      </c>
    </row>
    <row r="259" spans="1:24" ht="15" customHeight="1" x14ac:dyDescent="0.2">
      <c r="A259" s="99" t="s">
        <v>1586</v>
      </c>
      <c r="B259" s="99" t="s">
        <v>71</v>
      </c>
      <c r="C259" s="100" t="s">
        <v>568</v>
      </c>
      <c r="D259" s="16">
        <v>37.860999999999997</v>
      </c>
      <c r="E259" s="39">
        <v>13.503</v>
      </c>
      <c r="F259" s="39">
        <v>51.363999999999997</v>
      </c>
      <c r="G259" s="39">
        <v>4.9829999999999997</v>
      </c>
      <c r="H259" s="39">
        <v>56.347000000000001</v>
      </c>
      <c r="I259" s="16">
        <v>150.70695110027509</v>
      </c>
      <c r="J259" s="39">
        <v>76.429331097814881</v>
      </c>
      <c r="K259" s="39">
        <v>227.13628219809149</v>
      </c>
      <c r="L259" s="39">
        <v>281.87698121138322</v>
      </c>
      <c r="M259" s="39">
        <v>509.0132634094748</v>
      </c>
      <c r="N259" s="16">
        <v>3980.5327672347571</v>
      </c>
      <c r="O259" s="39">
        <v>5660.174116701095</v>
      </c>
      <c r="P259" s="39">
        <v>4422.091001442479</v>
      </c>
      <c r="Q259" s="39">
        <v>56567.726512418871</v>
      </c>
      <c r="R259" s="39">
        <v>9033.5468331849934</v>
      </c>
      <c r="S259" s="16">
        <v>3234.5</v>
      </c>
      <c r="T259" s="39">
        <v>4235</v>
      </c>
      <c r="U259" s="39">
        <v>3444.1500000033479</v>
      </c>
      <c r="V259" s="39">
        <v>9757.2000000007392</v>
      </c>
      <c r="W259" s="39">
        <v>3552.599999996336</v>
      </c>
      <c r="X259" s="16">
        <v>4498.7280833070863</v>
      </c>
    </row>
    <row r="260" spans="1:24" ht="15" customHeight="1" x14ac:dyDescent="0.2">
      <c r="A260" s="99" t="s">
        <v>1587</v>
      </c>
      <c r="B260" s="99" t="s">
        <v>71</v>
      </c>
      <c r="C260" s="100" t="s">
        <v>578</v>
      </c>
      <c r="D260" s="16">
        <v>50.732999999999997</v>
      </c>
      <c r="E260" s="39">
        <v>14.057</v>
      </c>
      <c r="F260" s="39">
        <v>64.790000000000006</v>
      </c>
      <c r="G260" s="39">
        <v>5.9470000000000001</v>
      </c>
      <c r="H260" s="39">
        <v>70.736999999999995</v>
      </c>
      <c r="I260" s="16">
        <v>186.44294860064161</v>
      </c>
      <c r="J260" s="39">
        <v>69.734604001330652</v>
      </c>
      <c r="K260" s="39">
        <v>256.17755260197242</v>
      </c>
      <c r="L260" s="39">
        <v>331.19621149081217</v>
      </c>
      <c r="M260" s="39">
        <v>587.37376409278443</v>
      </c>
      <c r="N260" s="16">
        <v>3674.9837108123229</v>
      </c>
      <c r="O260" s="39">
        <v>4960.8454151903434</v>
      </c>
      <c r="P260" s="39">
        <v>3953.967473405964</v>
      </c>
      <c r="Q260" s="39">
        <v>55691.308473316327</v>
      </c>
      <c r="R260" s="39">
        <v>8303.6284277363247</v>
      </c>
      <c r="S260" s="16">
        <v>3002.299999999781</v>
      </c>
      <c r="T260" s="39">
        <v>3838.8999999990442</v>
      </c>
      <c r="U260" s="39">
        <v>3157.8499999962978</v>
      </c>
      <c r="V260" s="39">
        <v>8354</v>
      </c>
      <c r="W260" s="39">
        <v>3251.0999999960382</v>
      </c>
      <c r="X260" s="16">
        <v>4016.518282905135</v>
      </c>
    </row>
    <row r="261" spans="1:24" ht="15" customHeight="1" x14ac:dyDescent="0.2">
      <c r="A261" s="99" t="s">
        <v>1588</v>
      </c>
      <c r="B261" s="99" t="s">
        <v>71</v>
      </c>
      <c r="C261" s="100" t="s">
        <v>588</v>
      </c>
      <c r="D261" s="16">
        <v>36.652000000000001</v>
      </c>
      <c r="E261" s="39">
        <v>6.2249999999999996</v>
      </c>
      <c r="F261" s="39">
        <v>42.877000000000002</v>
      </c>
      <c r="G261" s="39">
        <v>3.5449999999999999</v>
      </c>
      <c r="H261" s="39">
        <v>46.421999999999997</v>
      </c>
      <c r="I261" s="16">
        <v>136.45150399957299</v>
      </c>
      <c r="J261" s="39">
        <v>31.359148099926809</v>
      </c>
      <c r="K261" s="39">
        <v>167.81065209949881</v>
      </c>
      <c r="L261" s="39">
        <v>268.94965749956049</v>
      </c>
      <c r="M261" s="39">
        <v>436.76030959906029</v>
      </c>
      <c r="N261" s="16">
        <v>3722.8938120586331</v>
      </c>
      <c r="O261" s="39">
        <v>5037.614152598685</v>
      </c>
      <c r="P261" s="39">
        <v>3913.768502915289</v>
      </c>
      <c r="Q261" s="39">
        <v>75867.322284784343</v>
      </c>
      <c r="R261" s="39">
        <v>9408.4767911563558</v>
      </c>
      <c r="S261" s="16">
        <v>3140.5499999980029</v>
      </c>
      <c r="T261" s="39">
        <v>4178.100000000376</v>
      </c>
      <c r="U261" s="39">
        <v>3254.099999997296</v>
      </c>
      <c r="V261" s="39">
        <v>11040.799999999739</v>
      </c>
      <c r="W261" s="39">
        <v>3334.150000003041</v>
      </c>
      <c r="X261" s="16">
        <v>3969.9704778684368</v>
      </c>
    </row>
    <row r="262" spans="1:24" ht="15" customHeight="1" x14ac:dyDescent="0.2">
      <c r="A262" s="99" t="s">
        <v>1589</v>
      </c>
      <c r="B262" s="99" t="s">
        <v>71</v>
      </c>
      <c r="C262" s="100" t="s">
        <v>590</v>
      </c>
      <c r="D262" s="16">
        <v>39.899000000000001</v>
      </c>
      <c r="E262" s="39">
        <v>10.827</v>
      </c>
      <c r="F262" s="39">
        <v>50.725999999999999</v>
      </c>
      <c r="G262" s="39">
        <v>4.2839999999999998</v>
      </c>
      <c r="H262" s="39">
        <v>55.01</v>
      </c>
      <c r="I262" s="16">
        <v>137.68679320006359</v>
      </c>
      <c r="J262" s="39">
        <v>50.341255999201927</v>
      </c>
      <c r="K262" s="39">
        <v>188.028049199267</v>
      </c>
      <c r="L262" s="39">
        <v>250.89724809417109</v>
      </c>
      <c r="M262" s="39">
        <v>438.92529729343858</v>
      </c>
      <c r="N262" s="16">
        <v>3450.8833103602492</v>
      </c>
      <c r="O262" s="39">
        <v>4649.6033988364206</v>
      </c>
      <c r="P262" s="39">
        <v>3706.739131791724</v>
      </c>
      <c r="Q262" s="39">
        <v>58566.117669040883</v>
      </c>
      <c r="R262" s="39">
        <v>7979.0092218403661</v>
      </c>
      <c r="S262" s="16">
        <v>2872.7000000019789</v>
      </c>
      <c r="T262" s="39">
        <v>3590.7999999999838</v>
      </c>
      <c r="U262" s="39">
        <v>3002.3499999970559</v>
      </c>
      <c r="V262" s="39">
        <v>7108.25</v>
      </c>
      <c r="W262" s="39">
        <v>3074.1999999988889</v>
      </c>
      <c r="X262" s="16">
        <v>3819.0691229489171</v>
      </c>
    </row>
    <row r="263" spans="1:24" ht="15" customHeight="1" x14ac:dyDescent="0.2">
      <c r="A263" s="99" t="s">
        <v>1590</v>
      </c>
      <c r="B263" s="99" t="s">
        <v>71</v>
      </c>
      <c r="C263" s="100" t="s">
        <v>606</v>
      </c>
      <c r="D263" s="16">
        <v>33.095999999999997</v>
      </c>
      <c r="E263" s="39">
        <v>8.83</v>
      </c>
      <c r="F263" s="39">
        <v>41.926000000000002</v>
      </c>
      <c r="G263" s="39">
        <v>3</v>
      </c>
      <c r="H263" s="39">
        <v>44.926000000000002</v>
      </c>
      <c r="I263" s="16">
        <v>125.8076448000145</v>
      </c>
      <c r="J263" s="39">
        <v>41.39349309882823</v>
      </c>
      <c r="K263" s="39">
        <v>167.2011378988424</v>
      </c>
      <c r="L263" s="39">
        <v>208.71153419697259</v>
      </c>
      <c r="M263" s="39">
        <v>375.91267209581503</v>
      </c>
      <c r="N263" s="16">
        <v>3801.2945612767271</v>
      </c>
      <c r="O263" s="39">
        <v>4687.8248130043303</v>
      </c>
      <c r="P263" s="39">
        <v>3988.005960474225</v>
      </c>
      <c r="Q263" s="39">
        <v>69570.511398990857</v>
      </c>
      <c r="R263" s="39">
        <v>8367.3746181679853</v>
      </c>
      <c r="S263" s="16">
        <v>3191.5499999981171</v>
      </c>
      <c r="T263" s="39">
        <v>3807.1499999993648</v>
      </c>
      <c r="U263" s="39">
        <v>3304.0499999985618</v>
      </c>
      <c r="V263" s="39">
        <v>8280.1999999995278</v>
      </c>
      <c r="W263" s="39">
        <v>3368.8499999970818</v>
      </c>
      <c r="X263" s="16">
        <v>3996.489659842779</v>
      </c>
    </row>
    <row r="264" spans="1:24" ht="15" customHeight="1" x14ac:dyDescent="0.2">
      <c r="A264" s="99" t="s">
        <v>1591</v>
      </c>
      <c r="B264" s="99" t="s">
        <v>71</v>
      </c>
      <c r="C264" s="100" t="s">
        <v>622</v>
      </c>
      <c r="D264" s="16">
        <v>50.600999999999999</v>
      </c>
      <c r="E264" s="39">
        <v>16.556000000000001</v>
      </c>
      <c r="F264" s="39">
        <v>67.156999999999996</v>
      </c>
      <c r="G264" s="39">
        <v>5.9180000000000001</v>
      </c>
      <c r="H264" s="39">
        <v>73.075000000000003</v>
      </c>
      <c r="I264" s="16">
        <v>199.64467350188079</v>
      </c>
      <c r="J264" s="39">
        <v>87.197002202356018</v>
      </c>
      <c r="K264" s="39">
        <v>286.84167570423813</v>
      </c>
      <c r="L264" s="39">
        <v>382.47654909993298</v>
      </c>
      <c r="M264" s="39">
        <v>669.31822480417122</v>
      </c>
      <c r="N264" s="16">
        <v>3945.4689334574568</v>
      </c>
      <c r="O264" s="39">
        <v>5266.7916285549654</v>
      </c>
      <c r="P264" s="39">
        <v>4271.2103831951699</v>
      </c>
      <c r="Q264" s="39">
        <v>64629.359428849777</v>
      </c>
      <c r="R264" s="39">
        <v>9159.3325323868794</v>
      </c>
      <c r="S264" s="16">
        <v>3222.0999999968758</v>
      </c>
      <c r="T264" s="39">
        <v>4045.7000000012522</v>
      </c>
      <c r="U264" s="39">
        <v>3397.8000000038128</v>
      </c>
      <c r="V264" s="39">
        <v>9886.5499999988606</v>
      </c>
      <c r="W264" s="39">
        <v>3495.599999995839</v>
      </c>
      <c r="X264" s="16">
        <v>4285.5045449066683</v>
      </c>
    </row>
    <row r="265" spans="1:24" ht="15" customHeight="1" x14ac:dyDescent="0.2">
      <c r="A265" s="99" t="s">
        <v>1592</v>
      </c>
      <c r="B265" s="99" t="s">
        <v>71</v>
      </c>
      <c r="C265" s="100" t="s">
        <v>648</v>
      </c>
      <c r="D265" s="16">
        <v>35.835999999999999</v>
      </c>
      <c r="E265" s="39">
        <v>12.988</v>
      </c>
      <c r="F265" s="39">
        <v>48.823999999999998</v>
      </c>
      <c r="G265" s="39">
        <v>4.7050000000000001</v>
      </c>
      <c r="H265" s="39">
        <v>53.529000000000003</v>
      </c>
      <c r="I265" s="16">
        <v>165.67093140109051</v>
      </c>
      <c r="J265" s="39">
        <v>82.768855197265964</v>
      </c>
      <c r="K265" s="39">
        <v>248.43978659835631</v>
      </c>
      <c r="L265" s="39">
        <v>216.49925230011121</v>
      </c>
      <c r="M265" s="39">
        <v>464.93903889846791</v>
      </c>
      <c r="N265" s="16">
        <v>4623.0307902972008</v>
      </c>
      <c r="O265" s="39">
        <v>6372.7175236576813</v>
      </c>
      <c r="P265" s="39">
        <v>5088.4767040462957</v>
      </c>
      <c r="Q265" s="39">
        <v>46014.71887356243</v>
      </c>
      <c r="R265" s="39">
        <v>8685.7411664418887</v>
      </c>
      <c r="S265" s="16">
        <v>3669.0499999979029</v>
      </c>
      <c r="T265" s="39">
        <v>4776.6499999989765</v>
      </c>
      <c r="U265" s="39">
        <v>3896.8499999964788</v>
      </c>
      <c r="V265" s="39">
        <v>8654.7999999996573</v>
      </c>
      <c r="W265" s="39">
        <v>3996.4000000038059</v>
      </c>
      <c r="X265" s="16">
        <v>5150.5055684210201</v>
      </c>
    </row>
    <row r="266" spans="1:24" ht="15" customHeight="1" x14ac:dyDescent="0.2">
      <c r="A266" s="99" t="s">
        <v>1593</v>
      </c>
      <c r="B266" s="99" t="s">
        <v>71</v>
      </c>
      <c r="C266" s="100" t="s">
        <v>1751</v>
      </c>
      <c r="D266" s="16">
        <v>35.859000000000002</v>
      </c>
      <c r="E266" s="39">
        <v>13.489000000000001</v>
      </c>
      <c r="F266" s="39">
        <v>49.347999999999999</v>
      </c>
      <c r="G266" s="39">
        <v>4.7469999999999999</v>
      </c>
      <c r="H266" s="39">
        <v>54.094999999999999</v>
      </c>
      <c r="I266" s="16">
        <v>129.98224169762469</v>
      </c>
      <c r="J266" s="39">
        <v>68.183876100292835</v>
      </c>
      <c r="K266" s="39">
        <v>198.1661177979181</v>
      </c>
      <c r="L266" s="39">
        <v>248.17136959319211</v>
      </c>
      <c r="M266" s="39">
        <v>446.33748739110962</v>
      </c>
      <c r="N266" s="16">
        <v>3624.8150170842659</v>
      </c>
      <c r="O266" s="39">
        <v>5054.7761954401976</v>
      </c>
      <c r="P266" s="39">
        <v>4015.6869133078981</v>
      </c>
      <c r="Q266" s="39">
        <v>52279.622834040892</v>
      </c>
      <c r="R266" s="39">
        <v>8250.9933892431764</v>
      </c>
      <c r="S266" s="16">
        <v>2969.7000000018979</v>
      </c>
      <c r="T266" s="39">
        <v>3854.100000000939</v>
      </c>
      <c r="U266" s="39">
        <v>3166.849999996984</v>
      </c>
      <c r="V266" s="39">
        <v>5943.1000000005452</v>
      </c>
      <c r="W266" s="39">
        <v>3224.300000001439</v>
      </c>
      <c r="X266" s="16">
        <v>4049.909419343936</v>
      </c>
    </row>
    <row r="267" spans="1:24" ht="15" customHeight="1" x14ac:dyDescent="0.2">
      <c r="A267" s="99" t="s">
        <v>1594</v>
      </c>
      <c r="B267" s="99" t="s">
        <v>71</v>
      </c>
      <c r="C267" s="100" t="s">
        <v>664</v>
      </c>
      <c r="D267" s="16">
        <v>45.685000000000002</v>
      </c>
      <c r="E267" s="39">
        <v>13.252000000000001</v>
      </c>
      <c r="F267" s="39">
        <v>58.936999999999998</v>
      </c>
      <c r="G267" s="39">
        <v>4.798</v>
      </c>
      <c r="H267" s="39">
        <v>63.734999999999999</v>
      </c>
      <c r="I267" s="16">
        <v>176.4913464014372</v>
      </c>
      <c r="J267" s="39">
        <v>64.377207800439521</v>
      </c>
      <c r="K267" s="39">
        <v>240.86855420187641</v>
      </c>
      <c r="L267" s="39">
        <v>410.18181791125471</v>
      </c>
      <c r="M267" s="39">
        <v>651.05037211313106</v>
      </c>
      <c r="N267" s="16">
        <v>3863.2230798169462</v>
      </c>
      <c r="O267" s="39">
        <v>4857.9239209507641</v>
      </c>
      <c r="P267" s="39">
        <v>4086.8818263887952</v>
      </c>
      <c r="Q267" s="39">
        <v>85490.166300803379</v>
      </c>
      <c r="R267" s="39">
        <v>10214.95837629452</v>
      </c>
      <c r="S267" s="16">
        <v>3242</v>
      </c>
      <c r="T267" s="39">
        <v>3806.2999999993031</v>
      </c>
      <c r="U267" s="39">
        <v>3354.5</v>
      </c>
      <c r="V267" s="39">
        <v>9143</v>
      </c>
      <c r="W267" s="39">
        <v>3433.9000000038568</v>
      </c>
      <c r="X267" s="16">
        <v>4130.1192421446567</v>
      </c>
    </row>
    <row r="268" spans="1:24" ht="15" customHeight="1" x14ac:dyDescent="0.2">
      <c r="A268" s="99" t="s">
        <v>1595</v>
      </c>
      <c r="B268" s="99" t="s">
        <v>71</v>
      </c>
      <c r="C268" s="100" t="s">
        <v>670</v>
      </c>
      <c r="D268" s="16">
        <v>50.344999999999999</v>
      </c>
      <c r="E268" s="39">
        <v>15.053000000000001</v>
      </c>
      <c r="F268" s="39">
        <v>65.397999999999996</v>
      </c>
      <c r="G268" s="39">
        <v>5.4740000000000002</v>
      </c>
      <c r="H268" s="39">
        <v>70.872</v>
      </c>
      <c r="I268" s="16">
        <v>176.48744150209421</v>
      </c>
      <c r="J268" s="39">
        <v>67.388289699380366</v>
      </c>
      <c r="K268" s="39">
        <v>243.87573120147721</v>
      </c>
      <c r="L268" s="39">
        <v>296.37104141065532</v>
      </c>
      <c r="M268" s="39">
        <v>540.24677261213128</v>
      </c>
      <c r="N268" s="16">
        <v>3505.5604628482311</v>
      </c>
      <c r="O268" s="39">
        <v>4476.7348501548113</v>
      </c>
      <c r="P268" s="39">
        <v>3729.10075539737</v>
      </c>
      <c r="Q268" s="39">
        <v>54141.585935450363</v>
      </c>
      <c r="R268" s="39">
        <v>7622.8520799770185</v>
      </c>
      <c r="S268" s="16">
        <v>2903.0999999971868</v>
      </c>
      <c r="T268" s="39">
        <v>3490.2000000008088</v>
      </c>
      <c r="U268" s="39">
        <v>3018.650000003634</v>
      </c>
      <c r="V268" s="39">
        <v>6217.9499999998434</v>
      </c>
      <c r="W268" s="39">
        <v>3076.8000000035458</v>
      </c>
      <c r="X268" s="16">
        <v>3937.7984111844789</v>
      </c>
    </row>
    <row r="269" spans="1:24" ht="15" customHeight="1" x14ac:dyDescent="0.2">
      <c r="A269" s="99" t="s">
        <v>1596</v>
      </c>
      <c r="B269" s="99" t="s">
        <v>71</v>
      </c>
      <c r="C269" s="100" t="s">
        <v>672</v>
      </c>
      <c r="D269" s="16">
        <v>39.731999999999999</v>
      </c>
      <c r="E269" s="39">
        <v>11.603</v>
      </c>
      <c r="F269" s="39">
        <v>51.335000000000001</v>
      </c>
      <c r="G269" s="39">
        <v>4.1239999999999997</v>
      </c>
      <c r="H269" s="39">
        <v>55.459000000000003</v>
      </c>
      <c r="I269" s="16">
        <v>161.50759649979449</v>
      </c>
      <c r="J269" s="39">
        <v>62.981381398755019</v>
      </c>
      <c r="K269" s="39">
        <v>224.488977898549</v>
      </c>
      <c r="L269" s="39">
        <v>333.98546332915743</v>
      </c>
      <c r="M269" s="39">
        <v>558.47444122770662</v>
      </c>
      <c r="N269" s="16">
        <v>4064.924909387762</v>
      </c>
      <c r="O269" s="39">
        <v>5428.0256311949524</v>
      </c>
      <c r="P269" s="39">
        <v>4373.0199259481642</v>
      </c>
      <c r="Q269" s="39">
        <v>80985.8058509111</v>
      </c>
      <c r="R269" s="39">
        <v>10070.041674529049</v>
      </c>
      <c r="S269" s="16">
        <v>3382.2999999981262</v>
      </c>
      <c r="T269" s="39">
        <v>4125.7000000005582</v>
      </c>
      <c r="U269" s="39">
        <v>3521.0999999966039</v>
      </c>
      <c r="V269" s="39">
        <v>11261.35000000091</v>
      </c>
      <c r="W269" s="39">
        <v>3614</v>
      </c>
      <c r="X269" s="16">
        <v>4474.3876644054253</v>
      </c>
    </row>
    <row r="270" spans="1:24" ht="15" customHeight="1" x14ac:dyDescent="0.2">
      <c r="A270" s="99" t="s">
        <v>1597</v>
      </c>
      <c r="B270" s="99" t="s">
        <v>71</v>
      </c>
      <c r="C270" s="100" t="s">
        <v>674</v>
      </c>
      <c r="D270" s="16">
        <v>32.587000000000003</v>
      </c>
      <c r="E270" s="39">
        <v>15.476000000000001</v>
      </c>
      <c r="F270" s="39">
        <v>48.063000000000002</v>
      </c>
      <c r="G270" s="39">
        <v>5.2110000000000003</v>
      </c>
      <c r="H270" s="39">
        <v>53.274000000000001</v>
      </c>
      <c r="I270" s="16">
        <v>136.04183459985279</v>
      </c>
      <c r="J270" s="39">
        <v>90.804581998572047</v>
      </c>
      <c r="K270" s="39">
        <v>226.84641659842441</v>
      </c>
      <c r="L270" s="39">
        <v>296.70041240160498</v>
      </c>
      <c r="M270" s="39">
        <v>523.54682900003093</v>
      </c>
      <c r="N270" s="16">
        <v>4174.7271795456118</v>
      </c>
      <c r="O270" s="39">
        <v>5867.4452053871837</v>
      </c>
      <c r="P270" s="39">
        <v>4719.7723113085813</v>
      </c>
      <c r="Q270" s="39">
        <v>56937.327269546156</v>
      </c>
      <c r="R270" s="39">
        <v>9827.436066374421</v>
      </c>
      <c r="S270" s="16">
        <v>3300.0999999983269</v>
      </c>
      <c r="T270" s="39">
        <v>4406.2999999987123</v>
      </c>
      <c r="U270" s="39">
        <v>3596.5</v>
      </c>
      <c r="V270" s="39">
        <v>8498</v>
      </c>
      <c r="W270" s="39">
        <v>3707.1500000036399</v>
      </c>
      <c r="X270" s="16">
        <v>4704.7954330185903</v>
      </c>
    </row>
    <row r="271" spans="1:24" ht="15" customHeight="1" x14ac:dyDescent="0.2">
      <c r="A271" s="99" t="s">
        <v>1598</v>
      </c>
      <c r="B271" s="99" t="s">
        <v>71</v>
      </c>
      <c r="C271" s="100" t="s">
        <v>580</v>
      </c>
      <c r="D271" s="16">
        <v>52.218000000000004</v>
      </c>
      <c r="E271" s="39">
        <v>9.2360000000000007</v>
      </c>
      <c r="F271" s="39">
        <v>61.454000000000001</v>
      </c>
      <c r="G271" s="39">
        <v>5.4660000000000002</v>
      </c>
      <c r="H271" s="39">
        <v>66.92</v>
      </c>
      <c r="I271" s="16">
        <v>213.72915429996351</v>
      </c>
      <c r="J271" s="39">
        <v>60.544584300927532</v>
      </c>
      <c r="K271" s="39">
        <v>274.27373860089261</v>
      </c>
      <c r="L271" s="39">
        <v>470.17548589775402</v>
      </c>
      <c r="M271" s="39">
        <v>744.44922449864782</v>
      </c>
      <c r="N271" s="16">
        <v>4093.0168581708122</v>
      </c>
      <c r="O271" s="39">
        <v>6555.2819728158865</v>
      </c>
      <c r="P271" s="39">
        <v>4463.0738210839418</v>
      </c>
      <c r="Q271" s="39">
        <v>86018.200859450051</v>
      </c>
      <c r="R271" s="39">
        <v>11124.465398963661</v>
      </c>
      <c r="S271" s="16">
        <v>3366</v>
      </c>
      <c r="T271" s="39">
        <v>5348.8500000009108</v>
      </c>
      <c r="U271" s="39">
        <v>3536.599999996155</v>
      </c>
      <c r="V271" s="39">
        <v>12674.85000000031</v>
      </c>
      <c r="W271" s="39">
        <v>3663.0999999959072</v>
      </c>
      <c r="X271" s="16">
        <v>4696.7898246608083</v>
      </c>
    </row>
    <row r="272" spans="1:24" ht="15" customHeight="1" x14ac:dyDescent="0.2">
      <c r="A272" s="99" t="s">
        <v>1599</v>
      </c>
      <c r="B272" s="99" t="s">
        <v>71</v>
      </c>
      <c r="C272" s="100" t="s">
        <v>634</v>
      </c>
      <c r="D272" s="16">
        <v>50.674999999999997</v>
      </c>
      <c r="E272" s="39">
        <v>6.609</v>
      </c>
      <c r="F272" s="39">
        <v>57.283999999999999</v>
      </c>
      <c r="G272" s="39">
        <v>6.1829999999999998</v>
      </c>
      <c r="H272" s="39">
        <v>63.466999999999999</v>
      </c>
      <c r="I272" s="16">
        <v>178.97991050140331</v>
      </c>
      <c r="J272" s="39">
        <v>38.474964300476053</v>
      </c>
      <c r="K272" s="39">
        <v>217.45487480188041</v>
      </c>
      <c r="L272" s="39">
        <v>661.10942409484096</v>
      </c>
      <c r="M272" s="39">
        <v>878.56429889672188</v>
      </c>
      <c r="N272" s="16">
        <v>3531.9173261253732</v>
      </c>
      <c r="O272" s="39">
        <v>5821.6014980293603</v>
      </c>
      <c r="P272" s="39">
        <v>3796.08398159836</v>
      </c>
      <c r="Q272" s="39">
        <v>106923.7302433836</v>
      </c>
      <c r="R272" s="39">
        <v>13842.85217351887</v>
      </c>
      <c r="S272" s="16">
        <v>2910.5</v>
      </c>
      <c r="T272" s="39">
        <v>4977.6999999996124</v>
      </c>
      <c r="U272" s="39">
        <v>3050.4499999986342</v>
      </c>
      <c r="V272" s="39">
        <v>10714.39999999937</v>
      </c>
      <c r="W272" s="39">
        <v>3180.5</v>
      </c>
      <c r="X272" s="16">
        <v>3924.469857460394</v>
      </c>
    </row>
    <row r="273" spans="1:24" ht="15" customHeight="1" x14ac:dyDescent="0.2">
      <c r="A273" s="99" t="s">
        <v>1600</v>
      </c>
      <c r="B273" s="99" t="s">
        <v>71</v>
      </c>
      <c r="C273" s="100" t="s">
        <v>656</v>
      </c>
      <c r="D273" s="16">
        <v>51.094999999999999</v>
      </c>
      <c r="E273" s="39">
        <v>8.7409999999999997</v>
      </c>
      <c r="F273" s="39">
        <v>59.835999999999999</v>
      </c>
      <c r="G273" s="39">
        <v>5.7</v>
      </c>
      <c r="H273" s="39">
        <v>65.536000000000001</v>
      </c>
      <c r="I273" s="16">
        <v>229.24050250019471</v>
      </c>
      <c r="J273" s="39">
        <v>61.468915301257162</v>
      </c>
      <c r="K273" s="39">
        <v>290.70941780145063</v>
      </c>
      <c r="L273" s="39">
        <v>487.18565476560639</v>
      </c>
      <c r="M273" s="39">
        <v>777.89507256705645</v>
      </c>
      <c r="N273" s="16">
        <v>4486.5545063155814</v>
      </c>
      <c r="O273" s="39">
        <v>7032.2520651249461</v>
      </c>
      <c r="P273" s="39">
        <v>4858.4366903110267</v>
      </c>
      <c r="Q273" s="39">
        <v>85471.167502737982</v>
      </c>
      <c r="R273" s="39">
        <v>11869.736825058841</v>
      </c>
      <c r="S273" s="16">
        <v>3567.3000000017719</v>
      </c>
      <c r="T273" s="39">
        <v>5689.6000000009217</v>
      </c>
      <c r="U273" s="39">
        <v>3754.9000000039091</v>
      </c>
      <c r="V273" s="39">
        <v>9567</v>
      </c>
      <c r="W273" s="39">
        <v>3867.0500000046868</v>
      </c>
      <c r="X273" s="16">
        <v>5241.0293827332989</v>
      </c>
    </row>
    <row r="274" spans="1:24" ht="15" customHeight="1" x14ac:dyDescent="0.2">
      <c r="A274" s="99" t="s">
        <v>1601</v>
      </c>
      <c r="B274" s="99" t="s">
        <v>71</v>
      </c>
      <c r="C274" s="100" t="s">
        <v>676</v>
      </c>
      <c r="D274" s="16">
        <v>48.621000000000002</v>
      </c>
      <c r="E274" s="39">
        <v>5.9770000000000003</v>
      </c>
      <c r="F274" s="39">
        <v>54.597999999999999</v>
      </c>
      <c r="G274" s="39">
        <v>4.9400000000000004</v>
      </c>
      <c r="H274" s="39">
        <v>59.537999999999997</v>
      </c>
      <c r="I274" s="16">
        <v>198.19221010090371</v>
      </c>
      <c r="J274" s="39">
        <v>42.847454399609397</v>
      </c>
      <c r="K274" s="39">
        <v>241.03966450051249</v>
      </c>
      <c r="L274" s="39">
        <v>506.13214309043792</v>
      </c>
      <c r="M274" s="39">
        <v>747.17180759095106</v>
      </c>
      <c r="N274" s="16">
        <v>4076.2676641966159</v>
      </c>
      <c r="O274" s="39">
        <v>7168.7225028625389</v>
      </c>
      <c r="P274" s="39">
        <v>4414.8075845362937</v>
      </c>
      <c r="Q274" s="39">
        <v>102455.8994110198</v>
      </c>
      <c r="R274" s="39">
        <v>12549.494568022959</v>
      </c>
      <c r="S274" s="16">
        <v>3341</v>
      </c>
      <c r="T274" s="39">
        <v>6180.399999999272</v>
      </c>
      <c r="U274" s="39">
        <v>3506.8000000023198</v>
      </c>
      <c r="V274" s="39">
        <v>10038.45000000081</v>
      </c>
      <c r="W274" s="39">
        <v>3596.1999999966151</v>
      </c>
      <c r="X274" s="16">
        <v>4640.3754909231584</v>
      </c>
    </row>
    <row r="275" spans="1:24" ht="15" customHeight="1" x14ac:dyDescent="0.2">
      <c r="A275" s="99" t="s">
        <v>1602</v>
      </c>
      <c r="B275" s="99" t="s">
        <v>71</v>
      </c>
      <c r="C275" s="100" t="s">
        <v>684</v>
      </c>
      <c r="D275" s="16">
        <v>41.625999999999998</v>
      </c>
      <c r="E275" s="39">
        <v>5.8650000000000002</v>
      </c>
      <c r="F275" s="39">
        <v>47.491</v>
      </c>
      <c r="G275" s="39">
        <v>4.9569999999999999</v>
      </c>
      <c r="H275" s="39">
        <v>52.448</v>
      </c>
      <c r="I275" s="16">
        <v>180.74373749693669</v>
      </c>
      <c r="J275" s="39">
        <v>44.108750800277697</v>
      </c>
      <c r="K275" s="39">
        <v>224.85248829721431</v>
      </c>
      <c r="L275" s="39">
        <v>301.9023793401509</v>
      </c>
      <c r="M275" s="39">
        <v>526.75486763736524</v>
      </c>
      <c r="N275" s="16">
        <v>4342.0875774020242</v>
      </c>
      <c r="O275" s="39">
        <v>7520.6736232357553</v>
      </c>
      <c r="P275" s="39">
        <v>4734.6336842183619</v>
      </c>
      <c r="Q275" s="39">
        <v>60904.252439005628</v>
      </c>
      <c r="R275" s="39">
        <v>10043.373772829569</v>
      </c>
      <c r="S275" s="16">
        <v>3521.0499999993108</v>
      </c>
      <c r="T275" s="39">
        <v>6224.5</v>
      </c>
      <c r="U275" s="39">
        <v>3714.8000000014858</v>
      </c>
      <c r="V275" s="39">
        <v>9299.7000000006374</v>
      </c>
      <c r="W275" s="39">
        <v>3834.3000000028228</v>
      </c>
      <c r="X275" s="16">
        <v>4977.0350236224322</v>
      </c>
    </row>
    <row r="276" spans="1:24" ht="15" customHeight="1" x14ac:dyDescent="0.2">
      <c r="A276" s="99" t="s">
        <v>1603</v>
      </c>
      <c r="B276" s="99" t="s">
        <v>71</v>
      </c>
      <c r="C276" s="100" t="s">
        <v>598</v>
      </c>
      <c r="D276" s="16">
        <v>46.204000000000001</v>
      </c>
      <c r="E276" s="39">
        <v>9.8219999999999992</v>
      </c>
      <c r="F276" s="39">
        <v>56.026000000000003</v>
      </c>
      <c r="G276" s="39">
        <v>5.0650000000000004</v>
      </c>
      <c r="H276" s="39">
        <v>61.091000000000001</v>
      </c>
      <c r="I276" s="16">
        <v>230.81620769872919</v>
      </c>
      <c r="J276" s="39">
        <v>58.200715601196237</v>
      </c>
      <c r="K276" s="39">
        <v>289.01692329992397</v>
      </c>
      <c r="L276" s="39">
        <v>274.95044059285289</v>
      </c>
      <c r="M276" s="39">
        <v>563.96736389277612</v>
      </c>
      <c r="N276" s="16">
        <v>4995.5892931072894</v>
      </c>
      <c r="O276" s="39">
        <v>5925.5462839743686</v>
      </c>
      <c r="P276" s="39">
        <v>5158.621413271052</v>
      </c>
      <c r="Q276" s="39">
        <v>54284.391035114109</v>
      </c>
      <c r="R276" s="39">
        <v>9231.5948976572017</v>
      </c>
      <c r="S276" s="16">
        <v>3800.849999996683</v>
      </c>
      <c r="T276" s="39">
        <v>4554.9500000004173</v>
      </c>
      <c r="U276" s="39">
        <v>3914.199999996526</v>
      </c>
      <c r="V276" s="39">
        <v>9157.5</v>
      </c>
      <c r="W276" s="39">
        <v>4005.0999999959208</v>
      </c>
      <c r="X276" s="16">
        <v>5364.782419763591</v>
      </c>
    </row>
    <row r="277" spans="1:24" ht="15" customHeight="1" x14ac:dyDescent="0.2">
      <c r="A277" s="99" t="s">
        <v>1604</v>
      </c>
      <c r="B277" s="99" t="s">
        <v>71</v>
      </c>
      <c r="C277" s="100" t="s">
        <v>600</v>
      </c>
      <c r="D277" s="16">
        <v>26.033999999999999</v>
      </c>
      <c r="E277" s="39">
        <v>5.3929999999999998</v>
      </c>
      <c r="F277" s="39">
        <v>31.427</v>
      </c>
      <c r="G277" s="39">
        <v>2.1619999999999999</v>
      </c>
      <c r="H277" s="39">
        <v>33.588999999999999</v>
      </c>
      <c r="I277" s="16">
        <v>107.6647376996339</v>
      </c>
      <c r="J277" s="39">
        <v>27.346264002746551</v>
      </c>
      <c r="K277" s="39">
        <v>135.0110017023801</v>
      </c>
      <c r="L277" s="39">
        <v>102.5153103005004</v>
      </c>
      <c r="M277" s="39">
        <v>237.5263120028803</v>
      </c>
      <c r="N277" s="16">
        <v>4135.5434316522196</v>
      </c>
      <c r="O277" s="39">
        <v>5070.6960880301413</v>
      </c>
      <c r="P277" s="39">
        <v>4296.0194005912153</v>
      </c>
      <c r="Q277" s="39">
        <v>47416.887280527502</v>
      </c>
      <c r="R277" s="39">
        <v>7071.5505672357112</v>
      </c>
      <c r="S277" s="16">
        <v>3493.549999998299</v>
      </c>
      <c r="T277" s="39">
        <v>4085.1000000001809</v>
      </c>
      <c r="U277" s="39">
        <v>3578.799999998052</v>
      </c>
      <c r="V277" s="39">
        <v>8542.850000000024</v>
      </c>
      <c r="W277" s="39">
        <v>3642.7999999979652</v>
      </c>
      <c r="X277" s="16">
        <v>4398.0390156485801</v>
      </c>
    </row>
    <row r="278" spans="1:24" ht="15" customHeight="1" x14ac:dyDescent="0.2">
      <c r="A278" s="99" t="s">
        <v>1605</v>
      </c>
      <c r="B278" s="99" t="s">
        <v>71</v>
      </c>
      <c r="C278" s="100" t="s">
        <v>608</v>
      </c>
      <c r="D278" s="16">
        <v>45.06</v>
      </c>
      <c r="E278" s="39">
        <v>11.494</v>
      </c>
      <c r="F278" s="39">
        <v>56.554000000000002</v>
      </c>
      <c r="G278" s="39">
        <v>5.2709999999999999</v>
      </c>
      <c r="H278" s="39">
        <v>61.825000000000003</v>
      </c>
      <c r="I278" s="16">
        <v>196.6667293980951</v>
      </c>
      <c r="J278" s="39">
        <v>65.417991999707127</v>
      </c>
      <c r="K278" s="39">
        <v>262.08472139780167</v>
      </c>
      <c r="L278" s="39">
        <v>357.04310749262032</v>
      </c>
      <c r="M278" s="39">
        <v>619.1278288904233</v>
      </c>
      <c r="N278" s="16">
        <v>4364.5523612537754</v>
      </c>
      <c r="O278" s="39">
        <v>5691.490516765889</v>
      </c>
      <c r="P278" s="39">
        <v>4634.2384517063647</v>
      </c>
      <c r="Q278" s="39">
        <v>67737.261903361839</v>
      </c>
      <c r="R278" s="39">
        <v>10014.19860720458</v>
      </c>
      <c r="S278" s="16">
        <v>3473.949999999963</v>
      </c>
      <c r="T278" s="39">
        <v>4471.25</v>
      </c>
      <c r="U278" s="39">
        <v>3643.5999999962928</v>
      </c>
      <c r="V278" s="39">
        <v>9774.2000000008902</v>
      </c>
      <c r="W278" s="39">
        <v>3744</v>
      </c>
      <c r="X278" s="16">
        <v>4714.6019319626139</v>
      </c>
    </row>
    <row r="279" spans="1:24" ht="15" customHeight="1" x14ac:dyDescent="0.2">
      <c r="A279" s="99" t="s">
        <v>1606</v>
      </c>
      <c r="B279" s="99" t="s">
        <v>71</v>
      </c>
      <c r="C279" s="100" t="s">
        <v>630</v>
      </c>
      <c r="D279" s="16">
        <v>27.402999999999999</v>
      </c>
      <c r="E279" s="39">
        <v>8.8640000000000008</v>
      </c>
      <c r="F279" s="39">
        <v>36.267000000000003</v>
      </c>
      <c r="G279" s="39">
        <v>3.798</v>
      </c>
      <c r="H279" s="39">
        <v>40.064999999999998</v>
      </c>
      <c r="I279" s="16">
        <v>126.4292558997072</v>
      </c>
      <c r="J279" s="39">
        <v>52.720483198173589</v>
      </c>
      <c r="K279" s="39">
        <v>179.1497390978806</v>
      </c>
      <c r="L279" s="39">
        <v>266.20503610409241</v>
      </c>
      <c r="M279" s="39">
        <v>445.3547752019731</v>
      </c>
      <c r="N279" s="16">
        <v>4613.7012699232619</v>
      </c>
      <c r="O279" s="39">
        <v>5947.7079420322189</v>
      </c>
      <c r="P279" s="39">
        <v>4939.7451980555488</v>
      </c>
      <c r="Q279" s="39">
        <v>70090.846788860552</v>
      </c>
      <c r="R279" s="39">
        <v>11115.806194982481</v>
      </c>
      <c r="S279" s="16">
        <v>3646.200000001817</v>
      </c>
      <c r="T279" s="39">
        <v>4635.3999999992157</v>
      </c>
      <c r="U279" s="39">
        <v>3847.2999999986041</v>
      </c>
      <c r="V279" s="39">
        <v>8455.25</v>
      </c>
      <c r="W279" s="39">
        <v>3958.300000000273</v>
      </c>
      <c r="X279" s="16">
        <v>4896.4069940384989</v>
      </c>
    </row>
    <row r="280" spans="1:24" ht="15" customHeight="1" x14ac:dyDescent="0.2">
      <c r="A280" s="99" t="s">
        <v>1607</v>
      </c>
      <c r="B280" s="99" t="s">
        <v>71</v>
      </c>
      <c r="C280" s="100" t="s">
        <v>640</v>
      </c>
      <c r="D280" s="16">
        <v>45.817999999999998</v>
      </c>
      <c r="E280" s="39">
        <v>13.15</v>
      </c>
      <c r="F280" s="39">
        <v>58.968000000000004</v>
      </c>
      <c r="G280" s="39">
        <v>4.968</v>
      </c>
      <c r="H280" s="39">
        <v>63.936</v>
      </c>
      <c r="I280" s="16">
        <v>195.77647560076889</v>
      </c>
      <c r="J280" s="39">
        <v>69.72422649990267</v>
      </c>
      <c r="K280" s="39">
        <v>265.50070210066929</v>
      </c>
      <c r="L280" s="39">
        <v>359.81659589859601</v>
      </c>
      <c r="M280" s="39">
        <v>625.3172979992645</v>
      </c>
      <c r="N280" s="16">
        <v>4272.916225081166</v>
      </c>
      <c r="O280" s="39">
        <v>5302.2225475211153</v>
      </c>
      <c r="P280" s="39">
        <v>4502.4539089110922</v>
      </c>
      <c r="Q280" s="39">
        <v>72426.851026287433</v>
      </c>
      <c r="R280" s="39">
        <v>9780.3631443828908</v>
      </c>
      <c r="S280" s="16">
        <v>3447.699999999852</v>
      </c>
      <c r="T280" s="39">
        <v>4238.0499999991007</v>
      </c>
      <c r="U280" s="39">
        <v>3599.1500000037709</v>
      </c>
      <c r="V280" s="39">
        <v>8331.9500000003409</v>
      </c>
      <c r="W280" s="39">
        <v>3674.9000000039919</v>
      </c>
      <c r="X280" s="16">
        <v>4625.2060362815409</v>
      </c>
    </row>
    <row r="281" spans="1:24" ht="15" customHeight="1" x14ac:dyDescent="0.2">
      <c r="A281" s="99" t="s">
        <v>1608</v>
      </c>
      <c r="B281" s="99" t="s">
        <v>71</v>
      </c>
      <c r="C281" s="100" t="s">
        <v>644</v>
      </c>
      <c r="D281" s="16">
        <v>28.233000000000001</v>
      </c>
      <c r="E281" s="39">
        <v>5.7759999999999998</v>
      </c>
      <c r="F281" s="39">
        <v>34.009</v>
      </c>
      <c r="G281" s="39">
        <v>2.9929999999999999</v>
      </c>
      <c r="H281" s="39">
        <v>37.002000000000002</v>
      </c>
      <c r="I281" s="16">
        <v>124.8467397999751</v>
      </c>
      <c r="J281" s="39">
        <v>32.616251500415082</v>
      </c>
      <c r="K281" s="39">
        <v>157.46299130038989</v>
      </c>
      <c r="L281" s="39">
        <v>265.33633389593513</v>
      </c>
      <c r="M281" s="39">
        <v>422.79932519632541</v>
      </c>
      <c r="N281" s="16">
        <v>4422.0146566066342</v>
      </c>
      <c r="O281" s="39">
        <v>5646.857946747763</v>
      </c>
      <c r="P281" s="39">
        <v>4630.038851491955</v>
      </c>
      <c r="Q281" s="39">
        <v>88652.299998641887</v>
      </c>
      <c r="R281" s="39">
        <v>11426.39114632521</v>
      </c>
      <c r="S281" s="16">
        <v>3464.9000000012102</v>
      </c>
      <c r="T281" s="39">
        <v>4750.949999999516</v>
      </c>
      <c r="U281" s="39">
        <v>3634</v>
      </c>
      <c r="V281" s="39">
        <v>10710</v>
      </c>
      <c r="W281" s="39">
        <v>3743.5499999986091</v>
      </c>
      <c r="X281" s="16">
        <v>4662.5308332461773</v>
      </c>
    </row>
    <row r="282" spans="1:24" ht="15" customHeight="1" x14ac:dyDescent="0.2">
      <c r="A282" s="99" t="s">
        <v>1609</v>
      </c>
      <c r="B282" s="99" t="s">
        <v>71</v>
      </c>
      <c r="C282" s="100" t="s">
        <v>660</v>
      </c>
      <c r="D282" s="16">
        <v>37.360999999999997</v>
      </c>
      <c r="E282" s="39">
        <v>4.3440000000000003</v>
      </c>
      <c r="F282" s="39">
        <v>41.704999999999998</v>
      </c>
      <c r="G282" s="39">
        <v>3.0070000000000001</v>
      </c>
      <c r="H282" s="39">
        <v>44.712000000000003</v>
      </c>
      <c r="I282" s="16">
        <v>147.5964625990766</v>
      </c>
      <c r="J282" s="39">
        <v>26.181436700964131</v>
      </c>
      <c r="K282" s="39">
        <v>173.77789930004019</v>
      </c>
      <c r="L282" s="39">
        <v>209.3859146993164</v>
      </c>
      <c r="M282" s="39">
        <v>383.16381399935682</v>
      </c>
      <c r="N282" s="16">
        <v>3950.5490377419392</v>
      </c>
      <c r="O282" s="39">
        <v>6027.034231345333</v>
      </c>
      <c r="P282" s="39">
        <v>4166.8360939944914</v>
      </c>
      <c r="Q282" s="39">
        <v>69632.828300404537</v>
      </c>
      <c r="R282" s="39">
        <v>8569.5968419967066</v>
      </c>
      <c r="S282" s="16">
        <v>3331</v>
      </c>
      <c r="T282" s="39">
        <v>5164.4499999995724</v>
      </c>
      <c r="U282" s="39">
        <v>3454.2000000009739</v>
      </c>
      <c r="V282" s="39">
        <v>9875.1000000005715</v>
      </c>
      <c r="W282" s="39">
        <v>3523.75</v>
      </c>
      <c r="X282" s="16">
        <v>4334.0457726466539</v>
      </c>
    </row>
    <row r="283" spans="1:24" ht="15" customHeight="1" x14ac:dyDescent="0.2">
      <c r="A283" s="99" t="s">
        <v>1610</v>
      </c>
      <c r="B283" s="99" t="s">
        <v>71</v>
      </c>
      <c r="C283" s="100" t="s">
        <v>662</v>
      </c>
      <c r="D283" s="16">
        <v>32.610999999999997</v>
      </c>
      <c r="E283" s="39">
        <v>2.6930000000000001</v>
      </c>
      <c r="F283" s="39">
        <v>35.304000000000002</v>
      </c>
      <c r="G283" s="39">
        <v>2.76</v>
      </c>
      <c r="H283" s="39">
        <v>38.064</v>
      </c>
      <c r="I283" s="16">
        <v>148.7277318003116</v>
      </c>
      <c r="J283" s="39">
        <v>15.639221500634759</v>
      </c>
      <c r="K283" s="39">
        <v>164.3669533009467</v>
      </c>
      <c r="L283" s="39">
        <v>234.85207910270989</v>
      </c>
      <c r="M283" s="39">
        <v>399.21903240365668</v>
      </c>
      <c r="N283" s="16">
        <v>4560.6614884643714</v>
      </c>
      <c r="O283" s="39">
        <v>5807.3603789954559</v>
      </c>
      <c r="P283" s="39">
        <v>4655.7600640422252</v>
      </c>
      <c r="Q283" s="39">
        <v>85091.333008228234</v>
      </c>
      <c r="R283" s="39">
        <v>10488.099842466811</v>
      </c>
      <c r="S283" s="16">
        <v>3771.0999999978148</v>
      </c>
      <c r="T283" s="39">
        <v>4879</v>
      </c>
      <c r="U283" s="39">
        <v>3840.4500000017538</v>
      </c>
      <c r="V283" s="39">
        <v>10789.19999999948</v>
      </c>
      <c r="W283" s="39">
        <v>3918.5999999971309</v>
      </c>
      <c r="X283" s="16">
        <v>4782.5579987472856</v>
      </c>
    </row>
    <row r="284" spans="1:24" ht="15" customHeight="1" x14ac:dyDescent="0.2">
      <c r="A284" s="99" t="s">
        <v>1611</v>
      </c>
      <c r="B284" s="99" t="s">
        <v>71</v>
      </c>
      <c r="C284" s="100" t="s">
        <v>666</v>
      </c>
      <c r="D284" s="16">
        <v>27.253</v>
      </c>
      <c r="E284" s="39">
        <v>8.1649999999999991</v>
      </c>
      <c r="F284" s="39">
        <v>35.417999999999999</v>
      </c>
      <c r="G284" s="39">
        <v>3.4460000000000002</v>
      </c>
      <c r="H284" s="39">
        <v>38.863999999999997</v>
      </c>
      <c r="I284" s="16">
        <v>126.3821605014828</v>
      </c>
      <c r="J284" s="39">
        <v>51.374840200732358</v>
      </c>
      <c r="K284" s="39">
        <v>177.75700070221521</v>
      </c>
      <c r="L284" s="39">
        <v>143.72415180014659</v>
      </c>
      <c r="M284" s="39">
        <v>321.48115250236123</v>
      </c>
      <c r="N284" s="16">
        <v>4637.3669137886773</v>
      </c>
      <c r="O284" s="39">
        <v>6292.0808574075154</v>
      </c>
      <c r="P284" s="39">
        <v>5018.832252024823</v>
      </c>
      <c r="Q284" s="39">
        <v>41707.530992497559</v>
      </c>
      <c r="R284" s="39">
        <v>8271.9522566478299</v>
      </c>
      <c r="S284" s="16">
        <v>3659</v>
      </c>
      <c r="T284" s="39">
        <v>4831.100000000758</v>
      </c>
      <c r="U284" s="39">
        <v>3869.450000001601</v>
      </c>
      <c r="V284" s="39">
        <v>8366.1000000005479</v>
      </c>
      <c r="W284" s="39">
        <v>3964.75</v>
      </c>
      <c r="X284" s="16">
        <v>5125.4865979128399</v>
      </c>
    </row>
    <row r="285" spans="1:24" ht="15" customHeight="1" x14ac:dyDescent="0.2">
      <c r="A285" s="99" t="s">
        <v>1612</v>
      </c>
      <c r="B285" s="99" t="s">
        <v>71</v>
      </c>
      <c r="C285" s="100" t="s">
        <v>678</v>
      </c>
      <c r="D285" s="16">
        <v>46.439</v>
      </c>
      <c r="E285" s="39">
        <v>5.64</v>
      </c>
      <c r="F285" s="39">
        <v>52.079000000000001</v>
      </c>
      <c r="G285" s="39">
        <v>4.8339999999999996</v>
      </c>
      <c r="H285" s="39">
        <v>56.912999999999997</v>
      </c>
      <c r="I285" s="16">
        <v>214.3049921002553</v>
      </c>
      <c r="J285" s="39">
        <v>38.998714199951188</v>
      </c>
      <c r="K285" s="39">
        <v>253.3037063002063</v>
      </c>
      <c r="L285" s="39">
        <v>192.84558849251081</v>
      </c>
      <c r="M285" s="39">
        <v>446.14929479271609</v>
      </c>
      <c r="N285" s="16">
        <v>4614.7632830219281</v>
      </c>
      <c r="O285" s="39">
        <v>6914.6656382892179</v>
      </c>
      <c r="P285" s="39">
        <v>4863.8358321051919</v>
      </c>
      <c r="Q285" s="39">
        <v>39893.584710904179</v>
      </c>
      <c r="R285" s="39">
        <v>7839.1456221375811</v>
      </c>
      <c r="S285" s="16">
        <v>3603.6999999991831</v>
      </c>
      <c r="T285" s="39">
        <v>5395.3999999994376</v>
      </c>
      <c r="U285" s="39">
        <v>3743.5</v>
      </c>
      <c r="V285" s="39">
        <v>9950.5</v>
      </c>
      <c r="W285" s="39">
        <v>3863.6999999964469</v>
      </c>
      <c r="X285" s="16">
        <v>5075.6162846192101</v>
      </c>
    </row>
    <row r="286" spans="1:24" ht="15" customHeight="1" x14ac:dyDescent="0.2">
      <c r="A286" s="99" t="s">
        <v>1613</v>
      </c>
      <c r="B286" s="99" t="s">
        <v>71</v>
      </c>
      <c r="C286" s="100" t="s">
        <v>690</v>
      </c>
      <c r="D286" s="16">
        <v>30.135999999999999</v>
      </c>
      <c r="E286" s="39">
        <v>11.29</v>
      </c>
      <c r="F286" s="39">
        <v>41.426000000000002</v>
      </c>
      <c r="G286" s="39">
        <v>3.2730000000000001</v>
      </c>
      <c r="H286" s="39">
        <v>44.698999999999998</v>
      </c>
      <c r="I286" s="16">
        <v>130.9666945984527</v>
      </c>
      <c r="J286" s="39">
        <v>58.648598099133402</v>
      </c>
      <c r="K286" s="39">
        <v>189.61529269758529</v>
      </c>
      <c r="L286" s="39">
        <v>423.97864611192023</v>
      </c>
      <c r="M286" s="39">
        <v>613.59393880950654</v>
      </c>
      <c r="N286" s="16">
        <v>4345.8552760304192</v>
      </c>
      <c r="O286" s="39">
        <v>5194.7385384529143</v>
      </c>
      <c r="P286" s="39">
        <v>4577.2049605944412</v>
      </c>
      <c r="Q286" s="39">
        <v>129538.2359034281</v>
      </c>
      <c r="R286" s="39">
        <v>13727.24085123843</v>
      </c>
      <c r="S286" s="16">
        <v>3552.9500000018929</v>
      </c>
      <c r="T286" s="39">
        <v>4324</v>
      </c>
      <c r="U286" s="39">
        <v>3747</v>
      </c>
      <c r="V286" s="39">
        <v>9807.6000000006643</v>
      </c>
      <c r="W286" s="39">
        <v>3832.6999999988539</v>
      </c>
      <c r="X286" s="16">
        <v>4794.4396242025159</v>
      </c>
    </row>
    <row r="287" spans="1:24" ht="15" customHeight="1" x14ac:dyDescent="0.2">
      <c r="A287" s="99" t="s">
        <v>1614</v>
      </c>
      <c r="B287" s="99" t="s">
        <v>71</v>
      </c>
      <c r="C287" s="100" t="s">
        <v>564</v>
      </c>
      <c r="D287" s="16">
        <v>19.094000000000001</v>
      </c>
      <c r="E287" s="39">
        <v>8.8970000000000002</v>
      </c>
      <c r="F287" s="39">
        <v>27.991</v>
      </c>
      <c r="G287" s="39">
        <v>2.13</v>
      </c>
      <c r="H287" s="39">
        <v>30.120999999999999</v>
      </c>
      <c r="I287" s="16">
        <v>70.03611319992676</v>
      </c>
      <c r="J287" s="39">
        <v>42.108181100669128</v>
      </c>
      <c r="K287" s="39">
        <v>112.1442943005958</v>
      </c>
      <c r="L287" s="39">
        <v>133.60706670060429</v>
      </c>
      <c r="M287" s="39">
        <v>245.7513610012</v>
      </c>
      <c r="N287" s="16">
        <v>3667.964449561473</v>
      </c>
      <c r="O287" s="39">
        <v>4732.8516466976653</v>
      </c>
      <c r="P287" s="39">
        <v>4006.441152534594</v>
      </c>
      <c r="Q287" s="39">
        <v>62726.322394649891</v>
      </c>
      <c r="R287" s="39">
        <v>8158.8048537963532</v>
      </c>
      <c r="S287" s="16">
        <v>3102.2999999989911</v>
      </c>
      <c r="T287" s="39">
        <v>3795.1000000006311</v>
      </c>
      <c r="U287" s="39">
        <v>3289.0999999991031</v>
      </c>
      <c r="V287" s="39">
        <v>7489.6999999996897</v>
      </c>
      <c r="W287" s="39">
        <v>3343.099999998652</v>
      </c>
      <c r="X287" s="16">
        <v>4044.44223530712</v>
      </c>
    </row>
    <row r="288" spans="1:24" ht="15" customHeight="1" x14ac:dyDescent="0.2">
      <c r="A288" s="99" t="s">
        <v>1615</v>
      </c>
      <c r="B288" s="99" t="s">
        <v>71</v>
      </c>
      <c r="C288" s="100" t="s">
        <v>566</v>
      </c>
      <c r="D288" s="16">
        <v>59.911000000000001</v>
      </c>
      <c r="E288" s="39">
        <v>12.747999999999999</v>
      </c>
      <c r="F288" s="39">
        <v>72.659000000000006</v>
      </c>
      <c r="G288" s="39">
        <v>5.54</v>
      </c>
      <c r="H288" s="39">
        <v>78.198999999999998</v>
      </c>
      <c r="I288" s="16">
        <v>221.5840925996543</v>
      </c>
      <c r="J288" s="39">
        <v>68.230997500683756</v>
      </c>
      <c r="K288" s="39">
        <v>289.81509010033801</v>
      </c>
      <c r="L288" s="39">
        <v>220.05852150773941</v>
      </c>
      <c r="M288" s="39">
        <v>509.87361160807723</v>
      </c>
      <c r="N288" s="16">
        <v>3698.5543990194501</v>
      </c>
      <c r="O288" s="39">
        <v>5352.2903593256788</v>
      </c>
      <c r="P288" s="39">
        <v>3988.701882772099</v>
      </c>
      <c r="Q288" s="39">
        <v>39721.754784790501</v>
      </c>
      <c r="R288" s="39">
        <v>6520.2062891862724</v>
      </c>
      <c r="S288" s="16">
        <v>3070.5</v>
      </c>
      <c r="T288" s="39">
        <v>4369.25</v>
      </c>
      <c r="U288" s="39">
        <v>3228.0999999959972</v>
      </c>
      <c r="V288" s="39">
        <v>7323.45000000032</v>
      </c>
      <c r="W288" s="39">
        <v>3294.1999999951749</v>
      </c>
      <c r="X288" s="16">
        <v>4191.7743979568404</v>
      </c>
    </row>
    <row r="289" spans="1:24" ht="15" customHeight="1" x14ac:dyDescent="0.2">
      <c r="A289" s="99" t="s">
        <v>1616</v>
      </c>
      <c r="B289" s="99" t="s">
        <v>71</v>
      </c>
      <c r="C289" s="100" t="s">
        <v>582</v>
      </c>
      <c r="D289" s="16">
        <v>48.261000000000003</v>
      </c>
      <c r="E289" s="39">
        <v>8.3420000000000005</v>
      </c>
      <c r="F289" s="39">
        <v>56.603000000000002</v>
      </c>
      <c r="G289" s="39">
        <v>6.149</v>
      </c>
      <c r="H289" s="39">
        <v>62.752000000000002</v>
      </c>
      <c r="I289" s="16">
        <v>207.97875979915739</v>
      </c>
      <c r="J289" s="39">
        <v>61.905563500488228</v>
      </c>
      <c r="K289" s="39">
        <v>269.88432329964479</v>
      </c>
      <c r="L289" s="39">
        <v>329.02202139728098</v>
      </c>
      <c r="M289" s="39">
        <v>598.90634469692566</v>
      </c>
      <c r="N289" s="16">
        <v>4309.4581504560074</v>
      </c>
      <c r="O289" s="39">
        <v>7420.9498322330664</v>
      </c>
      <c r="P289" s="39">
        <v>4768.0215412547877</v>
      </c>
      <c r="Q289" s="39">
        <v>53508.216197313552</v>
      </c>
      <c r="R289" s="39">
        <v>9544.0200264043488</v>
      </c>
      <c r="S289" s="16">
        <v>3283.599999996959</v>
      </c>
      <c r="T289" s="39">
        <v>6093.5</v>
      </c>
      <c r="U289" s="39">
        <v>3534.1999999972832</v>
      </c>
      <c r="V289" s="39">
        <v>7846</v>
      </c>
      <c r="W289" s="39">
        <v>3644.4499999960708</v>
      </c>
      <c r="X289" s="16">
        <v>5228.7963440791391</v>
      </c>
    </row>
    <row r="290" spans="1:24" ht="15" customHeight="1" x14ac:dyDescent="0.2">
      <c r="A290" s="99" t="s">
        <v>1617</v>
      </c>
      <c r="B290" s="99" t="s">
        <v>71</v>
      </c>
      <c r="C290" s="100" t="s">
        <v>586</v>
      </c>
      <c r="D290" s="16">
        <v>32.834000000000003</v>
      </c>
      <c r="E290" s="39">
        <v>10.689</v>
      </c>
      <c r="F290" s="39">
        <v>43.523000000000003</v>
      </c>
      <c r="G290" s="39">
        <v>3.2349999999999999</v>
      </c>
      <c r="H290" s="39">
        <v>46.758000000000003</v>
      </c>
      <c r="I290" s="16">
        <v>119.54962330026861</v>
      </c>
      <c r="J290" s="39">
        <v>46.411038298852517</v>
      </c>
      <c r="K290" s="39">
        <v>165.96066159912121</v>
      </c>
      <c r="L290" s="39">
        <v>462.87895166662122</v>
      </c>
      <c r="M290" s="39">
        <v>628.83961326574251</v>
      </c>
      <c r="N290" s="16">
        <v>3641.0313486102391</v>
      </c>
      <c r="O290" s="39">
        <v>4341.9438954862499</v>
      </c>
      <c r="P290" s="39">
        <v>3813.171463344007</v>
      </c>
      <c r="Q290" s="39">
        <v>143084.68366819821</v>
      </c>
      <c r="R290" s="39">
        <v>13448.81332105185</v>
      </c>
      <c r="S290" s="16">
        <v>3106.75</v>
      </c>
      <c r="T290" s="39">
        <v>3614.6000000007371</v>
      </c>
      <c r="U290" s="39">
        <v>3217.29999999862</v>
      </c>
      <c r="V290" s="39">
        <v>11035</v>
      </c>
      <c r="W290" s="39">
        <v>3274.950000000194</v>
      </c>
      <c r="X290" s="16">
        <v>3770.4621410196569</v>
      </c>
    </row>
    <row r="291" spans="1:24" ht="15" customHeight="1" x14ac:dyDescent="0.2">
      <c r="A291" s="99" t="s">
        <v>1618</v>
      </c>
      <c r="B291" s="99" t="s">
        <v>71</v>
      </c>
      <c r="C291" s="100" t="s">
        <v>616</v>
      </c>
      <c r="D291" s="16">
        <v>42.823999999999998</v>
      </c>
      <c r="E291" s="39">
        <v>16</v>
      </c>
      <c r="F291" s="39">
        <v>58.823999999999998</v>
      </c>
      <c r="G291" s="39">
        <v>5.6159999999999997</v>
      </c>
      <c r="H291" s="39">
        <v>64.44</v>
      </c>
      <c r="I291" s="16">
        <v>180.44582310083581</v>
      </c>
      <c r="J291" s="39">
        <v>98.237972000939919</v>
      </c>
      <c r="K291" s="39">
        <v>278.68379510177692</v>
      </c>
      <c r="L291" s="39">
        <v>268.7698148973144</v>
      </c>
      <c r="M291" s="39">
        <v>547.4536099990911</v>
      </c>
      <c r="N291" s="16">
        <v>4213.6611036062905</v>
      </c>
      <c r="O291" s="39">
        <v>6139.8732500587448</v>
      </c>
      <c r="P291" s="39">
        <v>4737.586616037278</v>
      </c>
      <c r="Q291" s="39">
        <v>47857.873023026077</v>
      </c>
      <c r="R291" s="39">
        <v>8495.5557107245677</v>
      </c>
      <c r="S291" s="16">
        <v>3366.6500000027609</v>
      </c>
      <c r="T291" s="39">
        <v>4668.9500000014314</v>
      </c>
      <c r="U291" s="39">
        <v>3634.6500000038009</v>
      </c>
      <c r="V291" s="39">
        <v>8563</v>
      </c>
      <c r="W291" s="39">
        <v>3732.8499999959481</v>
      </c>
      <c r="X291" s="16">
        <v>4885.8464401861329</v>
      </c>
    </row>
    <row r="292" spans="1:24" ht="15" customHeight="1" x14ac:dyDescent="0.2">
      <c r="A292" s="99" t="s">
        <v>1619</v>
      </c>
      <c r="B292" s="99" t="s">
        <v>71</v>
      </c>
      <c r="C292" s="100" t="s">
        <v>626</v>
      </c>
      <c r="D292" s="16">
        <v>44.704999999999998</v>
      </c>
      <c r="E292" s="39">
        <v>16.266999999999999</v>
      </c>
      <c r="F292" s="39">
        <v>60.972000000000001</v>
      </c>
      <c r="G292" s="39">
        <v>5.3920000000000003</v>
      </c>
      <c r="H292" s="39">
        <v>66.364000000000004</v>
      </c>
      <c r="I292" s="16">
        <v>177.9921674008894</v>
      </c>
      <c r="J292" s="39">
        <v>91.348862197277782</v>
      </c>
      <c r="K292" s="39">
        <v>269.34102959816732</v>
      </c>
      <c r="L292" s="39">
        <v>258.65258970534649</v>
      </c>
      <c r="M292" s="39">
        <v>527.99361930351313</v>
      </c>
      <c r="N292" s="16">
        <v>3981.4823263815988</v>
      </c>
      <c r="O292" s="39">
        <v>5615.5936679951919</v>
      </c>
      <c r="P292" s="39">
        <v>4417.454398710347</v>
      </c>
      <c r="Q292" s="39">
        <v>47969.693936451513</v>
      </c>
      <c r="R292" s="39">
        <v>7956.0246414247649</v>
      </c>
      <c r="S292" s="16">
        <v>3264.2999999992562</v>
      </c>
      <c r="T292" s="39">
        <v>4327</v>
      </c>
      <c r="U292" s="39">
        <v>3487.9499999967752</v>
      </c>
      <c r="V292" s="39">
        <v>9318.1000000009481</v>
      </c>
      <c r="W292" s="39">
        <v>3578.5</v>
      </c>
      <c r="X292" s="16">
        <v>4504.4072179641662</v>
      </c>
    </row>
    <row r="293" spans="1:24" ht="15" customHeight="1" x14ac:dyDescent="0.2">
      <c r="A293" s="99" t="s">
        <v>1620</v>
      </c>
      <c r="B293" s="99" t="s">
        <v>71</v>
      </c>
      <c r="C293" s="100" t="s">
        <v>694</v>
      </c>
      <c r="D293" s="16">
        <v>34.008000000000003</v>
      </c>
      <c r="E293" s="39">
        <v>15.013</v>
      </c>
      <c r="F293" s="39">
        <v>49.021000000000001</v>
      </c>
      <c r="G293" s="39">
        <v>4.16</v>
      </c>
      <c r="H293" s="39">
        <v>53.180999999999997</v>
      </c>
      <c r="I293" s="16">
        <v>120.06591480014001</v>
      </c>
      <c r="J293" s="39">
        <v>70.121226800537201</v>
      </c>
      <c r="K293" s="39">
        <v>190.1871416006762</v>
      </c>
      <c r="L293" s="39">
        <v>197.43319209120179</v>
      </c>
      <c r="M293" s="39">
        <v>387.62033369187782</v>
      </c>
      <c r="N293" s="16">
        <v>3530.5197247747601</v>
      </c>
      <c r="O293" s="39">
        <v>4670.7005129246118</v>
      </c>
      <c r="P293" s="39">
        <v>3879.7075049606542</v>
      </c>
      <c r="Q293" s="39">
        <v>47459.901945000427</v>
      </c>
      <c r="R293" s="39">
        <v>7288.6996049694026</v>
      </c>
      <c r="S293" s="16">
        <v>2969.9000000013862</v>
      </c>
      <c r="T293" s="39">
        <v>3762.899999999021</v>
      </c>
      <c r="U293" s="39">
        <v>3157.900000002976</v>
      </c>
      <c r="V293" s="39">
        <v>7370.8999999994076</v>
      </c>
      <c r="W293" s="39">
        <v>3225.199999998812</v>
      </c>
      <c r="X293" s="16">
        <v>3912.5106274568238</v>
      </c>
    </row>
    <row r="294" spans="1:24" ht="15" customHeight="1" x14ac:dyDescent="0.2">
      <c r="A294" s="26" t="s">
        <v>1621</v>
      </c>
      <c r="B294" s="26" t="s">
        <v>73</v>
      </c>
      <c r="C294" s="25" t="s">
        <v>698</v>
      </c>
      <c r="D294" s="23">
        <v>69.593999999999994</v>
      </c>
      <c r="E294" s="24">
        <v>10.269</v>
      </c>
      <c r="F294" s="24">
        <v>79.863</v>
      </c>
      <c r="G294" s="24">
        <v>8.3149999999999995</v>
      </c>
      <c r="H294" s="24">
        <v>88.177999999999997</v>
      </c>
      <c r="I294" s="23">
        <v>263.17714500232057</v>
      </c>
      <c r="J294" s="24">
        <v>63.293091900512671</v>
      </c>
      <c r="K294" s="24">
        <v>326.4702369028339</v>
      </c>
      <c r="L294" s="24">
        <v>350.54461051265997</v>
      </c>
      <c r="M294" s="24">
        <v>677.01484741549598</v>
      </c>
      <c r="N294" s="23">
        <v>3781.6068195867551</v>
      </c>
      <c r="O294" s="24">
        <v>6163.5107508533129</v>
      </c>
      <c r="P294" s="24">
        <v>4087.878453136419</v>
      </c>
      <c r="Q294" s="24">
        <v>42158.101083903777</v>
      </c>
      <c r="R294" s="24">
        <v>7677.8204020900448</v>
      </c>
      <c r="S294" s="23">
        <v>3140.300000003549</v>
      </c>
      <c r="T294" s="24">
        <v>5188.1000000009672</v>
      </c>
      <c r="U294" s="24">
        <v>3275.6999999950499</v>
      </c>
      <c r="V294" s="24">
        <v>7203.7000000012458</v>
      </c>
      <c r="W294" s="24">
        <v>3358.099999999431</v>
      </c>
      <c r="X294" s="23">
        <v>4322.9067001606691</v>
      </c>
    </row>
    <row r="295" spans="1:24" ht="15" customHeight="1" x14ac:dyDescent="0.2">
      <c r="A295" s="99" t="s">
        <v>1623</v>
      </c>
      <c r="B295" s="99" t="s">
        <v>73</v>
      </c>
      <c r="C295" s="100" t="s">
        <v>702</v>
      </c>
      <c r="D295" s="16">
        <v>172.69200000000001</v>
      </c>
      <c r="E295" s="39">
        <v>20.783000000000001</v>
      </c>
      <c r="F295" s="39">
        <v>193.47499999999999</v>
      </c>
      <c r="G295" s="39">
        <v>17.553000000000001</v>
      </c>
      <c r="H295" s="39">
        <v>211.02799999999999</v>
      </c>
      <c r="I295" s="16">
        <v>595.20084599976371</v>
      </c>
      <c r="J295" s="39">
        <v>111.35944169931091</v>
      </c>
      <c r="K295" s="39">
        <v>706.56028769907653</v>
      </c>
      <c r="L295" s="39">
        <v>1171.2342903447679</v>
      </c>
      <c r="M295" s="39">
        <v>1877.7945780438449</v>
      </c>
      <c r="N295" s="16">
        <v>3446.6034674435632</v>
      </c>
      <c r="O295" s="39">
        <v>5358.1986094072527</v>
      </c>
      <c r="P295" s="39">
        <v>3651.9461827061709</v>
      </c>
      <c r="Q295" s="39">
        <v>66725.590516992423</v>
      </c>
      <c r="R295" s="39">
        <v>8898.3195502200888</v>
      </c>
      <c r="S295" s="16">
        <v>2890.899999990907</v>
      </c>
      <c r="T295" s="39">
        <v>4506</v>
      </c>
      <c r="U295" s="39">
        <v>2994.399999988831</v>
      </c>
      <c r="V295" s="39">
        <v>9342.5999999964479</v>
      </c>
      <c r="W295" s="39">
        <v>3088.6000000127269</v>
      </c>
      <c r="X295" s="16">
        <v>3754.265564122999</v>
      </c>
    </row>
    <row r="296" spans="1:24" ht="15" customHeight="1" x14ac:dyDescent="0.2">
      <c r="A296" s="99" t="s">
        <v>1627</v>
      </c>
      <c r="B296" s="99" t="s">
        <v>73</v>
      </c>
      <c r="C296" s="100" t="s">
        <v>740</v>
      </c>
      <c r="D296" s="16">
        <v>84.233000000000004</v>
      </c>
      <c r="E296" s="39">
        <v>9.5020000000000007</v>
      </c>
      <c r="F296" s="39">
        <v>93.734999999999999</v>
      </c>
      <c r="G296" s="39">
        <v>7.6269999999999998</v>
      </c>
      <c r="H296" s="39">
        <v>101.36199999999999</v>
      </c>
      <c r="I296" s="16">
        <v>312.29913080190391</v>
      </c>
      <c r="J296" s="39">
        <v>57.075404600073313</v>
      </c>
      <c r="K296" s="39">
        <v>369.37453540198021</v>
      </c>
      <c r="L296" s="39">
        <v>396.15011921610233</v>
      </c>
      <c r="M296" s="39">
        <v>765.52465461808197</v>
      </c>
      <c r="N296" s="16">
        <v>3707.5627224710488</v>
      </c>
      <c r="O296" s="39">
        <v>6006.6727636364249</v>
      </c>
      <c r="P296" s="39">
        <v>3940.6255443748878</v>
      </c>
      <c r="Q296" s="39">
        <v>51940.49026040412</v>
      </c>
      <c r="R296" s="39">
        <v>7552.383088515242</v>
      </c>
      <c r="S296" s="16">
        <v>3147.3000000049619</v>
      </c>
      <c r="T296" s="39">
        <v>4897.9500000005664</v>
      </c>
      <c r="U296" s="39">
        <v>3243.8000000058692</v>
      </c>
      <c r="V296" s="39">
        <v>8329.7000000013977</v>
      </c>
      <c r="W296" s="39">
        <v>3317.25</v>
      </c>
      <c r="X296" s="16">
        <v>4026.4948918851942</v>
      </c>
    </row>
    <row r="297" spans="1:24" ht="15" customHeight="1" x14ac:dyDescent="0.2">
      <c r="A297" s="99" t="s">
        <v>1630</v>
      </c>
      <c r="B297" s="99" t="s">
        <v>73</v>
      </c>
      <c r="C297" s="100" t="s">
        <v>758</v>
      </c>
      <c r="D297" s="16">
        <v>99.373999999999995</v>
      </c>
      <c r="E297" s="39">
        <v>14.02</v>
      </c>
      <c r="F297" s="39">
        <v>113.39400000000001</v>
      </c>
      <c r="G297" s="39">
        <v>7.8170000000000002</v>
      </c>
      <c r="H297" s="39">
        <v>121.211</v>
      </c>
      <c r="I297" s="16">
        <v>373.22954379810341</v>
      </c>
      <c r="J297" s="39">
        <v>83.716226701098591</v>
      </c>
      <c r="K297" s="39">
        <v>456.94577049920298</v>
      </c>
      <c r="L297" s="39">
        <v>794.31554281265232</v>
      </c>
      <c r="M297" s="39">
        <v>1251.2613133118571</v>
      </c>
      <c r="N297" s="16">
        <v>3755.8067884768989</v>
      </c>
      <c r="O297" s="39">
        <v>5971.2001926603843</v>
      </c>
      <c r="P297" s="39">
        <v>4029.7173615817678</v>
      </c>
      <c r="Q297" s="39">
        <v>101613.859896719</v>
      </c>
      <c r="R297" s="39">
        <v>10323.001322585051</v>
      </c>
      <c r="S297" s="16">
        <v>3222.5</v>
      </c>
      <c r="T297" s="39">
        <v>4782.2000000012649</v>
      </c>
      <c r="U297" s="39">
        <v>3335.5</v>
      </c>
      <c r="V297" s="39">
        <v>10892.5</v>
      </c>
      <c r="W297" s="39">
        <v>3407.5</v>
      </c>
      <c r="X297" s="16">
        <v>4065.6431996868369</v>
      </c>
    </row>
    <row r="298" spans="1:24" ht="15" customHeight="1" x14ac:dyDescent="0.2">
      <c r="A298" s="99" t="s">
        <v>1628</v>
      </c>
      <c r="B298" s="99" t="s">
        <v>73</v>
      </c>
      <c r="C298" s="100" t="s">
        <v>746</v>
      </c>
      <c r="D298" s="16">
        <v>104.482</v>
      </c>
      <c r="E298" s="39">
        <v>11.502000000000001</v>
      </c>
      <c r="F298" s="39">
        <v>115.98399999999999</v>
      </c>
      <c r="G298" s="39">
        <v>8.2590000000000003</v>
      </c>
      <c r="H298" s="39">
        <v>124.24299999999999</v>
      </c>
      <c r="I298" s="16">
        <v>361.61869629881841</v>
      </c>
      <c r="J298" s="39">
        <v>55.032894099510393</v>
      </c>
      <c r="K298" s="39">
        <v>416.65159039832992</v>
      </c>
      <c r="L298" s="39">
        <v>608.66408090830373</v>
      </c>
      <c r="M298" s="39">
        <v>1025.3156713066339</v>
      </c>
      <c r="N298" s="16">
        <v>3461.062157106664</v>
      </c>
      <c r="O298" s="39">
        <v>4784.6369413589282</v>
      </c>
      <c r="P298" s="39">
        <v>3592.3195475093971</v>
      </c>
      <c r="Q298" s="39">
        <v>73697.067551556334</v>
      </c>
      <c r="R298" s="39">
        <v>8252.5025257490106</v>
      </c>
      <c r="S298" s="16">
        <v>3020</v>
      </c>
      <c r="T298" s="39">
        <v>3782.25</v>
      </c>
      <c r="U298" s="39">
        <v>3069.8000000067859</v>
      </c>
      <c r="V298" s="39">
        <v>7606</v>
      </c>
      <c r="W298" s="39">
        <v>3127.8999999948219</v>
      </c>
      <c r="X298" s="16">
        <v>3784.1296071779661</v>
      </c>
    </row>
    <row r="299" spans="1:24" ht="15" customHeight="1" x14ac:dyDescent="0.2">
      <c r="A299" s="99" t="s">
        <v>1632</v>
      </c>
      <c r="B299" s="99" t="s">
        <v>73</v>
      </c>
      <c r="C299" s="100" t="s">
        <v>774</v>
      </c>
      <c r="D299" s="16">
        <v>55.180999999999997</v>
      </c>
      <c r="E299" s="39">
        <v>9.2479999999999993</v>
      </c>
      <c r="F299" s="39">
        <v>64.429000000000002</v>
      </c>
      <c r="G299" s="39">
        <v>5.7679999999999998</v>
      </c>
      <c r="H299" s="39">
        <v>70.197000000000003</v>
      </c>
      <c r="I299" s="16">
        <v>196.32302610073751</v>
      </c>
      <c r="J299" s="39">
        <v>50.77386850067132</v>
      </c>
      <c r="K299" s="39">
        <v>247.09689460140771</v>
      </c>
      <c r="L299" s="39">
        <v>218.95870990595719</v>
      </c>
      <c r="M299" s="39">
        <v>466.05560450736408</v>
      </c>
      <c r="N299" s="16">
        <v>3557.8011652695218</v>
      </c>
      <c r="O299" s="39">
        <v>5490.2539468718987</v>
      </c>
      <c r="P299" s="39">
        <v>3835.1812786386208</v>
      </c>
      <c r="Q299" s="39">
        <v>37960.941384527941</v>
      </c>
      <c r="R299" s="39">
        <v>6639.2524539134747</v>
      </c>
      <c r="S299" s="16">
        <v>3001</v>
      </c>
      <c r="T299" s="39">
        <v>4653.600000000838</v>
      </c>
      <c r="U299" s="39">
        <v>3138.5999999962992</v>
      </c>
      <c r="V299" s="39">
        <v>7339</v>
      </c>
      <c r="W299" s="39">
        <v>3225.5999999960368</v>
      </c>
      <c r="X299" s="16">
        <v>4108.6263048736764</v>
      </c>
    </row>
    <row r="300" spans="1:24" ht="15" customHeight="1" x14ac:dyDescent="0.2">
      <c r="A300" s="99" t="s">
        <v>1631</v>
      </c>
      <c r="B300" s="99" t="s">
        <v>73</v>
      </c>
      <c r="C300" s="100" t="s">
        <v>766</v>
      </c>
      <c r="D300" s="16">
        <v>86.346000000000004</v>
      </c>
      <c r="E300" s="39">
        <v>7.5220000000000002</v>
      </c>
      <c r="F300" s="39">
        <v>93.867999999999995</v>
      </c>
      <c r="G300" s="39">
        <v>5.8710000000000004</v>
      </c>
      <c r="H300" s="39">
        <v>99.739000000000004</v>
      </c>
      <c r="I300" s="16">
        <v>307.80434629909928</v>
      </c>
      <c r="J300" s="39">
        <v>44.774956098424937</v>
      </c>
      <c r="K300" s="39">
        <v>352.57930239752397</v>
      </c>
      <c r="L300" s="39">
        <v>733.15833768890104</v>
      </c>
      <c r="M300" s="39">
        <v>1085.7376400864241</v>
      </c>
      <c r="N300" s="16">
        <v>3564.7782908194858</v>
      </c>
      <c r="O300" s="39">
        <v>5952.53338186984</v>
      </c>
      <c r="P300" s="39">
        <v>3756.1181914765839</v>
      </c>
      <c r="Q300" s="39">
        <v>124877.93181551711</v>
      </c>
      <c r="R300" s="39">
        <v>10885.788308349031</v>
      </c>
      <c r="S300" s="16">
        <v>3082.0999999959758</v>
      </c>
      <c r="T300" s="39">
        <v>5164.0499999999429</v>
      </c>
      <c r="U300" s="39">
        <v>3169.8000000057</v>
      </c>
      <c r="V300" s="39">
        <v>11003.799999998681</v>
      </c>
      <c r="W300" s="39">
        <v>3237.3000000062138</v>
      </c>
      <c r="X300" s="16">
        <v>3862.0205314426362</v>
      </c>
    </row>
    <row r="301" spans="1:24" ht="15" customHeight="1" x14ac:dyDescent="0.2">
      <c r="A301" s="99" t="s">
        <v>1625</v>
      </c>
      <c r="B301" s="99" t="s">
        <v>73</v>
      </c>
      <c r="C301" s="100" t="s">
        <v>1202</v>
      </c>
      <c r="D301" s="16">
        <v>197.65100000000001</v>
      </c>
      <c r="E301" s="39">
        <v>66.915000000000006</v>
      </c>
      <c r="F301" s="39">
        <v>264.56599999999997</v>
      </c>
      <c r="G301" s="39">
        <v>31.817</v>
      </c>
      <c r="H301" s="39">
        <v>296.38299999999998</v>
      </c>
      <c r="I301" s="16">
        <v>813.67766450194142</v>
      </c>
      <c r="J301" s="39">
        <v>485.6258476995925</v>
      </c>
      <c r="K301" s="39">
        <v>1299.303512201541</v>
      </c>
      <c r="L301" s="39">
        <v>1380.6480568073371</v>
      </c>
      <c r="M301" s="39">
        <v>2679.951569008892</v>
      </c>
      <c r="N301" s="16">
        <v>4116.7394270807708</v>
      </c>
      <c r="O301" s="39">
        <v>7257.3540715772606</v>
      </c>
      <c r="P301" s="39">
        <v>4911.0751653709904</v>
      </c>
      <c r="Q301" s="39">
        <v>43393.407826235583</v>
      </c>
      <c r="R301" s="39">
        <v>9042.190574388178</v>
      </c>
      <c r="S301" s="16">
        <v>3347.6000000128129</v>
      </c>
      <c r="T301" s="39">
        <v>6295.3999999934294</v>
      </c>
      <c r="U301" s="39">
        <v>3777.3999999834541</v>
      </c>
      <c r="V301" s="39">
        <v>6912.5</v>
      </c>
      <c r="W301" s="39">
        <v>3889.3999999955499</v>
      </c>
      <c r="X301" s="16">
        <v>5487.7579032350413</v>
      </c>
    </row>
    <row r="302" spans="1:24" ht="15" customHeight="1" x14ac:dyDescent="0.2">
      <c r="A302" s="99" t="s">
        <v>1626</v>
      </c>
      <c r="B302" s="99" t="s">
        <v>73</v>
      </c>
      <c r="C302" s="100" t="s">
        <v>724</v>
      </c>
      <c r="D302" s="16">
        <v>0.68200000000000005</v>
      </c>
      <c r="E302" s="39">
        <v>0.47099999999999997</v>
      </c>
      <c r="F302" s="39">
        <v>1.153</v>
      </c>
      <c r="G302" s="39">
        <v>0.46800000000000003</v>
      </c>
      <c r="H302" s="39">
        <v>1.621</v>
      </c>
      <c r="I302" s="16">
        <v>3.7346565992187508</v>
      </c>
      <c r="J302" s="39">
        <v>4.2797184999999978</v>
      </c>
      <c r="K302" s="39">
        <v>8.0143750992187588</v>
      </c>
      <c r="L302" s="39">
        <v>9.1433030999999971</v>
      </c>
      <c r="M302" s="39">
        <v>17.157678199218761</v>
      </c>
      <c r="N302" s="16">
        <v>5476.0360692357053</v>
      </c>
      <c r="O302" s="39">
        <v>9086.4511677282335</v>
      </c>
      <c r="P302" s="39">
        <v>6950.8890713085502</v>
      </c>
      <c r="Q302" s="39">
        <v>19536.972435897431</v>
      </c>
      <c r="R302" s="39">
        <v>10584.625662688941</v>
      </c>
      <c r="S302" s="16">
        <v>4224.2999999999647</v>
      </c>
      <c r="T302" s="39">
        <v>8123.7000000000653</v>
      </c>
      <c r="U302" s="39">
        <v>5732.799999999881</v>
      </c>
      <c r="V302" s="39">
        <v>6613.0499999999483</v>
      </c>
      <c r="W302" s="39">
        <v>5865.199999999988</v>
      </c>
      <c r="X302" s="16">
        <v>7683.964620535723</v>
      </c>
    </row>
    <row r="303" spans="1:24" ht="15" customHeight="1" x14ac:dyDescent="0.2">
      <c r="A303" s="99" t="s">
        <v>1633</v>
      </c>
      <c r="B303" s="99" t="s">
        <v>73</v>
      </c>
      <c r="C303" s="100" t="s">
        <v>1234</v>
      </c>
      <c r="D303" s="16">
        <v>181.755</v>
      </c>
      <c r="E303" s="39">
        <v>31.39</v>
      </c>
      <c r="F303" s="39">
        <v>213.14500000000001</v>
      </c>
      <c r="G303" s="39">
        <v>20.673999999999999</v>
      </c>
      <c r="H303" s="39">
        <v>233.81899999999999</v>
      </c>
      <c r="I303" s="16">
        <v>742.49299220018827</v>
      </c>
      <c r="J303" s="39">
        <v>245.14115580107449</v>
      </c>
      <c r="K303" s="39">
        <v>987.63414800126657</v>
      </c>
      <c r="L303" s="39">
        <v>1203.236366801917</v>
      </c>
      <c r="M303" s="39">
        <v>2190.8705148031841</v>
      </c>
      <c r="N303" s="16">
        <v>4085.131040137484</v>
      </c>
      <c r="O303" s="39">
        <v>7809.5302899354738</v>
      </c>
      <c r="P303" s="39">
        <v>4633.6256914366586</v>
      </c>
      <c r="Q303" s="39">
        <v>58200.462745570163</v>
      </c>
      <c r="R303" s="39">
        <v>9369.9421980385832</v>
      </c>
      <c r="S303" s="16">
        <v>3347.800000000957</v>
      </c>
      <c r="T303" s="39">
        <v>6900.5500000035399</v>
      </c>
      <c r="U303" s="39">
        <v>3601.7999999907611</v>
      </c>
      <c r="V303" s="39">
        <v>8641.800000002353</v>
      </c>
      <c r="W303" s="39">
        <v>3703.299999986164</v>
      </c>
      <c r="X303" s="16">
        <v>4863.8271421387426</v>
      </c>
    </row>
    <row r="304" spans="1:24" ht="15" customHeight="1" x14ac:dyDescent="0.2">
      <c r="A304" s="99" t="s">
        <v>1752</v>
      </c>
      <c r="B304" s="99" t="s">
        <v>73</v>
      </c>
      <c r="C304" s="100" t="s">
        <v>1753</v>
      </c>
      <c r="D304" s="16">
        <v>159.411</v>
      </c>
      <c r="E304" s="39">
        <v>20.135000000000002</v>
      </c>
      <c r="F304" s="39">
        <v>179.54599999999999</v>
      </c>
      <c r="G304" s="39">
        <v>16.425999999999998</v>
      </c>
      <c r="H304" s="39">
        <v>195.97200000000001</v>
      </c>
      <c r="I304" s="16">
        <v>563.22859239883098</v>
      </c>
      <c r="J304" s="39">
        <v>111.90334299816681</v>
      </c>
      <c r="K304" s="39">
        <v>675.13193539699682</v>
      </c>
      <c r="L304" s="39">
        <v>894.13380889024631</v>
      </c>
      <c r="M304" s="39">
        <v>1569.2657442872371</v>
      </c>
      <c r="N304" s="16">
        <v>3533.1852406598732</v>
      </c>
      <c r="O304" s="39">
        <v>5557.6529922109175</v>
      </c>
      <c r="P304" s="39">
        <v>3760.2170775010131</v>
      </c>
      <c r="Q304" s="39">
        <v>54434.05630648035</v>
      </c>
      <c r="R304" s="39">
        <v>8007.6018221339618</v>
      </c>
      <c r="S304" s="16">
        <v>2947.6999999920322</v>
      </c>
      <c r="T304" s="39">
        <v>4736.7000000018088</v>
      </c>
      <c r="U304" s="39">
        <v>3063.6999999938939</v>
      </c>
      <c r="V304" s="39">
        <v>7048.2999999979493</v>
      </c>
      <c r="W304" s="39">
        <v>3133.8500000118711</v>
      </c>
      <c r="X304" s="16">
        <v>3929.823776881999</v>
      </c>
    </row>
    <row r="305" spans="1:24" ht="15" customHeight="1" x14ac:dyDescent="0.2">
      <c r="A305" s="99" t="s">
        <v>1754</v>
      </c>
      <c r="B305" s="99" t="s">
        <v>73</v>
      </c>
      <c r="C305" s="100" t="s">
        <v>1755</v>
      </c>
      <c r="D305" s="16">
        <v>153.03100000000001</v>
      </c>
      <c r="E305" s="39">
        <v>23</v>
      </c>
      <c r="F305" s="39">
        <v>176.03100000000001</v>
      </c>
      <c r="G305" s="39">
        <v>19.765000000000001</v>
      </c>
      <c r="H305" s="39">
        <v>195.79599999999999</v>
      </c>
      <c r="I305" s="16">
        <v>584.60749639892379</v>
      </c>
      <c r="J305" s="39">
        <v>159.3177805988185</v>
      </c>
      <c r="K305" s="39">
        <v>743.925276997742</v>
      </c>
      <c r="L305" s="39">
        <v>907.39570833401206</v>
      </c>
      <c r="M305" s="39">
        <v>1651.3209853317469</v>
      </c>
      <c r="N305" s="16">
        <v>3820.1900033256252</v>
      </c>
      <c r="O305" s="39">
        <v>6926.860026035587</v>
      </c>
      <c r="P305" s="39">
        <v>4226.1037942052371</v>
      </c>
      <c r="Q305" s="39">
        <v>45909.218736858689</v>
      </c>
      <c r="R305" s="39">
        <v>8433.8851934245158</v>
      </c>
      <c r="S305" s="16">
        <v>3137.3000000080642</v>
      </c>
      <c r="T305" s="39">
        <v>5761.7999999983649</v>
      </c>
      <c r="U305" s="39">
        <v>3309.6999999970349</v>
      </c>
      <c r="V305" s="39">
        <v>7126.5</v>
      </c>
      <c r="W305" s="39">
        <v>3407</v>
      </c>
      <c r="X305" s="16">
        <v>4570.4077962630836</v>
      </c>
    </row>
    <row r="306" spans="1:24" ht="15" customHeight="1" x14ac:dyDescent="0.2">
      <c r="A306" s="99" t="s">
        <v>1756</v>
      </c>
      <c r="B306" s="99" t="s">
        <v>73</v>
      </c>
      <c r="C306" s="100" t="s">
        <v>1757</v>
      </c>
      <c r="D306" s="16">
        <v>207.87799999999999</v>
      </c>
      <c r="E306" s="39">
        <v>40.506</v>
      </c>
      <c r="F306" s="39">
        <v>248.38399999999999</v>
      </c>
      <c r="G306" s="39">
        <v>26.744</v>
      </c>
      <c r="H306" s="39">
        <v>275.12799999999999</v>
      </c>
      <c r="I306" s="16">
        <v>802.9713312996829</v>
      </c>
      <c r="J306" s="39">
        <v>281.55874610063211</v>
      </c>
      <c r="K306" s="39">
        <v>1084.530077400319</v>
      </c>
      <c r="L306" s="39">
        <v>1515.665927345962</v>
      </c>
      <c r="M306" s="39">
        <v>2600.1960047462708</v>
      </c>
      <c r="N306" s="16">
        <v>3862.7047176694159</v>
      </c>
      <c r="O306" s="39">
        <v>6951.0380215432806</v>
      </c>
      <c r="P306" s="39">
        <v>4366.3443595413501</v>
      </c>
      <c r="Q306" s="39">
        <v>56673.120226815823</v>
      </c>
      <c r="R306" s="39">
        <v>9450.859253679273</v>
      </c>
      <c r="S306" s="16">
        <v>3191.8999999872522</v>
      </c>
      <c r="T306" s="39">
        <v>5865.3000000042657</v>
      </c>
      <c r="U306" s="39">
        <v>3422.5</v>
      </c>
      <c r="V306" s="39">
        <v>7893.5</v>
      </c>
      <c r="W306" s="39">
        <v>3531</v>
      </c>
      <c r="X306" s="16">
        <v>4612.2738683351135</v>
      </c>
    </row>
    <row r="307" spans="1:24" ht="15" customHeight="1" x14ac:dyDescent="0.2">
      <c r="A307" s="99" t="s">
        <v>1634</v>
      </c>
      <c r="B307" s="99" t="s">
        <v>73</v>
      </c>
      <c r="C307" s="100" t="s">
        <v>714</v>
      </c>
      <c r="D307" s="16">
        <v>56.554000000000002</v>
      </c>
      <c r="E307" s="39">
        <v>10.058</v>
      </c>
      <c r="F307" s="39">
        <v>66.611999999999995</v>
      </c>
      <c r="G307" s="39">
        <v>7.0090000000000003</v>
      </c>
      <c r="H307" s="39">
        <v>73.620999999999995</v>
      </c>
      <c r="I307" s="16">
        <v>207.5224066989868</v>
      </c>
      <c r="J307" s="39">
        <v>69.596139201318238</v>
      </c>
      <c r="K307" s="39">
        <v>277.11854590030521</v>
      </c>
      <c r="L307" s="39">
        <v>238.43139267963551</v>
      </c>
      <c r="M307" s="39">
        <v>515.54993857993998</v>
      </c>
      <c r="N307" s="16">
        <v>3669.4558598682111</v>
      </c>
      <c r="O307" s="39">
        <v>6919.480930733569</v>
      </c>
      <c r="P307" s="39">
        <v>4160.1895439305999</v>
      </c>
      <c r="Q307" s="39">
        <v>34017.890238213076</v>
      </c>
      <c r="R307" s="39">
        <v>7002.7565311519811</v>
      </c>
      <c r="S307" s="16">
        <v>3016.25</v>
      </c>
      <c r="T307" s="39">
        <v>5850.899999998991</v>
      </c>
      <c r="U307" s="39">
        <v>3217.0500000033521</v>
      </c>
      <c r="V307" s="39">
        <v>7461.2000000009948</v>
      </c>
      <c r="W307" s="39">
        <v>3328.8000000045031</v>
      </c>
      <c r="X307" s="16">
        <v>4517.5251601699483</v>
      </c>
    </row>
    <row r="308" spans="1:24" ht="15" customHeight="1" x14ac:dyDescent="0.2">
      <c r="A308" s="99" t="s">
        <v>1635</v>
      </c>
      <c r="B308" s="99" t="s">
        <v>73</v>
      </c>
      <c r="C308" s="100" t="s">
        <v>718</v>
      </c>
      <c r="D308" s="16">
        <v>45.508000000000003</v>
      </c>
      <c r="E308" s="39">
        <v>6.9560000000000004</v>
      </c>
      <c r="F308" s="39">
        <v>52.463999999999999</v>
      </c>
      <c r="G308" s="39">
        <v>5.1840000000000002</v>
      </c>
      <c r="H308" s="39">
        <v>57.648000000000003</v>
      </c>
      <c r="I308" s="16">
        <v>149.01072279873091</v>
      </c>
      <c r="J308" s="39">
        <v>36.367024600610293</v>
      </c>
      <c r="K308" s="39">
        <v>185.3777473993415</v>
      </c>
      <c r="L308" s="39">
        <v>400.28593478840361</v>
      </c>
      <c r="M308" s="39">
        <v>585.66368218774494</v>
      </c>
      <c r="N308" s="16">
        <v>3274.385224548012</v>
      </c>
      <c r="O308" s="39">
        <v>5228.1518977300593</v>
      </c>
      <c r="P308" s="39">
        <v>3533.4276341747009</v>
      </c>
      <c r="Q308" s="39">
        <v>77215.651000849452</v>
      </c>
      <c r="R308" s="39">
        <v>10159.30617172747</v>
      </c>
      <c r="S308" s="16">
        <v>2795.4000000023411</v>
      </c>
      <c r="T308" s="39">
        <v>4540.6999999994796</v>
      </c>
      <c r="U308" s="39">
        <v>2936.8499999970222</v>
      </c>
      <c r="V308" s="39">
        <v>10601.60000000103</v>
      </c>
      <c r="W308" s="39">
        <v>3043.6999999984318</v>
      </c>
      <c r="X308" s="16">
        <v>3586.683707058944</v>
      </c>
    </row>
    <row r="309" spans="1:24" ht="15" customHeight="1" x14ac:dyDescent="0.2">
      <c r="A309" s="99" t="s">
        <v>1636</v>
      </c>
      <c r="B309" s="99" t="s">
        <v>73</v>
      </c>
      <c r="C309" s="100" t="s">
        <v>732</v>
      </c>
      <c r="D309" s="16">
        <v>28.068000000000001</v>
      </c>
      <c r="E309" s="39">
        <v>6.1180000000000003</v>
      </c>
      <c r="F309" s="39">
        <v>34.186</v>
      </c>
      <c r="G309" s="39">
        <v>4.6100000000000003</v>
      </c>
      <c r="H309" s="39">
        <v>38.795999999999999</v>
      </c>
      <c r="I309" s="16">
        <v>114.66775120090919</v>
      </c>
      <c r="J309" s="39">
        <v>45.431243600646958</v>
      </c>
      <c r="K309" s="39">
        <v>160.09899480155659</v>
      </c>
      <c r="L309" s="39">
        <v>189.49399494771029</v>
      </c>
      <c r="M309" s="39">
        <v>349.59298974926719</v>
      </c>
      <c r="N309" s="16">
        <v>4085.355251564386</v>
      </c>
      <c r="O309" s="39">
        <v>7425.8325597657658</v>
      </c>
      <c r="P309" s="39">
        <v>4683.1742468132143</v>
      </c>
      <c r="Q309" s="39">
        <v>41104.988058071649</v>
      </c>
      <c r="R309" s="39">
        <v>9011.057576793155</v>
      </c>
      <c r="S309" s="16">
        <v>3329.650000001021</v>
      </c>
      <c r="T309" s="39">
        <v>6408.1499999992366</v>
      </c>
      <c r="U309" s="39">
        <v>3620.7000000020498</v>
      </c>
      <c r="V309" s="39">
        <v>7492.6999999999762</v>
      </c>
      <c r="W309" s="39">
        <v>3755.15000000284</v>
      </c>
      <c r="X309" s="16">
        <v>4770.3880933689861</v>
      </c>
    </row>
    <row r="310" spans="1:24" ht="15" customHeight="1" x14ac:dyDescent="0.2">
      <c r="A310" s="99" t="s">
        <v>1637</v>
      </c>
      <c r="B310" s="99" t="s">
        <v>73</v>
      </c>
      <c r="C310" s="100" t="s">
        <v>736</v>
      </c>
      <c r="D310" s="16">
        <v>36.22</v>
      </c>
      <c r="E310" s="39">
        <v>7.0119999999999996</v>
      </c>
      <c r="F310" s="39">
        <v>43.231999999999999</v>
      </c>
      <c r="G310" s="39">
        <v>6.2539999999999996</v>
      </c>
      <c r="H310" s="39">
        <v>49.485999999999997</v>
      </c>
      <c r="I310" s="16">
        <v>139.10253020037831</v>
      </c>
      <c r="J310" s="39">
        <v>48.097434199926667</v>
      </c>
      <c r="K310" s="39">
        <v>187.19996440030641</v>
      </c>
      <c r="L310" s="39">
        <v>273.00640481106183</v>
      </c>
      <c r="M310" s="39">
        <v>460.2063692113685</v>
      </c>
      <c r="N310" s="16">
        <v>3840.489514091063</v>
      </c>
      <c r="O310" s="39">
        <v>6859.3032230357476</v>
      </c>
      <c r="P310" s="39">
        <v>4330.1250092594919</v>
      </c>
      <c r="Q310" s="39">
        <v>43653.086794221577</v>
      </c>
      <c r="R310" s="39">
        <v>9299.7285941754944</v>
      </c>
      <c r="S310" s="16">
        <v>3160</v>
      </c>
      <c r="T310" s="39">
        <v>5759.100000000788</v>
      </c>
      <c r="U310" s="39">
        <v>3381.5</v>
      </c>
      <c r="V310" s="39">
        <v>7351.7999999992944</v>
      </c>
      <c r="W310" s="39">
        <v>3530.5999999966311</v>
      </c>
      <c r="X310" s="16">
        <v>4621.5366711180159</v>
      </c>
    </row>
    <row r="311" spans="1:24" ht="15" customHeight="1" x14ac:dyDescent="0.2">
      <c r="A311" s="99" t="s">
        <v>1638</v>
      </c>
      <c r="B311" s="99" t="s">
        <v>73</v>
      </c>
      <c r="C311" s="100" t="s">
        <v>760</v>
      </c>
      <c r="D311" s="16">
        <v>34.418999999999997</v>
      </c>
      <c r="E311" s="39">
        <v>9.6240000000000006</v>
      </c>
      <c r="F311" s="39">
        <v>44.042999999999999</v>
      </c>
      <c r="G311" s="39">
        <v>5.8259999999999996</v>
      </c>
      <c r="H311" s="39">
        <v>49.869</v>
      </c>
      <c r="I311" s="16">
        <v>137.55345999985971</v>
      </c>
      <c r="J311" s="39">
        <v>70.781081400530894</v>
      </c>
      <c r="K311" s="39">
        <v>208.3345414003908</v>
      </c>
      <c r="L311" s="39">
        <v>244.7308422008449</v>
      </c>
      <c r="M311" s="39">
        <v>453.06538360123568</v>
      </c>
      <c r="N311" s="16">
        <v>3996.4397571068221</v>
      </c>
      <c r="O311" s="39">
        <v>7354.642705790824</v>
      </c>
      <c r="P311" s="39">
        <v>4730.2531934788904</v>
      </c>
      <c r="Q311" s="39">
        <v>42006.667044429283</v>
      </c>
      <c r="R311" s="39">
        <v>9085.1106619590482</v>
      </c>
      <c r="S311" s="16">
        <v>3223.7000000019439</v>
      </c>
      <c r="T311" s="39">
        <v>6171.6499999989874</v>
      </c>
      <c r="U311" s="39">
        <v>3594.1999999996651</v>
      </c>
      <c r="V311" s="39">
        <v>7264.9500000005473</v>
      </c>
      <c r="W311" s="39">
        <v>3738</v>
      </c>
      <c r="X311" s="16">
        <v>5508.7268674579118</v>
      </c>
    </row>
    <row r="312" spans="1:24" ht="15" customHeight="1" x14ac:dyDescent="0.2">
      <c r="A312" s="99" t="s">
        <v>1639</v>
      </c>
      <c r="B312" s="99" t="s">
        <v>73</v>
      </c>
      <c r="C312" s="100" t="s">
        <v>770</v>
      </c>
      <c r="D312" s="16">
        <v>51.25</v>
      </c>
      <c r="E312" s="39">
        <v>8.9670000000000005</v>
      </c>
      <c r="F312" s="39">
        <v>60.216999999999999</v>
      </c>
      <c r="G312" s="39">
        <v>6.1150000000000002</v>
      </c>
      <c r="H312" s="39">
        <v>66.331999999999994</v>
      </c>
      <c r="I312" s="16">
        <v>193.76265960190409</v>
      </c>
      <c r="J312" s="39">
        <v>59.881650599334883</v>
      </c>
      <c r="K312" s="39">
        <v>253.64431020123851</v>
      </c>
      <c r="L312" s="39">
        <v>247.71504149785159</v>
      </c>
      <c r="M312" s="39">
        <v>501.3593516990901</v>
      </c>
      <c r="N312" s="16">
        <v>3780.7348215005668</v>
      </c>
      <c r="O312" s="39">
        <v>6678.002743318264</v>
      </c>
      <c r="P312" s="39">
        <v>4212.1711510244368</v>
      </c>
      <c r="Q312" s="39">
        <v>40509.409893352677</v>
      </c>
      <c r="R312" s="39">
        <v>7558.3331076869399</v>
      </c>
      <c r="S312" s="16">
        <v>3169.9000000031292</v>
      </c>
      <c r="T312" s="39">
        <v>5590.3999999990738</v>
      </c>
      <c r="U312" s="39">
        <v>3362</v>
      </c>
      <c r="V312" s="39">
        <v>7522</v>
      </c>
      <c r="W312" s="39">
        <v>3458.34999999602</v>
      </c>
      <c r="X312" s="16">
        <v>4530.81901684896</v>
      </c>
    </row>
    <row r="313" spans="1:24" ht="15" customHeight="1" x14ac:dyDescent="0.2">
      <c r="A313" s="99" t="s">
        <v>1640</v>
      </c>
      <c r="B313" s="99" t="s">
        <v>73</v>
      </c>
      <c r="C313" s="100" t="s">
        <v>776</v>
      </c>
      <c r="D313" s="16">
        <v>25.035</v>
      </c>
      <c r="E313" s="39">
        <v>5.7720000000000002</v>
      </c>
      <c r="F313" s="39">
        <v>30.806999999999999</v>
      </c>
      <c r="G313" s="39">
        <v>4.4580000000000002</v>
      </c>
      <c r="H313" s="39">
        <v>35.265000000000001</v>
      </c>
      <c r="I313" s="16">
        <v>98.672026999964174</v>
      </c>
      <c r="J313" s="39">
        <v>41.442382400296012</v>
      </c>
      <c r="K313" s="39">
        <v>140.11440940025989</v>
      </c>
      <c r="L313" s="39">
        <v>130.37393998064559</v>
      </c>
      <c r="M313" s="39">
        <v>270.48834938090471</v>
      </c>
      <c r="N313" s="16">
        <v>3941.3631715583851</v>
      </c>
      <c r="O313" s="39">
        <v>7179.8999307512149</v>
      </c>
      <c r="P313" s="39">
        <v>4548.1354692199802</v>
      </c>
      <c r="Q313" s="39">
        <v>29244.939430382579</v>
      </c>
      <c r="R313" s="39">
        <v>7670.1644514647578</v>
      </c>
      <c r="S313" s="16">
        <v>3228.2000000015692</v>
      </c>
      <c r="T313" s="39">
        <v>6319.9000488288339</v>
      </c>
      <c r="U313" s="39">
        <v>3527.4000000017631</v>
      </c>
      <c r="V313" s="39">
        <v>7101.1000000006652</v>
      </c>
      <c r="W313" s="39">
        <v>3677.7999999980152</v>
      </c>
      <c r="X313" s="16">
        <v>4810.795172541114</v>
      </c>
    </row>
    <row r="314" spans="1:24" ht="15" customHeight="1" x14ac:dyDescent="0.2">
      <c r="A314" s="99" t="s">
        <v>1641</v>
      </c>
      <c r="B314" s="99" t="s">
        <v>73</v>
      </c>
      <c r="C314" s="100" t="s">
        <v>778</v>
      </c>
      <c r="D314" s="16">
        <v>20.419</v>
      </c>
      <c r="E314" s="39">
        <v>4.3819999999999997</v>
      </c>
      <c r="F314" s="39">
        <v>24.800999999999998</v>
      </c>
      <c r="G314" s="39">
        <v>3.58</v>
      </c>
      <c r="H314" s="39">
        <v>28.381</v>
      </c>
      <c r="I314" s="16">
        <v>86.027101000128283</v>
      </c>
      <c r="J314" s="39">
        <v>32.603107400097628</v>
      </c>
      <c r="K314" s="39">
        <v>118.6302084002258</v>
      </c>
      <c r="L314" s="39">
        <v>137.6163415493177</v>
      </c>
      <c r="M314" s="39">
        <v>256.24654994954358</v>
      </c>
      <c r="N314" s="16">
        <v>4213.0907977926581</v>
      </c>
      <c r="O314" s="39">
        <v>7440.2344591733536</v>
      </c>
      <c r="P314" s="39">
        <v>4783.283270844956</v>
      </c>
      <c r="Q314" s="39">
        <v>38440.318868524482</v>
      </c>
      <c r="R314" s="39">
        <v>9028.8062418358604</v>
      </c>
      <c r="S314" s="16">
        <v>3386.700000001325</v>
      </c>
      <c r="T314" s="39">
        <v>6184.5500000004822</v>
      </c>
      <c r="U314" s="39">
        <v>3662.900000000926</v>
      </c>
      <c r="V314" s="39">
        <v>6839.4499999995187</v>
      </c>
      <c r="W314" s="39">
        <v>3808.0999999982141</v>
      </c>
      <c r="X314" s="16">
        <v>5079.2176913951771</v>
      </c>
    </row>
    <row r="315" spans="1:24" ht="15" customHeight="1" x14ac:dyDescent="0.2">
      <c r="A315" s="99" t="s">
        <v>1648</v>
      </c>
      <c r="B315" s="99" t="s">
        <v>73</v>
      </c>
      <c r="C315" s="100" t="s">
        <v>708</v>
      </c>
      <c r="D315" s="16">
        <v>45.470999999999997</v>
      </c>
      <c r="E315" s="39">
        <v>9.2059999999999995</v>
      </c>
      <c r="F315" s="39">
        <v>54.677</v>
      </c>
      <c r="G315" s="39">
        <v>4.3849999999999998</v>
      </c>
      <c r="H315" s="39">
        <v>59.061999999999998</v>
      </c>
      <c r="I315" s="16">
        <v>158.43731859917619</v>
      </c>
      <c r="J315" s="39">
        <v>46.546363200758393</v>
      </c>
      <c r="K315" s="39">
        <v>204.98368179993449</v>
      </c>
      <c r="L315" s="39">
        <v>330.58091730463849</v>
      </c>
      <c r="M315" s="39">
        <v>535.56459910457295</v>
      </c>
      <c r="N315" s="16">
        <v>3484.3596709809808</v>
      </c>
      <c r="O315" s="39">
        <v>5056.0898545251348</v>
      </c>
      <c r="P315" s="39">
        <v>3748.9928452536619</v>
      </c>
      <c r="Q315" s="39">
        <v>75389.034733098873</v>
      </c>
      <c r="R315" s="39">
        <v>9067.8371728788879</v>
      </c>
      <c r="S315" s="16">
        <v>2903.200000002103</v>
      </c>
      <c r="T315" s="39">
        <v>4057.4499999998989</v>
      </c>
      <c r="U315" s="39">
        <v>3034.1999999992308</v>
      </c>
      <c r="V315" s="39">
        <v>8960.100000000788</v>
      </c>
      <c r="W315" s="39">
        <v>3118</v>
      </c>
      <c r="X315" s="16">
        <v>4005.1520476735932</v>
      </c>
    </row>
    <row r="316" spans="1:24" ht="15" customHeight="1" x14ac:dyDescent="0.2">
      <c r="A316" s="99" t="s">
        <v>1649</v>
      </c>
      <c r="B316" s="99" t="s">
        <v>73</v>
      </c>
      <c r="C316" s="100" t="s">
        <v>712</v>
      </c>
      <c r="D316" s="16">
        <v>34.609000000000002</v>
      </c>
      <c r="E316" s="39">
        <v>7.6429999999999998</v>
      </c>
      <c r="F316" s="39">
        <v>42.252000000000002</v>
      </c>
      <c r="G316" s="39">
        <v>5.73</v>
      </c>
      <c r="H316" s="39">
        <v>47.981999999999999</v>
      </c>
      <c r="I316" s="16">
        <v>161.75356239941021</v>
      </c>
      <c r="J316" s="39">
        <v>63.621856200671402</v>
      </c>
      <c r="K316" s="39">
        <v>225.37541860008159</v>
      </c>
      <c r="L316" s="39">
        <v>204.81565939743729</v>
      </c>
      <c r="M316" s="39">
        <v>430.19107799751748</v>
      </c>
      <c r="N316" s="16">
        <v>4673.7427374211966</v>
      </c>
      <c r="O316" s="39">
        <v>8324.1994243976715</v>
      </c>
      <c r="P316" s="39">
        <v>5334.0769336382082</v>
      </c>
      <c r="Q316" s="39">
        <v>35744.443175818029</v>
      </c>
      <c r="R316" s="39">
        <v>8965.6762535433591</v>
      </c>
      <c r="S316" s="16">
        <v>3536.799999997962</v>
      </c>
      <c r="T316" s="39">
        <v>6870.5</v>
      </c>
      <c r="U316" s="39">
        <v>3848</v>
      </c>
      <c r="V316" s="39">
        <v>8579.5</v>
      </c>
      <c r="W316" s="39">
        <v>4009.5</v>
      </c>
      <c r="X316" s="16">
        <v>6020.6074317487191</v>
      </c>
    </row>
    <row r="317" spans="1:24" ht="15" customHeight="1" x14ac:dyDescent="0.2">
      <c r="A317" s="99" t="s">
        <v>1650</v>
      </c>
      <c r="B317" s="99" t="s">
        <v>73</v>
      </c>
      <c r="C317" s="100" t="s">
        <v>720</v>
      </c>
      <c r="D317" s="16">
        <v>30.661000000000001</v>
      </c>
      <c r="E317" s="39">
        <v>6.5490000000000004</v>
      </c>
      <c r="F317" s="39">
        <v>37.21</v>
      </c>
      <c r="G317" s="39">
        <v>3.2559999999999998</v>
      </c>
      <c r="H317" s="39">
        <v>40.466000000000001</v>
      </c>
      <c r="I317" s="16">
        <v>127.0688159008303</v>
      </c>
      <c r="J317" s="39">
        <v>47.445039398486259</v>
      </c>
      <c r="K317" s="39">
        <v>174.5138552993169</v>
      </c>
      <c r="L317" s="39">
        <v>249.03990470702209</v>
      </c>
      <c r="M317" s="39">
        <v>423.5537600063393</v>
      </c>
      <c r="N317" s="16">
        <v>4144.314141770662</v>
      </c>
      <c r="O317" s="39">
        <v>7244.6235148093228</v>
      </c>
      <c r="P317" s="39">
        <v>4689.9719241955636</v>
      </c>
      <c r="Q317" s="39">
        <v>76486.457219601376</v>
      </c>
      <c r="R317" s="39">
        <v>10466.90456201105</v>
      </c>
      <c r="S317" s="16">
        <v>3418.5</v>
      </c>
      <c r="T317" s="39">
        <v>5615</v>
      </c>
      <c r="U317" s="39">
        <v>3628.9500000017911</v>
      </c>
      <c r="V317" s="39">
        <v>8160.25</v>
      </c>
      <c r="W317" s="39">
        <v>3715.75</v>
      </c>
      <c r="X317" s="16">
        <v>4929.7699237095176</v>
      </c>
    </row>
    <row r="318" spans="1:24" ht="15" customHeight="1" x14ac:dyDescent="0.2">
      <c r="A318" s="99" t="s">
        <v>1651</v>
      </c>
      <c r="B318" s="99" t="s">
        <v>73</v>
      </c>
      <c r="C318" s="100" t="s">
        <v>722</v>
      </c>
      <c r="D318" s="16">
        <v>48.018999999999998</v>
      </c>
      <c r="E318" s="39">
        <v>7.3040000000000003</v>
      </c>
      <c r="F318" s="39">
        <v>55.323</v>
      </c>
      <c r="G318" s="39">
        <v>3.97</v>
      </c>
      <c r="H318" s="39">
        <v>59.292999999999999</v>
      </c>
      <c r="I318" s="16">
        <v>171.5410226988401</v>
      </c>
      <c r="J318" s="39">
        <v>35.962846400233389</v>
      </c>
      <c r="K318" s="39">
        <v>207.50386909907351</v>
      </c>
      <c r="L318" s="39">
        <v>363.66355119567868</v>
      </c>
      <c r="M318" s="39">
        <v>571.16742029475211</v>
      </c>
      <c r="N318" s="16">
        <v>3572.357248148443</v>
      </c>
      <c r="O318" s="39">
        <v>4923.7193866694124</v>
      </c>
      <c r="P318" s="39">
        <v>3750.7703685460569</v>
      </c>
      <c r="Q318" s="39">
        <v>91602.90962107775</v>
      </c>
      <c r="R318" s="39">
        <v>9632.965447772116</v>
      </c>
      <c r="S318" s="16">
        <v>3112.2999999995432</v>
      </c>
      <c r="T318" s="39">
        <v>4106.8999999994676</v>
      </c>
      <c r="U318" s="39">
        <v>3198.8000000014758</v>
      </c>
      <c r="V318" s="39">
        <v>11721.700000000659</v>
      </c>
      <c r="W318" s="39">
        <v>3281.0999999964042</v>
      </c>
      <c r="X318" s="16">
        <v>3968.0244215220391</v>
      </c>
    </row>
    <row r="319" spans="1:24" ht="15" customHeight="1" x14ac:dyDescent="0.2">
      <c r="A319" s="99" t="s">
        <v>1652</v>
      </c>
      <c r="B319" s="99" t="s">
        <v>73</v>
      </c>
      <c r="C319" s="100" t="s">
        <v>764</v>
      </c>
      <c r="D319" s="16">
        <v>42.753</v>
      </c>
      <c r="E319" s="39">
        <v>9.2539999999999996</v>
      </c>
      <c r="F319" s="39">
        <v>52.006999999999998</v>
      </c>
      <c r="G319" s="39">
        <v>4.4279999999999999</v>
      </c>
      <c r="H319" s="39">
        <v>56.435000000000002</v>
      </c>
      <c r="I319" s="16">
        <v>171.00674000180999</v>
      </c>
      <c r="J319" s="39">
        <v>58.760376199701547</v>
      </c>
      <c r="K319" s="39">
        <v>229.76711620151269</v>
      </c>
      <c r="L319" s="39">
        <v>316.12342249788821</v>
      </c>
      <c r="M319" s="39">
        <v>545.89053869940119</v>
      </c>
      <c r="N319" s="16">
        <v>3999.876967740508</v>
      </c>
      <c r="O319" s="39">
        <v>6349.7272746597746</v>
      </c>
      <c r="P319" s="39">
        <v>4418.0036572290801</v>
      </c>
      <c r="Q319" s="39">
        <v>71391.920166641416</v>
      </c>
      <c r="R319" s="39">
        <v>9672.9075697599201</v>
      </c>
      <c r="S319" s="16">
        <v>3318.2999999988228</v>
      </c>
      <c r="T319" s="39">
        <v>5014.5499999994881</v>
      </c>
      <c r="U319" s="39">
        <v>3515.5</v>
      </c>
      <c r="V319" s="39">
        <v>9341.8500000008298</v>
      </c>
      <c r="W319" s="39">
        <v>3618.8000000028878</v>
      </c>
      <c r="X319" s="16">
        <v>4644.1054310563468</v>
      </c>
    </row>
    <row r="320" spans="1:24" ht="15" customHeight="1" x14ac:dyDescent="0.2">
      <c r="A320" s="99" t="s">
        <v>1653</v>
      </c>
      <c r="B320" s="99" t="s">
        <v>73</v>
      </c>
      <c r="C320" s="100" t="s">
        <v>772</v>
      </c>
      <c r="D320" s="16">
        <v>32.936999999999998</v>
      </c>
      <c r="E320" s="39">
        <v>5.8319999999999999</v>
      </c>
      <c r="F320" s="39">
        <v>38.768999999999998</v>
      </c>
      <c r="G320" s="39">
        <v>3.1709999999999998</v>
      </c>
      <c r="H320" s="39">
        <v>41.94</v>
      </c>
      <c r="I320" s="16">
        <v>126.2035875009674</v>
      </c>
      <c r="J320" s="39">
        <v>33.762488498785807</v>
      </c>
      <c r="K320" s="39">
        <v>159.96607599975371</v>
      </c>
      <c r="L320" s="39">
        <v>349.84060201652107</v>
      </c>
      <c r="M320" s="39">
        <v>509.8066780162755</v>
      </c>
      <c r="N320" s="16">
        <v>3831.666135378674</v>
      </c>
      <c r="O320" s="39">
        <v>5789.1784120003103</v>
      </c>
      <c r="P320" s="39">
        <v>4126.133663487677</v>
      </c>
      <c r="Q320" s="39">
        <v>110325.0085198742</v>
      </c>
      <c r="R320" s="39">
        <v>12155.619409067131</v>
      </c>
      <c r="S320" s="16">
        <v>3165.599999998426</v>
      </c>
      <c r="T320" s="39">
        <v>4501.6499999996104</v>
      </c>
      <c r="U320" s="39">
        <v>3293.700000002083</v>
      </c>
      <c r="V320" s="39">
        <v>10612.199999999661</v>
      </c>
      <c r="W320" s="39">
        <v>3399</v>
      </c>
      <c r="X320" s="16">
        <v>4319.6715273210666</v>
      </c>
    </row>
    <row r="321" spans="1:24" ht="15" customHeight="1" x14ac:dyDescent="0.2">
      <c r="A321" s="26" t="s">
        <v>1659</v>
      </c>
      <c r="B321" s="26" t="s">
        <v>75</v>
      </c>
      <c r="C321" s="25" t="s">
        <v>1758</v>
      </c>
      <c r="D321" s="23">
        <v>28.831</v>
      </c>
      <c r="E321" s="24">
        <v>5.2560000000000002</v>
      </c>
      <c r="F321" s="24">
        <v>34.087000000000003</v>
      </c>
      <c r="G321" s="24">
        <v>3.5739999999999998</v>
      </c>
      <c r="H321" s="24">
        <v>37.661000000000001</v>
      </c>
      <c r="I321" s="23">
        <v>115.9324959006826</v>
      </c>
      <c r="J321" s="24">
        <v>40.260072998974593</v>
      </c>
      <c r="K321" s="24">
        <v>156.19256889965749</v>
      </c>
      <c r="L321" s="24">
        <v>161.39126559680179</v>
      </c>
      <c r="M321" s="24">
        <v>317.58383449645851</v>
      </c>
      <c r="N321" s="23">
        <v>4021.1056120385219</v>
      </c>
      <c r="O321" s="24">
        <v>7659.8312402919682</v>
      </c>
      <c r="P321" s="24">
        <v>4582.1741103546074</v>
      </c>
      <c r="Q321" s="24">
        <v>45157.041297370393</v>
      </c>
      <c r="R321" s="24">
        <v>8432.6978703820532</v>
      </c>
      <c r="S321" s="23">
        <v>3386.2000000018179</v>
      </c>
      <c r="T321" s="24">
        <v>6554.1499999993202</v>
      </c>
      <c r="U321" s="24">
        <v>3599.700000002058</v>
      </c>
      <c r="V321" s="24">
        <v>7115.6000000004351</v>
      </c>
      <c r="W321" s="24">
        <v>3692.799999998967</v>
      </c>
      <c r="X321" s="23">
        <v>5047.4062530179208</v>
      </c>
    </row>
    <row r="322" spans="1:24" ht="15" customHeight="1" x14ac:dyDescent="0.2">
      <c r="A322" s="99" t="s">
        <v>1660</v>
      </c>
      <c r="B322" s="99" t="s">
        <v>75</v>
      </c>
      <c r="C322" s="100" t="s">
        <v>1759</v>
      </c>
      <c r="D322" s="16">
        <v>47.207999999999998</v>
      </c>
      <c r="E322" s="39">
        <v>12.173999999999999</v>
      </c>
      <c r="F322" s="39">
        <v>59.381999999999998</v>
      </c>
      <c r="G322" s="39">
        <v>8.0820000000000007</v>
      </c>
      <c r="H322" s="39">
        <v>67.463999999999999</v>
      </c>
      <c r="I322" s="16">
        <v>176.06564470205359</v>
      </c>
      <c r="J322" s="39">
        <v>87.407283404652446</v>
      </c>
      <c r="K322" s="39">
        <v>263.47292810670518</v>
      </c>
      <c r="L322" s="39">
        <v>307.00000018095761</v>
      </c>
      <c r="M322" s="39">
        <v>570.47292828765933</v>
      </c>
      <c r="N322" s="16">
        <v>3729.5722060255389</v>
      </c>
      <c r="O322" s="39">
        <v>7179.8327094342403</v>
      </c>
      <c r="P322" s="39">
        <v>4436.9157001567</v>
      </c>
      <c r="Q322" s="39">
        <v>37985.647139440443</v>
      </c>
      <c r="R322" s="39">
        <v>8455.9606351188668</v>
      </c>
      <c r="S322" s="16">
        <v>3130</v>
      </c>
      <c r="T322" s="39">
        <v>5941.4500000014523</v>
      </c>
      <c r="U322" s="39">
        <v>3422.9499999969321</v>
      </c>
      <c r="V322" s="39">
        <v>7100.25</v>
      </c>
      <c r="W322" s="39">
        <v>3566.5</v>
      </c>
      <c r="X322" s="16">
        <v>4941.9601928270231</v>
      </c>
    </row>
    <row r="323" spans="1:24" ht="15" customHeight="1" x14ac:dyDescent="0.2">
      <c r="A323" s="99" t="s">
        <v>1661</v>
      </c>
      <c r="B323" s="99" t="s">
        <v>75</v>
      </c>
      <c r="C323" s="100" t="s">
        <v>1760</v>
      </c>
      <c r="D323" s="16">
        <v>49.67</v>
      </c>
      <c r="E323" s="39">
        <v>5.423</v>
      </c>
      <c r="F323" s="39">
        <v>55.093000000000004</v>
      </c>
      <c r="G323" s="39">
        <v>5.9509999999999996</v>
      </c>
      <c r="H323" s="39">
        <v>61.043999999999997</v>
      </c>
      <c r="I323" s="16">
        <v>175.0383714998782</v>
      </c>
      <c r="J323" s="39">
        <v>35.342882696170918</v>
      </c>
      <c r="K323" s="39">
        <v>210.38125419604961</v>
      </c>
      <c r="L323" s="39">
        <v>206.41816547566819</v>
      </c>
      <c r="M323" s="39">
        <v>416.79941967171737</v>
      </c>
      <c r="N323" s="16">
        <v>3524.0260016081779</v>
      </c>
      <c r="O323" s="39">
        <v>6517.2197485102188</v>
      </c>
      <c r="P323" s="39">
        <v>3818.6567113072369</v>
      </c>
      <c r="Q323" s="39">
        <v>34686.299021285187</v>
      </c>
      <c r="R323" s="39">
        <v>6827.852363405369</v>
      </c>
      <c r="S323" s="16">
        <v>2981.75</v>
      </c>
      <c r="T323" s="39">
        <v>5113.3999999995276</v>
      </c>
      <c r="U323" s="39">
        <v>3083.4000000032602</v>
      </c>
      <c r="V323" s="39">
        <v>8106.3999999990701</v>
      </c>
      <c r="W323" s="39">
        <v>3197.400000003624</v>
      </c>
      <c r="X323" s="16">
        <v>4035.739982547736</v>
      </c>
    </row>
    <row r="324" spans="1:24" ht="15" customHeight="1" x14ac:dyDescent="0.2">
      <c r="A324" s="99" t="s">
        <v>1662</v>
      </c>
      <c r="B324" s="99" t="s">
        <v>75</v>
      </c>
      <c r="C324" s="100" t="s">
        <v>1761</v>
      </c>
      <c r="D324" s="16">
        <v>38.805</v>
      </c>
      <c r="E324" s="39">
        <v>3.9889999999999999</v>
      </c>
      <c r="F324" s="39">
        <v>42.793999999999997</v>
      </c>
      <c r="G324" s="39">
        <v>4.4779999999999998</v>
      </c>
      <c r="H324" s="39">
        <v>47.271999999999998</v>
      </c>
      <c r="I324" s="16">
        <v>146.44959409547371</v>
      </c>
      <c r="J324" s="39">
        <v>28.207602596292119</v>
      </c>
      <c r="K324" s="39">
        <v>174.6571966917663</v>
      </c>
      <c r="L324" s="39">
        <v>210.4206980942067</v>
      </c>
      <c r="M324" s="39">
        <v>385.07789478597311</v>
      </c>
      <c r="N324" s="16">
        <v>3773.9877359998359</v>
      </c>
      <c r="O324" s="39">
        <v>7071.3468529185557</v>
      </c>
      <c r="P324" s="39">
        <v>4081.3477751966689</v>
      </c>
      <c r="Q324" s="39">
        <v>46989.883451140398</v>
      </c>
      <c r="R324" s="39">
        <v>8146.0038666858409</v>
      </c>
      <c r="S324" s="16">
        <v>3159.299999997957</v>
      </c>
      <c r="T324" s="39">
        <v>5786.8000000004422</v>
      </c>
      <c r="U324" s="39">
        <v>3269.8499999973151</v>
      </c>
      <c r="V324" s="39">
        <v>8118.8500000007534</v>
      </c>
      <c r="W324" s="39">
        <v>3396.5500000005782</v>
      </c>
      <c r="X324" s="16">
        <v>4233.7182331589238</v>
      </c>
    </row>
    <row r="325" spans="1:24" ht="15" customHeight="1" x14ac:dyDescent="0.2">
      <c r="A325" s="99" t="s">
        <v>1663</v>
      </c>
      <c r="B325" s="99" t="s">
        <v>75</v>
      </c>
      <c r="C325" s="100" t="s">
        <v>1762</v>
      </c>
      <c r="D325" s="16">
        <v>62.006999999999998</v>
      </c>
      <c r="E325" s="39">
        <v>3.7389999999999999</v>
      </c>
      <c r="F325" s="39">
        <v>65.745999999999995</v>
      </c>
      <c r="G325" s="39">
        <v>5.0970000000000004</v>
      </c>
      <c r="H325" s="39">
        <v>70.843000000000004</v>
      </c>
      <c r="I325" s="16">
        <v>233.5445881981818</v>
      </c>
      <c r="J325" s="39">
        <v>25.794449101324489</v>
      </c>
      <c r="K325" s="39">
        <v>259.339037299506</v>
      </c>
      <c r="L325" s="39">
        <v>792.91395427622228</v>
      </c>
      <c r="M325" s="39">
        <v>1052.2529915757291</v>
      </c>
      <c r="N325" s="16">
        <v>3766.422955443446</v>
      </c>
      <c r="O325" s="39">
        <v>6898.7561116139323</v>
      </c>
      <c r="P325" s="39">
        <v>3944.5599321556592</v>
      </c>
      <c r="Q325" s="39">
        <v>155564.83309323571</v>
      </c>
      <c r="R325" s="39">
        <v>14853.30931179833</v>
      </c>
      <c r="S325" s="16">
        <v>3257.8000000027691</v>
      </c>
      <c r="T325" s="39">
        <v>5169.3999999999842</v>
      </c>
      <c r="U325" s="39">
        <v>3305.75</v>
      </c>
      <c r="V325" s="39">
        <v>10933.5</v>
      </c>
      <c r="W325" s="39">
        <v>3404</v>
      </c>
      <c r="X325" s="16">
        <v>3979.3902339726651</v>
      </c>
    </row>
    <row r="326" spans="1:24" ht="15" customHeight="1" x14ac:dyDescent="0.2">
      <c r="A326" s="99" t="s">
        <v>1664</v>
      </c>
      <c r="B326" s="99" t="s">
        <v>75</v>
      </c>
      <c r="C326" s="100" t="s">
        <v>1763</v>
      </c>
      <c r="D326" s="16">
        <v>53.915999999999997</v>
      </c>
      <c r="E326" s="39">
        <v>4.4160000000000004</v>
      </c>
      <c r="F326" s="39">
        <v>58.332000000000001</v>
      </c>
      <c r="G326" s="39">
        <v>4.3769999999999998</v>
      </c>
      <c r="H326" s="39">
        <v>62.709000000000003</v>
      </c>
      <c r="I326" s="16">
        <v>195.8668154987958</v>
      </c>
      <c r="J326" s="39">
        <v>28.042655300412029</v>
      </c>
      <c r="K326" s="39">
        <v>223.90947079920821</v>
      </c>
      <c r="L326" s="39">
        <v>751.3614503977999</v>
      </c>
      <c r="M326" s="39">
        <v>975.27092119700876</v>
      </c>
      <c r="N326" s="16">
        <v>3632.814294435711</v>
      </c>
      <c r="O326" s="39">
        <v>6350.2389720135934</v>
      </c>
      <c r="P326" s="39">
        <v>3838.5358088049129</v>
      </c>
      <c r="Q326" s="39">
        <v>171661.28636001819</v>
      </c>
      <c r="R326" s="39">
        <v>15552.327755138949</v>
      </c>
      <c r="S326" s="16">
        <v>3175.400000003257</v>
      </c>
      <c r="T326" s="39">
        <v>4822.1499999998496</v>
      </c>
      <c r="U326" s="39">
        <v>3238.5</v>
      </c>
      <c r="V326" s="39">
        <v>10536.70000000065</v>
      </c>
      <c r="W326" s="39">
        <v>3324.400000003754</v>
      </c>
      <c r="X326" s="16">
        <v>3865.189092530356</v>
      </c>
    </row>
    <row r="327" spans="1:24" ht="15" customHeight="1" x14ac:dyDescent="0.2">
      <c r="A327" s="99" t="s">
        <v>1666</v>
      </c>
      <c r="B327" s="99" t="s">
        <v>75</v>
      </c>
      <c r="C327" s="100" t="s">
        <v>1764</v>
      </c>
      <c r="D327" s="16">
        <v>24.562999999999999</v>
      </c>
      <c r="E327" s="39">
        <v>8.4120000000000008</v>
      </c>
      <c r="F327" s="39">
        <v>32.975000000000001</v>
      </c>
      <c r="G327" s="39">
        <v>5.2869999999999999</v>
      </c>
      <c r="H327" s="39">
        <v>38.262</v>
      </c>
      <c r="I327" s="16">
        <v>96.889474501251001</v>
      </c>
      <c r="J327" s="39">
        <v>63.865437002578723</v>
      </c>
      <c r="K327" s="39">
        <v>160.75491150382919</v>
      </c>
      <c r="L327" s="39">
        <v>200.29351980625611</v>
      </c>
      <c r="M327" s="39">
        <v>361.04843131008488</v>
      </c>
      <c r="N327" s="16">
        <v>3944.5293531429788</v>
      </c>
      <c r="O327" s="39">
        <v>7592.1822399641833</v>
      </c>
      <c r="P327" s="39">
        <v>4875.0541775232514</v>
      </c>
      <c r="Q327" s="39">
        <v>37884.153547617949</v>
      </c>
      <c r="R327" s="39">
        <v>9436.214293818537</v>
      </c>
      <c r="S327" s="16">
        <v>3234.7000000015491</v>
      </c>
      <c r="T327" s="39">
        <v>6299.200000000832</v>
      </c>
      <c r="U327" s="39">
        <v>3639.9000000021701</v>
      </c>
      <c r="V327" s="39">
        <v>7244.5</v>
      </c>
      <c r="W327" s="39">
        <v>3813</v>
      </c>
      <c r="X327" s="16">
        <v>5142.9456749384144</v>
      </c>
    </row>
    <row r="328" spans="1:24" ht="15" customHeight="1" x14ac:dyDescent="0.2">
      <c r="A328" s="99" t="s">
        <v>1667</v>
      </c>
      <c r="B328" s="99" t="s">
        <v>75</v>
      </c>
      <c r="C328" s="100" t="s">
        <v>1765</v>
      </c>
      <c r="D328" s="16">
        <v>51.723999999999997</v>
      </c>
      <c r="E328" s="39">
        <v>7.3559999999999999</v>
      </c>
      <c r="F328" s="39">
        <v>59.08</v>
      </c>
      <c r="G328" s="39">
        <v>7.8979999999999997</v>
      </c>
      <c r="H328" s="39">
        <v>66.977999999999994</v>
      </c>
      <c r="I328" s="16">
        <v>190.04949290051141</v>
      </c>
      <c r="J328" s="39">
        <v>48.759302598461957</v>
      </c>
      <c r="K328" s="39">
        <v>238.80879549897259</v>
      </c>
      <c r="L328" s="39">
        <v>816.6966208008912</v>
      </c>
      <c r="M328" s="39">
        <v>1055.5054162998631</v>
      </c>
      <c r="N328" s="16">
        <v>3674.2999942098731</v>
      </c>
      <c r="O328" s="39">
        <v>6628.5076941900443</v>
      </c>
      <c r="P328" s="39">
        <v>4042.1258547558</v>
      </c>
      <c r="Q328" s="39">
        <v>103405.497695732</v>
      </c>
      <c r="R328" s="39">
        <v>15758.986776252839</v>
      </c>
      <c r="S328" s="16">
        <v>3092.5</v>
      </c>
      <c r="T328" s="39">
        <v>5182.6499999992311</v>
      </c>
      <c r="U328" s="39">
        <v>3231.25</v>
      </c>
      <c r="V328" s="39">
        <v>7759.5499999986714</v>
      </c>
      <c r="W328" s="39">
        <v>3383.199999995963</v>
      </c>
      <c r="X328" s="16">
        <v>4389.4848305322566</v>
      </c>
    </row>
    <row r="329" spans="1:24" ht="15" customHeight="1" x14ac:dyDescent="0.2">
      <c r="A329" s="99" t="s">
        <v>1668</v>
      </c>
      <c r="B329" s="99" t="s">
        <v>75</v>
      </c>
      <c r="C329" s="100" t="s">
        <v>1766</v>
      </c>
      <c r="D329" s="16">
        <v>76.710999999999999</v>
      </c>
      <c r="E329" s="39">
        <v>6.01</v>
      </c>
      <c r="F329" s="39">
        <v>82.721000000000004</v>
      </c>
      <c r="G329" s="39">
        <v>9.3960000000000008</v>
      </c>
      <c r="H329" s="39">
        <v>92.117000000000004</v>
      </c>
      <c r="I329" s="16">
        <v>276.74746439990213</v>
      </c>
      <c r="J329" s="39">
        <v>43.472773300207557</v>
      </c>
      <c r="K329" s="39">
        <v>320.22023770010941</v>
      </c>
      <c r="L329" s="39">
        <v>582.70370242558761</v>
      </c>
      <c r="M329" s="39">
        <v>902.92394012569446</v>
      </c>
      <c r="N329" s="16">
        <v>3607.6633650962972</v>
      </c>
      <c r="O329" s="39">
        <v>7233.4065391360327</v>
      </c>
      <c r="P329" s="39">
        <v>3871.0876041163601</v>
      </c>
      <c r="Q329" s="39">
        <v>62016.145426307747</v>
      </c>
      <c r="R329" s="39">
        <v>9801.9251617583559</v>
      </c>
      <c r="S329" s="16">
        <v>3065.1999999958198</v>
      </c>
      <c r="T329" s="39">
        <v>5633.8500000006643</v>
      </c>
      <c r="U329" s="39">
        <v>3148.5</v>
      </c>
      <c r="V329" s="39">
        <v>7908.75</v>
      </c>
      <c r="W329" s="39">
        <v>3276.6999999940299</v>
      </c>
      <c r="X329" s="16">
        <v>3996.331157514609</v>
      </c>
    </row>
    <row r="330" spans="1:24" ht="15" customHeight="1" x14ac:dyDescent="0.2">
      <c r="A330" s="99" t="s">
        <v>1669</v>
      </c>
      <c r="B330" s="99" t="s">
        <v>75</v>
      </c>
      <c r="C330" s="100" t="s">
        <v>1767</v>
      </c>
      <c r="D330" s="16">
        <v>103.693</v>
      </c>
      <c r="E330" s="39">
        <v>5.4370000000000003</v>
      </c>
      <c r="F330" s="39">
        <v>109.13</v>
      </c>
      <c r="G330" s="39">
        <v>7.6379999999999999</v>
      </c>
      <c r="H330" s="39">
        <v>116.768</v>
      </c>
      <c r="I330" s="16">
        <v>343.96795310068188</v>
      </c>
      <c r="J330" s="39">
        <v>31.290300101165769</v>
      </c>
      <c r="K330" s="39">
        <v>375.25825320184788</v>
      </c>
      <c r="L330" s="39">
        <v>573.11289628436293</v>
      </c>
      <c r="M330" s="39">
        <v>948.37114948621013</v>
      </c>
      <c r="N330" s="16">
        <v>3317.1762134443202</v>
      </c>
      <c r="O330" s="39">
        <v>5755.0671512168037</v>
      </c>
      <c r="P330" s="39">
        <v>3438.6351434238791</v>
      </c>
      <c r="Q330" s="39">
        <v>75034.41951876969</v>
      </c>
      <c r="R330" s="39">
        <v>8121.8411678388784</v>
      </c>
      <c r="S330" s="16">
        <v>2864.4000000007632</v>
      </c>
      <c r="T330" s="39">
        <v>4546</v>
      </c>
      <c r="U330" s="39">
        <v>2912</v>
      </c>
      <c r="V330" s="39">
        <v>10022.349999999329</v>
      </c>
      <c r="W330" s="39">
        <v>2992.3000000067382</v>
      </c>
      <c r="X330" s="16">
        <v>3530.098801062024</v>
      </c>
    </row>
    <row r="331" spans="1:24" ht="15" customHeight="1" x14ac:dyDescent="0.2">
      <c r="A331" s="99" t="s">
        <v>1670</v>
      </c>
      <c r="B331" s="99" t="s">
        <v>75</v>
      </c>
      <c r="C331" s="100" t="s">
        <v>1768</v>
      </c>
      <c r="D331" s="16">
        <v>62.856999999999999</v>
      </c>
      <c r="E331" s="39">
        <v>1.5089999999999999</v>
      </c>
      <c r="F331" s="39">
        <v>64.366</v>
      </c>
      <c r="G331" s="39">
        <v>3.996</v>
      </c>
      <c r="H331" s="39">
        <v>68.361999999999995</v>
      </c>
      <c r="I331" s="16">
        <v>210.5235867014033</v>
      </c>
      <c r="J331" s="39">
        <v>8.1506845000732344</v>
      </c>
      <c r="K331" s="39">
        <v>218.6742712014765</v>
      </c>
      <c r="L331" s="39">
        <v>1190.685397698199</v>
      </c>
      <c r="M331" s="39">
        <v>1409.3596688996749</v>
      </c>
      <c r="N331" s="16">
        <v>3349.2464912643509</v>
      </c>
      <c r="O331" s="39">
        <v>5401.3813784448203</v>
      </c>
      <c r="P331" s="39">
        <v>3397.3568530198631</v>
      </c>
      <c r="Q331" s="39">
        <v>297969.318743293</v>
      </c>
      <c r="R331" s="39">
        <v>20616.126925772729</v>
      </c>
      <c r="S331" s="16">
        <v>2941.1999999979889</v>
      </c>
      <c r="T331" s="39">
        <v>4170.0999999999021</v>
      </c>
      <c r="U331" s="39">
        <v>2957.9000000035562</v>
      </c>
      <c r="V331" s="39">
        <v>8879.25</v>
      </c>
      <c r="W331" s="39">
        <v>3020</v>
      </c>
      <c r="X331" s="16">
        <v>3575.9037958321542</v>
      </c>
    </row>
    <row r="332" spans="1:24" ht="15" customHeight="1" x14ac:dyDescent="0.2">
      <c r="A332" s="99" t="s">
        <v>1671</v>
      </c>
      <c r="B332" s="99" t="s">
        <v>75</v>
      </c>
      <c r="C332" s="100" t="s">
        <v>1769</v>
      </c>
      <c r="D332" s="16">
        <v>60.249000000000002</v>
      </c>
      <c r="E332" s="39">
        <v>1.835</v>
      </c>
      <c r="F332" s="39">
        <v>62.084000000000003</v>
      </c>
      <c r="G332" s="39">
        <v>4.4349999999999996</v>
      </c>
      <c r="H332" s="39">
        <v>66.519000000000005</v>
      </c>
      <c r="I332" s="16">
        <v>206.90429729951001</v>
      </c>
      <c r="J332" s="39">
        <v>9.5496567992675629</v>
      </c>
      <c r="K332" s="39">
        <v>216.4539540987775</v>
      </c>
      <c r="L332" s="39">
        <v>418.50581800227042</v>
      </c>
      <c r="M332" s="39">
        <v>634.95977210104797</v>
      </c>
      <c r="N332" s="16">
        <v>3434.1532191324341</v>
      </c>
      <c r="O332" s="39">
        <v>5204.172642652622</v>
      </c>
      <c r="P332" s="39">
        <v>3486.4692046062992</v>
      </c>
      <c r="Q332" s="39">
        <v>94364.333258685554</v>
      </c>
      <c r="R332" s="39">
        <v>9545.5399525105313</v>
      </c>
      <c r="S332" s="16">
        <v>3013.599999996567</v>
      </c>
      <c r="T332" s="39">
        <v>3862.0999999998721</v>
      </c>
      <c r="U332" s="39">
        <v>3027.5999999964779</v>
      </c>
      <c r="V332" s="39">
        <v>9228.2999999993845</v>
      </c>
      <c r="W332" s="39">
        <v>3095.9000000037622</v>
      </c>
      <c r="X332" s="16">
        <v>3586.067283523982</v>
      </c>
    </row>
    <row r="333" spans="1:24" ht="15" customHeight="1" x14ac:dyDescent="0.2">
      <c r="A333" s="99" t="s">
        <v>1672</v>
      </c>
      <c r="B333" s="99" t="s">
        <v>75</v>
      </c>
      <c r="C333" s="100" t="s">
        <v>1770</v>
      </c>
      <c r="D333" s="16">
        <v>52.482999999999997</v>
      </c>
      <c r="E333" s="39">
        <v>3.1829999999999998</v>
      </c>
      <c r="F333" s="39">
        <v>55.665999999999997</v>
      </c>
      <c r="G333" s="39">
        <v>3.855</v>
      </c>
      <c r="H333" s="39">
        <v>59.521000000000001</v>
      </c>
      <c r="I333" s="16">
        <v>189.4716167997928</v>
      </c>
      <c r="J333" s="39">
        <v>18.928957800317349</v>
      </c>
      <c r="K333" s="39">
        <v>208.40057460010999</v>
      </c>
      <c r="L333" s="39">
        <v>328.96475431457748</v>
      </c>
      <c r="M333" s="39">
        <v>537.36532891468687</v>
      </c>
      <c r="N333" s="16">
        <v>3610.1521787968059</v>
      </c>
      <c r="O333" s="39">
        <v>5946.8921772910298</v>
      </c>
      <c r="P333" s="39">
        <v>3743.7677325496711</v>
      </c>
      <c r="Q333" s="39">
        <v>85334.566618567434</v>
      </c>
      <c r="R333" s="39">
        <v>9028.1636550912608</v>
      </c>
      <c r="S333" s="16">
        <v>3098.599999996844</v>
      </c>
      <c r="T333" s="39">
        <v>4825.5</v>
      </c>
      <c r="U333" s="39">
        <v>3153.75</v>
      </c>
      <c r="V333" s="39">
        <v>8325.1999999999625</v>
      </c>
      <c r="W333" s="39">
        <v>3218.4000000036131</v>
      </c>
      <c r="X333" s="16">
        <v>3790.6857161231351</v>
      </c>
    </row>
    <row r="334" spans="1:24" ht="15" customHeight="1" x14ac:dyDescent="0.2">
      <c r="A334" s="99" t="s">
        <v>1673</v>
      </c>
      <c r="B334" s="99" t="s">
        <v>75</v>
      </c>
      <c r="C334" s="100" t="s">
        <v>1771</v>
      </c>
      <c r="D334" s="16">
        <v>139.27699999999999</v>
      </c>
      <c r="E334" s="39">
        <v>10.584</v>
      </c>
      <c r="F334" s="39">
        <v>149.86099999999999</v>
      </c>
      <c r="G334" s="39">
        <v>11.294</v>
      </c>
      <c r="H334" s="39">
        <v>161.155</v>
      </c>
      <c r="I334" s="16">
        <v>475.25706729947677</v>
      </c>
      <c r="J334" s="39">
        <v>56.690511199633868</v>
      </c>
      <c r="K334" s="39">
        <v>531.9475784991107</v>
      </c>
      <c r="L334" s="39">
        <v>1081.968540889121</v>
      </c>
      <c r="M334" s="39">
        <v>1613.9161193882351</v>
      </c>
      <c r="N334" s="16">
        <v>3412.3155100948238</v>
      </c>
      <c r="O334" s="39">
        <v>5356.2463340545992</v>
      </c>
      <c r="P334" s="39">
        <v>3549.6064920100011</v>
      </c>
      <c r="Q334" s="39">
        <v>95800.295810972268</v>
      </c>
      <c r="R334" s="39">
        <v>10014.682258622041</v>
      </c>
      <c r="S334" s="16">
        <v>2909.8999999942589</v>
      </c>
      <c r="T334" s="39">
        <v>4618.5</v>
      </c>
      <c r="U334" s="39">
        <v>2986.6000000074682</v>
      </c>
      <c r="V334" s="39">
        <v>11375</v>
      </c>
      <c r="W334" s="39">
        <v>3079.5</v>
      </c>
      <c r="X334" s="16">
        <v>3565.2458367578902</v>
      </c>
    </row>
    <row r="335" spans="1:24" ht="15" customHeight="1" x14ac:dyDescent="0.2">
      <c r="A335" s="99" t="s">
        <v>1674</v>
      </c>
      <c r="B335" s="99" t="s">
        <v>75</v>
      </c>
      <c r="C335" s="100" t="s">
        <v>1772</v>
      </c>
      <c r="D335" s="16">
        <v>104.42400000000001</v>
      </c>
      <c r="E335" s="39">
        <v>1.893</v>
      </c>
      <c r="F335" s="39">
        <v>106.31699999999999</v>
      </c>
      <c r="G335" s="39">
        <v>6.68</v>
      </c>
      <c r="H335" s="39">
        <v>112.997</v>
      </c>
      <c r="I335" s="16">
        <v>345.75714259917072</v>
      </c>
      <c r="J335" s="39">
        <v>11.276431099536129</v>
      </c>
      <c r="K335" s="39">
        <v>357.03357369870719</v>
      </c>
      <c r="L335" s="39">
        <v>431.11542689307129</v>
      </c>
      <c r="M335" s="39">
        <v>788.1490005917766</v>
      </c>
      <c r="N335" s="16">
        <v>3311.088855044537</v>
      </c>
      <c r="O335" s="39">
        <v>5956.9102480381043</v>
      </c>
      <c r="P335" s="39">
        <v>3358.1983473828941</v>
      </c>
      <c r="Q335" s="39">
        <v>64538.237558843008</v>
      </c>
      <c r="R335" s="39">
        <v>6974.9550925403028</v>
      </c>
      <c r="S335" s="16">
        <v>2942.8999999999492</v>
      </c>
      <c r="T335" s="39">
        <v>4221.799999999912</v>
      </c>
      <c r="U335" s="39">
        <v>2955.1000000006011</v>
      </c>
      <c r="V335" s="39">
        <v>8336.7000000012486</v>
      </c>
      <c r="W335" s="39">
        <v>3015.6999999933792</v>
      </c>
      <c r="X335" s="16">
        <v>3482.3056018817688</v>
      </c>
    </row>
    <row r="336" spans="1:24" ht="15" customHeight="1" x14ac:dyDescent="0.2">
      <c r="A336" s="99" t="s">
        <v>1676</v>
      </c>
      <c r="B336" s="99" t="s">
        <v>75</v>
      </c>
      <c r="C336" s="100" t="s">
        <v>1773</v>
      </c>
      <c r="D336" s="16">
        <v>76.146000000000001</v>
      </c>
      <c r="E336" s="39">
        <v>1.169</v>
      </c>
      <c r="F336" s="39">
        <v>77.314999999999998</v>
      </c>
      <c r="G336" s="39">
        <v>4.835</v>
      </c>
      <c r="H336" s="39">
        <v>82.15</v>
      </c>
      <c r="I336" s="16">
        <v>261.54558220025768</v>
      </c>
      <c r="J336" s="39">
        <v>7.3402343996582058</v>
      </c>
      <c r="K336" s="39">
        <v>268.88581659991581</v>
      </c>
      <c r="L336" s="39">
        <v>386.11123889194079</v>
      </c>
      <c r="M336" s="39">
        <v>654.99705549185717</v>
      </c>
      <c r="N336" s="16">
        <v>3434.7908255227821</v>
      </c>
      <c r="O336" s="39">
        <v>6279.0713427358478</v>
      </c>
      <c r="P336" s="39">
        <v>3477.7962439360508</v>
      </c>
      <c r="Q336" s="39">
        <v>79857.546823565834</v>
      </c>
      <c r="R336" s="39">
        <v>7973.1838769550477</v>
      </c>
      <c r="S336" s="16">
        <v>3008.3000000038819</v>
      </c>
      <c r="T336" s="39">
        <v>4521.7999999998947</v>
      </c>
      <c r="U336" s="39">
        <v>3020.5</v>
      </c>
      <c r="V336" s="39">
        <v>8700.1000000009008</v>
      </c>
      <c r="W336" s="39">
        <v>3081.599999995839</v>
      </c>
      <c r="X336" s="16">
        <v>3548.8493165123768</v>
      </c>
    </row>
    <row r="337" spans="1:24" ht="15" customHeight="1" x14ac:dyDescent="0.2">
      <c r="A337" s="99" t="s">
        <v>1677</v>
      </c>
      <c r="B337" s="99" t="s">
        <v>75</v>
      </c>
      <c r="C337" s="100" t="s">
        <v>1774</v>
      </c>
      <c r="D337" s="16">
        <v>31.247</v>
      </c>
      <c r="E337" s="39">
        <v>0.41299999999999998</v>
      </c>
      <c r="F337" s="39">
        <v>31.66</v>
      </c>
      <c r="G337" s="39">
        <v>2.0739999999999998</v>
      </c>
      <c r="H337" s="39">
        <v>33.734000000000002</v>
      </c>
      <c r="I337" s="16">
        <v>102.1915035999306</v>
      </c>
      <c r="J337" s="39">
        <v>2.342149099938966</v>
      </c>
      <c r="K337" s="39">
        <v>104.53365269986961</v>
      </c>
      <c r="L337" s="39">
        <v>152.31368409624019</v>
      </c>
      <c r="M337" s="39">
        <v>256.84733679611003</v>
      </c>
      <c r="N337" s="16">
        <v>3270.4420776372308</v>
      </c>
      <c r="O337" s="39">
        <v>5671.0631959781267</v>
      </c>
      <c r="P337" s="39">
        <v>3301.7578237482521</v>
      </c>
      <c r="Q337" s="39">
        <v>73439.577674175613</v>
      </c>
      <c r="R337" s="39">
        <v>7613.9010136986408</v>
      </c>
      <c r="S337" s="16">
        <v>2915.7999999982649</v>
      </c>
      <c r="T337" s="39">
        <v>4098.399999999966</v>
      </c>
      <c r="U337" s="39">
        <v>2924.700000001757</v>
      </c>
      <c r="V337" s="39">
        <v>7894.5500000003804</v>
      </c>
      <c r="W337" s="39">
        <v>2977.2000000018652</v>
      </c>
      <c r="X337" s="16">
        <v>3403.534470771488</v>
      </c>
    </row>
    <row r="338" spans="1:24" ht="15" customHeight="1" x14ac:dyDescent="0.2">
      <c r="A338" s="99" t="s">
        <v>1678</v>
      </c>
      <c r="B338" s="99" t="s">
        <v>75</v>
      </c>
      <c r="C338" s="100" t="s">
        <v>1775</v>
      </c>
      <c r="D338" s="16">
        <v>39.040999999999997</v>
      </c>
      <c r="E338" s="39">
        <v>1.0349999999999999</v>
      </c>
      <c r="F338" s="39">
        <v>40.076000000000001</v>
      </c>
      <c r="G338" s="39">
        <v>2.5630000000000002</v>
      </c>
      <c r="H338" s="39">
        <v>42.639000000000003</v>
      </c>
      <c r="I338" s="16">
        <v>131.56521939946231</v>
      </c>
      <c r="J338" s="39">
        <v>5.5462503996093666</v>
      </c>
      <c r="K338" s="39">
        <v>137.11146979907201</v>
      </c>
      <c r="L338" s="39">
        <v>279.60679998642649</v>
      </c>
      <c r="M338" s="39">
        <v>416.71826978549939</v>
      </c>
      <c r="N338" s="16">
        <v>3369.9244230286708</v>
      </c>
      <c r="O338" s="39">
        <v>5358.6960382699199</v>
      </c>
      <c r="P338" s="39">
        <v>3421.28630100489</v>
      </c>
      <c r="Q338" s="39">
        <v>109093.56222646371</v>
      </c>
      <c r="R338" s="39">
        <v>9773.1717391472466</v>
      </c>
      <c r="S338" s="16">
        <v>2975.5</v>
      </c>
      <c r="T338" s="39">
        <v>3766.7999999999229</v>
      </c>
      <c r="U338" s="39">
        <v>2987.799999997982</v>
      </c>
      <c r="V338" s="39">
        <v>10586.69999999948</v>
      </c>
      <c r="W338" s="39">
        <v>3048.700000002103</v>
      </c>
      <c r="X338" s="16">
        <v>3497.1103923302749</v>
      </c>
    </row>
    <row r="339" spans="1:24" ht="15" customHeight="1" x14ac:dyDescent="0.2">
      <c r="A339" s="99" t="s">
        <v>1679</v>
      </c>
      <c r="B339" s="99" t="s">
        <v>75</v>
      </c>
      <c r="C339" s="100" t="s">
        <v>1776</v>
      </c>
      <c r="D339" s="16">
        <v>37.106000000000002</v>
      </c>
      <c r="E339" s="39">
        <v>3.5409999999999999</v>
      </c>
      <c r="F339" s="39">
        <v>40.646999999999998</v>
      </c>
      <c r="G339" s="39">
        <v>4.2779999999999996</v>
      </c>
      <c r="H339" s="39">
        <v>44.924999999999997</v>
      </c>
      <c r="I339" s="16">
        <v>142.27380939968219</v>
      </c>
      <c r="J339" s="39">
        <v>24.517106599608582</v>
      </c>
      <c r="K339" s="39">
        <v>166.79091599929049</v>
      </c>
      <c r="L339" s="39">
        <v>236.64177859971321</v>
      </c>
      <c r="M339" s="39">
        <v>403.43269459900279</v>
      </c>
      <c r="N339" s="16">
        <v>3834.2534738231611</v>
      </c>
      <c r="O339" s="39">
        <v>6923.7804573873418</v>
      </c>
      <c r="P339" s="39">
        <v>4103.4003985359432</v>
      </c>
      <c r="Q339" s="39">
        <v>55315.983777399073</v>
      </c>
      <c r="R339" s="39">
        <v>8980.1378875682312</v>
      </c>
      <c r="S339" s="16">
        <v>3169.2000000020048</v>
      </c>
      <c r="T339" s="39">
        <v>5166.5999999999704</v>
      </c>
      <c r="U339" s="39">
        <v>3266.2000000018629</v>
      </c>
      <c r="V339" s="39">
        <v>8418.8999999992247</v>
      </c>
      <c r="W339" s="39">
        <v>3387.4000000029851</v>
      </c>
      <c r="X339" s="16">
        <v>4245.7635194085578</v>
      </c>
    </row>
    <row r="340" spans="1:24" ht="15" customHeight="1" x14ac:dyDescent="0.2">
      <c r="A340" s="99" t="s">
        <v>1680</v>
      </c>
      <c r="B340" s="99" t="s">
        <v>75</v>
      </c>
      <c r="C340" s="100" t="s">
        <v>1777</v>
      </c>
      <c r="D340" s="16">
        <v>62.084000000000003</v>
      </c>
      <c r="E340" s="39">
        <v>2.819</v>
      </c>
      <c r="F340" s="39">
        <v>64.903000000000006</v>
      </c>
      <c r="G340" s="39">
        <v>4.2690000000000001</v>
      </c>
      <c r="H340" s="39">
        <v>69.171999999999997</v>
      </c>
      <c r="I340" s="16">
        <v>212.8799653012191</v>
      </c>
      <c r="J340" s="39">
        <v>16.419505500683599</v>
      </c>
      <c r="K340" s="39">
        <v>229.2994708019028</v>
      </c>
      <c r="L340" s="39">
        <v>634.9613420207769</v>
      </c>
      <c r="M340" s="39">
        <v>864.26081282268012</v>
      </c>
      <c r="N340" s="16">
        <v>3428.9022179823969</v>
      </c>
      <c r="O340" s="39">
        <v>5824.58513681575</v>
      </c>
      <c r="P340" s="39">
        <v>3532.9564242315878</v>
      </c>
      <c r="Q340" s="39">
        <v>148737.7235935294</v>
      </c>
      <c r="R340" s="39">
        <v>12494.37363127682</v>
      </c>
      <c r="S340" s="16">
        <v>2950.3000000020061</v>
      </c>
      <c r="T340" s="39">
        <v>4887.3000000002348</v>
      </c>
      <c r="U340" s="39">
        <v>2990.4000000036222</v>
      </c>
      <c r="V340" s="39">
        <v>10560.799999999141</v>
      </c>
      <c r="W340" s="39">
        <v>3067.6500000038459</v>
      </c>
      <c r="X340" s="16">
        <v>3659.794728896662</v>
      </c>
    </row>
    <row r="341" spans="1:24" ht="15" customHeight="1" x14ac:dyDescent="0.2">
      <c r="A341" s="99" t="s">
        <v>1665</v>
      </c>
      <c r="B341" s="99" t="s">
        <v>75</v>
      </c>
      <c r="C341" s="100" t="s">
        <v>1778</v>
      </c>
      <c r="D341" s="16">
        <v>52.198</v>
      </c>
      <c r="E341" s="39">
        <v>8.3689999999999998</v>
      </c>
      <c r="F341" s="39">
        <v>60.567</v>
      </c>
      <c r="G341" s="39">
        <v>10.574</v>
      </c>
      <c r="H341" s="39">
        <v>71.141000000000005</v>
      </c>
      <c r="I341" s="16">
        <v>202.64468300096729</v>
      </c>
      <c r="J341" s="39">
        <v>63.951911699963432</v>
      </c>
      <c r="K341" s="39">
        <v>266.5965947009322</v>
      </c>
      <c r="L341" s="39">
        <v>326.74437939518452</v>
      </c>
      <c r="M341" s="39">
        <v>593.3409740961165</v>
      </c>
      <c r="N341" s="16">
        <v>3882.2307943018368</v>
      </c>
      <c r="O341" s="39">
        <v>7641.5236826339387</v>
      </c>
      <c r="P341" s="39">
        <v>4401.6806957738072</v>
      </c>
      <c r="Q341" s="39">
        <v>30900.73570977724</v>
      </c>
      <c r="R341" s="39">
        <v>8340.351894071162</v>
      </c>
      <c r="S341" s="16">
        <v>3210</v>
      </c>
      <c r="T341" s="39">
        <v>6311.7999999991434</v>
      </c>
      <c r="U341" s="39">
        <v>3412.5999999962451</v>
      </c>
      <c r="V341" s="39">
        <v>6562.7999999985504</v>
      </c>
      <c r="W341" s="39">
        <v>3580.1999999951599</v>
      </c>
      <c r="X341" s="16">
        <v>4505.3674923736726</v>
      </c>
    </row>
    <row r="342" spans="1:24" ht="15" customHeight="1" x14ac:dyDescent="0.2">
      <c r="A342" s="99" t="s">
        <v>1675</v>
      </c>
      <c r="B342" s="99" t="s">
        <v>75</v>
      </c>
      <c r="C342" s="100" t="s">
        <v>1779</v>
      </c>
      <c r="D342" s="16">
        <v>25.997</v>
      </c>
      <c r="E342" s="39">
        <v>0.34599999999999997</v>
      </c>
      <c r="F342" s="39">
        <v>26.343</v>
      </c>
      <c r="G342" s="39">
        <v>1.6140000000000001</v>
      </c>
      <c r="H342" s="39">
        <v>27.957000000000001</v>
      </c>
      <c r="I342" s="16">
        <v>86.512086399780117</v>
      </c>
      <c r="J342" s="39">
        <v>1.9073121000000011</v>
      </c>
      <c r="K342" s="39">
        <v>88.419398499780172</v>
      </c>
      <c r="L342" s="39">
        <v>134.45008500095139</v>
      </c>
      <c r="M342" s="39">
        <v>222.86948350073141</v>
      </c>
      <c r="N342" s="16">
        <v>3327.7719121352511</v>
      </c>
      <c r="O342" s="39">
        <v>5512.4627167630078</v>
      </c>
      <c r="P342" s="39">
        <v>3356.4665565721511</v>
      </c>
      <c r="Q342" s="39">
        <v>83302.407063786522</v>
      </c>
      <c r="R342" s="39">
        <v>7971.8669206542691</v>
      </c>
      <c r="S342" s="16">
        <v>2972.7000000015</v>
      </c>
      <c r="T342" s="39">
        <v>3584.75</v>
      </c>
      <c r="U342" s="39">
        <v>2977.4000000001329</v>
      </c>
      <c r="V342" s="39">
        <v>10759.550000000399</v>
      </c>
      <c r="W342" s="39">
        <v>3041.299999998349</v>
      </c>
      <c r="X342" s="16">
        <v>3609.569992049866</v>
      </c>
    </row>
    <row r="343" spans="1:24" ht="15" customHeight="1" x14ac:dyDescent="0.2">
      <c r="A343" s="26" t="s">
        <v>1681</v>
      </c>
      <c r="B343" s="26" t="s">
        <v>77</v>
      </c>
      <c r="C343" s="25" t="s">
        <v>840</v>
      </c>
      <c r="D343" s="23">
        <v>22.518000000000001</v>
      </c>
      <c r="E343" s="24">
        <v>2.29</v>
      </c>
      <c r="F343" s="24">
        <v>24.808</v>
      </c>
      <c r="G343" s="24">
        <v>1.32</v>
      </c>
      <c r="H343" s="24">
        <v>26.128</v>
      </c>
      <c r="I343" s="23">
        <v>78.362641799185482</v>
      </c>
      <c r="J343" s="24">
        <v>11.811611499865711</v>
      </c>
      <c r="K343" s="24">
        <v>90.174253299051131</v>
      </c>
      <c r="L343" s="24">
        <v>220.24661200805909</v>
      </c>
      <c r="M343" s="24">
        <v>310.42086530711032</v>
      </c>
      <c r="N343" s="23">
        <v>3480.000079899879</v>
      </c>
      <c r="O343" s="24">
        <v>5157.9089519064219</v>
      </c>
      <c r="P343" s="24">
        <v>3634.886056878875</v>
      </c>
      <c r="Q343" s="24">
        <v>166853.4939454993</v>
      </c>
      <c r="R343" s="24">
        <v>11880.774085544639</v>
      </c>
      <c r="S343" s="23">
        <v>3026.6000000008471</v>
      </c>
      <c r="T343" s="24">
        <v>3793.75</v>
      </c>
      <c r="U343" s="24">
        <v>3070.9500000014732</v>
      </c>
      <c r="V343" s="24">
        <v>11702.44999999969</v>
      </c>
      <c r="W343" s="24">
        <v>3141.5999999996129</v>
      </c>
      <c r="X343" s="23">
        <v>3867.8156171850019</v>
      </c>
    </row>
    <row r="344" spans="1:24" ht="15" customHeight="1" x14ac:dyDescent="0.2">
      <c r="A344" s="99" t="s">
        <v>1687</v>
      </c>
      <c r="B344" s="99" t="s">
        <v>77</v>
      </c>
      <c r="C344" s="100" t="s">
        <v>842</v>
      </c>
      <c r="D344" s="16">
        <v>62.238</v>
      </c>
      <c r="E344" s="39">
        <v>16.977</v>
      </c>
      <c r="F344" s="39">
        <v>79.215000000000003</v>
      </c>
      <c r="G344" s="39">
        <v>9.843</v>
      </c>
      <c r="H344" s="39">
        <v>89.058000000000007</v>
      </c>
      <c r="I344" s="16">
        <v>241.87937090255889</v>
      </c>
      <c r="J344" s="39">
        <v>100.9407282979587</v>
      </c>
      <c r="K344" s="39">
        <v>342.82009920051718</v>
      </c>
      <c r="L344" s="39">
        <v>552.59289528261468</v>
      </c>
      <c r="M344" s="39">
        <v>895.41299448313544</v>
      </c>
      <c r="N344" s="16">
        <v>3886.3615621093049</v>
      </c>
      <c r="O344" s="39">
        <v>5945.7341284065942</v>
      </c>
      <c r="P344" s="39">
        <v>4327.7169627029889</v>
      </c>
      <c r="Q344" s="39">
        <v>56140.698494627119</v>
      </c>
      <c r="R344" s="39">
        <v>10054.26794317339</v>
      </c>
      <c r="S344" s="16">
        <v>3234.4000000036781</v>
      </c>
      <c r="T344" s="39">
        <v>4678.2999999983176</v>
      </c>
      <c r="U344" s="39">
        <v>3406.5</v>
      </c>
      <c r="V344" s="39">
        <v>8866.9000000012256</v>
      </c>
      <c r="W344" s="39">
        <v>3543.6000000013159</v>
      </c>
      <c r="X344" s="16">
        <v>4977.2797770012812</v>
      </c>
    </row>
    <row r="345" spans="1:24" ht="15" customHeight="1" x14ac:dyDescent="0.2">
      <c r="A345" s="99" t="s">
        <v>1689</v>
      </c>
      <c r="B345" s="99" t="s">
        <v>77</v>
      </c>
      <c r="C345" s="100" t="s">
        <v>846</v>
      </c>
      <c r="D345" s="16">
        <v>54.459000000000003</v>
      </c>
      <c r="E345" s="39">
        <v>2.9380000000000002</v>
      </c>
      <c r="F345" s="39">
        <v>57.396999999999998</v>
      </c>
      <c r="G345" s="39">
        <v>4.1280000000000001</v>
      </c>
      <c r="H345" s="39">
        <v>61.524999999999999</v>
      </c>
      <c r="I345" s="16">
        <v>184.70496460016449</v>
      </c>
      <c r="J345" s="39">
        <v>15.7163364989746</v>
      </c>
      <c r="K345" s="39">
        <v>200.4213010991385</v>
      </c>
      <c r="L345" s="39">
        <v>258.10902353480827</v>
      </c>
      <c r="M345" s="39">
        <v>458.53032463394698</v>
      </c>
      <c r="N345" s="16">
        <v>3391.6334233122998</v>
      </c>
      <c r="O345" s="39">
        <v>5349.3316878742689</v>
      </c>
      <c r="P345" s="39">
        <v>3491.8427983890879</v>
      </c>
      <c r="Q345" s="39">
        <v>62526.410740021391</v>
      </c>
      <c r="R345" s="39">
        <v>7452.7480639406249</v>
      </c>
      <c r="S345" s="16">
        <v>2950.4000000031042</v>
      </c>
      <c r="T345" s="39">
        <v>3649.300000000178</v>
      </c>
      <c r="U345" s="39">
        <v>2972.1999999987438</v>
      </c>
      <c r="V345" s="39">
        <v>10129.70000000051</v>
      </c>
      <c r="W345" s="39">
        <v>3054.3000000023048</v>
      </c>
      <c r="X345" s="16">
        <v>3699.7895755872792</v>
      </c>
    </row>
    <row r="346" spans="1:24" ht="15" customHeight="1" x14ac:dyDescent="0.2">
      <c r="A346" s="99" t="s">
        <v>1691</v>
      </c>
      <c r="B346" s="99" t="s">
        <v>77</v>
      </c>
      <c r="C346" s="100" t="s">
        <v>850</v>
      </c>
      <c r="D346" s="16">
        <v>42.139000000000003</v>
      </c>
      <c r="E346" s="39">
        <v>6.468</v>
      </c>
      <c r="F346" s="39">
        <v>48.606999999999999</v>
      </c>
      <c r="G346" s="39">
        <v>3.3889999999999998</v>
      </c>
      <c r="H346" s="39">
        <v>51.996000000000002</v>
      </c>
      <c r="I346" s="16">
        <v>154.51360989916</v>
      </c>
      <c r="J346" s="39">
        <v>38.77563539917913</v>
      </c>
      <c r="K346" s="39">
        <v>193.28924529833949</v>
      </c>
      <c r="L346" s="39">
        <v>274.48780949545932</v>
      </c>
      <c r="M346" s="39">
        <v>467.77705479379807</v>
      </c>
      <c r="N346" s="16">
        <v>3666.760243459978</v>
      </c>
      <c r="O346" s="39">
        <v>5994.9961965335697</v>
      </c>
      <c r="P346" s="39">
        <v>3976.572207672546</v>
      </c>
      <c r="Q346" s="39">
        <v>80993.747269241445</v>
      </c>
      <c r="R346" s="39">
        <v>8996.4046233132958</v>
      </c>
      <c r="S346" s="16">
        <v>3103.9000000024548</v>
      </c>
      <c r="T346" s="39">
        <v>4703.6499999993903</v>
      </c>
      <c r="U346" s="39">
        <v>3212.599999996949</v>
      </c>
      <c r="V346" s="39">
        <v>9967.8000000001957</v>
      </c>
      <c r="W346" s="39">
        <v>3305</v>
      </c>
      <c r="X346" s="16">
        <v>4365.1591079119116</v>
      </c>
    </row>
    <row r="347" spans="1:24" ht="15" customHeight="1" x14ac:dyDescent="0.2">
      <c r="A347" s="99" t="s">
        <v>1692</v>
      </c>
      <c r="B347" s="99" t="s">
        <v>77</v>
      </c>
      <c r="C347" s="100" t="s">
        <v>852</v>
      </c>
      <c r="D347" s="16">
        <v>35.536000000000001</v>
      </c>
      <c r="E347" s="39">
        <v>3.92</v>
      </c>
      <c r="F347" s="39">
        <v>39.456000000000003</v>
      </c>
      <c r="G347" s="39">
        <v>1.722</v>
      </c>
      <c r="H347" s="39">
        <v>41.177999999999997</v>
      </c>
      <c r="I347" s="16">
        <v>140.7697334004373</v>
      </c>
      <c r="J347" s="39">
        <v>21.480844999264502</v>
      </c>
      <c r="K347" s="39">
        <v>162.250578399701</v>
      </c>
      <c r="L347" s="39">
        <v>82.761768798437515</v>
      </c>
      <c r="M347" s="39">
        <v>245.01234719813851</v>
      </c>
      <c r="N347" s="16">
        <v>3961.3274820023989</v>
      </c>
      <c r="O347" s="39">
        <v>5479.8073977715567</v>
      </c>
      <c r="P347" s="39">
        <v>4112.1902473565733</v>
      </c>
      <c r="Q347" s="39">
        <v>48061.422066456173</v>
      </c>
      <c r="R347" s="39">
        <v>5950.0788575972247</v>
      </c>
      <c r="S347" s="16">
        <v>3439.5</v>
      </c>
      <c r="T347" s="39">
        <v>4362.3500000000058</v>
      </c>
      <c r="U347" s="39">
        <v>3486.900000002654</v>
      </c>
      <c r="V347" s="39">
        <v>14202.5</v>
      </c>
      <c r="W347" s="39">
        <v>3552.4500000004859</v>
      </c>
      <c r="X347" s="16">
        <v>4271.6630703130604</v>
      </c>
    </row>
    <row r="348" spans="1:24" ht="15" customHeight="1" x14ac:dyDescent="0.2">
      <c r="A348" s="99" t="s">
        <v>1700</v>
      </c>
      <c r="B348" s="99" t="s">
        <v>77</v>
      </c>
      <c r="C348" s="100" t="s">
        <v>856</v>
      </c>
      <c r="D348" s="16">
        <v>13.148</v>
      </c>
      <c r="E348" s="39">
        <v>4.9560000000000004</v>
      </c>
      <c r="F348" s="39">
        <v>18.103999999999999</v>
      </c>
      <c r="G348" s="39">
        <v>1.931</v>
      </c>
      <c r="H348" s="39">
        <v>20.035</v>
      </c>
      <c r="I348" s="16">
        <v>54.566478799072321</v>
      </c>
      <c r="J348" s="39">
        <v>36.742736899316299</v>
      </c>
      <c r="K348" s="39">
        <v>91.309215698389039</v>
      </c>
      <c r="L348" s="39">
        <v>64.932255699853528</v>
      </c>
      <c r="M348" s="39">
        <v>156.2414713982424</v>
      </c>
      <c r="N348" s="16">
        <v>4150.1733190654331</v>
      </c>
      <c r="O348" s="39">
        <v>7413.7887206045798</v>
      </c>
      <c r="P348" s="39">
        <v>5043.5934433489301</v>
      </c>
      <c r="Q348" s="39">
        <v>33626.232884439938</v>
      </c>
      <c r="R348" s="39">
        <v>7798.4263238453887</v>
      </c>
      <c r="S348" s="16">
        <v>3344.8500000008589</v>
      </c>
      <c r="T348" s="39">
        <v>6528.1000000006416</v>
      </c>
      <c r="U348" s="39">
        <v>3918.79999999858</v>
      </c>
      <c r="V348" s="39">
        <v>6949.5</v>
      </c>
      <c r="W348" s="39">
        <v>4014.2000000016178</v>
      </c>
      <c r="X348" s="16">
        <v>7094.7331544979816</v>
      </c>
    </row>
    <row r="349" spans="1:24" ht="15" customHeight="1" x14ac:dyDescent="0.2">
      <c r="A349" s="99" t="s">
        <v>1693</v>
      </c>
      <c r="B349" s="99" t="s">
        <v>77</v>
      </c>
      <c r="C349" s="100" t="s">
        <v>858</v>
      </c>
      <c r="D349" s="16">
        <v>68.167000000000002</v>
      </c>
      <c r="E349" s="39">
        <v>9.4909999999999997</v>
      </c>
      <c r="F349" s="39">
        <v>77.658000000000001</v>
      </c>
      <c r="G349" s="39">
        <v>4.3650000000000002</v>
      </c>
      <c r="H349" s="39">
        <v>82.022999999999996</v>
      </c>
      <c r="I349" s="16">
        <v>236.78460670544999</v>
      </c>
      <c r="J349" s="39">
        <v>50.764744096952761</v>
      </c>
      <c r="K349" s="39">
        <v>287.54935080240278</v>
      </c>
      <c r="L349" s="39">
        <v>434.1347460070678</v>
      </c>
      <c r="M349" s="39">
        <v>721.68409680946934</v>
      </c>
      <c r="N349" s="16">
        <v>3473.5958265062281</v>
      </c>
      <c r="O349" s="39">
        <v>5348.7244860344281</v>
      </c>
      <c r="P349" s="39">
        <v>3702.765340369348</v>
      </c>
      <c r="Q349" s="39">
        <v>99458.131960382088</v>
      </c>
      <c r="R349" s="39">
        <v>8798.5576827166697</v>
      </c>
      <c r="S349" s="16">
        <v>3045.4000000037381</v>
      </c>
      <c r="T349" s="39">
        <v>4037.2999999997301</v>
      </c>
      <c r="U349" s="39">
        <v>3111.9499999956151</v>
      </c>
      <c r="V349" s="39">
        <v>12127.89999999901</v>
      </c>
      <c r="W349" s="39">
        <v>3182.800000004971</v>
      </c>
      <c r="X349" s="16">
        <v>4104.5056283084186</v>
      </c>
    </row>
    <row r="350" spans="1:24" ht="15" customHeight="1" x14ac:dyDescent="0.2">
      <c r="A350" s="99" t="s">
        <v>1696</v>
      </c>
      <c r="B350" s="99" t="s">
        <v>77</v>
      </c>
      <c r="C350" s="100" t="s">
        <v>864</v>
      </c>
      <c r="D350" s="16">
        <v>102.849</v>
      </c>
      <c r="E350" s="39">
        <v>33.807000000000002</v>
      </c>
      <c r="F350" s="39">
        <v>136.65600000000001</v>
      </c>
      <c r="G350" s="39">
        <v>15.224</v>
      </c>
      <c r="H350" s="39">
        <v>151.88</v>
      </c>
      <c r="I350" s="16">
        <v>414.35682569871591</v>
      </c>
      <c r="J350" s="39">
        <v>254.91408640128691</v>
      </c>
      <c r="K350" s="39">
        <v>669.27091210000208</v>
      </c>
      <c r="L350" s="39">
        <v>923.29086030232759</v>
      </c>
      <c r="M350" s="39">
        <v>1592.561772402333</v>
      </c>
      <c r="N350" s="16">
        <v>4028.788084460869</v>
      </c>
      <c r="O350" s="39">
        <v>7540.2752803054645</v>
      </c>
      <c r="P350" s="39">
        <v>4897.4864777251059</v>
      </c>
      <c r="Q350" s="39">
        <v>60647.061238986324</v>
      </c>
      <c r="R350" s="39">
        <v>10485.65823283074</v>
      </c>
      <c r="S350" s="16">
        <v>3269</v>
      </c>
      <c r="T350" s="39">
        <v>6609.8000000039856</v>
      </c>
      <c r="U350" s="39">
        <v>3740.1000000096319</v>
      </c>
      <c r="V350" s="39">
        <v>9460.3000000002685</v>
      </c>
      <c r="W350" s="39">
        <v>3895.649999988334</v>
      </c>
      <c r="X350" s="16">
        <v>6259.7240111488554</v>
      </c>
    </row>
    <row r="351" spans="1:24" ht="15" customHeight="1" x14ac:dyDescent="0.2">
      <c r="A351" s="99" t="s">
        <v>1697</v>
      </c>
      <c r="B351" s="99" t="s">
        <v>77</v>
      </c>
      <c r="C351" s="100" t="s">
        <v>866</v>
      </c>
      <c r="D351" s="16">
        <v>33.534999999999997</v>
      </c>
      <c r="E351" s="39">
        <v>7.1529999999999996</v>
      </c>
      <c r="F351" s="39">
        <v>40.688000000000002</v>
      </c>
      <c r="G351" s="39">
        <v>2.4079999999999999</v>
      </c>
      <c r="H351" s="39">
        <v>43.095999999999997</v>
      </c>
      <c r="I351" s="16">
        <v>114.5427567006806</v>
      </c>
      <c r="J351" s="39">
        <v>34.643612898010247</v>
      </c>
      <c r="K351" s="39">
        <v>149.18636959869059</v>
      </c>
      <c r="L351" s="39">
        <v>194.22965141156001</v>
      </c>
      <c r="M351" s="39">
        <v>343.41602101025052</v>
      </c>
      <c r="N351" s="16">
        <v>3415.618210844807</v>
      </c>
      <c r="O351" s="39">
        <v>4843.2284213631001</v>
      </c>
      <c r="P351" s="39">
        <v>3666.5938261573592</v>
      </c>
      <c r="Q351" s="39">
        <v>80660.154240681077</v>
      </c>
      <c r="R351" s="39">
        <v>7968.628666471378</v>
      </c>
      <c r="S351" s="16">
        <v>3009.9000000014662</v>
      </c>
      <c r="T351" s="39">
        <v>3773.8000000005109</v>
      </c>
      <c r="U351" s="39">
        <v>3096.549999997902</v>
      </c>
      <c r="V351" s="39">
        <v>10220.10000000045</v>
      </c>
      <c r="W351" s="39">
        <v>3168</v>
      </c>
      <c r="X351" s="16">
        <v>4018.1633699281042</v>
      </c>
    </row>
    <row r="352" spans="1:24" ht="15" customHeight="1" x14ac:dyDescent="0.2">
      <c r="A352" s="99" t="s">
        <v>1698</v>
      </c>
      <c r="B352" s="99" t="s">
        <v>77</v>
      </c>
      <c r="C352" s="100" t="s">
        <v>868</v>
      </c>
      <c r="D352" s="16">
        <v>36.680999999999997</v>
      </c>
      <c r="E352" s="39">
        <v>2.2480000000000002</v>
      </c>
      <c r="F352" s="39">
        <v>38.929000000000002</v>
      </c>
      <c r="G352" s="39">
        <v>2.5409999999999999</v>
      </c>
      <c r="H352" s="39">
        <v>41.47</v>
      </c>
      <c r="I352" s="16">
        <v>129.7394518005398</v>
      </c>
      <c r="J352" s="39">
        <v>13.800852699365221</v>
      </c>
      <c r="K352" s="39">
        <v>143.54030449990481</v>
      </c>
      <c r="L352" s="39">
        <v>214.01152528214109</v>
      </c>
      <c r="M352" s="39">
        <v>357.55182978204613</v>
      </c>
      <c r="N352" s="16">
        <v>3536.966053284802</v>
      </c>
      <c r="O352" s="39">
        <v>6139.1693502514336</v>
      </c>
      <c r="P352" s="39">
        <v>3687.233283667827</v>
      </c>
      <c r="Q352" s="39">
        <v>84223.347218473456</v>
      </c>
      <c r="R352" s="39">
        <v>8621.9394690630834</v>
      </c>
      <c r="S352" s="16">
        <v>3051.5999999981041</v>
      </c>
      <c r="T352" s="39">
        <v>4236.150000000197</v>
      </c>
      <c r="U352" s="39">
        <v>3079.2999999979652</v>
      </c>
      <c r="V352" s="39">
        <v>11469.399999999419</v>
      </c>
      <c r="W352" s="39">
        <v>3156.7999999981248</v>
      </c>
      <c r="X352" s="16">
        <v>3888.1898447843769</v>
      </c>
    </row>
    <row r="353" spans="1:24" ht="15" customHeight="1" x14ac:dyDescent="0.2">
      <c r="A353" s="99" t="s">
        <v>1699</v>
      </c>
      <c r="B353" s="99" t="s">
        <v>77</v>
      </c>
      <c r="C353" s="100" t="s">
        <v>870</v>
      </c>
      <c r="D353" s="16">
        <v>40.127000000000002</v>
      </c>
      <c r="E353" s="39">
        <v>6.226</v>
      </c>
      <c r="F353" s="39">
        <v>46.353000000000002</v>
      </c>
      <c r="G353" s="39">
        <v>4.3159999999999998</v>
      </c>
      <c r="H353" s="39">
        <v>50.668999999999997</v>
      </c>
      <c r="I353" s="16">
        <v>148.84900190105691</v>
      </c>
      <c r="J353" s="39">
        <v>43.407687299523893</v>
      </c>
      <c r="K353" s="39">
        <v>192.25668920057981</v>
      </c>
      <c r="L353" s="39">
        <v>324.5760622457496</v>
      </c>
      <c r="M353" s="39">
        <v>516.8327514463291</v>
      </c>
      <c r="N353" s="16">
        <v>3709.44755155025</v>
      </c>
      <c r="O353" s="39">
        <v>6972.0024573600849</v>
      </c>
      <c r="P353" s="39">
        <v>4147.6644273419151</v>
      </c>
      <c r="Q353" s="39">
        <v>75202.980131081931</v>
      </c>
      <c r="R353" s="39">
        <v>10200.176665146921</v>
      </c>
      <c r="S353" s="16">
        <v>3113.099999997713</v>
      </c>
      <c r="T353" s="39">
        <v>5914.3999999992548</v>
      </c>
      <c r="U353" s="39">
        <v>3301.5999999970199</v>
      </c>
      <c r="V353" s="39">
        <v>9182</v>
      </c>
      <c r="W353" s="39">
        <v>3416.4000000033461</v>
      </c>
      <c r="X353" s="16">
        <v>4637.0490147507244</v>
      </c>
    </row>
    <row r="354" spans="1:24" ht="15" customHeight="1" x14ac:dyDescent="0.2">
      <c r="A354" s="99" t="s">
        <v>1701</v>
      </c>
      <c r="B354" s="99" t="s">
        <v>77</v>
      </c>
      <c r="C354" s="100" t="s">
        <v>872</v>
      </c>
      <c r="D354" s="16">
        <v>61.831000000000003</v>
      </c>
      <c r="E354" s="39">
        <v>9.0280000000000005</v>
      </c>
      <c r="F354" s="39">
        <v>70.858999999999995</v>
      </c>
      <c r="G354" s="39">
        <v>4.6189999999999998</v>
      </c>
      <c r="H354" s="39">
        <v>75.477999999999994</v>
      </c>
      <c r="I354" s="16">
        <v>206.07482070198131</v>
      </c>
      <c r="J354" s="39">
        <v>50.722133400503608</v>
      </c>
      <c r="K354" s="39">
        <v>256.79695410248462</v>
      </c>
      <c r="L354" s="39">
        <v>463.41308649919421</v>
      </c>
      <c r="M354" s="39">
        <v>720.21004060167934</v>
      </c>
      <c r="N354" s="16">
        <v>3332.8721952092201</v>
      </c>
      <c r="O354" s="39">
        <v>5618.3134028027916</v>
      </c>
      <c r="P354" s="39">
        <v>3624.0555766026141</v>
      </c>
      <c r="Q354" s="39">
        <v>100327.5788047617</v>
      </c>
      <c r="R354" s="39">
        <v>9541.9862821176939</v>
      </c>
      <c r="S354" s="16">
        <v>2899.9000000033948</v>
      </c>
      <c r="T354" s="39">
        <v>4221</v>
      </c>
      <c r="U354" s="39">
        <v>2983.8000000033189</v>
      </c>
      <c r="V354" s="39">
        <v>9815.7999999992917</v>
      </c>
      <c r="W354" s="39">
        <v>3068.8499999959899</v>
      </c>
      <c r="X354" s="16">
        <v>4086.5205936105131</v>
      </c>
    </row>
    <row r="355" spans="1:24" ht="15" customHeight="1" x14ac:dyDescent="0.2">
      <c r="A355" s="99" t="s">
        <v>1703</v>
      </c>
      <c r="B355" s="99" t="s">
        <v>77</v>
      </c>
      <c r="C355" s="100" t="s">
        <v>876</v>
      </c>
      <c r="D355" s="16">
        <v>8.1859999999999999</v>
      </c>
      <c r="E355" s="39">
        <v>5.8490000000000002</v>
      </c>
      <c r="F355" s="39">
        <v>14.035</v>
      </c>
      <c r="G355" s="39">
        <v>2.2029999999999998</v>
      </c>
      <c r="H355" s="39">
        <v>16.238</v>
      </c>
      <c r="I355" s="16">
        <v>35.085242000012293</v>
      </c>
      <c r="J355" s="39">
        <v>46.492059199804729</v>
      </c>
      <c r="K355" s="39">
        <v>81.577301199816901</v>
      </c>
      <c r="L355" s="39">
        <v>60.197043700439067</v>
      </c>
      <c r="M355" s="39">
        <v>141.7743449002559</v>
      </c>
      <c r="N355" s="16">
        <v>4286.005619351612</v>
      </c>
      <c r="O355" s="39">
        <v>7948.7193024114777</v>
      </c>
      <c r="P355" s="39">
        <v>5812.4190381059416</v>
      </c>
      <c r="Q355" s="39">
        <v>27325.031184947369</v>
      </c>
      <c r="R355" s="39">
        <v>8731.0225951629436</v>
      </c>
      <c r="S355" s="16">
        <v>3351.449999999511</v>
      </c>
      <c r="T355" s="39">
        <v>7158.7000000002772</v>
      </c>
      <c r="U355" s="39">
        <v>4549.200000001214</v>
      </c>
      <c r="V355" s="39">
        <v>7038</v>
      </c>
      <c r="W355" s="39">
        <v>4718.0999999998876</v>
      </c>
      <c r="X355" s="16">
        <v>8077.7602930801959</v>
      </c>
    </row>
    <row r="356" spans="1:24" ht="15" customHeight="1" x14ac:dyDescent="0.2">
      <c r="A356" s="99" t="s">
        <v>1706</v>
      </c>
      <c r="B356" s="99" t="s">
        <v>77</v>
      </c>
      <c r="C356" s="100" t="s">
        <v>882</v>
      </c>
      <c r="D356" s="16">
        <v>48.966000000000001</v>
      </c>
      <c r="E356" s="39">
        <v>13.428000000000001</v>
      </c>
      <c r="F356" s="39">
        <v>62.393999999999998</v>
      </c>
      <c r="G356" s="39">
        <v>7.2060000000000004</v>
      </c>
      <c r="H356" s="39">
        <v>69.599999999999994</v>
      </c>
      <c r="I356" s="16">
        <v>186.86006780088391</v>
      </c>
      <c r="J356" s="39">
        <v>74.302759598523508</v>
      </c>
      <c r="K356" s="39">
        <v>261.1628273994084</v>
      </c>
      <c r="L356" s="39">
        <v>303.96523430018289</v>
      </c>
      <c r="M356" s="39">
        <v>565.12806169959129</v>
      </c>
      <c r="N356" s="16">
        <v>3816.1186905380041</v>
      </c>
      <c r="O356" s="39">
        <v>5533.4196900896268</v>
      </c>
      <c r="P356" s="39">
        <v>4185.7041927013561</v>
      </c>
      <c r="Q356" s="39">
        <v>42182.241784649297</v>
      </c>
      <c r="R356" s="39">
        <v>8119.6560589021738</v>
      </c>
      <c r="S356" s="16">
        <v>3124.5</v>
      </c>
      <c r="T356" s="39">
        <v>4257.25</v>
      </c>
      <c r="U356" s="39">
        <v>3280.0500000032498</v>
      </c>
      <c r="V356" s="39">
        <v>7226.9500000009639</v>
      </c>
      <c r="W356" s="39">
        <v>3396.9000000040951</v>
      </c>
      <c r="X356" s="16">
        <v>4896.0074125343708</v>
      </c>
    </row>
    <row r="357" spans="1:24" ht="15" customHeight="1" x14ac:dyDescent="0.2">
      <c r="A357" s="99" t="s">
        <v>1707</v>
      </c>
      <c r="B357" s="99" t="s">
        <v>77</v>
      </c>
      <c r="C357" s="100" t="s">
        <v>884</v>
      </c>
      <c r="D357" s="16">
        <v>8.7080000000000002</v>
      </c>
      <c r="E357" s="39">
        <v>8.1980000000000004</v>
      </c>
      <c r="F357" s="39">
        <v>16.905999999999999</v>
      </c>
      <c r="G357" s="39">
        <v>1.806</v>
      </c>
      <c r="H357" s="39">
        <v>18.712</v>
      </c>
      <c r="I357" s="16">
        <v>38.12123440058587</v>
      </c>
      <c r="J357" s="39">
        <v>64.405321001220514</v>
      </c>
      <c r="K357" s="39">
        <v>102.52655540180631</v>
      </c>
      <c r="L357" s="39">
        <v>103.49346580249031</v>
      </c>
      <c r="M357" s="39">
        <v>206.02002120429671</v>
      </c>
      <c r="N357" s="16">
        <v>4377.7255857356304</v>
      </c>
      <c r="O357" s="39">
        <v>7856.2235912686647</v>
      </c>
      <c r="P357" s="39">
        <v>6064.5070035375802</v>
      </c>
      <c r="Q357" s="39">
        <v>57305.35205010535</v>
      </c>
      <c r="R357" s="39">
        <v>11010.04816183715</v>
      </c>
      <c r="S357" s="16">
        <v>3507.050000000515</v>
      </c>
      <c r="T357" s="39">
        <v>7113.6499999989928</v>
      </c>
      <c r="U357" s="39">
        <v>4896.25</v>
      </c>
      <c r="V357" s="39">
        <v>9239.050000000354</v>
      </c>
      <c r="W357" s="39">
        <v>5024.0499999982094</v>
      </c>
      <c r="X357" s="16">
        <v>10026.066438666759</v>
      </c>
    </row>
    <row r="358" spans="1:24" ht="15" customHeight="1" x14ac:dyDescent="0.2">
      <c r="A358" s="99" t="s">
        <v>1708</v>
      </c>
      <c r="B358" s="99" t="s">
        <v>77</v>
      </c>
      <c r="C358" s="100" t="s">
        <v>886</v>
      </c>
      <c r="D358" s="16">
        <v>50.694000000000003</v>
      </c>
      <c r="E358" s="39">
        <v>6.2290000000000001</v>
      </c>
      <c r="F358" s="39">
        <v>56.923000000000002</v>
      </c>
      <c r="G358" s="39">
        <v>4.7619999999999996</v>
      </c>
      <c r="H358" s="39">
        <v>61.685000000000002</v>
      </c>
      <c r="I358" s="16">
        <v>179.56557889971029</v>
      </c>
      <c r="J358" s="39">
        <v>34.082250099572768</v>
      </c>
      <c r="K358" s="39">
        <v>213.64782899928289</v>
      </c>
      <c r="L358" s="39">
        <v>287.32463590169567</v>
      </c>
      <c r="M358" s="39">
        <v>500.97246490097899</v>
      </c>
      <c r="N358" s="16">
        <v>3542.146583416386</v>
      </c>
      <c r="O358" s="39">
        <v>5471.5444051328896</v>
      </c>
      <c r="P358" s="39">
        <v>3753.277743605975</v>
      </c>
      <c r="Q358" s="39">
        <v>60336.966800020113</v>
      </c>
      <c r="R358" s="39">
        <v>8121.4633201098977</v>
      </c>
      <c r="S358" s="16">
        <v>3017.5</v>
      </c>
      <c r="T358" s="39">
        <v>4131.8999999994894</v>
      </c>
      <c r="U358" s="39">
        <v>3082.800000001585</v>
      </c>
      <c r="V358" s="39">
        <v>10052.299999999201</v>
      </c>
      <c r="W358" s="39">
        <v>3187.6999999972409</v>
      </c>
      <c r="X358" s="16">
        <v>4126.1482261009851</v>
      </c>
    </row>
    <row r="359" spans="1:24" ht="15" customHeight="1" x14ac:dyDescent="0.2">
      <c r="A359" s="99" t="s">
        <v>1709</v>
      </c>
      <c r="B359" s="99" t="s">
        <v>77</v>
      </c>
      <c r="C359" s="100" t="s">
        <v>888</v>
      </c>
      <c r="D359" s="16">
        <v>130.31700000000001</v>
      </c>
      <c r="E359" s="39">
        <v>23.390999999999998</v>
      </c>
      <c r="F359" s="39">
        <v>153.708</v>
      </c>
      <c r="G359" s="39">
        <v>9.6229999999999993</v>
      </c>
      <c r="H359" s="39">
        <v>163.33099999999999</v>
      </c>
      <c r="I359" s="16">
        <v>478.57494370329528</v>
      </c>
      <c r="J359" s="39">
        <v>132.8931668984313</v>
      </c>
      <c r="K359" s="39">
        <v>611.46811060172593</v>
      </c>
      <c r="L359" s="39">
        <v>641.03829300370285</v>
      </c>
      <c r="M359" s="39">
        <v>1252.5064036054271</v>
      </c>
      <c r="N359" s="16">
        <v>3672.3907372276472</v>
      </c>
      <c r="O359" s="39">
        <v>5681.3803128738109</v>
      </c>
      <c r="P359" s="39">
        <v>3978.1150662407031</v>
      </c>
      <c r="Q359" s="39">
        <v>66615.223215598351</v>
      </c>
      <c r="R359" s="39">
        <v>7668.5161029163282</v>
      </c>
      <c r="S359" s="16">
        <v>3150.8999999940838</v>
      </c>
      <c r="T359" s="39">
        <v>4399.5</v>
      </c>
      <c r="U359" s="39">
        <v>3245.8999999906941</v>
      </c>
      <c r="V359" s="39">
        <v>11817</v>
      </c>
      <c r="W359" s="39">
        <v>3327.899999989434</v>
      </c>
      <c r="X359" s="16">
        <v>4302.3261959664096</v>
      </c>
    </row>
    <row r="360" spans="1:24" ht="15" customHeight="1" x14ac:dyDescent="0.2">
      <c r="A360" s="99" t="s">
        <v>1710</v>
      </c>
      <c r="B360" s="99" t="s">
        <v>77</v>
      </c>
      <c r="C360" s="100" t="s">
        <v>890</v>
      </c>
      <c r="D360" s="16">
        <v>37.054000000000002</v>
      </c>
      <c r="E360" s="39">
        <v>6.2809999999999997</v>
      </c>
      <c r="F360" s="39">
        <v>43.335000000000001</v>
      </c>
      <c r="G360" s="39">
        <v>4.2930000000000001</v>
      </c>
      <c r="H360" s="39">
        <v>47.628</v>
      </c>
      <c r="I360" s="16">
        <v>144.3745620988463</v>
      </c>
      <c r="J360" s="39">
        <v>42.627151001147432</v>
      </c>
      <c r="K360" s="39">
        <v>187.00171309999331</v>
      </c>
      <c r="L360" s="39">
        <v>288.24820693497469</v>
      </c>
      <c r="M360" s="39">
        <v>475.24992003496698</v>
      </c>
      <c r="N360" s="16">
        <v>3896.328658143419</v>
      </c>
      <c r="O360" s="39">
        <v>6786.6822163902934</v>
      </c>
      <c r="P360" s="39">
        <v>4315.2581769930384</v>
      </c>
      <c r="Q360" s="39">
        <v>67143.770541573409</v>
      </c>
      <c r="R360" s="39">
        <v>9978.3723867256031</v>
      </c>
      <c r="S360" s="16">
        <v>3198.75</v>
      </c>
      <c r="T360" s="39">
        <v>5422.8000000001757</v>
      </c>
      <c r="U360" s="39">
        <v>3349.0999999971768</v>
      </c>
      <c r="V360" s="39">
        <v>11055.60000000093</v>
      </c>
      <c r="W360" s="39">
        <v>3492.0500000010461</v>
      </c>
      <c r="X360" s="16">
        <v>4844.6039663210686</v>
      </c>
    </row>
    <row r="361" spans="1:24" ht="15" customHeight="1" x14ac:dyDescent="0.2">
      <c r="A361" s="99" t="s">
        <v>1682</v>
      </c>
      <c r="B361" s="99" t="s">
        <v>77</v>
      </c>
      <c r="C361" s="100" t="s">
        <v>832</v>
      </c>
      <c r="D361" s="16">
        <v>108.557</v>
      </c>
      <c r="E361" s="39">
        <v>13.663</v>
      </c>
      <c r="F361" s="39">
        <v>122.22</v>
      </c>
      <c r="G361" s="39">
        <v>8.1709999999999994</v>
      </c>
      <c r="H361" s="39">
        <v>130.39099999999999</v>
      </c>
      <c r="I361" s="16">
        <v>357.21710000007278</v>
      </c>
      <c r="J361" s="39">
        <v>68.449119802563573</v>
      </c>
      <c r="K361" s="39">
        <v>425.6662198026383</v>
      </c>
      <c r="L361" s="39">
        <v>794.79039509575239</v>
      </c>
      <c r="M361" s="39">
        <v>1220.4566148983899</v>
      </c>
      <c r="N361" s="16">
        <v>3290.5948027310328</v>
      </c>
      <c r="O361" s="39">
        <v>5009.8162777255056</v>
      </c>
      <c r="P361" s="39">
        <v>3482.7869399659489</v>
      </c>
      <c r="Q361" s="39">
        <v>97269.660396004445</v>
      </c>
      <c r="R361" s="39">
        <v>9359.9758794578629</v>
      </c>
      <c r="S361" s="16">
        <v>2661.699999994446</v>
      </c>
      <c r="T361" s="39">
        <v>4039.700000001108</v>
      </c>
      <c r="U361" s="39">
        <v>2749.8000000065149</v>
      </c>
      <c r="V361" s="39">
        <v>16345.099609375</v>
      </c>
      <c r="W361" s="39">
        <v>2860.399999995569</v>
      </c>
      <c r="X361" s="16">
        <v>4056.436492744514</v>
      </c>
    </row>
    <row r="362" spans="1:24" ht="15" customHeight="1" x14ac:dyDescent="0.2">
      <c r="A362" s="99" t="s">
        <v>1683</v>
      </c>
      <c r="B362" s="99" t="s">
        <v>77</v>
      </c>
      <c r="C362" s="100" t="s">
        <v>834</v>
      </c>
      <c r="D362" s="16">
        <v>105.905</v>
      </c>
      <c r="E362" s="39">
        <v>16.285</v>
      </c>
      <c r="F362" s="39">
        <v>122.19</v>
      </c>
      <c r="G362" s="39">
        <v>12.64</v>
      </c>
      <c r="H362" s="39">
        <v>134.83000000000001</v>
      </c>
      <c r="I362" s="16">
        <v>467.26761269706913</v>
      </c>
      <c r="J362" s="39">
        <v>129.52720519898739</v>
      </c>
      <c r="K362" s="39">
        <v>596.79481789605268</v>
      </c>
      <c r="L362" s="39">
        <v>677.96746829741915</v>
      </c>
      <c r="M362" s="39">
        <v>1274.7622861934781</v>
      </c>
      <c r="N362" s="16">
        <v>4412.1393012328881</v>
      </c>
      <c r="O362" s="39">
        <v>7953.7737303645963</v>
      </c>
      <c r="P362" s="39">
        <v>4884.1543325644707</v>
      </c>
      <c r="Q362" s="39">
        <v>53636.6667956819</v>
      </c>
      <c r="R362" s="39">
        <v>9454.5893806532549</v>
      </c>
      <c r="S362" s="16">
        <v>3645.1000000048512</v>
      </c>
      <c r="T362" s="39">
        <v>6883.4000000020606</v>
      </c>
      <c r="U362" s="39">
        <v>3852.6999999919481</v>
      </c>
      <c r="V362" s="39">
        <v>9211.5499999979165</v>
      </c>
      <c r="W362" s="39">
        <v>3981.350000010385</v>
      </c>
      <c r="X362" s="16">
        <v>5426.8381472938563</v>
      </c>
    </row>
    <row r="363" spans="1:24" ht="15" customHeight="1" x14ac:dyDescent="0.2">
      <c r="A363" s="99" t="s">
        <v>1685</v>
      </c>
      <c r="B363" s="99" t="s">
        <v>77</v>
      </c>
      <c r="C363" s="100" t="s">
        <v>838</v>
      </c>
      <c r="D363" s="16">
        <v>41.128</v>
      </c>
      <c r="E363" s="39">
        <v>16.030999999999999</v>
      </c>
      <c r="F363" s="39">
        <v>57.158999999999999</v>
      </c>
      <c r="G363" s="39">
        <v>6.694</v>
      </c>
      <c r="H363" s="39">
        <v>63.853000000000002</v>
      </c>
      <c r="I363" s="16">
        <v>158.09820399981109</v>
      </c>
      <c r="J363" s="39">
        <v>119.24277850117799</v>
      </c>
      <c r="K363" s="39">
        <v>277.34098250098862</v>
      </c>
      <c r="L363" s="39">
        <v>240.10974011092529</v>
      </c>
      <c r="M363" s="39">
        <v>517.45072261191592</v>
      </c>
      <c r="N363" s="16">
        <v>3844.052810732619</v>
      </c>
      <c r="O363" s="39">
        <v>7438.2620236527964</v>
      </c>
      <c r="P363" s="39">
        <v>4852.0964765126846</v>
      </c>
      <c r="Q363" s="39">
        <v>35869.396491025582</v>
      </c>
      <c r="R363" s="39">
        <v>8103.7809125948024</v>
      </c>
      <c r="S363" s="16">
        <v>3047.400000002352</v>
      </c>
      <c r="T363" s="39">
        <v>6448.5999999983014</v>
      </c>
      <c r="U363" s="39">
        <v>3601.5</v>
      </c>
      <c r="V363" s="39">
        <v>8511.8999999989683</v>
      </c>
      <c r="W363" s="39">
        <v>3761.400000004106</v>
      </c>
      <c r="X363" s="16">
        <v>6775.3208213462776</v>
      </c>
    </row>
    <row r="364" spans="1:24" ht="15" customHeight="1" x14ac:dyDescent="0.2">
      <c r="A364" s="99" t="s">
        <v>1686</v>
      </c>
      <c r="B364" s="99" t="s">
        <v>77</v>
      </c>
      <c r="C364" s="100" t="s">
        <v>854</v>
      </c>
      <c r="D364" s="16">
        <v>219.041</v>
      </c>
      <c r="E364" s="39">
        <v>35.747999999999998</v>
      </c>
      <c r="F364" s="39">
        <v>254.78899999999999</v>
      </c>
      <c r="G364" s="39">
        <v>18.765000000000001</v>
      </c>
      <c r="H364" s="39">
        <v>273.55399999999997</v>
      </c>
      <c r="I364" s="16">
        <v>717.65804240036164</v>
      </c>
      <c r="J364" s="39">
        <v>171.33571430081989</v>
      </c>
      <c r="K364" s="39">
        <v>888.99375670117774</v>
      </c>
      <c r="L364" s="39">
        <v>1540.1356423053669</v>
      </c>
      <c r="M364" s="39">
        <v>2429.1293990065478</v>
      </c>
      <c r="N364" s="16">
        <v>3276.3639793479829</v>
      </c>
      <c r="O364" s="39">
        <v>4792.8755259264817</v>
      </c>
      <c r="P364" s="39">
        <v>3489.1371162066562</v>
      </c>
      <c r="Q364" s="39">
        <v>82074.907663488775</v>
      </c>
      <c r="R364" s="39">
        <v>8879.8898901370412</v>
      </c>
      <c r="S364" s="16">
        <v>2686.3999999886</v>
      </c>
      <c r="T364" s="39">
        <v>3891.6999999999389</v>
      </c>
      <c r="U364" s="39">
        <v>2787.3999999863108</v>
      </c>
      <c r="V364" s="39">
        <v>11113.4000000039</v>
      </c>
      <c r="W364" s="39">
        <v>2875</v>
      </c>
      <c r="X364" s="16">
        <v>3897.5740026970948</v>
      </c>
    </row>
    <row r="365" spans="1:24" ht="15" customHeight="1" x14ac:dyDescent="0.2">
      <c r="A365" s="99" t="s">
        <v>1705</v>
      </c>
      <c r="B365" s="99" t="s">
        <v>77</v>
      </c>
      <c r="C365" s="100" t="s">
        <v>880</v>
      </c>
      <c r="D365" s="16">
        <v>76.653000000000006</v>
      </c>
      <c r="E365" s="39">
        <v>11.24</v>
      </c>
      <c r="F365" s="39">
        <v>87.893000000000001</v>
      </c>
      <c r="G365" s="39">
        <v>5.0570000000000004</v>
      </c>
      <c r="H365" s="39">
        <v>92.95</v>
      </c>
      <c r="I365" s="16">
        <v>256.01463969639099</v>
      </c>
      <c r="J365" s="39">
        <v>46.68804180067103</v>
      </c>
      <c r="K365" s="39">
        <v>302.70268149706129</v>
      </c>
      <c r="L365" s="39">
        <v>499.03510956235618</v>
      </c>
      <c r="M365" s="39">
        <v>801.7377910594173</v>
      </c>
      <c r="N365" s="16">
        <v>3339.916763810822</v>
      </c>
      <c r="O365" s="39">
        <v>4153.7403737251807</v>
      </c>
      <c r="P365" s="39">
        <v>3443.990778526861</v>
      </c>
      <c r="Q365" s="39">
        <v>98682.046581442788</v>
      </c>
      <c r="R365" s="39">
        <v>8625.4738145176689</v>
      </c>
      <c r="S365" s="16">
        <v>2901.9000000039118</v>
      </c>
      <c r="T365" s="39">
        <v>3192.2999999997219</v>
      </c>
      <c r="U365" s="39">
        <v>2927.8000000049919</v>
      </c>
      <c r="V365" s="39">
        <v>13447.5</v>
      </c>
      <c r="W365" s="39">
        <v>3009.3000000055758</v>
      </c>
      <c r="X365" s="16">
        <v>3662.553013951474</v>
      </c>
    </row>
    <row r="366" spans="1:24" ht="15" customHeight="1" x14ac:dyDescent="0.2">
      <c r="A366" s="99" t="s">
        <v>1711</v>
      </c>
      <c r="B366" s="99" t="s">
        <v>77</v>
      </c>
      <c r="C366" s="100" t="s">
        <v>892</v>
      </c>
      <c r="D366" s="16">
        <v>40.893000000000001</v>
      </c>
      <c r="E366" s="39">
        <v>5.1710000000000003</v>
      </c>
      <c r="F366" s="39">
        <v>46.064</v>
      </c>
      <c r="G366" s="39">
        <v>2.8119999999999998</v>
      </c>
      <c r="H366" s="39">
        <v>48.875999999999998</v>
      </c>
      <c r="I366" s="16">
        <v>131.15474070066779</v>
      </c>
      <c r="J366" s="39">
        <v>20.795768600503589</v>
      </c>
      <c r="K366" s="39">
        <v>151.95050930117051</v>
      </c>
      <c r="L366" s="39">
        <v>207.83163579492191</v>
      </c>
      <c r="M366" s="39">
        <v>359.78214509609262</v>
      </c>
      <c r="N366" s="16">
        <v>3207.266297426645</v>
      </c>
      <c r="O366" s="39">
        <v>4021.6145040618039</v>
      </c>
      <c r="P366" s="39">
        <v>3298.6824700670909</v>
      </c>
      <c r="Q366" s="39">
        <v>73908.832075007769</v>
      </c>
      <c r="R366" s="39">
        <v>7361.1208997481926</v>
      </c>
      <c r="S366" s="16">
        <v>2810.099999998044</v>
      </c>
      <c r="T366" s="39">
        <v>3058.6999999996478</v>
      </c>
      <c r="U366" s="39">
        <v>2830.2999999980461</v>
      </c>
      <c r="V366" s="39">
        <v>11362.94999999977</v>
      </c>
      <c r="W366" s="39">
        <v>2898.9500000007711</v>
      </c>
      <c r="X366" s="16">
        <v>3597.228032034528</v>
      </c>
    </row>
    <row r="367" spans="1:24" ht="15" customHeight="1" x14ac:dyDescent="0.2">
      <c r="A367" s="99" t="s">
        <v>1712</v>
      </c>
      <c r="B367" s="99" t="s">
        <v>77</v>
      </c>
      <c r="C367" s="100" t="s">
        <v>894</v>
      </c>
      <c r="D367" s="16">
        <v>73.816999999999993</v>
      </c>
      <c r="E367" s="39">
        <v>5.4039999999999999</v>
      </c>
      <c r="F367" s="39">
        <v>79.221000000000004</v>
      </c>
      <c r="G367" s="39">
        <v>5.1360000000000001</v>
      </c>
      <c r="H367" s="39">
        <v>84.356999999999999</v>
      </c>
      <c r="I367" s="16">
        <v>268.88764009755891</v>
      </c>
      <c r="J367" s="39">
        <v>27.947821600891938</v>
      </c>
      <c r="K367" s="39">
        <v>296.83546169845181</v>
      </c>
      <c r="L367" s="39">
        <v>566.76420091486807</v>
      </c>
      <c r="M367" s="39">
        <v>863.5996626133217</v>
      </c>
      <c r="N367" s="16">
        <v>3642.6248709316128</v>
      </c>
      <c r="O367" s="39">
        <v>5171.6916359903662</v>
      </c>
      <c r="P367" s="39">
        <v>3746.9289922931021</v>
      </c>
      <c r="Q367" s="39">
        <v>110351.28522485751</v>
      </c>
      <c r="R367" s="39">
        <v>10237.439247641831</v>
      </c>
      <c r="S367" s="16">
        <v>3176.5</v>
      </c>
      <c r="T367" s="39">
        <v>3990.25</v>
      </c>
      <c r="U367" s="39">
        <v>3204.6999999953191</v>
      </c>
      <c r="V367" s="39">
        <v>13477.6000000002</v>
      </c>
      <c r="W367" s="39">
        <v>3286.1999999946779</v>
      </c>
      <c r="X367" s="16">
        <v>3947.2800757772852</v>
      </c>
    </row>
    <row r="368" spans="1:24" ht="15" customHeight="1" x14ac:dyDescent="0.2">
      <c r="A368" s="99" t="s">
        <v>1684</v>
      </c>
      <c r="B368" s="99" t="s">
        <v>77</v>
      </c>
      <c r="C368" s="100" t="s">
        <v>836</v>
      </c>
      <c r="D368" s="16">
        <v>50.43</v>
      </c>
      <c r="E368" s="39">
        <v>9.7040000000000006</v>
      </c>
      <c r="F368" s="39">
        <v>60.134</v>
      </c>
      <c r="G368" s="39">
        <v>5.2430000000000003</v>
      </c>
      <c r="H368" s="39">
        <v>65.376999999999995</v>
      </c>
      <c r="I368" s="16">
        <v>194.1464121997256</v>
      </c>
      <c r="J368" s="39">
        <v>62.299846300244113</v>
      </c>
      <c r="K368" s="39">
        <v>256.44625849996959</v>
      </c>
      <c r="L368" s="39">
        <v>286.19852741341958</v>
      </c>
      <c r="M368" s="39">
        <v>542.64478591339036</v>
      </c>
      <c r="N368" s="16">
        <v>3849.8197937681061</v>
      </c>
      <c r="O368" s="39">
        <v>6420.0171372881396</v>
      </c>
      <c r="P368" s="39">
        <v>4264.5800794886354</v>
      </c>
      <c r="Q368" s="39">
        <v>54586.787605077181</v>
      </c>
      <c r="R368" s="39">
        <v>8300.2399301496007</v>
      </c>
      <c r="S368" s="16">
        <v>3231.1500000031451</v>
      </c>
      <c r="T368" s="39">
        <v>5545.1000000009881</v>
      </c>
      <c r="U368" s="39">
        <v>3421.5</v>
      </c>
      <c r="V368" s="39">
        <v>9628.5</v>
      </c>
      <c r="W368" s="39">
        <v>3532.6999999958871</v>
      </c>
      <c r="X368" s="16">
        <v>4858.5930525552194</v>
      </c>
    </row>
    <row r="369" spans="1:24" ht="15" customHeight="1" x14ac:dyDescent="0.2">
      <c r="A369" s="99" t="s">
        <v>1688</v>
      </c>
      <c r="B369" s="99" t="s">
        <v>77</v>
      </c>
      <c r="C369" s="100" t="s">
        <v>844</v>
      </c>
      <c r="D369" s="16">
        <v>68.492000000000004</v>
      </c>
      <c r="E369" s="39">
        <v>12.541</v>
      </c>
      <c r="F369" s="39">
        <v>81.033000000000001</v>
      </c>
      <c r="G369" s="39">
        <v>5.0039999999999996</v>
      </c>
      <c r="H369" s="39">
        <v>86.037000000000006</v>
      </c>
      <c r="I369" s="16">
        <v>233.7975126015011</v>
      </c>
      <c r="J369" s="39">
        <v>68.276897502240004</v>
      </c>
      <c r="K369" s="39">
        <v>302.074410103741</v>
      </c>
      <c r="L369" s="39">
        <v>412.67786408371211</v>
      </c>
      <c r="M369" s="39">
        <v>714.75227418745294</v>
      </c>
      <c r="N369" s="16">
        <v>3413.5010307992338</v>
      </c>
      <c r="O369" s="39">
        <v>5444.2945141727141</v>
      </c>
      <c r="P369" s="39">
        <v>3727.7949736988762</v>
      </c>
      <c r="Q369" s="39">
        <v>82469.59713903119</v>
      </c>
      <c r="R369" s="39">
        <v>8307.4987992079332</v>
      </c>
      <c r="S369" s="16">
        <v>2910.9499999972968</v>
      </c>
      <c r="T369" s="39">
        <v>4742</v>
      </c>
      <c r="U369" s="39">
        <v>3051.8000000046859</v>
      </c>
      <c r="V369" s="39">
        <v>12939.45000000142</v>
      </c>
      <c r="W369" s="39">
        <v>3137</v>
      </c>
      <c r="X369" s="16">
        <v>4383.6713651880164</v>
      </c>
    </row>
    <row r="370" spans="1:24" ht="15" customHeight="1" x14ac:dyDescent="0.2">
      <c r="A370" s="99" t="s">
        <v>1690</v>
      </c>
      <c r="B370" s="99" t="s">
        <v>77</v>
      </c>
      <c r="C370" s="100" t="s">
        <v>848</v>
      </c>
      <c r="D370" s="16">
        <v>43.372999999999998</v>
      </c>
      <c r="E370" s="39">
        <v>3.7759999999999998</v>
      </c>
      <c r="F370" s="39">
        <v>47.149000000000001</v>
      </c>
      <c r="G370" s="39">
        <v>2.4060000000000001</v>
      </c>
      <c r="H370" s="39">
        <v>49.555</v>
      </c>
      <c r="I370" s="16">
        <v>167.56255620007369</v>
      </c>
      <c r="J370" s="39">
        <v>18.397011899115039</v>
      </c>
      <c r="K370" s="39">
        <v>185.95956809918849</v>
      </c>
      <c r="L370" s="39">
        <v>169.37990070708</v>
      </c>
      <c r="M370" s="39">
        <v>355.33946880626797</v>
      </c>
      <c r="N370" s="16">
        <v>3863.2918221030081</v>
      </c>
      <c r="O370" s="39">
        <v>4872.0900156554653</v>
      </c>
      <c r="P370" s="39">
        <v>3944.0829731105332</v>
      </c>
      <c r="Q370" s="39">
        <v>70398.961224887797</v>
      </c>
      <c r="R370" s="39">
        <v>7170.6077854155583</v>
      </c>
      <c r="S370" s="16">
        <v>3366.5</v>
      </c>
      <c r="T370" s="39">
        <v>3689.6500000002529</v>
      </c>
      <c r="U370" s="39">
        <v>3381.4000000030701</v>
      </c>
      <c r="V370" s="39">
        <v>10749.100000000481</v>
      </c>
      <c r="W370" s="39">
        <v>3442.800000001168</v>
      </c>
      <c r="X370" s="16">
        <v>4152.2734866403607</v>
      </c>
    </row>
    <row r="371" spans="1:24" ht="15" customHeight="1" x14ac:dyDescent="0.2">
      <c r="A371" s="99" t="s">
        <v>1780</v>
      </c>
      <c r="B371" s="99" t="s">
        <v>77</v>
      </c>
      <c r="C371" s="100" t="s">
        <v>860</v>
      </c>
      <c r="D371" s="16">
        <v>162.14599999999999</v>
      </c>
      <c r="E371" s="39">
        <v>16.651</v>
      </c>
      <c r="F371" s="39">
        <v>178.797</v>
      </c>
      <c r="G371" s="39">
        <v>12.212999999999999</v>
      </c>
      <c r="H371" s="39">
        <v>191.01</v>
      </c>
      <c r="I371" s="16">
        <v>562.35127599385396</v>
      </c>
      <c r="J371" s="39">
        <v>88.009624800587844</v>
      </c>
      <c r="K371" s="39">
        <v>650.36090079444409</v>
      </c>
      <c r="L371" s="39">
        <v>968.52820904310965</v>
      </c>
      <c r="M371" s="39">
        <v>1618.8891098375559</v>
      </c>
      <c r="N371" s="16">
        <v>3468.1785304222981</v>
      </c>
      <c r="O371" s="39">
        <v>5285.5459011823823</v>
      </c>
      <c r="P371" s="39">
        <v>3637.426247612902</v>
      </c>
      <c r="Q371" s="39">
        <v>79303.054863105674</v>
      </c>
      <c r="R371" s="39">
        <v>8475.4154747790981</v>
      </c>
      <c r="S371" s="16">
        <v>2992.75</v>
      </c>
      <c r="T371" s="39">
        <v>3882.2000000013932</v>
      </c>
      <c r="U371" s="39">
        <v>3034.39999998958</v>
      </c>
      <c r="V371" s="39">
        <v>10324.29999999871</v>
      </c>
      <c r="W371" s="39">
        <v>3108.1999999989098</v>
      </c>
      <c r="X371" s="16">
        <v>3970.142179158212</v>
      </c>
    </row>
    <row r="372" spans="1:24" ht="15" customHeight="1" x14ac:dyDescent="0.2">
      <c r="A372" s="99" t="s">
        <v>1781</v>
      </c>
      <c r="B372" s="99" t="s">
        <v>77</v>
      </c>
      <c r="C372" s="100" t="s">
        <v>878</v>
      </c>
      <c r="D372" s="16">
        <v>64.221999999999994</v>
      </c>
      <c r="E372" s="39">
        <v>14.023999999999999</v>
      </c>
      <c r="F372" s="39">
        <v>78.245999999999995</v>
      </c>
      <c r="G372" s="39">
        <v>8.0540000000000003</v>
      </c>
      <c r="H372" s="39">
        <v>86.3</v>
      </c>
      <c r="I372" s="16">
        <v>254.740120400233</v>
      </c>
      <c r="J372" s="39">
        <v>102.5610124968502</v>
      </c>
      <c r="K372" s="39">
        <v>357.3011328970843</v>
      </c>
      <c r="L372" s="39">
        <v>392.62699412625688</v>
      </c>
      <c r="M372" s="39">
        <v>749.92812702334118</v>
      </c>
      <c r="N372" s="16">
        <v>3966.555392236819</v>
      </c>
      <c r="O372" s="39">
        <v>7313.249607590571</v>
      </c>
      <c r="P372" s="39">
        <v>4566.3820885040041</v>
      </c>
      <c r="Q372" s="39">
        <v>48749.316380215663</v>
      </c>
      <c r="R372" s="39">
        <v>8689.7813096563295</v>
      </c>
      <c r="S372" s="16">
        <v>3220.5999999962569</v>
      </c>
      <c r="T372" s="39">
        <v>6257.5</v>
      </c>
      <c r="U372" s="39">
        <v>3490.5</v>
      </c>
      <c r="V372" s="39">
        <v>9330.0499999984295</v>
      </c>
      <c r="W372" s="39">
        <v>3629.25</v>
      </c>
      <c r="X372" s="16">
        <v>5398.8475982092186</v>
      </c>
    </row>
    <row r="373" spans="1:24" ht="15" customHeight="1" x14ac:dyDescent="0.2">
      <c r="A373" s="99" t="s">
        <v>1782</v>
      </c>
      <c r="B373" s="99" t="s">
        <v>77</v>
      </c>
      <c r="C373" s="100" t="s">
        <v>862</v>
      </c>
      <c r="D373" s="16">
        <v>259.80799999999999</v>
      </c>
      <c r="E373" s="39">
        <v>57.368000000000002</v>
      </c>
      <c r="F373" s="39">
        <v>317.17599999999999</v>
      </c>
      <c r="G373" s="39">
        <v>22.768999999999998</v>
      </c>
      <c r="H373" s="39">
        <v>339.94499999999999</v>
      </c>
      <c r="I373" s="16">
        <v>798.99372090014617</v>
      </c>
      <c r="J373" s="39">
        <v>235.17045470411949</v>
      </c>
      <c r="K373" s="39">
        <v>1034.1641756042511</v>
      </c>
      <c r="L373" s="39">
        <v>2005.9499920071139</v>
      </c>
      <c r="M373" s="39">
        <v>3040.114167611358</v>
      </c>
      <c r="N373" s="16">
        <v>3075.3237810234718</v>
      </c>
      <c r="O373" s="39">
        <v>4099.3315908541272</v>
      </c>
      <c r="P373" s="39">
        <v>3260.53729035063</v>
      </c>
      <c r="Q373" s="39">
        <v>88100.047960257973</v>
      </c>
      <c r="R373" s="39">
        <v>8942.9589127987128</v>
      </c>
      <c r="S373" s="16">
        <v>2589.100000012982</v>
      </c>
      <c r="T373" s="39">
        <v>3252.5500000033362</v>
      </c>
      <c r="U373" s="39">
        <v>2666.3999999845828</v>
      </c>
      <c r="V373" s="39">
        <v>13025.100000001939</v>
      </c>
      <c r="W373" s="39">
        <v>2763</v>
      </c>
      <c r="X373" s="16">
        <v>3624.7416838852582</v>
      </c>
    </row>
    <row r="374" spans="1:24" ht="15" customHeight="1" x14ac:dyDescent="0.2">
      <c r="A374" s="99" t="s">
        <v>1783</v>
      </c>
      <c r="B374" s="99" t="s">
        <v>77</v>
      </c>
      <c r="C374" s="100" t="s">
        <v>874</v>
      </c>
      <c r="D374" s="16">
        <v>137.69399999999999</v>
      </c>
      <c r="E374" s="39">
        <v>17.754000000000001</v>
      </c>
      <c r="F374" s="39">
        <v>155.44800000000001</v>
      </c>
      <c r="G374" s="39">
        <v>8.6329999999999991</v>
      </c>
      <c r="H374" s="39">
        <v>164.08099999999999</v>
      </c>
      <c r="I374" s="16">
        <v>476.46858320051308</v>
      </c>
      <c r="J374" s="39">
        <v>90.351025900816722</v>
      </c>
      <c r="K374" s="39">
        <v>566.81960910133114</v>
      </c>
      <c r="L374" s="39">
        <v>829.59448192501793</v>
      </c>
      <c r="M374" s="39">
        <v>1396.4140910263509</v>
      </c>
      <c r="N374" s="16">
        <v>3460.3438290739832</v>
      </c>
      <c r="O374" s="39">
        <v>5089.0518137217932</v>
      </c>
      <c r="P374" s="39">
        <v>3646.3615427752761</v>
      </c>
      <c r="Q374" s="39">
        <v>96095.735193445842</v>
      </c>
      <c r="R374" s="39">
        <v>8510.5167022772348</v>
      </c>
      <c r="S374" s="16">
        <v>3066.8999999936282</v>
      </c>
      <c r="T374" s="39">
        <v>3800.049999998555</v>
      </c>
      <c r="U374" s="39">
        <v>3114.6000000087988</v>
      </c>
      <c r="V374" s="39">
        <v>13736.90000000243</v>
      </c>
      <c r="W374" s="39">
        <v>3185.5</v>
      </c>
      <c r="X374" s="16">
        <v>3822.5786616132168</v>
      </c>
    </row>
  </sheetData>
  <pageMargins left="0.7" right="0.7" top="0.75" bottom="0.75" header="0.3" footer="0.3"/>
  <pageSetup paperSize="9" orientation="portrait" verticalDpi="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374"/>
  <sheetViews>
    <sheetView showGridLines="0" zoomScaleNormal="100" workbookViewId="0">
      <pane xSplit="3" ySplit="5" topLeftCell="D6" activePane="bottomRight" state="frozen"/>
      <selection pane="topRight" activeCell="E18" sqref="E18"/>
      <selection pane="bottomLeft" activeCell="E18" sqref="E18"/>
      <selection pane="bottomRight"/>
    </sheetView>
  </sheetViews>
  <sheetFormatPr baseColWidth="10" defaultColWidth="11.5" defaultRowHeight="15" x14ac:dyDescent="0.2"/>
  <cols>
    <col min="1" max="1" width="33.5" customWidth="1"/>
    <col min="2" max="2" width="47" customWidth="1"/>
    <col min="3" max="3" width="45.5" bestFit="1" customWidth="1"/>
    <col min="4" max="18" width="22.1640625" customWidth="1"/>
    <col min="19" max="23" width="23.83203125" customWidth="1"/>
    <col min="24" max="24" width="24.33203125" customWidth="1"/>
  </cols>
  <sheetData>
    <row r="1" spans="1:24" s="2" customFormat="1" ht="23.25" customHeight="1" x14ac:dyDescent="0.2">
      <c r="A1" s="1" t="s">
        <v>1784</v>
      </c>
      <c r="F1" s="3"/>
    </row>
    <row r="2" spans="1:24" s="2" customFormat="1" ht="19.5" customHeight="1" x14ac:dyDescent="0.2">
      <c r="A2" s="4" t="s">
        <v>38</v>
      </c>
      <c r="F2" s="3"/>
    </row>
    <row r="3" spans="1:24" s="2" customFormat="1" ht="19.5" customHeight="1" x14ac:dyDescent="0.2">
      <c r="A3" s="4" t="s">
        <v>39</v>
      </c>
      <c r="F3" s="3"/>
    </row>
    <row r="4" spans="1:24" s="2" customFormat="1" ht="31.5" customHeight="1" x14ac:dyDescent="0.2">
      <c r="A4" s="4" t="s">
        <v>40</v>
      </c>
      <c r="F4" s="17"/>
      <c r="H4" s="37"/>
      <c r="M4" s="36"/>
    </row>
    <row r="5" spans="1:24" ht="48" customHeight="1" x14ac:dyDescent="0.2">
      <c r="A5" s="106" t="s">
        <v>41</v>
      </c>
      <c r="B5" s="97" t="s">
        <v>42</v>
      </c>
      <c r="C5" s="107" t="s">
        <v>43</v>
      </c>
      <c r="D5" s="108" t="s">
        <v>1291</v>
      </c>
      <c r="E5" s="109" t="s">
        <v>1716</v>
      </c>
      <c r="F5" s="109" t="s">
        <v>1717</v>
      </c>
      <c r="G5" s="109" t="s">
        <v>1294</v>
      </c>
      <c r="H5" s="109" t="s">
        <v>46</v>
      </c>
      <c r="I5" s="108" t="s">
        <v>1295</v>
      </c>
      <c r="J5" s="109" t="s">
        <v>1296</v>
      </c>
      <c r="K5" s="109" t="s">
        <v>1718</v>
      </c>
      <c r="L5" s="109" t="s">
        <v>1298</v>
      </c>
      <c r="M5" s="109" t="s">
        <v>49</v>
      </c>
      <c r="N5" s="108" t="s">
        <v>1299</v>
      </c>
      <c r="O5" s="109" t="s">
        <v>1300</v>
      </c>
      <c r="P5" s="109" t="s">
        <v>1719</v>
      </c>
      <c r="Q5" s="109" t="s">
        <v>1302</v>
      </c>
      <c r="R5" s="109" t="s">
        <v>52</v>
      </c>
      <c r="S5" s="108" t="s">
        <v>1303</v>
      </c>
      <c r="T5" s="109" t="s">
        <v>1304</v>
      </c>
      <c r="U5" s="109" t="s">
        <v>1720</v>
      </c>
      <c r="V5" s="109" t="s">
        <v>1306</v>
      </c>
      <c r="W5" s="109" t="s">
        <v>1307</v>
      </c>
      <c r="X5" s="108" t="s">
        <v>897</v>
      </c>
    </row>
    <row r="6" spans="1:24" ht="15" customHeight="1" x14ac:dyDescent="0.2">
      <c r="A6" s="34" t="s">
        <v>1308</v>
      </c>
      <c r="B6" s="35" t="s">
        <v>1721</v>
      </c>
      <c r="C6" s="34" t="s">
        <v>54</v>
      </c>
      <c r="D6" s="32">
        <v>23457.813999999998</v>
      </c>
      <c r="E6" s="33">
        <v>4259.2420000000002</v>
      </c>
      <c r="F6" s="33">
        <v>27717.056</v>
      </c>
      <c r="G6" s="33">
        <v>2367.3739999999998</v>
      </c>
      <c r="H6" s="6">
        <v>30084.43</v>
      </c>
      <c r="I6" s="32">
        <v>83615.570017392005</v>
      </c>
      <c r="J6" s="33">
        <v>22815.622696105511</v>
      </c>
      <c r="K6" s="33">
        <v>106431.1927134955</v>
      </c>
      <c r="L6" s="33">
        <v>171175.5128350264</v>
      </c>
      <c r="M6" s="33">
        <v>277606.70554852468</v>
      </c>
      <c r="N6" s="32">
        <v>3564.508185519418</v>
      </c>
      <c r="O6" s="33">
        <v>5356.7331220215974</v>
      </c>
      <c r="P6" s="33">
        <v>3839.9169346663489</v>
      </c>
      <c r="Q6" s="33">
        <v>72306.071129879085</v>
      </c>
      <c r="R6" s="33">
        <v>9227.587344966305</v>
      </c>
      <c r="S6" s="32">
        <v>2940.5</v>
      </c>
      <c r="T6" s="33">
        <v>4102.3</v>
      </c>
      <c r="U6" s="33">
        <v>3061.5</v>
      </c>
      <c r="V6" s="33">
        <v>8720.6</v>
      </c>
      <c r="W6" s="33">
        <v>3147.6</v>
      </c>
      <c r="X6" s="32">
        <v>3992.7134292758928</v>
      </c>
    </row>
    <row r="7" spans="1:24" ht="15" customHeight="1" x14ac:dyDescent="0.2">
      <c r="A7" s="5" t="s">
        <v>1722</v>
      </c>
      <c r="B7" s="7" t="s">
        <v>1723</v>
      </c>
      <c r="C7" s="5" t="s">
        <v>54</v>
      </c>
      <c r="D7" s="15">
        <v>21122.195</v>
      </c>
      <c r="E7" s="6">
        <v>3869.8029999999999</v>
      </c>
      <c r="F7" s="6">
        <v>24991.998</v>
      </c>
      <c r="G7" s="6">
        <v>2154.8960000000002</v>
      </c>
      <c r="H7" s="6">
        <v>27146.894</v>
      </c>
      <c r="I7" s="15">
        <v>75584.164993294864</v>
      </c>
      <c r="J7" s="6">
        <v>20633.94372890639</v>
      </c>
      <c r="K7" s="6">
        <v>96218.108722199875</v>
      </c>
      <c r="L7" s="6">
        <v>156361.3533633475</v>
      </c>
      <c r="M7" s="6">
        <v>252579.46208555359</v>
      </c>
      <c r="N7" s="15">
        <v>3578.42378565745</v>
      </c>
      <c r="O7" s="6">
        <v>5332.0398296518952</v>
      </c>
      <c r="P7" s="6">
        <v>3849.95664301029</v>
      </c>
      <c r="Q7" s="6">
        <v>72560.974340918299</v>
      </c>
      <c r="R7" s="6">
        <v>9304.1753537459426</v>
      </c>
      <c r="S7" s="15">
        <v>2947.5</v>
      </c>
      <c r="T7" s="6">
        <v>4078.5</v>
      </c>
      <c r="U7" s="6">
        <v>3069</v>
      </c>
      <c r="V7" s="6">
        <v>8622.2999999999993</v>
      </c>
      <c r="W7" s="6">
        <v>3154.4</v>
      </c>
      <c r="X7" s="15">
        <v>3971.724930993762</v>
      </c>
    </row>
    <row r="8" spans="1:24" s="11" customFormat="1" ht="15" customHeight="1" x14ac:dyDescent="0.2">
      <c r="A8" s="5" t="s">
        <v>1309</v>
      </c>
      <c r="B8" s="8" t="s">
        <v>55</v>
      </c>
      <c r="C8" s="5" t="s">
        <v>54</v>
      </c>
      <c r="D8" s="15">
        <v>19822.673999999999</v>
      </c>
      <c r="E8" s="6">
        <v>3772.71</v>
      </c>
      <c r="F8" s="6">
        <v>23595.383999999998</v>
      </c>
      <c r="G8" s="6">
        <v>2018.538</v>
      </c>
      <c r="H8" s="6">
        <v>25613.921999999999</v>
      </c>
      <c r="I8" s="15">
        <v>71141.859090297847</v>
      </c>
      <c r="J8" s="6">
        <v>20002.596073003799</v>
      </c>
      <c r="K8" s="6">
        <v>91144.45516330094</v>
      </c>
      <c r="L8" s="6">
        <v>143570.14365146839</v>
      </c>
      <c r="M8" s="6">
        <v>234714.59881477471</v>
      </c>
      <c r="N8" s="15">
        <v>3588.9133368332568</v>
      </c>
      <c r="O8" s="6">
        <v>5301.9172088508776</v>
      </c>
      <c r="P8" s="6">
        <v>3862.8087240835298</v>
      </c>
      <c r="Q8" s="6">
        <v>71125.806723216694</v>
      </c>
      <c r="R8" s="6">
        <v>9163.5556169326446</v>
      </c>
      <c r="S8" s="15">
        <v>2950.5</v>
      </c>
      <c r="T8" s="6">
        <v>4058.6</v>
      </c>
      <c r="U8" s="6">
        <v>3074.9</v>
      </c>
      <c r="V8" s="6">
        <v>8679.5</v>
      </c>
      <c r="W8" s="6">
        <v>3160.1</v>
      </c>
      <c r="X8" s="15">
        <v>3982.8586894221662</v>
      </c>
    </row>
    <row r="9" spans="1:24" ht="15" customHeight="1" x14ac:dyDescent="0.2">
      <c r="A9" s="99" t="s">
        <v>1310</v>
      </c>
      <c r="B9" s="41" t="s">
        <v>57</v>
      </c>
      <c r="C9" s="38" t="s">
        <v>54</v>
      </c>
      <c r="D9" s="16">
        <v>1137.5</v>
      </c>
      <c r="E9" s="39">
        <v>66.028000000000006</v>
      </c>
      <c r="F9" s="39">
        <v>1203.528</v>
      </c>
      <c r="G9" s="39">
        <v>80.173000000000002</v>
      </c>
      <c r="H9" s="39">
        <v>1283.701</v>
      </c>
      <c r="I9" s="16">
        <v>3624.6875553983218</v>
      </c>
      <c r="J9" s="39">
        <v>346.3627990987062</v>
      </c>
      <c r="K9" s="39">
        <v>3971.0503544970688</v>
      </c>
      <c r="L9" s="39">
        <v>7183.4061603060936</v>
      </c>
      <c r="M9" s="39">
        <v>11154.45651480324</v>
      </c>
      <c r="N9" s="16">
        <v>3186.5385102402829</v>
      </c>
      <c r="O9" s="39">
        <v>5245.6957517826704</v>
      </c>
      <c r="P9" s="39">
        <v>3299.508075007037</v>
      </c>
      <c r="Q9" s="39">
        <v>89598.819556535163</v>
      </c>
      <c r="R9" s="39">
        <v>8689.2948706928146</v>
      </c>
      <c r="S9" s="16">
        <v>2735.800000039153</v>
      </c>
      <c r="T9" s="39">
        <v>4040.25</v>
      </c>
      <c r="U9" s="39">
        <v>2769.1999999506011</v>
      </c>
      <c r="V9" s="39">
        <v>8435.8999999865573</v>
      </c>
      <c r="W9" s="39">
        <v>2834.5999999369019</v>
      </c>
      <c r="X9" s="16">
        <v>3448.7867776156249</v>
      </c>
    </row>
    <row r="10" spans="1:24" ht="15" customHeight="1" x14ac:dyDescent="0.2">
      <c r="A10" s="99" t="s">
        <v>1311</v>
      </c>
      <c r="B10" s="41" t="s">
        <v>59</v>
      </c>
      <c r="C10" s="38" t="s">
        <v>54</v>
      </c>
      <c r="D10" s="16">
        <v>2943.73</v>
      </c>
      <c r="E10" s="39">
        <v>229.67400000000001</v>
      </c>
      <c r="F10" s="39">
        <v>3173.404</v>
      </c>
      <c r="G10" s="39">
        <v>232.93299999999999</v>
      </c>
      <c r="H10" s="39">
        <v>3406.337</v>
      </c>
      <c r="I10" s="16">
        <v>10267.452457898909</v>
      </c>
      <c r="J10" s="39">
        <v>1354.2628435017921</v>
      </c>
      <c r="K10" s="39">
        <v>11621.715301400631</v>
      </c>
      <c r="L10" s="39">
        <v>19051.98905208123</v>
      </c>
      <c r="M10" s="39">
        <v>30673.704353482179</v>
      </c>
      <c r="N10" s="16">
        <v>3487.9056360124441</v>
      </c>
      <c r="O10" s="39">
        <v>5896.4569063184872</v>
      </c>
      <c r="P10" s="39">
        <v>3662.223688317225</v>
      </c>
      <c r="Q10" s="39">
        <v>81791.712861987035</v>
      </c>
      <c r="R10" s="39">
        <v>9004.8942173020969</v>
      </c>
      <c r="S10" s="16">
        <v>2969</v>
      </c>
      <c r="T10" s="39">
        <v>4722.2000000206663</v>
      </c>
      <c r="U10" s="39">
        <v>3036.5</v>
      </c>
      <c r="V10" s="39">
        <v>9976.1999999966029</v>
      </c>
      <c r="W10" s="39">
        <v>3121</v>
      </c>
      <c r="X10" s="16">
        <v>3768.525813153663</v>
      </c>
    </row>
    <row r="11" spans="1:24" ht="15" customHeight="1" x14ac:dyDescent="0.2">
      <c r="A11" s="99" t="s">
        <v>1312</v>
      </c>
      <c r="B11" s="41" t="s">
        <v>61</v>
      </c>
      <c r="C11" s="38" t="s">
        <v>54</v>
      </c>
      <c r="D11" s="16">
        <v>2190.5140000000001</v>
      </c>
      <c r="E11" s="39">
        <v>168.81399999999999</v>
      </c>
      <c r="F11" s="39">
        <v>2359.328</v>
      </c>
      <c r="G11" s="39">
        <v>178.16300000000001</v>
      </c>
      <c r="H11" s="39">
        <v>2537.491</v>
      </c>
      <c r="I11" s="16">
        <v>7458.6332861008596</v>
      </c>
      <c r="J11" s="39">
        <v>939.95726270133696</v>
      </c>
      <c r="K11" s="39">
        <v>8398.5905488023127</v>
      </c>
      <c r="L11" s="39">
        <v>14305.65229260484</v>
      </c>
      <c r="M11" s="39">
        <v>22704.242841407438</v>
      </c>
      <c r="N11" s="16">
        <v>3404.969466573079</v>
      </c>
      <c r="O11" s="39">
        <v>5568.0053947026727</v>
      </c>
      <c r="P11" s="39">
        <v>3559.7384292486299</v>
      </c>
      <c r="Q11" s="39">
        <v>80295.3042584871</v>
      </c>
      <c r="R11" s="39">
        <v>8947.5165986430857</v>
      </c>
      <c r="S11" s="16">
        <v>2847.8000001147939</v>
      </c>
      <c r="T11" s="39">
        <v>4300.7000000073949</v>
      </c>
      <c r="U11" s="39">
        <v>2902.5</v>
      </c>
      <c r="V11" s="39">
        <v>9508.4000000288815</v>
      </c>
      <c r="W11" s="39">
        <v>2986.800000128505</v>
      </c>
      <c r="X11" s="16">
        <v>3686.9931119810572</v>
      </c>
    </row>
    <row r="12" spans="1:24" ht="15" customHeight="1" x14ac:dyDescent="0.2">
      <c r="A12" s="99" t="s">
        <v>1313</v>
      </c>
      <c r="B12" s="41" t="s">
        <v>63</v>
      </c>
      <c r="C12" s="38" t="s">
        <v>54</v>
      </c>
      <c r="D12" s="16">
        <v>1351.3889999999999</v>
      </c>
      <c r="E12" s="39">
        <v>678.92700000000002</v>
      </c>
      <c r="F12" s="39">
        <v>2030.316</v>
      </c>
      <c r="G12" s="39">
        <v>158.84800000000001</v>
      </c>
      <c r="H12" s="39">
        <v>2189.1640000000002</v>
      </c>
      <c r="I12" s="16">
        <v>4680.6860609968162</v>
      </c>
      <c r="J12" s="39">
        <v>3049.0795267006379</v>
      </c>
      <c r="K12" s="39">
        <v>7729.7655876977633</v>
      </c>
      <c r="L12" s="39">
        <v>12816.91450246577</v>
      </c>
      <c r="M12" s="39">
        <v>20546.680090163529</v>
      </c>
      <c r="N12" s="16">
        <v>3463.6111889299209</v>
      </c>
      <c r="O12" s="39">
        <v>4491.0270569599352</v>
      </c>
      <c r="P12" s="39">
        <v>3807.1736555776361</v>
      </c>
      <c r="Q12" s="39">
        <v>80686.659589455128</v>
      </c>
      <c r="R12" s="39">
        <v>9385.6285276770159</v>
      </c>
      <c r="S12" s="16">
        <v>2892.6999999302361</v>
      </c>
      <c r="T12" s="39">
        <v>3438.2000000125558</v>
      </c>
      <c r="U12" s="39">
        <v>3056</v>
      </c>
      <c r="V12" s="39">
        <v>10323.450000030571</v>
      </c>
      <c r="W12" s="39">
        <v>3145.199999877756</v>
      </c>
      <c r="X12" s="16">
        <v>3928.6986097158001</v>
      </c>
    </row>
    <row r="13" spans="1:24" ht="15" customHeight="1" x14ac:dyDescent="0.2">
      <c r="A13" s="99" t="s">
        <v>1314</v>
      </c>
      <c r="B13" s="41" t="s">
        <v>65</v>
      </c>
      <c r="C13" s="38" t="s">
        <v>54</v>
      </c>
      <c r="D13" s="16">
        <v>2026.7729999999999</v>
      </c>
      <c r="E13" s="39">
        <v>389.71199999999999</v>
      </c>
      <c r="F13" s="39">
        <v>2416.4850000000001</v>
      </c>
      <c r="G13" s="39">
        <v>193.898</v>
      </c>
      <c r="H13" s="39">
        <v>2610.3829999999998</v>
      </c>
      <c r="I13" s="16">
        <v>7335.8349489991606</v>
      </c>
      <c r="J13" s="39">
        <v>2023.8942318012871</v>
      </c>
      <c r="K13" s="39">
        <v>9359.7291808006376</v>
      </c>
      <c r="L13" s="39">
        <v>14739.04508499968</v>
      </c>
      <c r="M13" s="39">
        <v>24098.774265800599</v>
      </c>
      <c r="N13" s="16">
        <v>3619.4654995893279</v>
      </c>
      <c r="O13" s="39">
        <v>5193.3074470411148</v>
      </c>
      <c r="P13" s="39">
        <v>3873.2825491574081</v>
      </c>
      <c r="Q13" s="39">
        <v>76014.425548482599</v>
      </c>
      <c r="R13" s="39">
        <v>9231.8921268643717</v>
      </c>
      <c r="S13" s="16">
        <v>3041.300000113903</v>
      </c>
      <c r="T13" s="39">
        <v>3976.599999980775</v>
      </c>
      <c r="U13" s="39">
        <v>3149.8999998672712</v>
      </c>
      <c r="V13" s="39">
        <v>9405.7999999674776</v>
      </c>
      <c r="W13" s="39">
        <v>3236.1000001584948</v>
      </c>
      <c r="X13" s="16">
        <v>3954.9817016803831</v>
      </c>
    </row>
    <row r="14" spans="1:24" ht="15" customHeight="1" x14ac:dyDescent="0.2">
      <c r="A14" s="99" t="s">
        <v>1315</v>
      </c>
      <c r="B14" s="41" t="s">
        <v>67</v>
      </c>
      <c r="C14" s="38" t="s">
        <v>54</v>
      </c>
      <c r="D14" s="16">
        <v>1850.085</v>
      </c>
      <c r="E14" s="39">
        <v>758.21900000000005</v>
      </c>
      <c r="F14" s="39">
        <v>2608.3040000000001</v>
      </c>
      <c r="G14" s="39">
        <v>216.215</v>
      </c>
      <c r="H14" s="39">
        <v>2824.5189999999998</v>
      </c>
      <c r="I14" s="16">
        <v>6988.870678099599</v>
      </c>
      <c r="J14" s="39">
        <v>3972.6494662015839</v>
      </c>
      <c r="K14" s="39">
        <v>10961.520144300839</v>
      </c>
      <c r="L14" s="39">
        <v>15055.949915468291</v>
      </c>
      <c r="M14" s="39">
        <v>26017.470059769159</v>
      </c>
      <c r="N14" s="16">
        <v>3777.59436896121</v>
      </c>
      <c r="O14" s="39">
        <v>5239.4485843820639</v>
      </c>
      <c r="P14" s="39">
        <v>4202.5469977045768</v>
      </c>
      <c r="Q14" s="39">
        <v>69634.160051191124</v>
      </c>
      <c r="R14" s="39">
        <v>9211.2922801259811</v>
      </c>
      <c r="S14" s="16">
        <v>3085.3000001077139</v>
      </c>
      <c r="T14" s="39">
        <v>3957.6999999675468</v>
      </c>
      <c r="U14" s="39">
        <v>3286.899999839778</v>
      </c>
      <c r="V14" s="39">
        <v>9529</v>
      </c>
      <c r="W14" s="39">
        <v>3376.699999970424</v>
      </c>
      <c r="X14" s="16">
        <v>4336.0083418218592</v>
      </c>
    </row>
    <row r="15" spans="1:24" ht="15" customHeight="1" x14ac:dyDescent="0.2">
      <c r="A15" s="99" t="s">
        <v>1316</v>
      </c>
      <c r="B15" s="9" t="s">
        <v>69</v>
      </c>
      <c r="C15" s="10" t="s">
        <v>54</v>
      </c>
      <c r="D15" s="16">
        <v>3044.2150000000001</v>
      </c>
      <c r="E15" s="39">
        <v>447.07600000000002</v>
      </c>
      <c r="F15" s="39">
        <v>3491.2910000000002</v>
      </c>
      <c r="G15" s="39">
        <v>385.09300000000002</v>
      </c>
      <c r="H15" s="39">
        <v>3876.384</v>
      </c>
      <c r="I15" s="16">
        <v>10685.025525402511</v>
      </c>
      <c r="J15" s="39">
        <v>2261.628402403066</v>
      </c>
      <c r="K15" s="39">
        <v>12946.65392780573</v>
      </c>
      <c r="L15" s="39">
        <v>25756.571047700741</v>
      </c>
      <c r="M15" s="39">
        <v>38703.224975506477</v>
      </c>
      <c r="N15" s="16">
        <v>3509.9444439379299</v>
      </c>
      <c r="O15" s="39">
        <v>5058.7112759420452</v>
      </c>
      <c r="P15" s="39">
        <v>3708.2712176686869</v>
      </c>
      <c r="Q15" s="39">
        <v>66884.02813788029</v>
      </c>
      <c r="R15" s="39">
        <v>9984.3629979657544</v>
      </c>
      <c r="S15" s="16">
        <v>2750</v>
      </c>
      <c r="T15" s="39">
        <v>3991.7999999687049</v>
      </c>
      <c r="U15" s="39">
        <v>2860.799999987818</v>
      </c>
      <c r="V15" s="39">
        <v>6937.300000032822</v>
      </c>
      <c r="W15" s="39">
        <v>2945.2999998866781</v>
      </c>
      <c r="X15" s="16">
        <v>3755.7286554369089</v>
      </c>
    </row>
    <row r="16" spans="1:24" ht="15" customHeight="1" x14ac:dyDescent="0.2">
      <c r="A16" s="99" t="s">
        <v>1724</v>
      </c>
      <c r="B16" s="40" t="s">
        <v>1725</v>
      </c>
      <c r="C16" s="38" t="s">
        <v>54</v>
      </c>
      <c r="D16" s="16">
        <v>1344.08</v>
      </c>
      <c r="E16" s="39">
        <v>136.44499999999999</v>
      </c>
      <c r="F16" s="39">
        <v>1480.5250000000001</v>
      </c>
      <c r="G16" s="39">
        <v>224.32499999999999</v>
      </c>
      <c r="H16" s="39">
        <v>1704.85</v>
      </c>
      <c r="I16" s="16">
        <v>4434.3057719061098</v>
      </c>
      <c r="J16" s="39">
        <v>723.33637810123753</v>
      </c>
      <c r="K16" s="39">
        <v>5157.6421500073529</v>
      </c>
      <c r="L16" s="39">
        <v>16374.993256949419</v>
      </c>
      <c r="M16" s="39">
        <v>21532.63540695659</v>
      </c>
      <c r="N16" s="16">
        <v>3299.1382744376151</v>
      </c>
      <c r="O16" s="39">
        <v>5301.3036615576793</v>
      </c>
      <c r="P16" s="39">
        <v>3483.657587685012</v>
      </c>
      <c r="Q16" s="39">
        <v>72996.738022732301</v>
      </c>
      <c r="R16" s="39">
        <v>12630.22283893398</v>
      </c>
      <c r="S16" s="16">
        <v>2449</v>
      </c>
      <c r="T16" s="39">
        <v>4197.6999999968612</v>
      </c>
      <c r="U16" s="39">
        <v>2539.5</v>
      </c>
      <c r="V16" s="39">
        <v>6469.9000000245851</v>
      </c>
      <c r="W16" s="39">
        <v>2649.3000000896682</v>
      </c>
      <c r="X16" s="16">
        <v>3537.3634389065319</v>
      </c>
    </row>
    <row r="17" spans="1:24" ht="15" customHeight="1" x14ac:dyDescent="0.2">
      <c r="A17" s="99" t="s">
        <v>1726</v>
      </c>
      <c r="B17" s="40" t="s">
        <v>1727</v>
      </c>
      <c r="C17" s="38" t="s">
        <v>54</v>
      </c>
      <c r="D17" s="16">
        <v>1700.135</v>
      </c>
      <c r="E17" s="39">
        <v>310.63099999999997</v>
      </c>
      <c r="F17" s="39">
        <v>2010.7660000000001</v>
      </c>
      <c r="G17" s="39">
        <v>160.768</v>
      </c>
      <c r="H17" s="39">
        <v>2171.5340000000001</v>
      </c>
      <c r="I17" s="16">
        <v>6250.7197534974021</v>
      </c>
      <c r="J17" s="39">
        <v>1538.2920243018059</v>
      </c>
      <c r="K17" s="39">
        <v>7789.011777798999</v>
      </c>
      <c r="L17" s="39">
        <v>9381.5777907512747</v>
      </c>
      <c r="M17" s="39">
        <v>17170.589568550189</v>
      </c>
      <c r="N17" s="16">
        <v>3676.6020071920179</v>
      </c>
      <c r="O17" s="39">
        <v>4952.1523103032396</v>
      </c>
      <c r="P17" s="39">
        <v>3873.654009367076</v>
      </c>
      <c r="Q17" s="39">
        <v>58354.75835210536</v>
      </c>
      <c r="R17" s="39">
        <v>7907.1244422376931</v>
      </c>
      <c r="S17" s="16">
        <v>2993.1000000100771</v>
      </c>
      <c r="T17" s="39">
        <v>3916.7999999764061</v>
      </c>
      <c r="U17" s="39">
        <v>3099.5</v>
      </c>
      <c r="V17" s="39">
        <v>7647.7999999745889</v>
      </c>
      <c r="W17" s="39">
        <v>3164.300000122445</v>
      </c>
      <c r="X17" s="16">
        <v>3915.800009350346</v>
      </c>
    </row>
    <row r="18" spans="1:24" ht="15" customHeight="1" x14ac:dyDescent="0.2">
      <c r="A18" s="99" t="s">
        <v>1317</v>
      </c>
      <c r="B18" s="41" t="s">
        <v>71</v>
      </c>
      <c r="C18" s="38" t="s">
        <v>54</v>
      </c>
      <c r="D18" s="16">
        <v>3142.9740000000002</v>
      </c>
      <c r="E18" s="39">
        <v>672.03300000000002</v>
      </c>
      <c r="F18" s="39">
        <v>3815.0070000000001</v>
      </c>
      <c r="G18" s="39">
        <v>327.20400000000001</v>
      </c>
      <c r="H18" s="39">
        <v>4142.2110000000002</v>
      </c>
      <c r="I18" s="16">
        <v>12214.14357350014</v>
      </c>
      <c r="J18" s="39">
        <v>3691.983661003213</v>
      </c>
      <c r="K18" s="39">
        <v>15906.127234503459</v>
      </c>
      <c r="L18" s="39">
        <v>21504.589406848831</v>
      </c>
      <c r="M18" s="39">
        <v>37410.716641352381</v>
      </c>
      <c r="N18" s="16">
        <v>3886.1739147381249</v>
      </c>
      <c r="O18" s="39">
        <v>5493.7535225252523</v>
      </c>
      <c r="P18" s="39">
        <v>4169.3572867634211</v>
      </c>
      <c r="Q18" s="39">
        <v>65722.269308592906</v>
      </c>
      <c r="R18" s="39">
        <v>9031.5815976907925</v>
      </c>
      <c r="S18" s="16">
        <v>3128.6999999932182</v>
      </c>
      <c r="T18" s="39">
        <v>4268.4000000544247</v>
      </c>
      <c r="U18" s="39">
        <v>3274.7999998421542</v>
      </c>
      <c r="V18" s="39">
        <v>8569.5</v>
      </c>
      <c r="W18" s="39">
        <v>3357.5</v>
      </c>
      <c r="X18" s="16">
        <v>4293.391623905427</v>
      </c>
    </row>
    <row r="19" spans="1:24" ht="15" customHeight="1" x14ac:dyDescent="0.2">
      <c r="A19" s="99" t="s">
        <v>1318</v>
      </c>
      <c r="B19" s="41" t="s">
        <v>73</v>
      </c>
      <c r="C19" s="38" t="s">
        <v>54</v>
      </c>
      <c r="D19" s="16">
        <v>2135.4940000000001</v>
      </c>
      <c r="E19" s="39">
        <v>362.22699999999998</v>
      </c>
      <c r="F19" s="39">
        <v>2497.721</v>
      </c>
      <c r="G19" s="39">
        <v>246.011</v>
      </c>
      <c r="H19" s="39">
        <v>2743.732</v>
      </c>
      <c r="I19" s="16">
        <v>7886.5250038998556</v>
      </c>
      <c r="J19" s="39">
        <v>2362.7778795921759</v>
      </c>
      <c r="K19" s="39">
        <v>10249.30288349178</v>
      </c>
      <c r="L19" s="39">
        <v>13156.02618899198</v>
      </c>
      <c r="M19" s="39">
        <v>23405.329072483921</v>
      </c>
      <c r="N19" s="16">
        <v>3693.0682099316859</v>
      </c>
      <c r="O19" s="39">
        <v>6522.9203775317037</v>
      </c>
      <c r="P19" s="39">
        <v>4103.4618692367094</v>
      </c>
      <c r="Q19" s="39">
        <v>53477.38999065887</v>
      </c>
      <c r="R19" s="39">
        <v>8530.4720258698453</v>
      </c>
      <c r="S19" s="16">
        <v>3018.800000117586</v>
      </c>
      <c r="T19" s="39">
        <v>5427.7000000329081</v>
      </c>
      <c r="U19" s="39">
        <v>3201</v>
      </c>
      <c r="V19" s="39">
        <v>7630</v>
      </c>
      <c r="W19" s="39">
        <v>3295.69999993803</v>
      </c>
      <c r="X19" s="16">
        <v>4348.655594232986</v>
      </c>
    </row>
    <row r="20" spans="1:24" ht="15" customHeight="1" x14ac:dyDescent="0.2">
      <c r="A20" s="5" t="s">
        <v>1319</v>
      </c>
      <c r="B20" s="8" t="s">
        <v>75</v>
      </c>
      <c r="C20" s="5" t="s">
        <v>54</v>
      </c>
      <c r="D20" s="15">
        <v>1290.941</v>
      </c>
      <c r="E20" s="6">
        <v>96.540999999999997</v>
      </c>
      <c r="F20" s="6">
        <v>1387.482</v>
      </c>
      <c r="G20" s="6">
        <v>122.58</v>
      </c>
      <c r="H20" s="6">
        <v>1510.0619999999999</v>
      </c>
      <c r="I20" s="15">
        <v>4407.4918417971776</v>
      </c>
      <c r="J20" s="6">
        <v>627.97894990251962</v>
      </c>
      <c r="K20" s="6">
        <v>5035.4707916997004</v>
      </c>
      <c r="L20" s="6">
        <v>9722.3874160774103</v>
      </c>
      <c r="M20" s="6">
        <v>14757.858207777081</v>
      </c>
      <c r="N20" s="15">
        <v>3414.1698511374088</v>
      </c>
      <c r="O20" s="6">
        <v>6504.7901917581084</v>
      </c>
      <c r="P20" s="6">
        <v>3629.2152198729068</v>
      </c>
      <c r="Q20" s="6">
        <v>79314.630576581898</v>
      </c>
      <c r="R20" s="6">
        <v>9773.0147555379081</v>
      </c>
      <c r="S20" s="15">
        <v>2905</v>
      </c>
      <c r="T20" s="6">
        <v>5135.6000000000004</v>
      </c>
      <c r="U20" s="6">
        <v>2976.1</v>
      </c>
      <c r="V20" s="6">
        <v>7987.15</v>
      </c>
      <c r="W20" s="6">
        <v>3065.3</v>
      </c>
      <c r="X20" s="15">
        <v>3753.350519166685</v>
      </c>
    </row>
    <row r="21" spans="1:24" ht="15" customHeight="1" x14ac:dyDescent="0.2">
      <c r="A21" s="5" t="s">
        <v>1320</v>
      </c>
      <c r="B21" s="7" t="s">
        <v>1728</v>
      </c>
      <c r="C21" s="5" t="s">
        <v>54</v>
      </c>
      <c r="D21" s="15">
        <v>2335.6190000000001</v>
      </c>
      <c r="E21" s="6">
        <v>389.43900000000002</v>
      </c>
      <c r="F21" s="6">
        <v>2725.058</v>
      </c>
      <c r="G21" s="6">
        <v>212.47800000000001</v>
      </c>
      <c r="H21" s="6">
        <v>2937.5360000000001</v>
      </c>
      <c r="I21" s="15">
        <v>8031.4050240979122</v>
      </c>
      <c r="J21" s="6">
        <v>2181.678967198935</v>
      </c>
      <c r="K21" s="6">
        <v>10213.083991296789</v>
      </c>
      <c r="L21" s="6">
        <v>14814.15947168015</v>
      </c>
      <c r="M21" s="6">
        <v>25027.243462977371</v>
      </c>
      <c r="N21" s="15">
        <v>3438.662309262731</v>
      </c>
      <c r="O21" s="6">
        <v>5602.1070493682828</v>
      </c>
      <c r="P21" s="6">
        <v>3747.8409601912281</v>
      </c>
      <c r="Q21" s="6">
        <v>69720.909796214895</v>
      </c>
      <c r="R21" s="6">
        <v>8519.808255278358</v>
      </c>
      <c r="S21" s="15">
        <v>2879.1</v>
      </c>
      <c r="T21" s="6">
        <v>4404.8999999999996</v>
      </c>
      <c r="U21" s="6">
        <v>2992</v>
      </c>
      <c r="V21" s="6">
        <v>9719.85</v>
      </c>
      <c r="W21" s="6">
        <v>3084.6</v>
      </c>
      <c r="X21" s="15">
        <v>4201.9071108852431</v>
      </c>
    </row>
    <row r="22" spans="1:24" s="11" customFormat="1" ht="15" customHeight="1" x14ac:dyDescent="0.2">
      <c r="A22" s="30" t="s">
        <v>1729</v>
      </c>
      <c r="B22" s="31" t="s">
        <v>1730</v>
      </c>
      <c r="C22" s="30" t="s">
        <v>78</v>
      </c>
      <c r="D22" s="28">
        <v>11.587999999999999</v>
      </c>
      <c r="E22" s="29">
        <v>0.71299999999999997</v>
      </c>
      <c r="F22" s="29">
        <v>12.301</v>
      </c>
      <c r="G22" s="29">
        <v>17.091999999999999</v>
      </c>
      <c r="H22" s="29">
        <v>29.393000000000001</v>
      </c>
      <c r="I22" s="28">
        <v>43.640729300256133</v>
      </c>
      <c r="J22" s="29">
        <v>4.1877074000488284</v>
      </c>
      <c r="K22" s="29">
        <v>47.828436700304891</v>
      </c>
      <c r="L22" s="29">
        <v>3416.1467890999261</v>
      </c>
      <c r="M22" s="29">
        <v>3463.97522580023</v>
      </c>
      <c r="N22" s="28">
        <v>3766.0277269810258</v>
      </c>
      <c r="O22" s="29">
        <v>5873.3624124106991</v>
      </c>
      <c r="P22" s="29">
        <v>3888.1746768803259</v>
      </c>
      <c r="Q22" s="29">
        <v>199868.17160659519</v>
      </c>
      <c r="R22" s="29">
        <v>117850.3461980822</v>
      </c>
      <c r="S22" s="28">
        <v>2258.4499999994791</v>
      </c>
      <c r="T22" s="29">
        <v>4962.399999999936</v>
      </c>
      <c r="U22" s="29">
        <v>2338</v>
      </c>
      <c r="V22" s="29">
        <v>4373.25</v>
      </c>
      <c r="W22" s="29">
        <v>2783</v>
      </c>
      <c r="X22" s="28"/>
    </row>
    <row r="23" spans="1:24" ht="15" customHeight="1" x14ac:dyDescent="0.2">
      <c r="A23" s="12" t="s">
        <v>1731</v>
      </c>
      <c r="B23" s="13" t="s">
        <v>1732</v>
      </c>
      <c r="C23" s="12" t="s">
        <v>78</v>
      </c>
      <c r="D23" s="27">
        <v>8.58</v>
      </c>
      <c r="E23" s="14">
        <v>0.55200000000000005</v>
      </c>
      <c r="F23" s="14">
        <v>9.1319999999999997</v>
      </c>
      <c r="G23" s="14">
        <v>13.778</v>
      </c>
      <c r="H23" s="14">
        <v>22.91</v>
      </c>
      <c r="I23" s="27">
        <v>34.814061200268519</v>
      </c>
      <c r="J23" s="14">
        <v>3.3687060000488289</v>
      </c>
      <c r="K23" s="14">
        <v>38.182767200317343</v>
      </c>
      <c r="L23" s="14">
        <v>3068.822295802659</v>
      </c>
      <c r="M23" s="14">
        <v>3107.0050630029768</v>
      </c>
      <c r="N23" s="27">
        <v>4057.582890474187</v>
      </c>
      <c r="O23" s="14">
        <v>6102.7282609580234</v>
      </c>
      <c r="P23" s="14">
        <v>4181.2053438805669</v>
      </c>
      <c r="Q23" s="14">
        <v>222733.5096387472</v>
      </c>
      <c r="R23" s="14">
        <v>135617.85521619281</v>
      </c>
      <c r="S23" s="27">
        <v>2297.6000000002891</v>
      </c>
      <c r="T23" s="14">
        <v>4959.2999999999629</v>
      </c>
      <c r="U23" s="14">
        <v>2402.699999999526</v>
      </c>
      <c r="V23" s="14">
        <v>5674.9500000017033</v>
      </c>
      <c r="W23" s="14">
        <v>3179.5999999994201</v>
      </c>
      <c r="X23" s="27"/>
    </row>
    <row r="24" spans="1:24" ht="15" customHeight="1" x14ac:dyDescent="0.2">
      <c r="A24" s="12" t="s">
        <v>1733</v>
      </c>
      <c r="B24" s="13" t="s">
        <v>1734</v>
      </c>
      <c r="C24" s="12" t="s">
        <v>78</v>
      </c>
      <c r="D24" s="27">
        <v>3.008</v>
      </c>
      <c r="E24" s="14">
        <v>0.161</v>
      </c>
      <c r="F24" s="14">
        <v>3.169</v>
      </c>
      <c r="G24" s="14">
        <v>3.3140000000000001</v>
      </c>
      <c r="H24" s="14">
        <v>6.4829999999999997</v>
      </c>
      <c r="I24" s="27">
        <v>8.826668099987792</v>
      </c>
      <c r="J24" s="14">
        <v>0.81900140000000021</v>
      </c>
      <c r="K24" s="14">
        <v>9.6456694999878021</v>
      </c>
      <c r="L24" s="14">
        <v>347.32449329726558</v>
      </c>
      <c r="M24" s="14">
        <v>356.97016279725341</v>
      </c>
      <c r="N24" s="27">
        <v>2934.3976396236012</v>
      </c>
      <c r="O24" s="14">
        <v>5086.9652173913046</v>
      </c>
      <c r="P24" s="14">
        <v>3043.7581255878199</v>
      </c>
      <c r="Q24" s="14">
        <v>104805.21825505899</v>
      </c>
      <c r="R24" s="14">
        <v>55062.496189611818</v>
      </c>
      <c r="S24" s="27">
        <v>2148.1500000001529</v>
      </c>
      <c r="T24" s="14">
        <v>4962.4000000000151</v>
      </c>
      <c r="U24" s="14">
        <v>2196</v>
      </c>
      <c r="V24" s="14">
        <v>595.60000000004129</v>
      </c>
      <c r="W24" s="14">
        <v>1864.0999999997539</v>
      </c>
      <c r="X24" s="27"/>
    </row>
    <row r="25" spans="1:24" ht="15" customHeight="1" x14ac:dyDescent="0.2">
      <c r="A25" s="26" t="s">
        <v>1323</v>
      </c>
      <c r="B25" s="26" t="s">
        <v>57</v>
      </c>
      <c r="C25" s="25" t="s">
        <v>100</v>
      </c>
      <c r="D25" s="23">
        <v>40.485999999999997</v>
      </c>
      <c r="E25" s="24">
        <v>1.931</v>
      </c>
      <c r="F25" s="24">
        <v>42.417000000000002</v>
      </c>
      <c r="G25" s="24">
        <v>2.9119999999999999</v>
      </c>
      <c r="H25" s="24">
        <v>45.329000000000001</v>
      </c>
      <c r="I25" s="23">
        <v>128.94567880016959</v>
      </c>
      <c r="J25" s="24">
        <v>8.880383699816889</v>
      </c>
      <c r="K25" s="24">
        <v>137.82606249998631</v>
      </c>
      <c r="L25" s="24">
        <v>293.72912699999853</v>
      </c>
      <c r="M25" s="24">
        <v>431.55518949998498</v>
      </c>
      <c r="N25" s="23">
        <v>3184.944889595653</v>
      </c>
      <c r="O25" s="24">
        <v>4598.8522526239713</v>
      </c>
      <c r="P25" s="24">
        <v>3249.311891458291</v>
      </c>
      <c r="Q25" s="24">
        <v>100868.51888736209</v>
      </c>
      <c r="R25" s="24">
        <v>9520.5098171145419</v>
      </c>
      <c r="S25" s="23">
        <v>2759.349999998135</v>
      </c>
      <c r="T25" s="24">
        <v>3413.5</v>
      </c>
      <c r="U25" s="24">
        <v>2776.400000002081</v>
      </c>
      <c r="V25" s="24">
        <v>6156.3000000003622</v>
      </c>
      <c r="W25" s="24">
        <v>2819.9000000023962</v>
      </c>
      <c r="X25" s="23">
        <v>3343.5885228399679</v>
      </c>
    </row>
    <row r="26" spans="1:24" ht="15" customHeight="1" x14ac:dyDescent="0.2">
      <c r="A26" s="99" t="s">
        <v>1324</v>
      </c>
      <c r="B26" s="99" t="s">
        <v>57</v>
      </c>
      <c r="C26" s="100" t="s">
        <v>102</v>
      </c>
      <c r="D26" s="16">
        <v>57.569000000000003</v>
      </c>
      <c r="E26" s="39">
        <v>3.6</v>
      </c>
      <c r="F26" s="39">
        <v>61.168999999999997</v>
      </c>
      <c r="G26" s="39">
        <v>3.9750000000000001</v>
      </c>
      <c r="H26" s="39">
        <v>65.144000000000005</v>
      </c>
      <c r="I26" s="16">
        <v>182.96517710085499</v>
      </c>
      <c r="J26" s="39">
        <v>15.03598390048905</v>
      </c>
      <c r="K26" s="39">
        <v>198.00116100134451</v>
      </c>
      <c r="L26" s="39">
        <v>269.5945476002197</v>
      </c>
      <c r="M26" s="39">
        <v>467.59570860156481</v>
      </c>
      <c r="N26" s="16">
        <v>3178.1892529113752</v>
      </c>
      <c r="O26" s="39">
        <v>4176.6621945802926</v>
      </c>
      <c r="P26" s="39">
        <v>3236.9527211715831</v>
      </c>
      <c r="Q26" s="39">
        <v>67822.527698168487</v>
      </c>
      <c r="R26" s="39">
        <v>7177.8783710175112</v>
      </c>
      <c r="S26" s="16">
        <v>2772.3000000004108</v>
      </c>
      <c r="T26" s="39">
        <v>3136.4000000002161</v>
      </c>
      <c r="U26" s="39">
        <v>2786</v>
      </c>
      <c r="V26" s="39">
        <v>9579</v>
      </c>
      <c r="W26" s="39">
        <v>2854.300000002097</v>
      </c>
      <c r="X26" s="16">
        <v>3465.6181366521018</v>
      </c>
    </row>
    <row r="27" spans="1:24" ht="15" customHeight="1" x14ac:dyDescent="0.2">
      <c r="A27" s="99" t="s">
        <v>1326</v>
      </c>
      <c r="B27" s="99" t="s">
        <v>57</v>
      </c>
      <c r="C27" s="100" t="s">
        <v>108</v>
      </c>
      <c r="D27" s="16">
        <v>59.677999999999997</v>
      </c>
      <c r="E27" s="39">
        <v>3.4119999999999999</v>
      </c>
      <c r="F27" s="39">
        <v>63.09</v>
      </c>
      <c r="G27" s="39">
        <v>3.6389999999999998</v>
      </c>
      <c r="H27" s="39">
        <v>66.728999999999999</v>
      </c>
      <c r="I27" s="16">
        <v>189.1898615000178</v>
      </c>
      <c r="J27" s="39">
        <v>15.90114809962466</v>
      </c>
      <c r="K27" s="39">
        <v>205.0910095996426</v>
      </c>
      <c r="L27" s="39">
        <v>648.44705700053635</v>
      </c>
      <c r="M27" s="39">
        <v>853.53806660017904</v>
      </c>
      <c r="N27" s="16">
        <v>3170.177645028617</v>
      </c>
      <c r="O27" s="39">
        <v>4660.3599354116814</v>
      </c>
      <c r="P27" s="39">
        <v>3250.768895223373</v>
      </c>
      <c r="Q27" s="39">
        <v>178193.75020624799</v>
      </c>
      <c r="R27" s="39">
        <v>12791.111309927899</v>
      </c>
      <c r="S27" s="16">
        <v>2763.8000000007942</v>
      </c>
      <c r="T27" s="39">
        <v>3526.900000000227</v>
      </c>
      <c r="U27" s="39">
        <v>2785.650000003352</v>
      </c>
      <c r="V27" s="39">
        <v>8447.8999999994103</v>
      </c>
      <c r="W27" s="39">
        <v>2835.8000000022512</v>
      </c>
      <c r="X27" s="16">
        <v>3371.6546590327248</v>
      </c>
    </row>
    <row r="28" spans="1:24" ht="15" customHeight="1" x14ac:dyDescent="0.2">
      <c r="A28" s="99" t="s">
        <v>1327</v>
      </c>
      <c r="B28" s="99" t="s">
        <v>57</v>
      </c>
      <c r="C28" s="100" t="s">
        <v>114</v>
      </c>
      <c r="D28" s="16">
        <v>80.853999999999999</v>
      </c>
      <c r="E28" s="39">
        <v>3.859</v>
      </c>
      <c r="F28" s="39">
        <v>84.712999999999994</v>
      </c>
      <c r="G28" s="39">
        <v>5.18</v>
      </c>
      <c r="H28" s="39">
        <v>89.893000000000001</v>
      </c>
      <c r="I28" s="16">
        <v>266.96920750003068</v>
      </c>
      <c r="J28" s="39">
        <v>18.21509579999999</v>
      </c>
      <c r="K28" s="39">
        <v>285.18430330003082</v>
      </c>
      <c r="L28" s="39">
        <v>992.95392309980457</v>
      </c>
      <c r="M28" s="39">
        <v>1278.138226399838</v>
      </c>
      <c r="N28" s="16">
        <v>3301.867656517064</v>
      </c>
      <c r="O28" s="39">
        <v>4720.159575019431</v>
      </c>
      <c r="P28" s="39">
        <v>3366.4762586619631</v>
      </c>
      <c r="Q28" s="39">
        <v>191689.9465443638</v>
      </c>
      <c r="R28" s="39">
        <v>14218.439994213541</v>
      </c>
      <c r="S28" s="16">
        <v>2868.75</v>
      </c>
      <c r="T28" s="39">
        <v>3503.1999999997738</v>
      </c>
      <c r="U28" s="39">
        <v>2885</v>
      </c>
      <c r="V28" s="39">
        <v>9762.2000000007956</v>
      </c>
      <c r="W28" s="39">
        <v>2952</v>
      </c>
      <c r="X28" s="16">
        <v>3515.4555834970461</v>
      </c>
    </row>
    <row r="29" spans="1:24" ht="15" customHeight="1" x14ac:dyDescent="0.2">
      <c r="A29" s="99" t="s">
        <v>1322</v>
      </c>
      <c r="B29" s="99" t="s">
        <v>57</v>
      </c>
      <c r="C29" s="100" t="s">
        <v>90</v>
      </c>
      <c r="D29" s="16">
        <v>46.145000000000003</v>
      </c>
      <c r="E29" s="39">
        <v>3.3759999999999999</v>
      </c>
      <c r="F29" s="39">
        <v>49.521000000000001</v>
      </c>
      <c r="G29" s="39">
        <v>3.5150000000000001</v>
      </c>
      <c r="H29" s="39">
        <v>53.036000000000001</v>
      </c>
      <c r="I29" s="16">
        <v>152.17843369963941</v>
      </c>
      <c r="J29" s="39">
        <v>17.45856979992675</v>
      </c>
      <c r="K29" s="39">
        <v>169.63700349956571</v>
      </c>
      <c r="L29" s="39">
        <v>236.85576129746099</v>
      </c>
      <c r="M29" s="39">
        <v>406.4927647970265</v>
      </c>
      <c r="N29" s="16">
        <v>3297.8314811927489</v>
      </c>
      <c r="O29" s="39">
        <v>5171.3773104048423</v>
      </c>
      <c r="P29" s="39">
        <v>3425.55690514258</v>
      </c>
      <c r="Q29" s="39">
        <v>67384.284864142537</v>
      </c>
      <c r="R29" s="39">
        <v>7664.4687532435801</v>
      </c>
      <c r="S29" s="16">
        <v>2818.700000002093</v>
      </c>
      <c r="T29" s="39">
        <v>3869.3499999997621</v>
      </c>
      <c r="U29" s="39">
        <v>2854.5</v>
      </c>
      <c r="V29" s="39">
        <v>8171.699999999495</v>
      </c>
      <c r="W29" s="39">
        <v>2917.5500000000411</v>
      </c>
      <c r="X29" s="16">
        <v>3579.2928113171652</v>
      </c>
    </row>
    <row r="30" spans="1:24" ht="15" customHeight="1" x14ac:dyDescent="0.2">
      <c r="A30" s="99" t="s">
        <v>1321</v>
      </c>
      <c r="B30" s="99" t="s">
        <v>57</v>
      </c>
      <c r="C30" s="100" t="s">
        <v>902</v>
      </c>
      <c r="D30" s="16">
        <v>229.79599999999999</v>
      </c>
      <c r="E30" s="39">
        <v>8.4510000000000005</v>
      </c>
      <c r="F30" s="39">
        <v>238.24700000000001</v>
      </c>
      <c r="G30" s="39">
        <v>15.204000000000001</v>
      </c>
      <c r="H30" s="39">
        <v>253.45099999999999</v>
      </c>
      <c r="I30" s="16">
        <v>731.55446229992958</v>
      </c>
      <c r="J30" s="39">
        <v>48.680443099536227</v>
      </c>
      <c r="K30" s="39">
        <v>780.23490539946886</v>
      </c>
      <c r="L30" s="39">
        <v>1098.378148239691</v>
      </c>
      <c r="M30" s="39">
        <v>1878.613053639162</v>
      </c>
      <c r="N30" s="16">
        <v>3183.4951970440288</v>
      </c>
      <c r="O30" s="39">
        <v>5760.3174889996717</v>
      </c>
      <c r="P30" s="39">
        <v>3274.8991819392008</v>
      </c>
      <c r="Q30" s="39">
        <v>72242.709039706082</v>
      </c>
      <c r="R30" s="39">
        <v>7412.1351016139688</v>
      </c>
      <c r="S30" s="16">
        <v>2733.1000000121089</v>
      </c>
      <c r="T30" s="39">
        <v>4285.6999999998843</v>
      </c>
      <c r="U30" s="39">
        <v>2756.2000000028379</v>
      </c>
      <c r="V30" s="39">
        <v>8082.4500000020826</v>
      </c>
      <c r="W30" s="39">
        <v>2817.1000000135582</v>
      </c>
      <c r="X30" s="16">
        <v>3403.4237967261461</v>
      </c>
    </row>
    <row r="31" spans="1:24" ht="15" customHeight="1" x14ac:dyDescent="0.2">
      <c r="A31" s="99" t="s">
        <v>1325</v>
      </c>
      <c r="B31" s="99" t="s">
        <v>57</v>
      </c>
      <c r="C31" s="100" t="s">
        <v>910</v>
      </c>
      <c r="D31" s="16">
        <v>139.18600000000001</v>
      </c>
      <c r="E31" s="39">
        <v>12.705</v>
      </c>
      <c r="F31" s="39">
        <v>151.89099999999999</v>
      </c>
      <c r="G31" s="39">
        <v>13.249000000000001</v>
      </c>
      <c r="H31" s="39">
        <v>165.14</v>
      </c>
      <c r="I31" s="16">
        <v>483.88017989915278</v>
      </c>
      <c r="J31" s="39">
        <v>77.887718900695802</v>
      </c>
      <c r="K31" s="39">
        <v>561.76789879984904</v>
      </c>
      <c r="L31" s="39">
        <v>898.03259689467768</v>
      </c>
      <c r="M31" s="39">
        <v>1459.8004956945269</v>
      </c>
      <c r="N31" s="16">
        <v>3476.5003656916128</v>
      </c>
      <c r="O31" s="39">
        <v>6130.4776781342634</v>
      </c>
      <c r="P31" s="39">
        <v>3698.4936487339542</v>
      </c>
      <c r="Q31" s="39">
        <v>67781.160607946076</v>
      </c>
      <c r="R31" s="39">
        <v>8839.7753160622924</v>
      </c>
      <c r="S31" s="16">
        <v>2886</v>
      </c>
      <c r="T31" s="39">
        <v>4555.7999999989306</v>
      </c>
      <c r="U31" s="39">
        <v>2951.3999999925331</v>
      </c>
      <c r="V31" s="39">
        <v>7779.2999999980939</v>
      </c>
      <c r="W31" s="39">
        <v>3043.3000000082802</v>
      </c>
      <c r="X31" s="16">
        <v>3980.83801357622</v>
      </c>
    </row>
    <row r="32" spans="1:24" ht="15" customHeight="1" x14ac:dyDescent="0.2">
      <c r="A32" s="99" t="s">
        <v>1329</v>
      </c>
      <c r="B32" s="99" t="s">
        <v>57</v>
      </c>
      <c r="C32" s="100" t="s">
        <v>104</v>
      </c>
      <c r="D32" s="16">
        <v>114.43600000000001</v>
      </c>
      <c r="E32" s="39">
        <v>11.209</v>
      </c>
      <c r="F32" s="39">
        <v>125.645</v>
      </c>
      <c r="G32" s="39">
        <v>9.5500000000000007</v>
      </c>
      <c r="H32" s="39">
        <v>135.19499999999999</v>
      </c>
      <c r="I32" s="16">
        <v>358.54832250075708</v>
      </c>
      <c r="J32" s="39">
        <v>58.864427198841803</v>
      </c>
      <c r="K32" s="39">
        <v>417.41274969959812</v>
      </c>
      <c r="L32" s="39">
        <v>753.97695836874959</v>
      </c>
      <c r="M32" s="39">
        <v>1171.3897080683489</v>
      </c>
      <c r="N32" s="16">
        <v>3133.1776932150469</v>
      </c>
      <c r="O32" s="39">
        <v>5251.5324470373635</v>
      </c>
      <c r="P32" s="39">
        <v>3322.1596537832629</v>
      </c>
      <c r="Q32" s="39">
        <v>78950.466844895243</v>
      </c>
      <c r="R32" s="39">
        <v>8664.4454903535552</v>
      </c>
      <c r="S32" s="16">
        <v>2640.8499999994228</v>
      </c>
      <c r="T32" s="39">
        <v>4354.6000000009099</v>
      </c>
      <c r="U32" s="39">
        <v>2714</v>
      </c>
      <c r="V32" s="39">
        <v>8745</v>
      </c>
      <c r="W32" s="39">
        <v>2791.3999999956</v>
      </c>
      <c r="X32" s="16">
        <v>3441.6994393152941</v>
      </c>
    </row>
    <row r="33" spans="1:24" ht="15" customHeight="1" x14ac:dyDescent="0.2">
      <c r="A33" s="99" t="s">
        <v>1330</v>
      </c>
      <c r="B33" s="99" t="s">
        <v>57</v>
      </c>
      <c r="C33" s="100" t="s">
        <v>106</v>
      </c>
      <c r="D33" s="16">
        <v>91.447000000000003</v>
      </c>
      <c r="E33" s="39">
        <v>5.476</v>
      </c>
      <c r="F33" s="39">
        <v>96.923000000000002</v>
      </c>
      <c r="G33" s="39">
        <v>5.4610000000000003</v>
      </c>
      <c r="H33" s="39">
        <v>102.384</v>
      </c>
      <c r="I33" s="16">
        <v>278.58181320053927</v>
      </c>
      <c r="J33" s="39">
        <v>26.37577770043946</v>
      </c>
      <c r="K33" s="39">
        <v>304.95759090098022</v>
      </c>
      <c r="L33" s="39">
        <v>444.30832390097652</v>
      </c>
      <c r="M33" s="39">
        <v>749.26591480195782</v>
      </c>
      <c r="N33" s="16">
        <v>3046.3745470112672</v>
      </c>
      <c r="O33" s="39">
        <v>4816.6138970853644</v>
      </c>
      <c r="P33" s="39">
        <v>3146.3903397643512</v>
      </c>
      <c r="Q33" s="39">
        <v>81360.249752971344</v>
      </c>
      <c r="R33" s="39">
        <v>7318.1934169592696</v>
      </c>
      <c r="S33" s="16">
        <v>2651.4000000040678</v>
      </c>
      <c r="T33" s="39">
        <v>3859.449999999591</v>
      </c>
      <c r="U33" s="39">
        <v>2681.1999999951358</v>
      </c>
      <c r="V33" s="39">
        <v>8168.2999999995036</v>
      </c>
      <c r="W33" s="39">
        <v>2731.8000000053748</v>
      </c>
      <c r="X33" s="16">
        <v>3278.4088464951651</v>
      </c>
    </row>
    <row r="34" spans="1:24" ht="15" customHeight="1" x14ac:dyDescent="0.2">
      <c r="A34" s="99" t="s">
        <v>1331</v>
      </c>
      <c r="B34" s="99" t="s">
        <v>57</v>
      </c>
      <c r="C34" s="100" t="s">
        <v>112</v>
      </c>
      <c r="D34" s="16">
        <v>68.754000000000005</v>
      </c>
      <c r="E34" s="39">
        <v>1.8320000000000001</v>
      </c>
      <c r="F34" s="39">
        <v>70.585999999999999</v>
      </c>
      <c r="G34" s="39">
        <v>3.7370000000000001</v>
      </c>
      <c r="H34" s="39">
        <v>74.322999999999993</v>
      </c>
      <c r="I34" s="16">
        <v>204.24610259962</v>
      </c>
      <c r="J34" s="39">
        <v>9.2310597998046884</v>
      </c>
      <c r="K34" s="39">
        <v>213.4771623994246</v>
      </c>
      <c r="L34" s="39">
        <v>201.1101692979432</v>
      </c>
      <c r="M34" s="39">
        <v>414.58733169736661</v>
      </c>
      <c r="N34" s="16">
        <v>2970.6795619108711</v>
      </c>
      <c r="O34" s="39">
        <v>5038.7881003300699</v>
      </c>
      <c r="P34" s="39">
        <v>3024.3555719182932</v>
      </c>
      <c r="Q34" s="39">
        <v>53815.940406192982</v>
      </c>
      <c r="R34" s="39">
        <v>5578.1834922886128</v>
      </c>
      <c r="S34" s="16">
        <v>2597.6999999984182</v>
      </c>
      <c r="T34" s="39">
        <v>4189.450000000129</v>
      </c>
      <c r="U34" s="39">
        <v>2617.4499999980681</v>
      </c>
      <c r="V34" s="39">
        <v>8119.6999999994787</v>
      </c>
      <c r="W34" s="39">
        <v>2664.69999999737</v>
      </c>
      <c r="X34" s="16">
        <v>3127.0916020833588</v>
      </c>
    </row>
    <row r="35" spans="1:24" ht="15" customHeight="1" x14ac:dyDescent="0.2">
      <c r="A35" s="99" t="s">
        <v>1332</v>
      </c>
      <c r="B35" s="99" t="s">
        <v>57</v>
      </c>
      <c r="C35" s="100" t="s">
        <v>116</v>
      </c>
      <c r="D35" s="16">
        <v>121.697</v>
      </c>
      <c r="E35" s="39">
        <v>5.03</v>
      </c>
      <c r="F35" s="39">
        <v>126.727</v>
      </c>
      <c r="G35" s="39">
        <v>7.7009999999999996</v>
      </c>
      <c r="H35" s="39">
        <v>134.428</v>
      </c>
      <c r="I35" s="16">
        <v>378.56071789804349</v>
      </c>
      <c r="J35" s="39">
        <v>23.91046509984438</v>
      </c>
      <c r="K35" s="39">
        <v>402.47118299788838</v>
      </c>
      <c r="L35" s="39">
        <v>809.21540100334505</v>
      </c>
      <c r="M35" s="39">
        <v>1211.686584001234</v>
      </c>
      <c r="N35" s="16">
        <v>3110.6824153269481</v>
      </c>
      <c r="O35" s="39">
        <v>4753.5715904263179</v>
      </c>
      <c r="P35" s="39">
        <v>3175.8913491038879</v>
      </c>
      <c r="Q35" s="39">
        <v>105079.26256373779</v>
      </c>
      <c r="R35" s="39">
        <v>9013.6473353857346</v>
      </c>
      <c r="S35" s="16">
        <v>2705.6999999936952</v>
      </c>
      <c r="T35" s="39">
        <v>3678.8000000003649</v>
      </c>
      <c r="U35" s="39">
        <v>2724.5</v>
      </c>
      <c r="V35" s="39">
        <v>8490.7999999987023</v>
      </c>
      <c r="W35" s="39">
        <v>2781.1499999958651</v>
      </c>
      <c r="X35" s="16">
        <v>3325.301223615777</v>
      </c>
    </row>
    <row r="36" spans="1:24" ht="15" customHeight="1" x14ac:dyDescent="0.2">
      <c r="A36" s="99" t="s">
        <v>1328</v>
      </c>
      <c r="B36" s="99" t="s">
        <v>57</v>
      </c>
      <c r="C36" s="100" t="s">
        <v>98</v>
      </c>
      <c r="D36" s="16">
        <v>87.451999999999998</v>
      </c>
      <c r="E36" s="39">
        <v>5.1470000000000002</v>
      </c>
      <c r="F36" s="39">
        <v>92.599000000000004</v>
      </c>
      <c r="G36" s="39">
        <v>6.05</v>
      </c>
      <c r="H36" s="39">
        <v>98.649000000000001</v>
      </c>
      <c r="I36" s="16">
        <v>269.06759839971949</v>
      </c>
      <c r="J36" s="39">
        <v>25.921725999685702</v>
      </c>
      <c r="K36" s="39">
        <v>294.98932439940461</v>
      </c>
      <c r="L36" s="39">
        <v>536.80414660268627</v>
      </c>
      <c r="M36" s="39">
        <v>831.79347100209122</v>
      </c>
      <c r="N36" s="16">
        <v>3076.7460824191498</v>
      </c>
      <c r="O36" s="39">
        <v>5036.2786088373223</v>
      </c>
      <c r="P36" s="39">
        <v>3185.6642555470848</v>
      </c>
      <c r="Q36" s="39">
        <v>88727.958116146488</v>
      </c>
      <c r="R36" s="39">
        <v>8431.8489898741118</v>
      </c>
      <c r="S36" s="16">
        <v>2673.0999999960291</v>
      </c>
      <c r="T36" s="39">
        <v>4143.699999999586</v>
      </c>
      <c r="U36" s="39">
        <v>2711.9000000041119</v>
      </c>
      <c r="V36" s="39">
        <v>10072.350000001041</v>
      </c>
      <c r="W36" s="39">
        <v>2783.0999999968799</v>
      </c>
      <c r="X36" s="16">
        <v>3286.1666803993062</v>
      </c>
    </row>
    <row r="37" spans="1:24" ht="15" customHeight="1" x14ac:dyDescent="0.2">
      <c r="A37" s="26" t="s">
        <v>1337</v>
      </c>
      <c r="B37" s="26" t="s">
        <v>59</v>
      </c>
      <c r="C37" s="25" t="s">
        <v>158</v>
      </c>
      <c r="D37" s="23">
        <v>53.85</v>
      </c>
      <c r="E37" s="24">
        <v>1.591</v>
      </c>
      <c r="F37" s="24">
        <v>55.441000000000003</v>
      </c>
      <c r="G37" s="24">
        <v>3.351</v>
      </c>
      <c r="H37" s="24">
        <v>58.792000000000002</v>
      </c>
      <c r="I37" s="23">
        <v>182.56959669931501</v>
      </c>
      <c r="J37" s="24">
        <v>8.8080111004394528</v>
      </c>
      <c r="K37" s="24">
        <v>191.377607799754</v>
      </c>
      <c r="L37" s="24">
        <v>503.39156040551762</v>
      </c>
      <c r="M37" s="24">
        <v>694.76916820527163</v>
      </c>
      <c r="N37" s="23">
        <v>3390.3360575545971</v>
      </c>
      <c r="O37" s="24">
        <v>5536.1477689751437</v>
      </c>
      <c r="P37" s="24">
        <v>3451.91478868985</v>
      </c>
      <c r="Q37" s="24">
        <v>150221.29525679431</v>
      </c>
      <c r="R37" s="24">
        <v>11817.40999124492</v>
      </c>
      <c r="S37" s="23">
        <v>3000.75</v>
      </c>
      <c r="T37" s="24">
        <v>4326.2000000001217</v>
      </c>
      <c r="U37" s="24">
        <v>3023.0999999967939</v>
      </c>
      <c r="V37" s="24">
        <v>11384.399999999199</v>
      </c>
      <c r="W37" s="24">
        <v>3083.800000001786</v>
      </c>
      <c r="X37" s="23">
        <v>3513.449748480888</v>
      </c>
    </row>
    <row r="38" spans="1:24" ht="15" customHeight="1" x14ac:dyDescent="0.2">
      <c r="A38" s="99" t="s">
        <v>1338</v>
      </c>
      <c r="B38" s="99" t="s">
        <v>59</v>
      </c>
      <c r="C38" s="100" t="s">
        <v>202</v>
      </c>
      <c r="D38" s="16">
        <v>86.826999999999998</v>
      </c>
      <c r="E38" s="39">
        <v>3.8479999999999999</v>
      </c>
      <c r="F38" s="39">
        <v>90.674999999999997</v>
      </c>
      <c r="G38" s="39">
        <v>5.9930000000000003</v>
      </c>
      <c r="H38" s="39">
        <v>96.668000000000006</v>
      </c>
      <c r="I38" s="16">
        <v>303.09138340021877</v>
      </c>
      <c r="J38" s="39">
        <v>22.11988249968261</v>
      </c>
      <c r="K38" s="39">
        <v>325.21126589990058</v>
      </c>
      <c r="L38" s="39">
        <v>571.61781789767883</v>
      </c>
      <c r="M38" s="39">
        <v>896.82908379757987</v>
      </c>
      <c r="N38" s="16">
        <v>3490.750381796202</v>
      </c>
      <c r="O38" s="39">
        <v>5748.4102130152323</v>
      </c>
      <c r="P38" s="39">
        <v>3586.559315135381</v>
      </c>
      <c r="Q38" s="39">
        <v>95380.914049337371</v>
      </c>
      <c r="R38" s="39">
        <v>9277.414281846939</v>
      </c>
      <c r="S38" s="16">
        <v>3014.6999999951831</v>
      </c>
      <c r="T38" s="39">
        <v>4700.25</v>
      </c>
      <c r="U38" s="39">
        <v>3058.199999994783</v>
      </c>
      <c r="V38" s="39">
        <v>11719.20000000144</v>
      </c>
      <c r="W38" s="39">
        <v>3138.900000000549</v>
      </c>
      <c r="X38" s="16">
        <v>3651.0644740819398</v>
      </c>
    </row>
    <row r="39" spans="1:24" ht="15" customHeight="1" x14ac:dyDescent="0.2">
      <c r="A39" s="99" t="s">
        <v>1333</v>
      </c>
      <c r="B39" s="99" t="s">
        <v>59</v>
      </c>
      <c r="C39" s="100" t="s">
        <v>130</v>
      </c>
      <c r="D39" s="16">
        <v>55.326000000000001</v>
      </c>
      <c r="E39" s="39">
        <v>3.8769999999999998</v>
      </c>
      <c r="F39" s="39">
        <v>59.203000000000003</v>
      </c>
      <c r="G39" s="39">
        <v>4.7919999999999998</v>
      </c>
      <c r="H39" s="39">
        <v>63.994999999999997</v>
      </c>
      <c r="I39" s="16">
        <v>190.46026019984151</v>
      </c>
      <c r="J39" s="39">
        <v>20.468563600256349</v>
      </c>
      <c r="K39" s="39">
        <v>210.9288238000984</v>
      </c>
      <c r="L39" s="39">
        <v>387.23833400571277</v>
      </c>
      <c r="M39" s="39">
        <v>598.16715780581137</v>
      </c>
      <c r="N39" s="16">
        <v>3442.509131327794</v>
      </c>
      <c r="O39" s="39">
        <v>5279.485065838624</v>
      </c>
      <c r="P39" s="39">
        <v>3562.806340896549</v>
      </c>
      <c r="Q39" s="39">
        <v>80809.335143095319</v>
      </c>
      <c r="R39" s="39">
        <v>9347.0920822847311</v>
      </c>
      <c r="S39" s="16">
        <v>2936.55000000056</v>
      </c>
      <c r="T39" s="39">
        <v>3892.0999999997462</v>
      </c>
      <c r="U39" s="39">
        <v>2972.800000001439</v>
      </c>
      <c r="V39" s="39">
        <v>10316.549999999161</v>
      </c>
      <c r="W39" s="39">
        <v>3065.9000000036258</v>
      </c>
      <c r="X39" s="16">
        <v>3695.7077443336429</v>
      </c>
    </row>
    <row r="40" spans="1:24" ht="15" customHeight="1" x14ac:dyDescent="0.2">
      <c r="A40" s="99" t="s">
        <v>1334</v>
      </c>
      <c r="B40" s="99" t="s">
        <v>59</v>
      </c>
      <c r="C40" s="100" t="s">
        <v>132</v>
      </c>
      <c r="D40" s="16">
        <v>58.738</v>
      </c>
      <c r="E40" s="39">
        <v>7.1639999999999997</v>
      </c>
      <c r="F40" s="39">
        <v>65.902000000000001</v>
      </c>
      <c r="G40" s="39">
        <v>6.399</v>
      </c>
      <c r="H40" s="39">
        <v>72.301000000000002</v>
      </c>
      <c r="I40" s="16">
        <v>204.66631929987869</v>
      </c>
      <c r="J40" s="39">
        <v>39.217992599731367</v>
      </c>
      <c r="K40" s="39">
        <v>243.88431189961011</v>
      </c>
      <c r="L40" s="39">
        <v>287.19031769726581</v>
      </c>
      <c r="M40" s="39">
        <v>531.07462959687439</v>
      </c>
      <c r="N40" s="16">
        <v>3484.393736590941</v>
      </c>
      <c r="O40" s="39">
        <v>5474.3149915872937</v>
      </c>
      <c r="P40" s="39">
        <v>3700.7118433372289</v>
      </c>
      <c r="Q40" s="39">
        <v>44880.499718278763</v>
      </c>
      <c r="R40" s="39">
        <v>7345.3289663611067</v>
      </c>
      <c r="S40" s="16">
        <v>2937.699999998777</v>
      </c>
      <c r="T40" s="39">
        <v>4439</v>
      </c>
      <c r="U40" s="39">
        <v>3025.5</v>
      </c>
      <c r="V40" s="39">
        <v>8381.8999999989937</v>
      </c>
      <c r="W40" s="39">
        <v>3129.6999999961422</v>
      </c>
      <c r="X40" s="16">
        <v>3857.4031142682488</v>
      </c>
    </row>
    <row r="41" spans="1:24" ht="15" customHeight="1" x14ac:dyDescent="0.2">
      <c r="A41" s="99" t="s">
        <v>1335</v>
      </c>
      <c r="B41" s="99" t="s">
        <v>59</v>
      </c>
      <c r="C41" s="100" t="s">
        <v>924</v>
      </c>
      <c r="D41" s="16">
        <v>154.30600000000001</v>
      </c>
      <c r="E41" s="39">
        <v>14.244</v>
      </c>
      <c r="F41" s="39">
        <v>168.55</v>
      </c>
      <c r="G41" s="39">
        <v>13.47</v>
      </c>
      <c r="H41" s="39">
        <v>182.02</v>
      </c>
      <c r="I41" s="16">
        <v>600.90823479766141</v>
      </c>
      <c r="J41" s="39">
        <v>92.804162001855815</v>
      </c>
      <c r="K41" s="39">
        <v>693.71239679951793</v>
      </c>
      <c r="L41" s="39">
        <v>1035.391358232738</v>
      </c>
      <c r="M41" s="39">
        <v>1729.1037550322569</v>
      </c>
      <c r="N41" s="16">
        <v>3894.2635723669941</v>
      </c>
      <c r="O41" s="39">
        <v>6515.3160630339662</v>
      </c>
      <c r="P41" s="39">
        <v>4115.7662224830492</v>
      </c>
      <c r="Q41" s="39">
        <v>76866.470544375523</v>
      </c>
      <c r="R41" s="39">
        <v>9499.5261786191459</v>
      </c>
      <c r="S41" s="16">
        <v>3185.3000000081652</v>
      </c>
      <c r="T41" s="39">
        <v>5003.7999999986332</v>
      </c>
      <c r="U41" s="39">
        <v>3276.25</v>
      </c>
      <c r="V41" s="39">
        <v>11106.94999999969</v>
      </c>
      <c r="W41" s="39">
        <v>3380.0500000000852</v>
      </c>
      <c r="X41" s="16">
        <v>4225.8308771900474</v>
      </c>
    </row>
    <row r="42" spans="1:24" ht="15" customHeight="1" x14ac:dyDescent="0.2">
      <c r="A42" s="99" t="s">
        <v>1336</v>
      </c>
      <c r="B42" s="99" t="s">
        <v>59</v>
      </c>
      <c r="C42" s="100" t="s">
        <v>926</v>
      </c>
      <c r="D42" s="16">
        <v>141.97300000000001</v>
      </c>
      <c r="E42" s="39">
        <v>9.0670000000000002</v>
      </c>
      <c r="F42" s="39">
        <v>151.04</v>
      </c>
      <c r="G42" s="39">
        <v>11.156000000000001</v>
      </c>
      <c r="H42" s="39">
        <v>162.196</v>
      </c>
      <c r="I42" s="16">
        <v>518.95782089921499</v>
      </c>
      <c r="J42" s="39">
        <v>58.775775900122262</v>
      </c>
      <c r="K42" s="39">
        <v>577.73359679933776</v>
      </c>
      <c r="L42" s="39">
        <v>1667.303504900781</v>
      </c>
      <c r="M42" s="39">
        <v>2245.0371017001212</v>
      </c>
      <c r="N42" s="16">
        <v>3655.327568616673</v>
      </c>
      <c r="O42" s="39">
        <v>6482.3840189833754</v>
      </c>
      <c r="P42" s="39">
        <v>3825.0370550803609</v>
      </c>
      <c r="Q42" s="39">
        <v>149453.5232073128</v>
      </c>
      <c r="R42" s="39">
        <v>13841.50719931516</v>
      </c>
      <c r="S42" s="16">
        <v>3099.5</v>
      </c>
      <c r="T42" s="39">
        <v>5112.8999999991292</v>
      </c>
      <c r="U42" s="39">
        <v>3163.8500000084059</v>
      </c>
      <c r="V42" s="39">
        <v>11502.400000002601</v>
      </c>
      <c r="W42" s="39">
        <v>3257.1999999920931</v>
      </c>
      <c r="X42" s="16">
        <v>3986.5416109420839</v>
      </c>
    </row>
    <row r="43" spans="1:24" ht="15" customHeight="1" x14ac:dyDescent="0.2">
      <c r="A43" s="99" t="s">
        <v>1735</v>
      </c>
      <c r="B43" s="99" t="s">
        <v>59</v>
      </c>
      <c r="C43" s="100" t="s">
        <v>1736</v>
      </c>
      <c r="D43" s="16">
        <v>116.253</v>
      </c>
      <c r="E43" s="39">
        <v>12.327999999999999</v>
      </c>
      <c r="F43" s="39">
        <v>128.58099999999999</v>
      </c>
      <c r="G43" s="39">
        <v>13.023</v>
      </c>
      <c r="H43" s="39">
        <v>141.60400000000001</v>
      </c>
      <c r="I43" s="16">
        <v>403.51540020009162</v>
      </c>
      <c r="J43" s="39">
        <v>85.916573399804577</v>
      </c>
      <c r="K43" s="39">
        <v>489.43197359989671</v>
      </c>
      <c r="L43" s="39">
        <v>752.77298689217673</v>
      </c>
      <c r="M43" s="39">
        <v>1242.2049604920701</v>
      </c>
      <c r="N43" s="16">
        <v>3471.0106423067932</v>
      </c>
      <c r="O43" s="39">
        <v>6969.2223718206178</v>
      </c>
      <c r="P43" s="39">
        <v>3806.4097619391409</v>
      </c>
      <c r="Q43" s="39">
        <v>57803.346916392293</v>
      </c>
      <c r="R43" s="39">
        <v>8772.3860942633655</v>
      </c>
      <c r="S43" s="16">
        <v>2930.399999997846</v>
      </c>
      <c r="T43" s="39">
        <v>5419.7000000012622</v>
      </c>
      <c r="U43" s="39">
        <v>3038.5</v>
      </c>
      <c r="V43" s="39">
        <v>9150.700000002078</v>
      </c>
      <c r="W43" s="39">
        <v>3160.1000000074519</v>
      </c>
      <c r="X43" s="16">
        <v>4012.4281523860391</v>
      </c>
    </row>
    <row r="44" spans="1:24" ht="15" customHeight="1" x14ac:dyDescent="0.2">
      <c r="A44" s="99" t="s">
        <v>1737</v>
      </c>
      <c r="B44" s="99" t="s">
        <v>59</v>
      </c>
      <c r="C44" s="100" t="s">
        <v>1738</v>
      </c>
      <c r="D44" s="16">
        <v>94.885999999999996</v>
      </c>
      <c r="E44" s="39">
        <v>16.369</v>
      </c>
      <c r="F44" s="39">
        <v>111.255</v>
      </c>
      <c r="G44" s="39">
        <v>13.842000000000001</v>
      </c>
      <c r="H44" s="39">
        <v>125.09699999999999</v>
      </c>
      <c r="I44" s="16">
        <v>342.04685569997679</v>
      </c>
      <c r="J44" s="39">
        <v>119.8175805020262</v>
      </c>
      <c r="K44" s="39">
        <v>461.86443620200612</v>
      </c>
      <c r="L44" s="39">
        <v>919.19495579892862</v>
      </c>
      <c r="M44" s="39">
        <v>1381.0593920009339</v>
      </c>
      <c r="N44" s="16">
        <v>3604.8190006953268</v>
      </c>
      <c r="O44" s="39">
        <v>7319.7862118654866</v>
      </c>
      <c r="P44" s="39">
        <v>4151.4038578221753</v>
      </c>
      <c r="Q44" s="39">
        <v>66406.224230525113</v>
      </c>
      <c r="R44" s="39">
        <v>11039.90816726967</v>
      </c>
      <c r="S44" s="16">
        <v>2957.5999999974611</v>
      </c>
      <c r="T44" s="39">
        <v>5704.0999999989717</v>
      </c>
      <c r="U44" s="39">
        <v>3145.8999999972962</v>
      </c>
      <c r="V44" s="39">
        <v>8683.7999999979238</v>
      </c>
      <c r="W44" s="39">
        <v>3297.8999999939651</v>
      </c>
      <c r="X44" s="16">
        <v>4535.8648288927679</v>
      </c>
    </row>
    <row r="45" spans="1:24" ht="15" customHeight="1" x14ac:dyDescent="0.2">
      <c r="A45" s="99" t="s">
        <v>1356</v>
      </c>
      <c r="B45" s="99" t="s">
        <v>59</v>
      </c>
      <c r="C45" s="100" t="s">
        <v>136</v>
      </c>
      <c r="D45" s="16">
        <v>37.747</v>
      </c>
      <c r="E45" s="39">
        <v>1.9990000000000001</v>
      </c>
      <c r="F45" s="39">
        <v>39.746000000000002</v>
      </c>
      <c r="G45" s="39">
        <v>3.0430000000000001</v>
      </c>
      <c r="H45" s="39">
        <v>42.789000000000001</v>
      </c>
      <c r="I45" s="16">
        <v>124.2710450998229</v>
      </c>
      <c r="J45" s="39">
        <v>10.82148249985355</v>
      </c>
      <c r="K45" s="39">
        <v>135.09252759967629</v>
      </c>
      <c r="L45" s="39">
        <v>194.95794220019539</v>
      </c>
      <c r="M45" s="39">
        <v>330.05046979987162</v>
      </c>
      <c r="N45" s="16">
        <v>3292.209847135478</v>
      </c>
      <c r="O45" s="39">
        <v>5413.4479739137296</v>
      </c>
      <c r="P45" s="39">
        <v>3398.8961807396049</v>
      </c>
      <c r="Q45" s="39">
        <v>64067.677357934728</v>
      </c>
      <c r="R45" s="39">
        <v>7713.4420014459702</v>
      </c>
      <c r="S45" s="16">
        <v>2870.7000000019252</v>
      </c>
      <c r="T45" s="39">
        <v>4318</v>
      </c>
      <c r="U45" s="39">
        <v>2905.349999997999</v>
      </c>
      <c r="V45" s="39">
        <v>9427.8000000005195</v>
      </c>
      <c r="W45" s="39">
        <v>2980.5999999975988</v>
      </c>
      <c r="X45" s="16">
        <v>3603.5244364927398</v>
      </c>
    </row>
    <row r="46" spans="1:24" ht="15" customHeight="1" x14ac:dyDescent="0.2">
      <c r="A46" s="99" t="s">
        <v>1357</v>
      </c>
      <c r="B46" s="99" t="s">
        <v>59</v>
      </c>
      <c r="C46" s="100" t="s">
        <v>144</v>
      </c>
      <c r="D46" s="16">
        <v>46.084000000000003</v>
      </c>
      <c r="E46" s="39">
        <v>2.9340000000000002</v>
      </c>
      <c r="F46" s="39">
        <v>49.018000000000001</v>
      </c>
      <c r="G46" s="39">
        <v>3.3140000000000001</v>
      </c>
      <c r="H46" s="39">
        <v>52.332000000000001</v>
      </c>
      <c r="I46" s="16">
        <v>167.1319293992386</v>
      </c>
      <c r="J46" s="39">
        <v>17.362142999682639</v>
      </c>
      <c r="K46" s="39">
        <v>184.49407239892159</v>
      </c>
      <c r="L46" s="39">
        <v>190.28663520000001</v>
      </c>
      <c r="M46" s="39">
        <v>374.78070759892159</v>
      </c>
      <c r="N46" s="16">
        <v>3626.6801796553818</v>
      </c>
      <c r="O46" s="39">
        <v>5917.567484554409</v>
      </c>
      <c r="P46" s="39">
        <v>3763.8025296609731</v>
      </c>
      <c r="Q46" s="39">
        <v>57419.020881110453</v>
      </c>
      <c r="R46" s="39">
        <v>7161.597255960437</v>
      </c>
      <c r="S46" s="16">
        <v>3084.599999997296</v>
      </c>
      <c r="T46" s="39">
        <v>4647.6500000002397</v>
      </c>
      <c r="U46" s="39">
        <v>3134.5</v>
      </c>
      <c r="V46" s="39">
        <v>9955.600000000657</v>
      </c>
      <c r="W46" s="39">
        <v>3207.599999996788</v>
      </c>
      <c r="X46" s="16">
        <v>3828.551586439261</v>
      </c>
    </row>
    <row r="47" spans="1:24" ht="15" customHeight="1" x14ac:dyDescent="0.2">
      <c r="A47" s="99" t="s">
        <v>1358</v>
      </c>
      <c r="B47" s="99" t="s">
        <v>59</v>
      </c>
      <c r="C47" s="100" t="s">
        <v>156</v>
      </c>
      <c r="D47" s="16">
        <v>32.545999999999999</v>
      </c>
      <c r="E47" s="39">
        <v>4.7560000000000002</v>
      </c>
      <c r="F47" s="39">
        <v>37.302</v>
      </c>
      <c r="G47" s="39">
        <v>3.234</v>
      </c>
      <c r="H47" s="39">
        <v>40.536000000000001</v>
      </c>
      <c r="I47" s="16">
        <v>120.69690590063171</v>
      </c>
      <c r="J47" s="39">
        <v>29.2087076002075</v>
      </c>
      <c r="K47" s="39">
        <v>149.905613500839</v>
      </c>
      <c r="L47" s="39">
        <v>224.62536849926761</v>
      </c>
      <c r="M47" s="39">
        <v>374.53098200010692</v>
      </c>
      <c r="N47" s="16">
        <v>3708.5019941200658</v>
      </c>
      <c r="O47" s="39">
        <v>6141.4439865869417</v>
      </c>
      <c r="P47" s="39">
        <v>4018.7017720454392</v>
      </c>
      <c r="Q47" s="39">
        <v>69457.442331251586</v>
      </c>
      <c r="R47" s="39">
        <v>9239.4657094954327</v>
      </c>
      <c r="S47" s="16">
        <v>3062.349999998622</v>
      </c>
      <c r="T47" s="39">
        <v>5228.0500000004567</v>
      </c>
      <c r="U47" s="39">
        <v>3214</v>
      </c>
      <c r="V47" s="39">
        <v>8593.6499999994812</v>
      </c>
      <c r="W47" s="39">
        <v>3315.4000000025771</v>
      </c>
      <c r="X47" s="16">
        <v>4099.9265241046678</v>
      </c>
    </row>
    <row r="48" spans="1:24" ht="15" customHeight="1" x14ac:dyDescent="0.2">
      <c r="A48" s="99" t="s">
        <v>1359</v>
      </c>
      <c r="B48" s="99" t="s">
        <v>59</v>
      </c>
      <c r="C48" s="100" t="s">
        <v>160</v>
      </c>
      <c r="D48" s="16">
        <v>33.689</v>
      </c>
      <c r="E48" s="39">
        <v>2.0710000000000002</v>
      </c>
      <c r="F48" s="39">
        <v>35.76</v>
      </c>
      <c r="G48" s="39">
        <v>2.8130000000000002</v>
      </c>
      <c r="H48" s="39">
        <v>38.573</v>
      </c>
      <c r="I48" s="16">
        <v>109.60531259902601</v>
      </c>
      <c r="J48" s="39">
        <v>10.868794499951189</v>
      </c>
      <c r="K48" s="39">
        <v>120.4741070989771</v>
      </c>
      <c r="L48" s="39">
        <v>169.82003500039059</v>
      </c>
      <c r="M48" s="39">
        <v>290.29414209936749</v>
      </c>
      <c r="N48" s="16">
        <v>3253.4451185557882</v>
      </c>
      <c r="O48" s="39">
        <v>5248.0900530908684</v>
      </c>
      <c r="P48" s="39">
        <v>3368.9627264814621</v>
      </c>
      <c r="Q48" s="39">
        <v>60369.724493562237</v>
      </c>
      <c r="R48" s="39">
        <v>7525.8378165910754</v>
      </c>
      <c r="S48" s="16">
        <v>2810.299999998233</v>
      </c>
      <c r="T48" s="39">
        <v>3751.0999999998562</v>
      </c>
      <c r="U48" s="39">
        <v>2842.650000001443</v>
      </c>
      <c r="V48" s="39">
        <v>8913.6999999995187</v>
      </c>
      <c r="W48" s="39">
        <v>2919</v>
      </c>
      <c r="X48" s="16">
        <v>3486.949554239568</v>
      </c>
    </row>
    <row r="49" spans="1:24" ht="15" customHeight="1" x14ac:dyDescent="0.2">
      <c r="A49" s="99" t="s">
        <v>1360</v>
      </c>
      <c r="B49" s="99" t="s">
        <v>59</v>
      </c>
      <c r="C49" s="100" t="s">
        <v>164</v>
      </c>
      <c r="D49" s="16">
        <v>55.595999999999997</v>
      </c>
      <c r="E49" s="39">
        <v>6.1139999999999999</v>
      </c>
      <c r="F49" s="39">
        <v>61.71</v>
      </c>
      <c r="G49" s="39">
        <v>5.4420000000000002</v>
      </c>
      <c r="H49" s="39">
        <v>67.152000000000001</v>
      </c>
      <c r="I49" s="16">
        <v>189.80016130003969</v>
      </c>
      <c r="J49" s="39">
        <v>38.028449299120759</v>
      </c>
      <c r="K49" s="39">
        <v>227.82861059915911</v>
      </c>
      <c r="L49" s="39">
        <v>283.60512160078122</v>
      </c>
      <c r="M49" s="39">
        <v>511.43373219993981</v>
      </c>
      <c r="N49" s="16">
        <v>3413.9175714087278</v>
      </c>
      <c r="O49" s="39">
        <v>6219.8968431666281</v>
      </c>
      <c r="P49" s="39">
        <v>3691.9236849644972</v>
      </c>
      <c r="Q49" s="39">
        <v>52114.134803524648</v>
      </c>
      <c r="R49" s="39">
        <v>7616.0610584932647</v>
      </c>
      <c r="S49" s="16">
        <v>2859.8000000003499</v>
      </c>
      <c r="T49" s="39">
        <v>4912.9499999994932</v>
      </c>
      <c r="U49" s="39">
        <v>2962.6999999981358</v>
      </c>
      <c r="V49" s="39">
        <v>8453</v>
      </c>
      <c r="W49" s="39">
        <v>3060.5500000030288</v>
      </c>
      <c r="X49" s="16">
        <v>3887.263229182533</v>
      </c>
    </row>
    <row r="50" spans="1:24" ht="15" customHeight="1" x14ac:dyDescent="0.2">
      <c r="A50" s="99" t="s">
        <v>1361</v>
      </c>
      <c r="B50" s="99" t="s">
        <v>59</v>
      </c>
      <c r="C50" s="100" t="s">
        <v>174</v>
      </c>
      <c r="D50" s="16">
        <v>36.779000000000003</v>
      </c>
      <c r="E50" s="39">
        <v>2.444</v>
      </c>
      <c r="F50" s="39">
        <v>39.222999999999999</v>
      </c>
      <c r="G50" s="39">
        <v>3.0640000000000001</v>
      </c>
      <c r="H50" s="39">
        <v>42.286999999999999</v>
      </c>
      <c r="I50" s="16">
        <v>123.2612074992433</v>
      </c>
      <c r="J50" s="39">
        <v>13.3522666</v>
      </c>
      <c r="K50" s="39">
        <v>136.61347409924329</v>
      </c>
      <c r="L50" s="39">
        <v>212.49325429389651</v>
      </c>
      <c r="M50" s="39">
        <v>349.10672839313941</v>
      </c>
      <c r="N50" s="16">
        <v>3351.401818952208</v>
      </c>
      <c r="O50" s="39">
        <v>5463.2842062193122</v>
      </c>
      <c r="P50" s="39">
        <v>3482.9940111476249</v>
      </c>
      <c r="Q50" s="39">
        <v>69351.584299574562</v>
      </c>
      <c r="R50" s="39">
        <v>8255.6513442225605</v>
      </c>
      <c r="S50" s="16">
        <v>2801.5999999984851</v>
      </c>
      <c r="T50" s="39">
        <v>3874.950000000008</v>
      </c>
      <c r="U50" s="39">
        <v>2842.200000001953</v>
      </c>
      <c r="V50" s="39">
        <v>7596.8000000004613</v>
      </c>
      <c r="W50" s="39">
        <v>2916.4000000022702</v>
      </c>
      <c r="X50" s="16">
        <v>3602.866029306485</v>
      </c>
    </row>
    <row r="51" spans="1:24" ht="15" customHeight="1" x14ac:dyDescent="0.2">
      <c r="A51" s="99" t="s">
        <v>1362</v>
      </c>
      <c r="B51" s="99" t="s">
        <v>59</v>
      </c>
      <c r="C51" s="100" t="s">
        <v>176</v>
      </c>
      <c r="D51" s="16">
        <v>54.435000000000002</v>
      </c>
      <c r="E51" s="39">
        <v>5.1539999999999999</v>
      </c>
      <c r="F51" s="39">
        <v>59.588999999999999</v>
      </c>
      <c r="G51" s="39">
        <v>5.306</v>
      </c>
      <c r="H51" s="39">
        <v>64.894999999999996</v>
      </c>
      <c r="I51" s="16">
        <v>188.92162269902551</v>
      </c>
      <c r="J51" s="39">
        <v>27.981214999588062</v>
      </c>
      <c r="K51" s="39">
        <v>216.90283769861361</v>
      </c>
      <c r="L51" s="39">
        <v>371.04379730222172</v>
      </c>
      <c r="M51" s="39">
        <v>587.9466350008347</v>
      </c>
      <c r="N51" s="16">
        <v>3470.5910296505099</v>
      </c>
      <c r="O51" s="39">
        <v>5429.028909504862</v>
      </c>
      <c r="P51" s="39">
        <v>3639.9811659637448</v>
      </c>
      <c r="Q51" s="39">
        <v>69929.098624617734</v>
      </c>
      <c r="R51" s="39">
        <v>9059.9681793795316</v>
      </c>
      <c r="S51" s="16">
        <v>2917.5999999969158</v>
      </c>
      <c r="T51" s="39">
        <v>4324.199999999576</v>
      </c>
      <c r="U51" s="39">
        <v>2984.1999999983582</v>
      </c>
      <c r="V51" s="39">
        <v>10091.850000001001</v>
      </c>
      <c r="W51" s="39">
        <v>3093</v>
      </c>
      <c r="X51" s="16">
        <v>3757.8454209739011</v>
      </c>
    </row>
    <row r="52" spans="1:24" ht="15" customHeight="1" x14ac:dyDescent="0.2">
      <c r="A52" s="99" t="s">
        <v>1363</v>
      </c>
      <c r="B52" s="99" t="s">
        <v>59</v>
      </c>
      <c r="C52" s="100" t="s">
        <v>178</v>
      </c>
      <c r="D52" s="16">
        <v>23.288</v>
      </c>
      <c r="E52" s="39">
        <v>2.1030000000000002</v>
      </c>
      <c r="F52" s="39">
        <v>25.390999999999998</v>
      </c>
      <c r="G52" s="39">
        <v>2.754</v>
      </c>
      <c r="H52" s="39">
        <v>28.145</v>
      </c>
      <c r="I52" s="16">
        <v>94.291804700680473</v>
      </c>
      <c r="J52" s="39">
        <v>16.355417998535138</v>
      </c>
      <c r="K52" s="39">
        <v>110.64722269921531</v>
      </c>
      <c r="L52" s="39">
        <v>321.38928180019519</v>
      </c>
      <c r="M52" s="39">
        <v>432.03650449941108</v>
      </c>
      <c r="N52" s="16">
        <v>4048.9438638217312</v>
      </c>
      <c r="O52" s="39">
        <v>7777.1840221279799</v>
      </c>
      <c r="P52" s="39">
        <v>4357.7339490061559</v>
      </c>
      <c r="Q52" s="39">
        <v>116699.0856209859</v>
      </c>
      <c r="R52" s="39">
        <v>15350.38211047828</v>
      </c>
      <c r="S52" s="16">
        <v>3214.25</v>
      </c>
      <c r="T52" s="39">
        <v>5865.5999999997721</v>
      </c>
      <c r="U52" s="39">
        <v>3321.9000000005012</v>
      </c>
      <c r="V52" s="39">
        <v>9395.1999999995187</v>
      </c>
      <c r="W52" s="39">
        <v>3463.7000000018052</v>
      </c>
      <c r="X52" s="16">
        <v>4369.0907284981358</v>
      </c>
    </row>
    <row r="53" spans="1:24" ht="15" customHeight="1" x14ac:dyDescent="0.2">
      <c r="A53" s="99" t="s">
        <v>1364</v>
      </c>
      <c r="B53" s="99" t="s">
        <v>59</v>
      </c>
      <c r="C53" s="100" t="s">
        <v>182</v>
      </c>
      <c r="D53" s="16">
        <v>29.417000000000002</v>
      </c>
      <c r="E53" s="39">
        <v>1.8169999999999999</v>
      </c>
      <c r="F53" s="39">
        <v>31.234000000000002</v>
      </c>
      <c r="G53" s="39">
        <v>2.427</v>
      </c>
      <c r="H53" s="39">
        <v>33.661000000000001</v>
      </c>
      <c r="I53" s="16">
        <v>105.9657993000702</v>
      </c>
      <c r="J53" s="39">
        <v>10.78665120068359</v>
      </c>
      <c r="K53" s="39">
        <v>116.7524505007537</v>
      </c>
      <c r="L53" s="39">
        <v>188.59094329999999</v>
      </c>
      <c r="M53" s="39">
        <v>305.34339380075329</v>
      </c>
      <c r="N53" s="16">
        <v>3602.195985317001</v>
      </c>
      <c r="O53" s="39">
        <v>5936.5168963586084</v>
      </c>
      <c r="P53" s="39">
        <v>3737.9922680653681</v>
      </c>
      <c r="Q53" s="39">
        <v>77705.374248042848</v>
      </c>
      <c r="R53" s="39">
        <v>9071.1325807537905</v>
      </c>
      <c r="S53" s="16">
        <v>3052.0999999991818</v>
      </c>
      <c r="T53" s="39">
        <v>4667.5999999998357</v>
      </c>
      <c r="U53" s="39">
        <v>3099.7999999982098</v>
      </c>
      <c r="V53" s="39">
        <v>8663.5</v>
      </c>
      <c r="W53" s="39">
        <v>3183.2000000019111</v>
      </c>
      <c r="X53" s="16">
        <v>3902.5453922770889</v>
      </c>
    </row>
    <row r="54" spans="1:24" ht="15" customHeight="1" x14ac:dyDescent="0.2">
      <c r="A54" s="99" t="s">
        <v>1365</v>
      </c>
      <c r="B54" s="99" t="s">
        <v>59</v>
      </c>
      <c r="C54" s="100" t="s">
        <v>190</v>
      </c>
      <c r="D54" s="16">
        <v>45.781999999999996</v>
      </c>
      <c r="E54" s="39">
        <v>2.641</v>
      </c>
      <c r="F54" s="39">
        <v>48.423000000000002</v>
      </c>
      <c r="G54" s="39">
        <v>3.3490000000000002</v>
      </c>
      <c r="H54" s="39">
        <v>51.771999999999998</v>
      </c>
      <c r="I54" s="16">
        <v>162.54911749932751</v>
      </c>
      <c r="J54" s="39">
        <v>15.96650299975588</v>
      </c>
      <c r="K54" s="39">
        <v>178.51562049908381</v>
      </c>
      <c r="L54" s="39">
        <v>283.98560839999988</v>
      </c>
      <c r="M54" s="39">
        <v>462.50122889908369</v>
      </c>
      <c r="N54" s="16">
        <v>3550.5027630799759</v>
      </c>
      <c r="O54" s="39">
        <v>6045.6277924104033</v>
      </c>
      <c r="P54" s="39">
        <v>3686.5873758148782</v>
      </c>
      <c r="Q54" s="39">
        <v>84797.135980889769</v>
      </c>
      <c r="R54" s="39">
        <v>8933.4240303462047</v>
      </c>
      <c r="S54" s="16">
        <v>3075.7000000013159</v>
      </c>
      <c r="T54" s="39">
        <v>4800.8000000001748</v>
      </c>
      <c r="U54" s="39">
        <v>3124.5999999971191</v>
      </c>
      <c r="V54" s="39">
        <v>10134.199999999741</v>
      </c>
      <c r="W54" s="39">
        <v>3204</v>
      </c>
      <c r="X54" s="16">
        <v>3795.539738036779</v>
      </c>
    </row>
    <row r="55" spans="1:24" ht="15" customHeight="1" x14ac:dyDescent="0.2">
      <c r="A55" s="99" t="s">
        <v>1366</v>
      </c>
      <c r="B55" s="99" t="s">
        <v>59</v>
      </c>
      <c r="C55" s="100" t="s">
        <v>204</v>
      </c>
      <c r="D55" s="16">
        <v>44.11</v>
      </c>
      <c r="E55" s="39">
        <v>3.6389999999999998</v>
      </c>
      <c r="F55" s="39">
        <v>47.749000000000002</v>
      </c>
      <c r="G55" s="39">
        <v>3.706</v>
      </c>
      <c r="H55" s="39">
        <v>51.454999999999998</v>
      </c>
      <c r="I55" s="16">
        <v>171.15056550053649</v>
      </c>
      <c r="J55" s="39">
        <v>21.41021109960937</v>
      </c>
      <c r="K55" s="39">
        <v>192.56077660014569</v>
      </c>
      <c r="L55" s="39">
        <v>321.51559520058589</v>
      </c>
      <c r="M55" s="39">
        <v>514.07637180073186</v>
      </c>
      <c r="N55" s="16">
        <v>3880.085366142293</v>
      </c>
      <c r="O55" s="39">
        <v>5883.5424840916094</v>
      </c>
      <c r="P55" s="39">
        <v>4032.7708768800549</v>
      </c>
      <c r="Q55" s="39">
        <v>86755.422342305959</v>
      </c>
      <c r="R55" s="39">
        <v>9990.7952929886669</v>
      </c>
      <c r="S55" s="16">
        <v>3289.7999999991048</v>
      </c>
      <c r="T55" s="39">
        <v>4445.5</v>
      </c>
      <c r="U55" s="39">
        <v>3334.199999999742</v>
      </c>
      <c r="V55" s="39">
        <v>10378.600000000781</v>
      </c>
      <c r="W55" s="39">
        <v>3422.5</v>
      </c>
      <c r="X55" s="16">
        <v>4166.0885009010144</v>
      </c>
    </row>
    <row r="56" spans="1:24" ht="15" customHeight="1" x14ac:dyDescent="0.2">
      <c r="A56" s="99" t="s">
        <v>1367</v>
      </c>
      <c r="B56" s="99" t="s">
        <v>59</v>
      </c>
      <c r="C56" s="100" t="s">
        <v>210</v>
      </c>
      <c r="D56" s="16">
        <v>45.048999999999999</v>
      </c>
      <c r="E56" s="39">
        <v>4.6890000000000001</v>
      </c>
      <c r="F56" s="39">
        <v>49.738</v>
      </c>
      <c r="G56" s="39">
        <v>4.133</v>
      </c>
      <c r="H56" s="39">
        <v>53.871000000000002</v>
      </c>
      <c r="I56" s="16">
        <v>163.08179560136429</v>
      </c>
      <c r="J56" s="39">
        <v>28.561273000097689</v>
      </c>
      <c r="K56" s="39">
        <v>191.6430686014622</v>
      </c>
      <c r="L56" s="39">
        <v>286.01889029871819</v>
      </c>
      <c r="M56" s="39">
        <v>477.66195890017929</v>
      </c>
      <c r="N56" s="16">
        <v>3620.0980177443289</v>
      </c>
      <c r="O56" s="39">
        <v>6091.1224141816347</v>
      </c>
      <c r="P56" s="39">
        <v>3853.0513611617321</v>
      </c>
      <c r="Q56" s="39">
        <v>69203.699564170893</v>
      </c>
      <c r="R56" s="39">
        <v>8866.773568342509</v>
      </c>
      <c r="S56" s="16">
        <v>3046.599999997406</v>
      </c>
      <c r="T56" s="39">
        <v>4896</v>
      </c>
      <c r="U56" s="39">
        <v>3132.3000000000688</v>
      </c>
      <c r="V56" s="39">
        <v>8246.1999999998352</v>
      </c>
      <c r="W56" s="39">
        <v>3230</v>
      </c>
      <c r="X56" s="16">
        <v>3956.461220559524</v>
      </c>
    </row>
    <row r="57" spans="1:24" ht="15" customHeight="1" x14ac:dyDescent="0.2">
      <c r="A57" s="99" t="s">
        <v>1345</v>
      </c>
      <c r="B57" s="99" t="s">
        <v>59</v>
      </c>
      <c r="C57" s="100" t="s">
        <v>134</v>
      </c>
      <c r="D57" s="16">
        <v>112.78</v>
      </c>
      <c r="E57" s="39">
        <v>9.6959999999999997</v>
      </c>
      <c r="F57" s="39">
        <v>122.476</v>
      </c>
      <c r="G57" s="39">
        <v>7.8</v>
      </c>
      <c r="H57" s="39">
        <v>130.27600000000001</v>
      </c>
      <c r="I57" s="16">
        <v>387.76793470248862</v>
      </c>
      <c r="J57" s="39">
        <v>52.521825798126159</v>
      </c>
      <c r="K57" s="39">
        <v>440.28976050061488</v>
      </c>
      <c r="L57" s="39">
        <v>522.24813790019539</v>
      </c>
      <c r="M57" s="39">
        <v>962.53789840080697</v>
      </c>
      <c r="N57" s="16">
        <v>3438.268617684771</v>
      </c>
      <c r="O57" s="39">
        <v>5416.8549709288536</v>
      </c>
      <c r="P57" s="39">
        <v>3594.90643473509</v>
      </c>
      <c r="Q57" s="39">
        <v>66954.889474384021</v>
      </c>
      <c r="R57" s="39">
        <v>7388.4514292794302</v>
      </c>
      <c r="S57" s="16">
        <v>2953.8999999984271</v>
      </c>
      <c r="T57" s="39">
        <v>4281.850000000798</v>
      </c>
      <c r="U57" s="39">
        <v>3014.449999993099</v>
      </c>
      <c r="V57" s="39">
        <v>9588.3499999997366</v>
      </c>
      <c r="W57" s="39">
        <v>3087.1000000055051</v>
      </c>
      <c r="X57" s="16">
        <v>3715.713542463036</v>
      </c>
    </row>
    <row r="58" spans="1:24" ht="15" customHeight="1" x14ac:dyDescent="0.2">
      <c r="A58" s="99" t="s">
        <v>1346</v>
      </c>
      <c r="B58" s="99" t="s">
        <v>59</v>
      </c>
      <c r="C58" s="100" t="s">
        <v>138</v>
      </c>
      <c r="D58" s="16">
        <v>76.697000000000003</v>
      </c>
      <c r="E58" s="39">
        <v>5.9649999999999999</v>
      </c>
      <c r="F58" s="39">
        <v>82.662000000000006</v>
      </c>
      <c r="G58" s="39">
        <v>5.2240000000000002</v>
      </c>
      <c r="H58" s="39">
        <v>87.885999999999996</v>
      </c>
      <c r="I58" s="16">
        <v>269.33779920056071</v>
      </c>
      <c r="J58" s="39">
        <v>31.698455300158699</v>
      </c>
      <c r="K58" s="39">
        <v>301.03625450071922</v>
      </c>
      <c r="L58" s="39">
        <v>332.39599910194693</v>
      </c>
      <c r="M58" s="39">
        <v>633.43225360266501</v>
      </c>
      <c r="N58" s="16">
        <v>3511.712312092528</v>
      </c>
      <c r="O58" s="39">
        <v>5314.0746521640731</v>
      </c>
      <c r="P58" s="39">
        <v>3641.7731787365319</v>
      </c>
      <c r="Q58" s="39">
        <v>63628.636887815257</v>
      </c>
      <c r="R58" s="39">
        <v>7207.4306897875094</v>
      </c>
      <c r="S58" s="16">
        <v>2991.1999999961949</v>
      </c>
      <c r="T58" s="39">
        <v>4229.8000000004604</v>
      </c>
      <c r="U58" s="39">
        <v>3042.449999995476</v>
      </c>
      <c r="V58" s="39">
        <v>10031.70000000091</v>
      </c>
      <c r="W58" s="39">
        <v>3122.400000003161</v>
      </c>
      <c r="X58" s="16">
        <v>3778.9191145178279</v>
      </c>
    </row>
    <row r="59" spans="1:24" ht="15" customHeight="1" x14ac:dyDescent="0.2">
      <c r="A59" s="99" t="s">
        <v>1347</v>
      </c>
      <c r="B59" s="99" t="s">
        <v>59</v>
      </c>
      <c r="C59" s="100" t="s">
        <v>170</v>
      </c>
      <c r="D59" s="16">
        <v>194.715</v>
      </c>
      <c r="E59" s="39">
        <v>23.649000000000001</v>
      </c>
      <c r="F59" s="39">
        <v>218.364</v>
      </c>
      <c r="G59" s="39">
        <v>17.978000000000002</v>
      </c>
      <c r="H59" s="39">
        <v>236.34200000000001</v>
      </c>
      <c r="I59" s="16">
        <v>660.66546790077825</v>
      </c>
      <c r="J59" s="39">
        <v>137.65814339963441</v>
      </c>
      <c r="K59" s="39">
        <v>798.3236113004117</v>
      </c>
      <c r="L59" s="39">
        <v>1826.81137389833</v>
      </c>
      <c r="M59" s="39">
        <v>2625.134985198742</v>
      </c>
      <c r="N59" s="16">
        <v>3392.9870215483061</v>
      </c>
      <c r="O59" s="39">
        <v>5820.8864391574461</v>
      </c>
      <c r="P59" s="39">
        <v>3655.9305164789598</v>
      </c>
      <c r="Q59" s="39">
        <v>101613.7153130676</v>
      </c>
      <c r="R59" s="39">
        <v>11107.357072372841</v>
      </c>
      <c r="S59" s="16">
        <v>2820</v>
      </c>
      <c r="T59" s="39">
        <v>5099.5999999978567</v>
      </c>
      <c r="U59" s="39">
        <v>2963.8999999875409</v>
      </c>
      <c r="V59" s="39">
        <v>11593.65000000396</v>
      </c>
      <c r="W59" s="39">
        <v>3076.79999999252</v>
      </c>
      <c r="X59" s="16">
        <v>3730.5887609017618</v>
      </c>
    </row>
    <row r="60" spans="1:24" ht="15" customHeight="1" x14ac:dyDescent="0.2">
      <c r="A60" s="99" t="s">
        <v>1348</v>
      </c>
      <c r="B60" s="99" t="s">
        <v>59</v>
      </c>
      <c r="C60" s="100" t="s">
        <v>172</v>
      </c>
      <c r="D60" s="16">
        <v>90.355999999999995</v>
      </c>
      <c r="E60" s="39">
        <v>4.2140000000000004</v>
      </c>
      <c r="F60" s="39">
        <v>94.57</v>
      </c>
      <c r="G60" s="39">
        <v>6.0339999999999998</v>
      </c>
      <c r="H60" s="39">
        <v>100.604</v>
      </c>
      <c r="I60" s="16">
        <v>301.59609720011531</v>
      </c>
      <c r="J60" s="39">
        <v>22.42637520034177</v>
      </c>
      <c r="K60" s="39">
        <v>324.02247240045591</v>
      </c>
      <c r="L60" s="39">
        <v>427.02277729921877</v>
      </c>
      <c r="M60" s="39">
        <v>751.04524969967349</v>
      </c>
      <c r="N60" s="16">
        <v>3337.8646376567722</v>
      </c>
      <c r="O60" s="39">
        <v>5321.8735643905466</v>
      </c>
      <c r="P60" s="39">
        <v>3426.2712530448962</v>
      </c>
      <c r="Q60" s="39">
        <v>70769.436078756844</v>
      </c>
      <c r="R60" s="39">
        <v>7465.3617122547166</v>
      </c>
      <c r="S60" s="16">
        <v>2902.1500000041942</v>
      </c>
      <c r="T60" s="39">
        <v>4087.3499999998262</v>
      </c>
      <c r="U60" s="39">
        <v>2929.400000002905</v>
      </c>
      <c r="V60" s="39">
        <v>9409.7000000010976</v>
      </c>
      <c r="W60" s="39">
        <v>2993.9499999941991</v>
      </c>
      <c r="X60" s="16">
        <v>3532.157545107711</v>
      </c>
    </row>
    <row r="61" spans="1:24" ht="15" customHeight="1" x14ac:dyDescent="0.2">
      <c r="A61" s="99" t="s">
        <v>1350</v>
      </c>
      <c r="B61" s="99" t="s">
        <v>59</v>
      </c>
      <c r="C61" s="100" t="s">
        <v>180</v>
      </c>
      <c r="D61" s="16">
        <v>86.590999999999994</v>
      </c>
      <c r="E61" s="39">
        <v>5.0380000000000003</v>
      </c>
      <c r="F61" s="39">
        <v>91.629000000000005</v>
      </c>
      <c r="G61" s="39">
        <v>5.9290000000000003</v>
      </c>
      <c r="H61" s="39">
        <v>97.558000000000007</v>
      </c>
      <c r="I61" s="16">
        <v>296.04207089941451</v>
      </c>
      <c r="J61" s="39">
        <v>27.500428299957289</v>
      </c>
      <c r="K61" s="39">
        <v>323.54249919937092</v>
      </c>
      <c r="L61" s="39">
        <v>475.03003869902273</v>
      </c>
      <c r="M61" s="39">
        <v>798.57253789839217</v>
      </c>
      <c r="N61" s="16">
        <v>3418.85497221899</v>
      </c>
      <c r="O61" s="39">
        <v>5458.6002977287199</v>
      </c>
      <c r="P61" s="39">
        <v>3531.0054589635479</v>
      </c>
      <c r="Q61" s="39">
        <v>80119.756906564799</v>
      </c>
      <c r="R61" s="39">
        <v>8185.618174812852</v>
      </c>
      <c r="S61" s="16">
        <v>2955</v>
      </c>
      <c r="T61" s="39">
        <v>4342.1000000001914</v>
      </c>
      <c r="U61" s="39">
        <v>2996.6999999947739</v>
      </c>
      <c r="V61" s="39">
        <v>10251.5</v>
      </c>
      <c r="W61" s="39">
        <v>3072.0500000058232</v>
      </c>
      <c r="X61" s="16">
        <v>3613.6675773108341</v>
      </c>
    </row>
    <row r="62" spans="1:24" ht="15" customHeight="1" x14ac:dyDescent="0.2">
      <c r="A62" s="99" t="s">
        <v>1351</v>
      </c>
      <c r="B62" s="99" t="s">
        <v>59</v>
      </c>
      <c r="C62" s="100" t="s">
        <v>184</v>
      </c>
      <c r="D62" s="16">
        <v>101.926</v>
      </c>
      <c r="E62" s="39">
        <v>11.875999999999999</v>
      </c>
      <c r="F62" s="39">
        <v>113.80200000000001</v>
      </c>
      <c r="G62" s="39">
        <v>7.6239999999999997</v>
      </c>
      <c r="H62" s="39">
        <v>121.426</v>
      </c>
      <c r="I62" s="16">
        <v>352.77874790035418</v>
      </c>
      <c r="J62" s="39">
        <v>65.515723899993674</v>
      </c>
      <c r="K62" s="39">
        <v>418.29447180034708</v>
      </c>
      <c r="L62" s="39">
        <v>598.26991889599617</v>
      </c>
      <c r="M62" s="39">
        <v>1016.564390696342</v>
      </c>
      <c r="N62" s="16">
        <v>3461.126188610896</v>
      </c>
      <c r="O62" s="39">
        <v>5516.6490316599593</v>
      </c>
      <c r="P62" s="39">
        <v>3675.633748091836</v>
      </c>
      <c r="Q62" s="39">
        <v>78471.920107029931</v>
      </c>
      <c r="R62" s="39">
        <v>8371.8840338670616</v>
      </c>
      <c r="S62" s="16">
        <v>2934.9499999942291</v>
      </c>
      <c r="T62" s="39">
        <v>4686.6499999990256</v>
      </c>
      <c r="U62" s="39">
        <v>3037.1999999934019</v>
      </c>
      <c r="V62" s="39">
        <v>10443.20000000166</v>
      </c>
      <c r="W62" s="39">
        <v>3114.1999999929162</v>
      </c>
      <c r="X62" s="16">
        <v>3818.0533585288681</v>
      </c>
    </row>
    <row r="63" spans="1:24" ht="15" customHeight="1" x14ac:dyDescent="0.2">
      <c r="A63" s="99" t="s">
        <v>1352</v>
      </c>
      <c r="B63" s="99" t="s">
        <v>59</v>
      </c>
      <c r="C63" s="100" t="s">
        <v>194</v>
      </c>
      <c r="D63" s="16">
        <v>116.621</v>
      </c>
      <c r="E63" s="39">
        <v>10.754</v>
      </c>
      <c r="F63" s="39">
        <v>127.375</v>
      </c>
      <c r="G63" s="39">
        <v>8.5239999999999991</v>
      </c>
      <c r="H63" s="39">
        <v>135.899</v>
      </c>
      <c r="I63" s="16">
        <v>419.72442390042528</v>
      </c>
      <c r="J63" s="39">
        <v>58.702108799999714</v>
      </c>
      <c r="K63" s="39">
        <v>478.42653270042541</v>
      </c>
      <c r="L63" s="39">
        <v>536.40948576487187</v>
      </c>
      <c r="M63" s="39">
        <v>1014.836018465297</v>
      </c>
      <c r="N63" s="16">
        <v>3599.0466888504238</v>
      </c>
      <c r="O63" s="39">
        <v>5458.6301655197794</v>
      </c>
      <c r="P63" s="39">
        <v>3756.0473617305229</v>
      </c>
      <c r="Q63" s="39">
        <v>62929.315551955871</v>
      </c>
      <c r="R63" s="39">
        <v>7467.5753203871809</v>
      </c>
      <c r="S63" s="16">
        <v>3106.3999999967082</v>
      </c>
      <c r="T63" s="39">
        <v>4508.7000000006092</v>
      </c>
      <c r="U63" s="39">
        <v>3179.3000000073298</v>
      </c>
      <c r="V63" s="39">
        <v>10312.75</v>
      </c>
      <c r="W63" s="39">
        <v>3260.6000000071558</v>
      </c>
      <c r="X63" s="16">
        <v>3846.676417100241</v>
      </c>
    </row>
    <row r="64" spans="1:24" ht="15" customHeight="1" x14ac:dyDescent="0.2">
      <c r="A64" s="99" t="s">
        <v>1353</v>
      </c>
      <c r="B64" s="99" t="s">
        <v>59</v>
      </c>
      <c r="C64" s="100" t="s">
        <v>196</v>
      </c>
      <c r="D64" s="16">
        <v>95.048000000000002</v>
      </c>
      <c r="E64" s="39">
        <v>5.4649999999999999</v>
      </c>
      <c r="F64" s="39">
        <v>100.51300000000001</v>
      </c>
      <c r="G64" s="39">
        <v>6.06</v>
      </c>
      <c r="H64" s="39">
        <v>106.57299999999999</v>
      </c>
      <c r="I64" s="16">
        <v>315.80415849995802</v>
      </c>
      <c r="J64" s="39">
        <v>28.84998600061034</v>
      </c>
      <c r="K64" s="39">
        <v>344.65414450056682</v>
      </c>
      <c r="L64" s="39">
        <v>416.60584280098271</v>
      </c>
      <c r="M64" s="39">
        <v>761.25998730154811</v>
      </c>
      <c r="N64" s="16">
        <v>3322.5755249974541</v>
      </c>
      <c r="O64" s="39">
        <v>5279.0459287484609</v>
      </c>
      <c r="P64" s="39">
        <v>3428.9509267514341</v>
      </c>
      <c r="Q64" s="39">
        <v>68746.838746036752</v>
      </c>
      <c r="R64" s="39">
        <v>7143.0849023819173</v>
      </c>
      <c r="S64" s="16">
        <v>2882.949999994843</v>
      </c>
      <c r="T64" s="39">
        <v>4136.8999999997786</v>
      </c>
      <c r="U64" s="39">
        <v>2919.6999999943919</v>
      </c>
      <c r="V64" s="39">
        <v>10055.35000000105</v>
      </c>
      <c r="W64" s="39">
        <v>2983.800000006122</v>
      </c>
      <c r="X64" s="16">
        <v>3563.7901406324768</v>
      </c>
    </row>
    <row r="65" spans="1:24" ht="15" customHeight="1" x14ac:dyDescent="0.2">
      <c r="A65" s="99" t="s">
        <v>1354</v>
      </c>
      <c r="B65" s="99" t="s">
        <v>59</v>
      </c>
      <c r="C65" s="100" t="s">
        <v>198</v>
      </c>
      <c r="D65" s="16">
        <v>89.59</v>
      </c>
      <c r="E65" s="39">
        <v>8.1050000000000004</v>
      </c>
      <c r="F65" s="39">
        <v>97.694999999999993</v>
      </c>
      <c r="G65" s="39">
        <v>7.782</v>
      </c>
      <c r="H65" s="39">
        <v>105.477</v>
      </c>
      <c r="I65" s="16">
        <v>335.41431120075799</v>
      </c>
      <c r="J65" s="39">
        <v>45.615794400488227</v>
      </c>
      <c r="K65" s="39">
        <v>381.03010560124511</v>
      </c>
      <c r="L65" s="39">
        <v>979.98696110205742</v>
      </c>
      <c r="M65" s="39">
        <v>1361.017066703299</v>
      </c>
      <c r="N65" s="16">
        <v>3743.8811385283848</v>
      </c>
      <c r="O65" s="39">
        <v>5628.1054164698626</v>
      </c>
      <c r="P65" s="39">
        <v>3900.2006817262409</v>
      </c>
      <c r="Q65" s="39">
        <v>125929.9615911151</v>
      </c>
      <c r="R65" s="39">
        <v>12903.44877748987</v>
      </c>
      <c r="S65" s="16">
        <v>3138.1999999947138</v>
      </c>
      <c r="T65" s="39">
        <v>4680.6999999999516</v>
      </c>
      <c r="U65" s="39">
        <v>3213.8999999998932</v>
      </c>
      <c r="V65" s="39">
        <v>11285.29999999824</v>
      </c>
      <c r="W65" s="39">
        <v>3317.3999999973198</v>
      </c>
      <c r="X65" s="16">
        <v>3953.0455301045249</v>
      </c>
    </row>
    <row r="66" spans="1:24" ht="15" customHeight="1" x14ac:dyDescent="0.2">
      <c r="A66" s="99" t="s">
        <v>1355</v>
      </c>
      <c r="B66" s="99" t="s">
        <v>59</v>
      </c>
      <c r="C66" s="100" t="s">
        <v>206</v>
      </c>
      <c r="D66" s="16">
        <v>133.27099999999999</v>
      </c>
      <c r="E66" s="39">
        <v>7.944</v>
      </c>
      <c r="F66" s="39">
        <v>141.215</v>
      </c>
      <c r="G66" s="39">
        <v>7.9909999999999997</v>
      </c>
      <c r="H66" s="39">
        <v>149.20599999999999</v>
      </c>
      <c r="I66" s="16">
        <v>449.71904830089079</v>
      </c>
      <c r="J66" s="39">
        <v>40.747539800683541</v>
      </c>
      <c r="K66" s="39">
        <v>490.46658810157231</v>
      </c>
      <c r="L66" s="39">
        <v>630.17821979843757</v>
      </c>
      <c r="M66" s="39">
        <v>1120.6448079000061</v>
      </c>
      <c r="N66" s="16">
        <v>3374.470427181388</v>
      </c>
      <c r="O66" s="39">
        <v>5129.3479104586531</v>
      </c>
      <c r="P66" s="39">
        <v>3473.1904408283281</v>
      </c>
      <c r="Q66" s="39">
        <v>78860.996095412032</v>
      </c>
      <c r="R66" s="39">
        <v>7510.7221418710114</v>
      </c>
      <c r="S66" s="16">
        <v>2953.8000000072079</v>
      </c>
      <c r="T66" s="39">
        <v>3923.300000000515</v>
      </c>
      <c r="U66" s="39">
        <v>2987.39999999374</v>
      </c>
      <c r="V66" s="39">
        <v>10268.799999998329</v>
      </c>
      <c r="W66" s="39">
        <v>3050.5</v>
      </c>
      <c r="X66" s="16">
        <v>3487.936025982252</v>
      </c>
    </row>
    <row r="67" spans="1:24" ht="15" customHeight="1" x14ac:dyDescent="0.2">
      <c r="A67" s="99" t="s">
        <v>1368</v>
      </c>
      <c r="B67" s="99" t="s">
        <v>59</v>
      </c>
      <c r="C67" s="100" t="s">
        <v>162</v>
      </c>
      <c r="D67" s="16">
        <v>63.305</v>
      </c>
      <c r="E67" s="39">
        <v>1.583</v>
      </c>
      <c r="F67" s="39">
        <v>64.888000000000005</v>
      </c>
      <c r="G67" s="39">
        <v>2.8</v>
      </c>
      <c r="H67" s="39">
        <v>67.688000000000002</v>
      </c>
      <c r="I67" s="16">
        <v>215.18203969994391</v>
      </c>
      <c r="J67" s="39">
        <v>8.1029148000061024</v>
      </c>
      <c r="K67" s="39">
        <v>223.28495449995</v>
      </c>
      <c r="L67" s="39">
        <v>495.37751119990241</v>
      </c>
      <c r="M67" s="39">
        <v>718.66246569985253</v>
      </c>
      <c r="N67" s="16">
        <v>3399.131817391105</v>
      </c>
      <c r="O67" s="39">
        <v>5118.7080227454853</v>
      </c>
      <c r="P67" s="39">
        <v>3441.0823958197202</v>
      </c>
      <c r="Q67" s="39">
        <v>176920.5397142508</v>
      </c>
      <c r="R67" s="39">
        <v>10617.280252036589</v>
      </c>
      <c r="S67" s="16">
        <v>3019.1999999976701</v>
      </c>
      <c r="T67" s="39">
        <v>3843.299999999886</v>
      </c>
      <c r="U67" s="39">
        <v>3030.9000000036308</v>
      </c>
      <c r="V67" s="39">
        <v>11581.050000000279</v>
      </c>
      <c r="W67" s="39">
        <v>3079.6500000037699</v>
      </c>
      <c r="X67" s="16">
        <v>3586.0427929005059</v>
      </c>
    </row>
    <row r="68" spans="1:24" ht="15" customHeight="1" x14ac:dyDescent="0.2">
      <c r="A68" s="99" t="s">
        <v>1370</v>
      </c>
      <c r="B68" s="99" t="s">
        <v>59</v>
      </c>
      <c r="C68" s="100" t="s">
        <v>166</v>
      </c>
      <c r="D68" s="16">
        <v>200.006</v>
      </c>
      <c r="E68" s="39">
        <v>11.398</v>
      </c>
      <c r="F68" s="39">
        <v>211.404</v>
      </c>
      <c r="G68" s="39">
        <v>13.968</v>
      </c>
      <c r="H68" s="39">
        <v>225.37200000000001</v>
      </c>
      <c r="I68" s="16">
        <v>645.88152110042643</v>
      </c>
      <c r="J68" s="39">
        <v>66.792673200378644</v>
      </c>
      <c r="K68" s="39">
        <v>712.67419430080167</v>
      </c>
      <c r="L68" s="39">
        <v>1210.3158460426141</v>
      </c>
      <c r="M68" s="39">
        <v>1922.9900403434181</v>
      </c>
      <c r="N68" s="16">
        <v>3229.310726180347</v>
      </c>
      <c r="O68" s="39">
        <v>5860.0344973134443</v>
      </c>
      <c r="P68" s="39">
        <v>3371.1481064729219</v>
      </c>
      <c r="Q68" s="39">
        <v>86649.187145089789</v>
      </c>
      <c r="R68" s="39">
        <v>8532.515309547849</v>
      </c>
      <c r="S68" s="16">
        <v>2753.6999999950931</v>
      </c>
      <c r="T68" s="39">
        <v>4905.0499999990279</v>
      </c>
      <c r="U68" s="39">
        <v>2813.3000000009979</v>
      </c>
      <c r="V68" s="39">
        <v>10197.900000003159</v>
      </c>
      <c r="W68" s="39">
        <v>2890</v>
      </c>
      <c r="X68" s="16">
        <v>3295.3593921411671</v>
      </c>
    </row>
    <row r="69" spans="1:24" ht="15" customHeight="1" x14ac:dyDescent="0.2">
      <c r="A69" s="99" t="s">
        <v>1372</v>
      </c>
      <c r="B69" s="99" t="s">
        <v>59</v>
      </c>
      <c r="C69" s="100" t="s">
        <v>192</v>
      </c>
      <c r="D69" s="16">
        <v>77.927000000000007</v>
      </c>
      <c r="E69" s="39">
        <v>2.3940000000000001</v>
      </c>
      <c r="F69" s="39">
        <v>80.320999999999998</v>
      </c>
      <c r="G69" s="39">
        <v>4.4269999999999996</v>
      </c>
      <c r="H69" s="39">
        <v>84.748000000000005</v>
      </c>
      <c r="I69" s="16">
        <v>259.52305520050101</v>
      </c>
      <c r="J69" s="39">
        <v>12.06955179985199</v>
      </c>
      <c r="K69" s="39">
        <v>271.59260700035293</v>
      </c>
      <c r="L69" s="39">
        <v>461.20391160000611</v>
      </c>
      <c r="M69" s="39">
        <v>732.79651860035972</v>
      </c>
      <c r="N69" s="16">
        <v>3330.3355088801191</v>
      </c>
      <c r="O69" s="39">
        <v>5041.5838762957374</v>
      </c>
      <c r="P69" s="39">
        <v>3381.3399609112548</v>
      </c>
      <c r="Q69" s="39">
        <v>104179.7857691453</v>
      </c>
      <c r="R69" s="39">
        <v>8646.7706447392229</v>
      </c>
      <c r="S69" s="16">
        <v>2913.3000000037891</v>
      </c>
      <c r="T69" s="39">
        <v>3955.099999999818</v>
      </c>
      <c r="U69" s="39">
        <v>2928.300000004072</v>
      </c>
      <c r="V69" s="39">
        <v>10387</v>
      </c>
      <c r="W69" s="39">
        <v>2988</v>
      </c>
      <c r="X69" s="16">
        <v>3485.0394194909968</v>
      </c>
    </row>
    <row r="70" spans="1:24" ht="15" customHeight="1" x14ac:dyDescent="0.2">
      <c r="A70" s="99" t="s">
        <v>1371</v>
      </c>
      <c r="B70" s="99" t="s">
        <v>59</v>
      </c>
      <c r="C70" s="100" t="s">
        <v>186</v>
      </c>
      <c r="D70" s="16">
        <v>118.562</v>
      </c>
      <c r="E70" s="39">
        <v>6.0629999999999997</v>
      </c>
      <c r="F70" s="39">
        <v>124.625</v>
      </c>
      <c r="G70" s="39">
        <v>7.5640000000000001</v>
      </c>
      <c r="H70" s="39">
        <v>132.18899999999999</v>
      </c>
      <c r="I70" s="16">
        <v>410.41379919707242</v>
      </c>
      <c r="J70" s="39">
        <v>32.293652100585888</v>
      </c>
      <c r="K70" s="39">
        <v>442.70745129765743</v>
      </c>
      <c r="L70" s="39">
        <v>423.12182229185771</v>
      </c>
      <c r="M70" s="39">
        <v>865.82927358951872</v>
      </c>
      <c r="N70" s="16">
        <v>3461.5964575249441</v>
      </c>
      <c r="O70" s="39">
        <v>5326.3486888645712</v>
      </c>
      <c r="P70" s="39">
        <v>3552.3165600614439</v>
      </c>
      <c r="Q70" s="39">
        <v>55938.89771177389</v>
      </c>
      <c r="R70" s="39">
        <v>6549.9343635969608</v>
      </c>
      <c r="S70" s="16">
        <v>2978.1999999932791</v>
      </c>
      <c r="T70" s="39">
        <v>4467.3999999995531</v>
      </c>
      <c r="U70" s="39">
        <v>3019.1999999929549</v>
      </c>
      <c r="V70" s="39">
        <v>8945.7000000014195</v>
      </c>
      <c r="W70" s="39">
        <v>3084.5</v>
      </c>
      <c r="X70" s="16">
        <v>3705.5020908293709</v>
      </c>
    </row>
    <row r="71" spans="1:24" ht="15" customHeight="1" x14ac:dyDescent="0.2">
      <c r="A71" s="99" t="s">
        <v>1373</v>
      </c>
      <c r="B71" s="99" t="s">
        <v>59</v>
      </c>
      <c r="C71" s="100" t="s">
        <v>208</v>
      </c>
      <c r="D71" s="16">
        <v>139.654</v>
      </c>
      <c r="E71" s="39">
        <v>6.681</v>
      </c>
      <c r="F71" s="39">
        <v>146.33500000000001</v>
      </c>
      <c r="G71" s="39">
        <v>8.6170000000000009</v>
      </c>
      <c r="H71" s="39">
        <v>154.952</v>
      </c>
      <c r="I71" s="16">
        <v>480.65884469975242</v>
      </c>
      <c r="J71" s="39">
        <v>35.136014299987963</v>
      </c>
      <c r="K71" s="39">
        <v>515.79485899973974</v>
      </c>
      <c r="L71" s="39">
        <v>544.57789675866081</v>
      </c>
      <c r="M71" s="39">
        <v>1060.3727557584009</v>
      </c>
      <c r="N71" s="16">
        <v>3441.783584428319</v>
      </c>
      <c r="O71" s="39">
        <v>5259.0950905535037</v>
      </c>
      <c r="P71" s="39">
        <v>3524.753879794579</v>
      </c>
      <c r="Q71" s="39">
        <v>63198.084804300903</v>
      </c>
      <c r="R71" s="39">
        <v>6843.2337482472076</v>
      </c>
      <c r="S71" s="16">
        <v>2977.8000000074858</v>
      </c>
      <c r="T71" s="39">
        <v>4260.3999999994903</v>
      </c>
      <c r="U71" s="39">
        <v>3010.3999999928801</v>
      </c>
      <c r="V71" s="39">
        <v>8893.7999999984131</v>
      </c>
      <c r="W71" s="39">
        <v>3072.3999999915641</v>
      </c>
      <c r="X71" s="16">
        <v>3627.5044588208721</v>
      </c>
    </row>
    <row r="72" spans="1:24" ht="15" customHeight="1" x14ac:dyDescent="0.2">
      <c r="A72" s="26" t="s">
        <v>1375</v>
      </c>
      <c r="B72" s="26" t="s">
        <v>61</v>
      </c>
      <c r="C72" s="25" t="s">
        <v>228</v>
      </c>
      <c r="D72" s="23">
        <v>109.63500000000001</v>
      </c>
      <c r="E72" s="24">
        <v>8.6920000000000002</v>
      </c>
      <c r="F72" s="24">
        <v>118.327</v>
      </c>
      <c r="G72" s="24">
        <v>7.851</v>
      </c>
      <c r="H72" s="24">
        <v>126.178</v>
      </c>
      <c r="I72" s="23">
        <v>340.06293350150088</v>
      </c>
      <c r="J72" s="24">
        <v>39.201898400244197</v>
      </c>
      <c r="K72" s="24">
        <v>379.26483190174429</v>
      </c>
      <c r="L72" s="24">
        <v>703.91044559360341</v>
      </c>
      <c r="M72" s="24">
        <v>1083.175277495347</v>
      </c>
      <c r="N72" s="23">
        <v>3101.773461955589</v>
      </c>
      <c r="O72" s="24">
        <v>4510.1125633046713</v>
      </c>
      <c r="P72" s="24">
        <v>3205.2264648114492</v>
      </c>
      <c r="Q72" s="24">
        <v>89658.698967469536</v>
      </c>
      <c r="R72" s="24">
        <v>8584.5018742993834</v>
      </c>
      <c r="S72" s="23">
        <v>2667.8000000055949</v>
      </c>
      <c r="T72" s="24">
        <v>3403.6000000005301</v>
      </c>
      <c r="U72" s="24">
        <v>2699.6000000007039</v>
      </c>
      <c r="V72" s="24">
        <v>11813.700000001811</v>
      </c>
      <c r="W72" s="24">
        <v>2783.0500000066791</v>
      </c>
      <c r="X72" s="23">
        <v>3349.1534227737438</v>
      </c>
    </row>
    <row r="73" spans="1:24" ht="15" customHeight="1" x14ac:dyDescent="0.2">
      <c r="A73" s="99" t="s">
        <v>1374</v>
      </c>
      <c r="B73" s="99" t="s">
        <v>61</v>
      </c>
      <c r="C73" s="100" t="s">
        <v>222</v>
      </c>
      <c r="D73" s="16">
        <v>140.179</v>
      </c>
      <c r="E73" s="39">
        <v>12.605</v>
      </c>
      <c r="F73" s="39">
        <v>152.78399999999999</v>
      </c>
      <c r="G73" s="39">
        <v>12.877000000000001</v>
      </c>
      <c r="H73" s="39">
        <v>165.661</v>
      </c>
      <c r="I73" s="16">
        <v>507.12640809894572</v>
      </c>
      <c r="J73" s="39">
        <v>75.654138499261506</v>
      </c>
      <c r="K73" s="39">
        <v>582.7805465982085</v>
      </c>
      <c r="L73" s="39">
        <v>983.19079539241932</v>
      </c>
      <c r="M73" s="39">
        <v>1565.9713419906309</v>
      </c>
      <c r="N73" s="16">
        <v>3617.7059909040991</v>
      </c>
      <c r="O73" s="39">
        <v>6001.9149939913932</v>
      </c>
      <c r="P73" s="39">
        <v>3814.408227289563</v>
      </c>
      <c r="Q73" s="39">
        <v>76352.473044375191</v>
      </c>
      <c r="R73" s="39">
        <v>9452.8666493056953</v>
      </c>
      <c r="S73" s="16">
        <v>2985.199999992506</v>
      </c>
      <c r="T73" s="39">
        <v>4570.6000000009908</v>
      </c>
      <c r="U73" s="39">
        <v>3057.600000007988</v>
      </c>
      <c r="V73" s="39">
        <v>8508.7999999980275</v>
      </c>
      <c r="W73" s="39">
        <v>3145</v>
      </c>
      <c r="X73" s="16">
        <v>4001.9539814742661</v>
      </c>
    </row>
    <row r="74" spans="1:24" ht="15" customHeight="1" x14ac:dyDescent="0.2">
      <c r="A74" s="99" t="s">
        <v>1376</v>
      </c>
      <c r="B74" s="99" t="s">
        <v>61</v>
      </c>
      <c r="C74" s="100" t="s">
        <v>234</v>
      </c>
      <c r="D74" s="16">
        <v>67.680999999999997</v>
      </c>
      <c r="E74" s="39">
        <v>3.7080000000000002</v>
      </c>
      <c r="F74" s="39">
        <v>71.388999999999996</v>
      </c>
      <c r="G74" s="39">
        <v>4.6669999999999998</v>
      </c>
      <c r="H74" s="39">
        <v>76.055999999999997</v>
      </c>
      <c r="I74" s="16">
        <v>228.63708949943879</v>
      </c>
      <c r="J74" s="39">
        <v>19.41338460049138</v>
      </c>
      <c r="K74" s="39">
        <v>248.05047409993139</v>
      </c>
      <c r="L74" s="39">
        <v>565.06070980136712</v>
      </c>
      <c r="M74" s="39">
        <v>813.11118390129752</v>
      </c>
      <c r="N74" s="16">
        <v>3378.1576734894411</v>
      </c>
      <c r="O74" s="39">
        <v>5235.5406150192484</v>
      </c>
      <c r="P74" s="39">
        <v>3474.6315832961859</v>
      </c>
      <c r="Q74" s="39">
        <v>121075.789543897</v>
      </c>
      <c r="R74" s="39">
        <v>10690.95382220071</v>
      </c>
      <c r="S74" s="16">
        <v>2896.300000002544</v>
      </c>
      <c r="T74" s="39">
        <v>3892.4499999997429</v>
      </c>
      <c r="U74" s="39">
        <v>2925.4000000037622</v>
      </c>
      <c r="V74" s="39">
        <v>9621.2000000005646</v>
      </c>
      <c r="W74" s="39">
        <v>2991.34999999605</v>
      </c>
      <c r="X74" s="16">
        <v>3530.8168206330179</v>
      </c>
    </row>
    <row r="75" spans="1:24" ht="15" customHeight="1" x14ac:dyDescent="0.2">
      <c r="A75" s="99" t="s">
        <v>1377</v>
      </c>
      <c r="B75" s="99" t="s">
        <v>61</v>
      </c>
      <c r="C75" s="100" t="s">
        <v>236</v>
      </c>
      <c r="D75" s="16">
        <v>70.040999999999997</v>
      </c>
      <c r="E75" s="39">
        <v>3.508</v>
      </c>
      <c r="F75" s="39">
        <v>73.549000000000007</v>
      </c>
      <c r="G75" s="39">
        <v>5.7359999999999998</v>
      </c>
      <c r="H75" s="39">
        <v>79.284999999999997</v>
      </c>
      <c r="I75" s="16">
        <v>242.2222821004635</v>
      </c>
      <c r="J75" s="39">
        <v>20.656170799304189</v>
      </c>
      <c r="K75" s="39">
        <v>262.87845289976713</v>
      </c>
      <c r="L75" s="39">
        <v>913.51355209682629</v>
      </c>
      <c r="M75" s="39">
        <v>1176.392004996592</v>
      </c>
      <c r="N75" s="16">
        <v>3458.2927442564151</v>
      </c>
      <c r="O75" s="39">
        <v>5888.3041047047291</v>
      </c>
      <c r="P75" s="39">
        <v>3574.194793943725</v>
      </c>
      <c r="Q75" s="39">
        <v>159259.68481464891</v>
      </c>
      <c r="R75" s="39">
        <v>14837.510310860711</v>
      </c>
      <c r="S75" s="16">
        <v>2924</v>
      </c>
      <c r="T75" s="39">
        <v>4570.3000000003003</v>
      </c>
      <c r="U75" s="39">
        <v>2964.099999996165</v>
      </c>
      <c r="V75" s="39">
        <v>8796.25</v>
      </c>
      <c r="W75" s="39">
        <v>3039.5</v>
      </c>
      <c r="X75" s="16">
        <v>3636.7949988208438</v>
      </c>
    </row>
    <row r="76" spans="1:24" ht="15" customHeight="1" x14ac:dyDescent="0.2">
      <c r="A76" s="99" t="s">
        <v>1378</v>
      </c>
      <c r="B76" s="99" t="s">
        <v>61</v>
      </c>
      <c r="C76" s="100" t="s">
        <v>252</v>
      </c>
      <c r="D76" s="16">
        <v>79.471000000000004</v>
      </c>
      <c r="E76" s="39">
        <v>9.3550000000000004</v>
      </c>
      <c r="F76" s="39">
        <v>88.825999999999993</v>
      </c>
      <c r="G76" s="39">
        <v>7.1360000000000001</v>
      </c>
      <c r="H76" s="39">
        <v>95.962000000000003</v>
      </c>
      <c r="I76" s="16">
        <v>271.07075399938878</v>
      </c>
      <c r="J76" s="39">
        <v>47.070016699664187</v>
      </c>
      <c r="K76" s="39">
        <v>318.14077069905142</v>
      </c>
      <c r="L76" s="39">
        <v>416.51841630115888</v>
      </c>
      <c r="M76" s="39">
        <v>734.65918700021098</v>
      </c>
      <c r="N76" s="16">
        <v>3410.9392608547619</v>
      </c>
      <c r="O76" s="39">
        <v>5031.5357241757556</v>
      </c>
      <c r="P76" s="39">
        <v>3581.6176648622181</v>
      </c>
      <c r="Q76" s="39">
        <v>58368.612149826091</v>
      </c>
      <c r="R76" s="39">
        <v>7655.7302578125818</v>
      </c>
      <c r="S76" s="16">
        <v>2854.9000000039018</v>
      </c>
      <c r="T76" s="39">
        <v>3891.6000000007029</v>
      </c>
      <c r="U76" s="39">
        <v>2917</v>
      </c>
      <c r="V76" s="39">
        <v>10033.6000000003</v>
      </c>
      <c r="W76" s="39">
        <v>3007.90000000192</v>
      </c>
      <c r="X76" s="16">
        <v>3696.818084304206</v>
      </c>
    </row>
    <row r="77" spans="1:24" ht="15" customHeight="1" x14ac:dyDescent="0.2">
      <c r="A77" s="99" t="s">
        <v>1739</v>
      </c>
      <c r="B77" s="99" t="s">
        <v>61</v>
      </c>
      <c r="C77" s="100" t="s">
        <v>1740</v>
      </c>
      <c r="D77" s="16">
        <v>246.33</v>
      </c>
      <c r="E77" s="39">
        <v>34.494</v>
      </c>
      <c r="F77" s="39">
        <v>280.82400000000001</v>
      </c>
      <c r="G77" s="39">
        <v>32.957999999999998</v>
      </c>
      <c r="H77" s="39">
        <v>313.78199999999998</v>
      </c>
      <c r="I77" s="16">
        <v>939.78002929959405</v>
      </c>
      <c r="J77" s="39">
        <v>222.13173199911489</v>
      </c>
      <c r="K77" s="39">
        <v>1161.911761298712</v>
      </c>
      <c r="L77" s="39">
        <v>1814.853889520693</v>
      </c>
      <c r="M77" s="39">
        <v>2976.765650819405</v>
      </c>
      <c r="N77" s="16">
        <v>3815.1261693646488</v>
      </c>
      <c r="O77" s="39">
        <v>6439.7208789677879</v>
      </c>
      <c r="P77" s="39">
        <v>4137.5087645596977</v>
      </c>
      <c r="Q77" s="39">
        <v>55065.655971863976</v>
      </c>
      <c r="R77" s="39">
        <v>9486.7317144367917</v>
      </c>
      <c r="S77" s="16">
        <v>3037.1000000139352</v>
      </c>
      <c r="T77" s="39">
        <v>4839.8499999967771</v>
      </c>
      <c r="U77" s="39">
        <v>3150.7999999857652</v>
      </c>
      <c r="V77" s="39">
        <v>7895.3000000050561</v>
      </c>
      <c r="W77" s="39">
        <v>3275.7999999810031</v>
      </c>
      <c r="X77" s="16">
        <v>4378.9544030252227</v>
      </c>
    </row>
    <row r="78" spans="1:24" ht="15" customHeight="1" x14ac:dyDescent="0.2">
      <c r="A78" s="99" t="s">
        <v>1386</v>
      </c>
      <c r="B78" s="99" t="s">
        <v>61</v>
      </c>
      <c r="C78" s="100" t="s">
        <v>212</v>
      </c>
      <c r="D78" s="16">
        <v>105.91</v>
      </c>
      <c r="E78" s="39">
        <v>2.149</v>
      </c>
      <c r="F78" s="39">
        <v>108.059</v>
      </c>
      <c r="G78" s="39">
        <v>6.2649999999999997</v>
      </c>
      <c r="H78" s="39">
        <v>114.324</v>
      </c>
      <c r="I78" s="16">
        <v>345.33639530181449</v>
      </c>
      <c r="J78" s="39">
        <v>12.0816695000244</v>
      </c>
      <c r="K78" s="39">
        <v>357.41806480184027</v>
      </c>
      <c r="L78" s="39">
        <v>551.82877400156224</v>
      </c>
      <c r="M78" s="39">
        <v>909.24683880340206</v>
      </c>
      <c r="N78" s="16">
        <v>3260.6590057767398</v>
      </c>
      <c r="O78" s="39">
        <v>5621.9960446832947</v>
      </c>
      <c r="P78" s="39">
        <v>3307.619585613787</v>
      </c>
      <c r="Q78" s="39">
        <v>88081.208938796844</v>
      </c>
      <c r="R78" s="39">
        <v>7953.2455022865024</v>
      </c>
      <c r="S78" s="16">
        <v>2769</v>
      </c>
      <c r="T78" s="39">
        <v>3879.200000000119</v>
      </c>
      <c r="U78" s="39">
        <v>2783</v>
      </c>
      <c r="V78" s="39">
        <v>8744.700000000943</v>
      </c>
      <c r="W78" s="39">
        <v>2841.6000000012509</v>
      </c>
      <c r="X78" s="16">
        <v>3379.6800605346339</v>
      </c>
    </row>
    <row r="79" spans="1:24" ht="15" customHeight="1" x14ac:dyDescent="0.2">
      <c r="A79" s="99" t="s">
        <v>1387</v>
      </c>
      <c r="B79" s="99" t="s">
        <v>61</v>
      </c>
      <c r="C79" s="100" t="s">
        <v>220</v>
      </c>
      <c r="D79" s="16">
        <v>128.64099999999999</v>
      </c>
      <c r="E79" s="39">
        <v>4.0659999999999998</v>
      </c>
      <c r="F79" s="39">
        <v>132.70699999999999</v>
      </c>
      <c r="G79" s="39">
        <v>8.4030000000000005</v>
      </c>
      <c r="H79" s="39">
        <v>141.11000000000001</v>
      </c>
      <c r="I79" s="16">
        <v>431.74508850076472</v>
      </c>
      <c r="J79" s="39">
        <v>21.521778999902331</v>
      </c>
      <c r="K79" s="39">
        <v>453.26686750066722</v>
      </c>
      <c r="L79" s="39">
        <v>788.18951090156293</v>
      </c>
      <c r="M79" s="39">
        <v>1241.45637840223</v>
      </c>
      <c r="N79" s="16">
        <v>3356.2012772037278</v>
      </c>
      <c r="O79" s="39">
        <v>5293.1084603793233</v>
      </c>
      <c r="P79" s="39">
        <v>3415.546033748537</v>
      </c>
      <c r="Q79" s="39">
        <v>93798.585136446854</v>
      </c>
      <c r="R79" s="39">
        <v>8797.7916405798987</v>
      </c>
      <c r="S79" s="16">
        <v>2850.6999999931058</v>
      </c>
      <c r="T79" s="39">
        <v>3924.25</v>
      </c>
      <c r="U79" s="39">
        <v>2871.8000000070838</v>
      </c>
      <c r="V79" s="39">
        <v>10100.7999999983</v>
      </c>
      <c r="W79" s="39">
        <v>2944.8000000074999</v>
      </c>
      <c r="X79" s="16">
        <v>3521.4492953530812</v>
      </c>
    </row>
    <row r="80" spans="1:24" ht="15" customHeight="1" x14ac:dyDescent="0.2">
      <c r="A80" s="99" t="s">
        <v>1388</v>
      </c>
      <c r="B80" s="99" t="s">
        <v>61</v>
      </c>
      <c r="C80" s="100" t="s">
        <v>240</v>
      </c>
      <c r="D80" s="16">
        <v>111.896</v>
      </c>
      <c r="E80" s="39">
        <v>3.5630000000000002</v>
      </c>
      <c r="F80" s="39">
        <v>115.459</v>
      </c>
      <c r="G80" s="39">
        <v>6.7430000000000003</v>
      </c>
      <c r="H80" s="39">
        <v>122.202</v>
      </c>
      <c r="I80" s="16">
        <v>362.41270120006118</v>
      </c>
      <c r="J80" s="39">
        <v>18.531715400244138</v>
      </c>
      <c r="K80" s="39">
        <v>380.94441660030708</v>
      </c>
      <c r="L80" s="39">
        <v>623.49976079985356</v>
      </c>
      <c r="M80" s="39">
        <v>1004.4441774001619</v>
      </c>
      <c r="N80" s="16">
        <v>3238.8351790954212</v>
      </c>
      <c r="O80" s="39">
        <v>5201.1550379579403</v>
      </c>
      <c r="P80" s="39">
        <v>3299.3912696308389</v>
      </c>
      <c r="Q80" s="39">
        <v>92466.225834176716</v>
      </c>
      <c r="R80" s="39">
        <v>8219.5395934613371</v>
      </c>
      <c r="S80" s="16">
        <v>2788.3999999999078</v>
      </c>
      <c r="T80" s="39">
        <v>3790.5999999997589</v>
      </c>
      <c r="U80" s="39">
        <v>2805.5</v>
      </c>
      <c r="V80" s="39">
        <v>9790.5</v>
      </c>
      <c r="W80" s="39">
        <v>2870.8000000066559</v>
      </c>
      <c r="X80" s="16">
        <v>3455.340837024773</v>
      </c>
    </row>
    <row r="81" spans="1:24" ht="15" customHeight="1" x14ac:dyDescent="0.2">
      <c r="A81" s="99" t="s">
        <v>1390</v>
      </c>
      <c r="B81" s="99" t="s">
        <v>61</v>
      </c>
      <c r="C81" s="100" t="s">
        <v>248</v>
      </c>
      <c r="D81" s="16">
        <v>224.05</v>
      </c>
      <c r="E81" s="39">
        <v>13.048999999999999</v>
      </c>
      <c r="F81" s="39">
        <v>237.09899999999999</v>
      </c>
      <c r="G81" s="39">
        <v>16.312999999999999</v>
      </c>
      <c r="H81" s="39">
        <v>253.41200000000001</v>
      </c>
      <c r="I81" s="16">
        <v>717.12410970060853</v>
      </c>
      <c r="J81" s="39">
        <v>66.531258701172092</v>
      </c>
      <c r="K81" s="39">
        <v>783.65536840177958</v>
      </c>
      <c r="L81" s="39">
        <v>1409.475519692432</v>
      </c>
      <c r="M81" s="39">
        <v>2193.1308880942161</v>
      </c>
      <c r="N81" s="16">
        <v>3200.732469094437</v>
      </c>
      <c r="O81" s="39">
        <v>5098.5714385142228</v>
      </c>
      <c r="P81" s="39">
        <v>3305.1820901892438</v>
      </c>
      <c r="Q81" s="39">
        <v>86401.981223100083</v>
      </c>
      <c r="R81" s="39">
        <v>8654.4081894078245</v>
      </c>
      <c r="S81" s="16">
        <v>2700.8000000013922</v>
      </c>
      <c r="T81" s="39">
        <v>4072.6000000009481</v>
      </c>
      <c r="U81" s="39">
        <v>2744.3999999875641</v>
      </c>
      <c r="V81" s="39">
        <v>10194.800000001351</v>
      </c>
      <c r="W81" s="39">
        <v>2824.2000000063522</v>
      </c>
      <c r="X81" s="16">
        <v>3298.7404063014269</v>
      </c>
    </row>
    <row r="82" spans="1:24" ht="15" customHeight="1" x14ac:dyDescent="0.2">
      <c r="A82" s="99" t="s">
        <v>1391</v>
      </c>
      <c r="B82" s="99" t="s">
        <v>61</v>
      </c>
      <c r="C82" s="100" t="s">
        <v>214</v>
      </c>
      <c r="D82" s="16">
        <v>195.59899999999999</v>
      </c>
      <c r="E82" s="39">
        <v>15.018000000000001</v>
      </c>
      <c r="F82" s="39">
        <v>210.61699999999999</v>
      </c>
      <c r="G82" s="39">
        <v>15.013999999999999</v>
      </c>
      <c r="H82" s="39">
        <v>225.631</v>
      </c>
      <c r="I82" s="16">
        <v>673.20275479962754</v>
      </c>
      <c r="J82" s="39">
        <v>81.22530939988026</v>
      </c>
      <c r="K82" s="39">
        <v>754.4280641995141</v>
      </c>
      <c r="L82" s="39">
        <v>1047.032767807664</v>
      </c>
      <c r="M82" s="39">
        <v>1801.4608320071679</v>
      </c>
      <c r="N82" s="16">
        <v>3441.7494711099112</v>
      </c>
      <c r="O82" s="39">
        <v>5408.5303901904554</v>
      </c>
      <c r="P82" s="39">
        <v>3581.9903625990032</v>
      </c>
      <c r="Q82" s="39">
        <v>69737.096563718151</v>
      </c>
      <c r="R82" s="39">
        <v>7984.1016172740792</v>
      </c>
      <c r="S82" s="16">
        <v>2897.1000000108188</v>
      </c>
      <c r="T82" s="39">
        <v>4245</v>
      </c>
      <c r="U82" s="39">
        <v>2946.8999999880339</v>
      </c>
      <c r="V82" s="39">
        <v>9180.0499999993317</v>
      </c>
      <c r="W82" s="39">
        <v>3027</v>
      </c>
      <c r="X82" s="16">
        <v>3754.980062113711</v>
      </c>
    </row>
    <row r="83" spans="1:24" ht="15" customHeight="1" x14ac:dyDescent="0.2">
      <c r="A83" s="99" t="s">
        <v>1393</v>
      </c>
      <c r="B83" s="99" t="s">
        <v>61</v>
      </c>
      <c r="C83" s="100" t="s">
        <v>216</v>
      </c>
      <c r="D83" s="16">
        <v>86.73</v>
      </c>
      <c r="E83" s="39">
        <v>6.8659999999999997</v>
      </c>
      <c r="F83" s="39">
        <v>93.596000000000004</v>
      </c>
      <c r="G83" s="39">
        <v>7.0570000000000004</v>
      </c>
      <c r="H83" s="39">
        <v>100.65300000000001</v>
      </c>
      <c r="I83" s="16">
        <v>300.92029829836429</v>
      </c>
      <c r="J83" s="39">
        <v>39.541871300366203</v>
      </c>
      <c r="K83" s="39">
        <v>340.46216959873112</v>
      </c>
      <c r="L83" s="39">
        <v>475.82585389921888</v>
      </c>
      <c r="M83" s="39">
        <v>816.28802349795171</v>
      </c>
      <c r="N83" s="16">
        <v>3469.621795207705</v>
      </c>
      <c r="O83" s="39">
        <v>5759.0840810320706</v>
      </c>
      <c r="P83" s="39">
        <v>3637.5717936528381</v>
      </c>
      <c r="Q83" s="39">
        <v>67426.081039991332</v>
      </c>
      <c r="R83" s="39">
        <v>8109.9224414369346</v>
      </c>
      <c r="S83" s="16">
        <v>2878.1500000041101</v>
      </c>
      <c r="T83" s="39">
        <v>4709.0500000005241</v>
      </c>
      <c r="U83" s="39">
        <v>2951.5999999971082</v>
      </c>
      <c r="V83" s="39">
        <v>9393.7000000013231</v>
      </c>
      <c r="W83" s="39">
        <v>3037</v>
      </c>
      <c r="X83" s="16">
        <v>3719.7191010360771</v>
      </c>
    </row>
    <row r="84" spans="1:24" ht="15" customHeight="1" x14ac:dyDescent="0.2">
      <c r="A84" s="99" t="s">
        <v>1394</v>
      </c>
      <c r="B84" s="99" t="s">
        <v>61</v>
      </c>
      <c r="C84" s="100" t="s">
        <v>230</v>
      </c>
      <c r="D84" s="16">
        <v>171.01</v>
      </c>
      <c r="E84" s="39">
        <v>10.154</v>
      </c>
      <c r="F84" s="39">
        <v>181.16399999999999</v>
      </c>
      <c r="G84" s="39">
        <v>12.585000000000001</v>
      </c>
      <c r="H84" s="39">
        <v>193.749</v>
      </c>
      <c r="I84" s="16">
        <v>580.63383039999655</v>
      </c>
      <c r="J84" s="39">
        <v>53.892977600163483</v>
      </c>
      <c r="K84" s="39">
        <v>634.52680800016526</v>
      </c>
      <c r="L84" s="39">
        <v>870.15950269565451</v>
      </c>
      <c r="M84" s="39">
        <v>1504.686310695824</v>
      </c>
      <c r="N84" s="16">
        <v>3395.3209192444679</v>
      </c>
      <c r="O84" s="39">
        <v>5307.5613157537409</v>
      </c>
      <c r="P84" s="39">
        <v>3502.4994369751448</v>
      </c>
      <c r="Q84" s="39">
        <v>69142.590599575255</v>
      </c>
      <c r="R84" s="39">
        <v>7766.1629773357499</v>
      </c>
      <c r="S84" s="16">
        <v>2847.3000000081179</v>
      </c>
      <c r="T84" s="39">
        <v>4045.6499999992038</v>
      </c>
      <c r="U84" s="39">
        <v>2883</v>
      </c>
      <c r="V84" s="39">
        <v>9840.5999999975702</v>
      </c>
      <c r="W84" s="39">
        <v>2963.1999999963209</v>
      </c>
      <c r="X84" s="16">
        <v>3571.579466397417</v>
      </c>
    </row>
    <row r="85" spans="1:24" ht="15" customHeight="1" x14ac:dyDescent="0.2">
      <c r="A85" s="99" t="s">
        <v>1396</v>
      </c>
      <c r="B85" s="99" t="s">
        <v>61</v>
      </c>
      <c r="C85" s="100" t="s">
        <v>232</v>
      </c>
      <c r="D85" s="16">
        <v>309.62700000000001</v>
      </c>
      <c r="E85" s="39">
        <v>33.049999999999997</v>
      </c>
      <c r="F85" s="39">
        <v>342.67700000000002</v>
      </c>
      <c r="G85" s="39">
        <v>24.614000000000001</v>
      </c>
      <c r="H85" s="39">
        <v>367.291</v>
      </c>
      <c r="I85" s="16">
        <v>1056.7556412994111</v>
      </c>
      <c r="J85" s="39">
        <v>176.43851540101471</v>
      </c>
      <c r="K85" s="39">
        <v>1233.194156700436</v>
      </c>
      <c r="L85" s="39">
        <v>2007.328285998474</v>
      </c>
      <c r="M85" s="39">
        <v>3240.5224426989048</v>
      </c>
      <c r="N85" s="16">
        <v>3412.9957700698278</v>
      </c>
      <c r="O85" s="39">
        <v>5338.5329924664038</v>
      </c>
      <c r="P85" s="39">
        <v>3598.7071110708798</v>
      </c>
      <c r="Q85" s="39">
        <v>81552.298935503146</v>
      </c>
      <c r="R85" s="39">
        <v>8822.7657162819269</v>
      </c>
      <c r="S85" s="16">
        <v>2859.6000000154681</v>
      </c>
      <c r="T85" s="39">
        <v>4373.7000000006956</v>
      </c>
      <c r="U85" s="39">
        <v>2936.100000016485</v>
      </c>
      <c r="V85" s="39">
        <v>11122.25</v>
      </c>
      <c r="W85" s="39">
        <v>3026.100000010757</v>
      </c>
      <c r="X85" s="16">
        <v>3763.5247557006619</v>
      </c>
    </row>
    <row r="86" spans="1:24" ht="15" customHeight="1" x14ac:dyDescent="0.2">
      <c r="A86" s="99" t="s">
        <v>1398</v>
      </c>
      <c r="B86" s="99" t="s">
        <v>61</v>
      </c>
      <c r="C86" s="100" t="s">
        <v>250</v>
      </c>
      <c r="D86" s="16">
        <v>143.714</v>
      </c>
      <c r="E86" s="39">
        <v>8.5370000000000008</v>
      </c>
      <c r="F86" s="39">
        <v>152.251</v>
      </c>
      <c r="G86" s="39">
        <v>9.9440000000000008</v>
      </c>
      <c r="H86" s="39">
        <v>162.19499999999999</v>
      </c>
      <c r="I86" s="16">
        <v>461.60297010068558</v>
      </c>
      <c r="J86" s="39">
        <v>46.064825400488168</v>
      </c>
      <c r="K86" s="39">
        <v>507.66779550117332</v>
      </c>
      <c r="L86" s="39">
        <v>1135.2645081023329</v>
      </c>
      <c r="M86" s="39">
        <v>1642.9323036035071</v>
      </c>
      <c r="N86" s="16">
        <v>3211.9554817254111</v>
      </c>
      <c r="O86" s="39">
        <v>5395.9031744744261</v>
      </c>
      <c r="P86" s="39">
        <v>3334.4135375214169</v>
      </c>
      <c r="Q86" s="39">
        <v>114165.77917360541</v>
      </c>
      <c r="R86" s="39">
        <v>10129.36467587476</v>
      </c>
      <c r="S86" s="16">
        <v>2745.4499999927589</v>
      </c>
      <c r="T86" s="39">
        <v>4357.3999999992811</v>
      </c>
      <c r="U86" s="39">
        <v>2786.6000000064369</v>
      </c>
      <c r="V86" s="39">
        <v>10280.25</v>
      </c>
      <c r="W86" s="39">
        <v>2862</v>
      </c>
      <c r="X86" s="16">
        <v>3500.1192439564352</v>
      </c>
    </row>
    <row r="87" spans="1:24" ht="15" customHeight="1" x14ac:dyDescent="0.2">
      <c r="A87" s="26" t="s">
        <v>1399</v>
      </c>
      <c r="B87" s="26" t="s">
        <v>63</v>
      </c>
      <c r="C87" s="26" t="s">
        <v>276</v>
      </c>
      <c r="D87" s="23">
        <v>67.085999999999999</v>
      </c>
      <c r="E87" s="24">
        <v>41.348999999999997</v>
      </c>
      <c r="F87" s="24">
        <v>108.435</v>
      </c>
      <c r="G87" s="24">
        <v>7.3710000000000004</v>
      </c>
      <c r="H87" s="24">
        <v>115.806</v>
      </c>
      <c r="I87" s="23">
        <v>219.2775400003521</v>
      </c>
      <c r="J87" s="24">
        <v>158.1317749006455</v>
      </c>
      <c r="K87" s="24">
        <v>377.40931490100138</v>
      </c>
      <c r="L87" s="24">
        <v>647.41685910128206</v>
      </c>
      <c r="M87" s="24">
        <v>1024.8261740022831</v>
      </c>
      <c r="N87" s="23">
        <v>3268.6035834652862</v>
      </c>
      <c r="O87" s="24">
        <v>3824.319207251579</v>
      </c>
      <c r="P87" s="24">
        <v>3480.5119647807578</v>
      </c>
      <c r="Q87" s="24">
        <v>87832.975051048983</v>
      </c>
      <c r="R87" s="24">
        <v>8849.5084365428611</v>
      </c>
      <c r="S87" s="23">
        <v>2784.699999997998</v>
      </c>
      <c r="T87" s="24">
        <v>3095.4000000023411</v>
      </c>
      <c r="U87" s="24">
        <v>2898.5</v>
      </c>
      <c r="V87" s="24">
        <v>11789.400000000949</v>
      </c>
      <c r="W87" s="24">
        <v>2977.8999999975649</v>
      </c>
      <c r="X87" s="23">
        <v>3634.5623022275008</v>
      </c>
    </row>
    <row r="88" spans="1:24" ht="15" customHeight="1" x14ac:dyDescent="0.2">
      <c r="A88" s="99" t="s">
        <v>1400</v>
      </c>
      <c r="B88" s="99" t="s">
        <v>63</v>
      </c>
      <c r="C88" s="99" t="s">
        <v>296</v>
      </c>
      <c r="D88" s="16">
        <v>92.513000000000005</v>
      </c>
      <c r="E88" s="39">
        <v>38.747</v>
      </c>
      <c r="F88" s="39">
        <v>131.26</v>
      </c>
      <c r="G88" s="39">
        <v>12.036</v>
      </c>
      <c r="H88" s="39">
        <v>143.29599999999999</v>
      </c>
      <c r="I88" s="16">
        <v>302.33748609983093</v>
      </c>
      <c r="J88" s="39">
        <v>152.0832741995111</v>
      </c>
      <c r="K88" s="39">
        <v>454.42076029934623</v>
      </c>
      <c r="L88" s="39">
        <v>883.9853454198884</v>
      </c>
      <c r="M88" s="39">
        <v>1338.4061057192309</v>
      </c>
      <c r="N88" s="16">
        <v>3268.05406915602</v>
      </c>
      <c r="O88" s="39">
        <v>3925.033530325215</v>
      </c>
      <c r="P88" s="39">
        <v>3461.9896411652148</v>
      </c>
      <c r="Q88" s="39">
        <v>73445.110121293488</v>
      </c>
      <c r="R88" s="39">
        <v>9340.1497998494797</v>
      </c>
      <c r="S88" s="16">
        <v>2701.8000000044972</v>
      </c>
      <c r="T88" s="39">
        <v>3062.7999999979911</v>
      </c>
      <c r="U88" s="39">
        <v>2801.3000000068828</v>
      </c>
      <c r="V88" s="39">
        <v>10313.349999997519</v>
      </c>
      <c r="W88" s="39">
        <v>2907.8999999938319</v>
      </c>
      <c r="X88" s="16">
        <v>3648.8815396175119</v>
      </c>
    </row>
    <row r="89" spans="1:24" ht="15" customHeight="1" x14ac:dyDescent="0.2">
      <c r="A89" s="99" t="s">
        <v>1402</v>
      </c>
      <c r="B89" s="99" t="s">
        <v>63</v>
      </c>
      <c r="C89" s="100" t="s">
        <v>320</v>
      </c>
      <c r="D89" s="16">
        <v>9.5909999999999993</v>
      </c>
      <c r="E89" s="39">
        <v>7.2450000000000001</v>
      </c>
      <c r="F89" s="39">
        <v>16.835999999999999</v>
      </c>
      <c r="G89" s="39">
        <v>1.788</v>
      </c>
      <c r="H89" s="39">
        <v>18.623999999999999</v>
      </c>
      <c r="I89" s="16">
        <v>36.292641799828992</v>
      </c>
      <c r="J89" s="39">
        <v>38.13224629973142</v>
      </c>
      <c r="K89" s="39">
        <v>74.424888099560661</v>
      </c>
      <c r="L89" s="39">
        <v>263.79604990000001</v>
      </c>
      <c r="M89" s="39">
        <v>338.22093799956082</v>
      </c>
      <c r="N89" s="16">
        <v>3784.0310499248239</v>
      </c>
      <c r="O89" s="39">
        <v>5263.2500068642403</v>
      </c>
      <c r="P89" s="39">
        <v>4420.5801912307352</v>
      </c>
      <c r="Q89" s="39">
        <v>147536.94065995529</v>
      </c>
      <c r="R89" s="39">
        <v>18160.488509426588</v>
      </c>
      <c r="S89" s="16">
        <v>3040.1000000004951</v>
      </c>
      <c r="T89" s="39">
        <v>3843.1000000004519</v>
      </c>
      <c r="U89" s="39">
        <v>3345.450000000923</v>
      </c>
      <c r="V89" s="39">
        <v>10202.90000000002</v>
      </c>
      <c r="W89" s="39">
        <v>3473.0499999988019</v>
      </c>
      <c r="X89" s="16">
        <v>4624.0999129891679</v>
      </c>
    </row>
    <row r="90" spans="1:24" ht="15" customHeight="1" x14ac:dyDescent="0.2">
      <c r="A90" s="99" t="s">
        <v>1401</v>
      </c>
      <c r="B90" s="99" t="s">
        <v>63</v>
      </c>
      <c r="C90" s="100" t="s">
        <v>314</v>
      </c>
      <c r="D90" s="16">
        <v>91.509</v>
      </c>
      <c r="E90" s="39">
        <v>37.597000000000001</v>
      </c>
      <c r="F90" s="39">
        <v>129.10599999999999</v>
      </c>
      <c r="G90" s="39">
        <v>11.382999999999999</v>
      </c>
      <c r="H90" s="39">
        <v>140.489</v>
      </c>
      <c r="I90" s="16">
        <v>296.10555909868759</v>
      </c>
      <c r="J90" s="39">
        <v>154.89963559988951</v>
      </c>
      <c r="K90" s="39">
        <v>451.0051946985796</v>
      </c>
      <c r="L90" s="39">
        <v>796.01727729501317</v>
      </c>
      <c r="M90" s="39">
        <v>1247.0224719935979</v>
      </c>
      <c r="N90" s="16">
        <v>3235.8080527454958</v>
      </c>
      <c r="O90" s="39">
        <v>4119.9998829664482</v>
      </c>
      <c r="P90" s="39">
        <v>3493.2938414835839</v>
      </c>
      <c r="Q90" s="39">
        <v>69930.359070105696</v>
      </c>
      <c r="R90" s="39">
        <v>8876.2997244880262</v>
      </c>
      <c r="S90" s="16">
        <v>2704.4000000040978</v>
      </c>
      <c r="T90" s="39">
        <v>3218.4000000021801</v>
      </c>
      <c r="U90" s="39">
        <v>2841.3999999962161</v>
      </c>
      <c r="V90" s="39">
        <v>10067.400000002201</v>
      </c>
      <c r="W90" s="39">
        <v>2941.800000007494</v>
      </c>
      <c r="X90" s="16">
        <v>3508.621265411924</v>
      </c>
    </row>
    <row r="91" spans="1:24" ht="15" customHeight="1" x14ac:dyDescent="0.2">
      <c r="A91" s="99" t="s">
        <v>1741</v>
      </c>
      <c r="B91" s="99" t="s">
        <v>63</v>
      </c>
      <c r="C91" s="100" t="s">
        <v>1742</v>
      </c>
      <c r="D91" s="16">
        <v>102.41200000000001</v>
      </c>
      <c r="E91" s="39">
        <v>43.686</v>
      </c>
      <c r="F91" s="39">
        <v>146.09800000000001</v>
      </c>
      <c r="G91" s="39">
        <v>10.615</v>
      </c>
      <c r="H91" s="39">
        <v>156.71299999999999</v>
      </c>
      <c r="I91" s="16">
        <v>359.91700200046432</v>
      </c>
      <c r="J91" s="39">
        <v>201.214964199317</v>
      </c>
      <c r="K91" s="39">
        <v>561.13196619977896</v>
      </c>
      <c r="L91" s="39">
        <v>1023.944763998888</v>
      </c>
      <c r="M91" s="39">
        <v>1585.0767301986659</v>
      </c>
      <c r="N91" s="16">
        <v>3514.4026286027438</v>
      </c>
      <c r="O91" s="39">
        <v>4605.9370095526483</v>
      </c>
      <c r="P91" s="39">
        <v>3840.7915659336809</v>
      </c>
      <c r="Q91" s="39">
        <v>96462.059726696971</v>
      </c>
      <c r="R91" s="39">
        <v>10114.51972841223</v>
      </c>
      <c r="S91" s="16">
        <v>2967.650000000318</v>
      </c>
      <c r="T91" s="39">
        <v>3537.950000000103</v>
      </c>
      <c r="U91" s="39">
        <v>3116.0500000078741</v>
      </c>
      <c r="V91" s="39">
        <v>11248.599999997739</v>
      </c>
      <c r="W91" s="39">
        <v>3196.100000009169</v>
      </c>
      <c r="X91" s="16">
        <v>3996.865699855256</v>
      </c>
    </row>
    <row r="92" spans="1:24" ht="15" customHeight="1" x14ac:dyDescent="0.2">
      <c r="A92" s="99" t="s">
        <v>1743</v>
      </c>
      <c r="B92" s="99" t="s">
        <v>63</v>
      </c>
      <c r="C92" s="100" t="s">
        <v>1744</v>
      </c>
      <c r="D92" s="16">
        <v>107.919</v>
      </c>
      <c r="E92" s="39">
        <v>61.482999999999997</v>
      </c>
      <c r="F92" s="39">
        <v>169.40199999999999</v>
      </c>
      <c r="G92" s="39">
        <v>13.173999999999999</v>
      </c>
      <c r="H92" s="39">
        <v>182.57599999999999</v>
      </c>
      <c r="I92" s="16">
        <v>401.97617690015892</v>
      </c>
      <c r="J92" s="39">
        <v>301.78931900094261</v>
      </c>
      <c r="K92" s="39">
        <v>703.76549590110051</v>
      </c>
      <c r="L92" s="39">
        <v>1065.3945229088131</v>
      </c>
      <c r="M92" s="39">
        <v>1769.160018809911</v>
      </c>
      <c r="N92" s="16">
        <v>3724.7952343902271</v>
      </c>
      <c r="O92" s="39">
        <v>4908.5002195882207</v>
      </c>
      <c r="P92" s="39">
        <v>4154.4107855934444</v>
      </c>
      <c r="Q92" s="39">
        <v>80870.997639958485</v>
      </c>
      <c r="R92" s="39">
        <v>9689.9922158986465</v>
      </c>
      <c r="S92" s="16">
        <v>3076.3000000064071</v>
      </c>
      <c r="T92" s="39">
        <v>3698.5999999960659</v>
      </c>
      <c r="U92" s="39">
        <v>3272.199999994712</v>
      </c>
      <c r="V92" s="39">
        <v>11818.19999999938</v>
      </c>
      <c r="W92" s="39">
        <v>3368.299999999917</v>
      </c>
      <c r="X92" s="16">
        <v>4319.0105673112594</v>
      </c>
    </row>
    <row r="93" spans="1:24" ht="15" customHeight="1" x14ac:dyDescent="0.2">
      <c r="A93" s="99" t="s">
        <v>1403</v>
      </c>
      <c r="B93" s="99" t="s">
        <v>63</v>
      </c>
      <c r="C93" s="100" t="s">
        <v>254</v>
      </c>
      <c r="D93" s="16">
        <v>36.258000000000003</v>
      </c>
      <c r="E93" s="39">
        <v>19.878</v>
      </c>
      <c r="F93" s="39">
        <v>56.136000000000003</v>
      </c>
      <c r="G93" s="39">
        <v>3.93</v>
      </c>
      <c r="H93" s="39">
        <v>60.066000000000003</v>
      </c>
      <c r="I93" s="16">
        <v>123.139195700081</v>
      </c>
      <c r="J93" s="39">
        <v>89.076366700219921</v>
      </c>
      <c r="K93" s="39">
        <v>212.2155624003008</v>
      </c>
      <c r="L93" s="39">
        <v>363.18675850002433</v>
      </c>
      <c r="M93" s="39">
        <v>575.40232090032555</v>
      </c>
      <c r="N93" s="16">
        <v>3396.193824813311</v>
      </c>
      <c r="O93" s="39">
        <v>4481.1533705714819</v>
      </c>
      <c r="P93" s="39">
        <v>3780.3826849134389</v>
      </c>
      <c r="Q93" s="39">
        <v>92413.933460565982</v>
      </c>
      <c r="R93" s="39">
        <v>9579.5012303187414</v>
      </c>
      <c r="S93" s="16">
        <v>2851.2999999981421</v>
      </c>
      <c r="T93" s="39">
        <v>3469.1000000007789</v>
      </c>
      <c r="U93" s="39">
        <v>3041.4499999989571</v>
      </c>
      <c r="V93" s="39">
        <v>11104</v>
      </c>
      <c r="W93" s="39">
        <v>3132.050000002082</v>
      </c>
      <c r="X93" s="16">
        <v>3913.6111092724909</v>
      </c>
    </row>
    <row r="94" spans="1:24" ht="15" customHeight="1" x14ac:dyDescent="0.2">
      <c r="A94" s="99" t="s">
        <v>1404</v>
      </c>
      <c r="B94" s="99" t="s">
        <v>63</v>
      </c>
      <c r="C94" s="100" t="s">
        <v>262</v>
      </c>
      <c r="D94" s="16">
        <v>26.81</v>
      </c>
      <c r="E94" s="39">
        <v>8.27</v>
      </c>
      <c r="F94" s="39">
        <v>35.08</v>
      </c>
      <c r="G94" s="39">
        <v>2.0059999999999998</v>
      </c>
      <c r="H94" s="39">
        <v>37.085999999999999</v>
      </c>
      <c r="I94" s="16">
        <v>88.058648499853476</v>
      </c>
      <c r="J94" s="39">
        <v>32.56794209997561</v>
      </c>
      <c r="K94" s="39">
        <v>120.6265905998286</v>
      </c>
      <c r="L94" s="39">
        <v>236.2434926234375</v>
      </c>
      <c r="M94" s="39">
        <v>356.87008322326648</v>
      </c>
      <c r="N94" s="16">
        <v>3284.5448899609651</v>
      </c>
      <c r="O94" s="39">
        <v>3938.0824788362288</v>
      </c>
      <c r="P94" s="39">
        <v>3438.6143272471099</v>
      </c>
      <c r="Q94" s="39">
        <v>117768.4409887525</v>
      </c>
      <c r="R94" s="39">
        <v>9622.7709438404381</v>
      </c>
      <c r="S94" s="16">
        <v>2805.89999999985</v>
      </c>
      <c r="T94" s="39">
        <v>3148.6499999996231</v>
      </c>
      <c r="U94" s="39">
        <v>2883.299999998158</v>
      </c>
      <c r="V94" s="39">
        <v>11418.05000000045</v>
      </c>
      <c r="W94" s="39">
        <v>2949.7999999980689</v>
      </c>
      <c r="X94" s="16">
        <v>3541.695017464654</v>
      </c>
    </row>
    <row r="95" spans="1:24" ht="15" customHeight="1" x14ac:dyDescent="0.2">
      <c r="A95" s="99" t="s">
        <v>1405</v>
      </c>
      <c r="B95" s="99" t="s">
        <v>63</v>
      </c>
      <c r="C95" s="100" t="s">
        <v>270</v>
      </c>
      <c r="D95" s="16">
        <v>35.49</v>
      </c>
      <c r="E95" s="39">
        <v>12.865</v>
      </c>
      <c r="F95" s="39">
        <v>48.354999999999997</v>
      </c>
      <c r="G95" s="39">
        <v>4.0119999999999996</v>
      </c>
      <c r="H95" s="39">
        <v>52.366999999999997</v>
      </c>
      <c r="I95" s="16">
        <v>108.5805085996641</v>
      </c>
      <c r="J95" s="39">
        <v>47.92746329965847</v>
      </c>
      <c r="K95" s="39">
        <v>156.50797189932041</v>
      </c>
      <c r="L95" s="39">
        <v>233.39936320034781</v>
      </c>
      <c r="M95" s="39">
        <v>389.90733509966788</v>
      </c>
      <c r="N95" s="16">
        <v>3059.4676979336168</v>
      </c>
      <c r="O95" s="39">
        <v>3725.414947505516</v>
      </c>
      <c r="P95" s="39">
        <v>3236.6450604760712</v>
      </c>
      <c r="Q95" s="39">
        <v>58175.314855520388</v>
      </c>
      <c r="R95" s="39">
        <v>7445.6687436681104</v>
      </c>
      <c r="S95" s="16">
        <v>2621.75</v>
      </c>
      <c r="T95" s="39">
        <v>3034.3999999992539</v>
      </c>
      <c r="U95" s="39">
        <v>2714.799999997902</v>
      </c>
      <c r="V95" s="39">
        <v>8863.850000000717</v>
      </c>
      <c r="W95" s="39">
        <v>2795.7000000006801</v>
      </c>
      <c r="X95" s="16">
        <v>3290.7479373280148</v>
      </c>
    </row>
    <row r="96" spans="1:24" ht="15" customHeight="1" x14ac:dyDescent="0.2">
      <c r="A96" s="99" t="s">
        <v>1406</v>
      </c>
      <c r="B96" s="99" t="s">
        <v>63</v>
      </c>
      <c r="C96" s="100" t="s">
        <v>278</v>
      </c>
      <c r="D96" s="16">
        <v>19.623000000000001</v>
      </c>
      <c r="E96" s="39">
        <v>13.795999999999999</v>
      </c>
      <c r="F96" s="39">
        <v>33.418999999999997</v>
      </c>
      <c r="G96" s="39">
        <v>4.5129999999999999</v>
      </c>
      <c r="H96" s="39">
        <v>37.932000000000002</v>
      </c>
      <c r="I96" s="16">
        <v>69.958889299755796</v>
      </c>
      <c r="J96" s="39">
        <v>73.90386930059195</v>
      </c>
      <c r="K96" s="39">
        <v>143.86275860034851</v>
      </c>
      <c r="L96" s="39">
        <v>264.19013680251447</v>
      </c>
      <c r="M96" s="39">
        <v>408.05289540286452</v>
      </c>
      <c r="N96" s="16">
        <v>3565.147495273699</v>
      </c>
      <c r="O96" s="39">
        <v>5356.9055741223501</v>
      </c>
      <c r="P96" s="39">
        <v>4304.8193722238384</v>
      </c>
      <c r="Q96" s="39">
        <v>58539.804299249838</v>
      </c>
      <c r="R96" s="39">
        <v>10757.484324656351</v>
      </c>
      <c r="S96" s="16">
        <v>2858.7000000009102</v>
      </c>
      <c r="T96" s="39">
        <v>3908.75</v>
      </c>
      <c r="U96" s="39">
        <v>3221.5999999983519</v>
      </c>
      <c r="V96" s="39">
        <v>9636.7999999995773</v>
      </c>
      <c r="W96" s="39">
        <v>3405.9500000020862</v>
      </c>
      <c r="X96" s="16">
        <v>4567.6517208645046</v>
      </c>
    </row>
    <row r="97" spans="1:24" ht="15" customHeight="1" x14ac:dyDescent="0.2">
      <c r="A97" s="99" t="s">
        <v>1407</v>
      </c>
      <c r="B97" s="99" t="s">
        <v>63</v>
      </c>
      <c r="C97" s="100" t="s">
        <v>284</v>
      </c>
      <c r="D97" s="16">
        <v>31.876999999999999</v>
      </c>
      <c r="E97" s="39">
        <v>19.088999999999999</v>
      </c>
      <c r="F97" s="39">
        <v>50.966000000000001</v>
      </c>
      <c r="G97" s="39">
        <v>3.468</v>
      </c>
      <c r="H97" s="39">
        <v>54.433999999999997</v>
      </c>
      <c r="I97" s="16">
        <v>106.2644633000364</v>
      </c>
      <c r="J97" s="39">
        <v>76.558338500695641</v>
      </c>
      <c r="K97" s="39">
        <v>182.82280180073201</v>
      </c>
      <c r="L97" s="39">
        <v>214.69550120080561</v>
      </c>
      <c r="M97" s="39">
        <v>397.5183030015375</v>
      </c>
      <c r="N97" s="16">
        <v>3333.577918249408</v>
      </c>
      <c r="O97" s="39">
        <v>4010.5997433441062</v>
      </c>
      <c r="P97" s="39">
        <v>3587.1522544585018</v>
      </c>
      <c r="Q97" s="39">
        <v>61907.583967937033</v>
      </c>
      <c r="R97" s="39">
        <v>7302.7575228999794</v>
      </c>
      <c r="S97" s="16">
        <v>2828.2000000016878</v>
      </c>
      <c r="T97" s="39">
        <v>3223.5</v>
      </c>
      <c r="U97" s="39">
        <v>2974.9000000028882</v>
      </c>
      <c r="V97" s="39">
        <v>10086</v>
      </c>
      <c r="W97" s="39">
        <v>3051.599999996834</v>
      </c>
      <c r="X97" s="16">
        <v>3629.0926772283392</v>
      </c>
    </row>
    <row r="98" spans="1:24" ht="15" customHeight="1" x14ac:dyDescent="0.2">
      <c r="A98" s="99" t="s">
        <v>1408</v>
      </c>
      <c r="B98" s="99" t="s">
        <v>63</v>
      </c>
      <c r="C98" s="100" t="s">
        <v>290</v>
      </c>
      <c r="D98" s="16">
        <v>37.222999999999999</v>
      </c>
      <c r="E98" s="39">
        <v>3.694</v>
      </c>
      <c r="F98" s="39">
        <v>40.917000000000002</v>
      </c>
      <c r="G98" s="39">
        <v>3.4409999999999998</v>
      </c>
      <c r="H98" s="39">
        <v>44.357999999999997</v>
      </c>
      <c r="I98" s="16">
        <v>134.56053519931569</v>
      </c>
      <c r="J98" s="39">
        <v>22.461798500390671</v>
      </c>
      <c r="K98" s="39">
        <v>157.02233369970739</v>
      </c>
      <c r="L98" s="39">
        <v>581.56389261175786</v>
      </c>
      <c r="M98" s="39">
        <v>738.58622631146488</v>
      </c>
      <c r="N98" s="16">
        <v>3614.983617637366</v>
      </c>
      <c r="O98" s="39">
        <v>6080.6168111506968</v>
      </c>
      <c r="P98" s="39">
        <v>3837.5817801820122</v>
      </c>
      <c r="Q98" s="39">
        <v>169010.14025334429</v>
      </c>
      <c r="R98" s="39">
        <v>16650.57546128015</v>
      </c>
      <c r="S98" s="16">
        <v>3052.5999999980982</v>
      </c>
      <c r="T98" s="39">
        <v>4421.0500000003049</v>
      </c>
      <c r="U98" s="39">
        <v>3125</v>
      </c>
      <c r="V98" s="39">
        <v>10353.600000000721</v>
      </c>
      <c r="W98" s="39">
        <v>3233.5</v>
      </c>
      <c r="X98" s="16">
        <v>3909.4319357576842</v>
      </c>
    </row>
    <row r="99" spans="1:24" ht="15" customHeight="1" x14ac:dyDescent="0.2">
      <c r="A99" s="99" t="s">
        <v>1409</v>
      </c>
      <c r="B99" s="99" t="s">
        <v>63</v>
      </c>
      <c r="C99" s="100" t="s">
        <v>306</v>
      </c>
      <c r="D99" s="16">
        <v>35.293999999999997</v>
      </c>
      <c r="E99" s="39">
        <v>9.2829999999999995</v>
      </c>
      <c r="F99" s="39">
        <v>44.576999999999998</v>
      </c>
      <c r="G99" s="39">
        <v>2.8719999999999999</v>
      </c>
      <c r="H99" s="39">
        <v>47.448999999999998</v>
      </c>
      <c r="I99" s="16">
        <v>118.8132212005611</v>
      </c>
      <c r="J99" s="39">
        <v>40.112552700012202</v>
      </c>
      <c r="K99" s="39">
        <v>158.92577390057329</v>
      </c>
      <c r="L99" s="39">
        <v>247.45647610009769</v>
      </c>
      <c r="M99" s="39">
        <v>406.38225000067121</v>
      </c>
      <c r="N99" s="16">
        <v>3366.3858219686381</v>
      </c>
      <c r="O99" s="39">
        <v>4321.0764515794681</v>
      </c>
      <c r="P99" s="39">
        <v>3565.1967135646942</v>
      </c>
      <c r="Q99" s="39">
        <v>86161.725661593897</v>
      </c>
      <c r="R99" s="39">
        <v>8564.611477600607</v>
      </c>
      <c r="S99" s="16">
        <v>2836.849999998662</v>
      </c>
      <c r="T99" s="39">
        <v>3337.8999999994471</v>
      </c>
      <c r="U99" s="39">
        <v>2929.400000002413</v>
      </c>
      <c r="V99" s="39">
        <v>9123.1999999995169</v>
      </c>
      <c r="W99" s="39">
        <v>2995.700000001073</v>
      </c>
      <c r="X99" s="16">
        <v>3601.1459689244389</v>
      </c>
    </row>
    <row r="100" spans="1:24" ht="15" customHeight="1" x14ac:dyDescent="0.2">
      <c r="A100" s="99" t="s">
        <v>1410</v>
      </c>
      <c r="B100" s="99" t="s">
        <v>63</v>
      </c>
      <c r="C100" s="100" t="s">
        <v>322</v>
      </c>
      <c r="D100" s="16">
        <v>27.074999999999999</v>
      </c>
      <c r="E100" s="39">
        <v>15.012</v>
      </c>
      <c r="F100" s="39">
        <v>42.087000000000003</v>
      </c>
      <c r="G100" s="39">
        <v>2.6779999999999999</v>
      </c>
      <c r="H100" s="39">
        <v>44.765000000000001</v>
      </c>
      <c r="I100" s="16">
        <v>97.138028900036062</v>
      </c>
      <c r="J100" s="39">
        <v>70.025565900121876</v>
      </c>
      <c r="K100" s="39">
        <v>167.16359480015771</v>
      </c>
      <c r="L100" s="39">
        <v>363.90883559721698</v>
      </c>
      <c r="M100" s="39">
        <v>531.07243039737466</v>
      </c>
      <c r="N100" s="16">
        <v>3587.7388328729849</v>
      </c>
      <c r="O100" s="39">
        <v>4664.639348529302</v>
      </c>
      <c r="P100" s="39">
        <v>3971.858169984976</v>
      </c>
      <c r="Q100" s="39">
        <v>135888.28812442749</v>
      </c>
      <c r="R100" s="39">
        <v>11863.56373053445</v>
      </c>
      <c r="S100" s="16">
        <v>3012.9000000002779</v>
      </c>
      <c r="T100" s="39">
        <v>3544.5499999992048</v>
      </c>
      <c r="U100" s="39">
        <v>3178.7999999980439</v>
      </c>
      <c r="V100" s="39">
        <v>11067.19999999949</v>
      </c>
      <c r="W100" s="39">
        <v>3259.0999999972109</v>
      </c>
      <c r="X100" s="16">
        <v>3992.4431526190028</v>
      </c>
    </row>
    <row r="101" spans="1:24" ht="15" customHeight="1" x14ac:dyDescent="0.2">
      <c r="A101" s="99" t="s">
        <v>1411</v>
      </c>
      <c r="B101" s="99" t="s">
        <v>63</v>
      </c>
      <c r="C101" s="100" t="s">
        <v>260</v>
      </c>
      <c r="D101" s="16">
        <v>25.407</v>
      </c>
      <c r="E101" s="39">
        <v>16.163</v>
      </c>
      <c r="F101" s="39">
        <v>41.57</v>
      </c>
      <c r="G101" s="39">
        <v>2.3380000000000001</v>
      </c>
      <c r="H101" s="39">
        <v>43.908000000000001</v>
      </c>
      <c r="I101" s="16">
        <v>88.426834100146877</v>
      </c>
      <c r="J101" s="39">
        <v>67.923197200048776</v>
      </c>
      <c r="K101" s="39">
        <v>156.3500313001947</v>
      </c>
      <c r="L101" s="39">
        <v>202.72265819912121</v>
      </c>
      <c r="M101" s="39">
        <v>359.07268949931569</v>
      </c>
      <c r="N101" s="16">
        <v>3480.412252534612</v>
      </c>
      <c r="O101" s="39">
        <v>4202.3879972807508</v>
      </c>
      <c r="P101" s="39">
        <v>3761.1265648350909</v>
      </c>
      <c r="Q101" s="39">
        <v>86707.723780633503</v>
      </c>
      <c r="R101" s="39">
        <v>8177.8420674891977</v>
      </c>
      <c r="S101" s="16">
        <v>2956</v>
      </c>
      <c r="T101" s="39">
        <v>3407.799999999138</v>
      </c>
      <c r="U101" s="39">
        <v>3122.2000000020862</v>
      </c>
      <c r="V101" s="39">
        <v>15168.199999999841</v>
      </c>
      <c r="W101" s="39">
        <v>3205.099999997331</v>
      </c>
      <c r="X101" s="16">
        <v>3849.2794155348552</v>
      </c>
    </row>
    <row r="102" spans="1:24" ht="15" customHeight="1" x14ac:dyDescent="0.2">
      <c r="A102" s="99" t="s">
        <v>1412</v>
      </c>
      <c r="B102" s="99" t="s">
        <v>63</v>
      </c>
      <c r="C102" s="100" t="s">
        <v>268</v>
      </c>
      <c r="D102" s="16">
        <v>45.389000000000003</v>
      </c>
      <c r="E102" s="39">
        <v>27.023</v>
      </c>
      <c r="F102" s="39">
        <v>72.412000000000006</v>
      </c>
      <c r="G102" s="39">
        <v>5.2080000000000002</v>
      </c>
      <c r="H102" s="39">
        <v>77.62</v>
      </c>
      <c r="I102" s="16">
        <v>152.48788940021939</v>
      </c>
      <c r="J102" s="39">
        <v>112.00502090001829</v>
      </c>
      <c r="K102" s="39">
        <v>264.4929103002363</v>
      </c>
      <c r="L102" s="39">
        <v>437.96845109873072</v>
      </c>
      <c r="M102" s="39">
        <v>702.46136139896748</v>
      </c>
      <c r="N102" s="16">
        <v>3359.5780783938699</v>
      </c>
      <c r="O102" s="39">
        <v>4144.803348999676</v>
      </c>
      <c r="P102" s="39">
        <v>3652.6115878616288</v>
      </c>
      <c r="Q102" s="39">
        <v>84095.324711737849</v>
      </c>
      <c r="R102" s="39">
        <v>9050.0046560031878</v>
      </c>
      <c r="S102" s="16">
        <v>2811.9000000023561</v>
      </c>
      <c r="T102" s="39">
        <v>3292</v>
      </c>
      <c r="U102" s="39">
        <v>2979.8000000033539</v>
      </c>
      <c r="V102" s="39">
        <v>11243.149999998979</v>
      </c>
      <c r="W102" s="39">
        <v>3066.4499999958239</v>
      </c>
      <c r="X102" s="16">
        <v>3744.2371220305249</v>
      </c>
    </row>
    <row r="103" spans="1:24" ht="15" customHeight="1" x14ac:dyDescent="0.2">
      <c r="A103" s="99" t="s">
        <v>1413</v>
      </c>
      <c r="B103" s="99" t="s">
        <v>63</v>
      </c>
      <c r="C103" s="100" t="s">
        <v>288</v>
      </c>
      <c r="D103" s="16">
        <v>22.628</v>
      </c>
      <c r="E103" s="39">
        <v>15.444000000000001</v>
      </c>
      <c r="F103" s="39">
        <v>38.072000000000003</v>
      </c>
      <c r="G103" s="39">
        <v>3.492</v>
      </c>
      <c r="H103" s="39">
        <v>41.564</v>
      </c>
      <c r="I103" s="16">
        <v>88.018210401489412</v>
      </c>
      <c r="J103" s="39">
        <v>77.969720800280967</v>
      </c>
      <c r="K103" s="39">
        <v>165.9879312017695</v>
      </c>
      <c r="L103" s="39">
        <v>199.40005399558109</v>
      </c>
      <c r="M103" s="39">
        <v>365.38798519735002</v>
      </c>
      <c r="N103" s="16">
        <v>3889.7918685473492</v>
      </c>
      <c r="O103" s="39">
        <v>5048.5444703626636</v>
      </c>
      <c r="P103" s="39">
        <v>4359.842698092285</v>
      </c>
      <c r="Q103" s="39">
        <v>57101.962770784958</v>
      </c>
      <c r="R103" s="39">
        <v>8790.9726012258197</v>
      </c>
      <c r="S103" s="16">
        <v>3186.5</v>
      </c>
      <c r="T103" s="39">
        <v>3840.5499999989779</v>
      </c>
      <c r="U103" s="39">
        <v>3434.849999997557</v>
      </c>
      <c r="V103" s="39">
        <v>11034.75</v>
      </c>
      <c r="W103" s="39">
        <v>3557.5</v>
      </c>
      <c r="X103" s="16">
        <v>4467.3250942450604</v>
      </c>
    </row>
    <row r="104" spans="1:24" ht="15" customHeight="1" x14ac:dyDescent="0.2">
      <c r="A104" s="99" t="s">
        <v>1414</v>
      </c>
      <c r="B104" s="99" t="s">
        <v>63</v>
      </c>
      <c r="C104" s="100" t="s">
        <v>292</v>
      </c>
      <c r="D104" s="16">
        <v>29.033999999999999</v>
      </c>
      <c r="E104" s="39">
        <v>20.446999999999999</v>
      </c>
      <c r="F104" s="39">
        <v>49.481000000000002</v>
      </c>
      <c r="G104" s="39">
        <v>3.5390000000000001</v>
      </c>
      <c r="H104" s="39">
        <v>53.02</v>
      </c>
      <c r="I104" s="16">
        <v>101.9111023995787</v>
      </c>
      <c r="J104" s="39">
        <v>88.75170909990257</v>
      </c>
      <c r="K104" s="39">
        <v>190.6628114994823</v>
      </c>
      <c r="L104" s="39">
        <v>249.7512083986816</v>
      </c>
      <c r="M104" s="39">
        <v>440.41401989816421</v>
      </c>
      <c r="N104" s="16">
        <v>3510.0607012323021</v>
      </c>
      <c r="O104" s="39">
        <v>4340.5736342692117</v>
      </c>
      <c r="P104" s="39">
        <v>3853.2529960890511</v>
      </c>
      <c r="Q104" s="39">
        <v>70571.124158994528</v>
      </c>
      <c r="R104" s="39">
        <v>8306.5639362158454</v>
      </c>
      <c r="S104" s="16">
        <v>2936.0499999983831</v>
      </c>
      <c r="T104" s="39">
        <v>3376.6000000007848</v>
      </c>
      <c r="U104" s="39">
        <v>3100.5999999970709</v>
      </c>
      <c r="V104" s="39">
        <v>10449.5</v>
      </c>
      <c r="W104" s="39">
        <v>3188.25</v>
      </c>
      <c r="X104" s="16">
        <v>3971.810921995715</v>
      </c>
    </row>
    <row r="105" spans="1:24" ht="15" customHeight="1" x14ac:dyDescent="0.2">
      <c r="A105" s="99" t="s">
        <v>1415</v>
      </c>
      <c r="B105" s="99" t="s">
        <v>63</v>
      </c>
      <c r="C105" s="100" t="s">
        <v>302</v>
      </c>
      <c r="D105" s="16">
        <v>12.582000000000001</v>
      </c>
      <c r="E105" s="39">
        <v>9.8469999999999995</v>
      </c>
      <c r="F105" s="39">
        <v>22.428999999999998</v>
      </c>
      <c r="G105" s="39">
        <v>2.1120000000000001</v>
      </c>
      <c r="H105" s="39">
        <v>24.541</v>
      </c>
      <c r="I105" s="16">
        <v>46.371790700196847</v>
      </c>
      <c r="J105" s="39">
        <v>48.820462900195167</v>
      </c>
      <c r="K105" s="39">
        <v>95.192253600392405</v>
      </c>
      <c r="L105" s="39">
        <v>181.51614360058591</v>
      </c>
      <c r="M105" s="39">
        <v>276.70839720097831</v>
      </c>
      <c r="N105" s="16">
        <v>3685.5659434268682</v>
      </c>
      <c r="O105" s="39">
        <v>4957.9021935813107</v>
      </c>
      <c r="P105" s="39">
        <v>4244.1595077976017</v>
      </c>
      <c r="Q105" s="39">
        <v>85945.143750277421</v>
      </c>
      <c r="R105" s="39">
        <v>11275.351338616119</v>
      </c>
      <c r="S105" s="16">
        <v>2998.8500000007198</v>
      </c>
      <c r="T105" s="39">
        <v>3752.1999999998429</v>
      </c>
      <c r="U105" s="39">
        <v>3293.3999999996772</v>
      </c>
      <c r="V105" s="39">
        <v>9866.9499999995842</v>
      </c>
      <c r="W105" s="39">
        <v>3395.7999999984049</v>
      </c>
      <c r="X105" s="16">
        <v>4317.5006168537921</v>
      </c>
    </row>
    <row r="106" spans="1:24" ht="15" customHeight="1" x14ac:dyDescent="0.2">
      <c r="A106" s="99" t="s">
        <v>1416</v>
      </c>
      <c r="B106" s="99" t="s">
        <v>63</v>
      </c>
      <c r="C106" s="100" t="s">
        <v>310</v>
      </c>
      <c r="D106" s="16">
        <v>26.562000000000001</v>
      </c>
      <c r="E106" s="39">
        <v>16.256</v>
      </c>
      <c r="F106" s="39">
        <v>42.817999999999998</v>
      </c>
      <c r="G106" s="39">
        <v>3.3919999999999999</v>
      </c>
      <c r="H106" s="39">
        <v>46.21</v>
      </c>
      <c r="I106" s="16">
        <v>95.287515800097864</v>
      </c>
      <c r="J106" s="39">
        <v>77.10725209963374</v>
      </c>
      <c r="K106" s="39">
        <v>172.39476789973151</v>
      </c>
      <c r="L106" s="39">
        <v>385.74027060546882</v>
      </c>
      <c r="M106" s="39">
        <v>558.13503850520078</v>
      </c>
      <c r="N106" s="16">
        <v>3587.3622392928951</v>
      </c>
      <c r="O106" s="39">
        <v>4743.3102915621148</v>
      </c>
      <c r="P106" s="39">
        <v>4026.221866965564</v>
      </c>
      <c r="Q106" s="39">
        <v>113720.5986454802</v>
      </c>
      <c r="R106" s="39">
        <v>12078.23065365074</v>
      </c>
      <c r="S106" s="16">
        <v>3013.5499999984381</v>
      </c>
      <c r="T106" s="39">
        <v>3612.6000000009949</v>
      </c>
      <c r="U106" s="39">
        <v>3223.7000000013541</v>
      </c>
      <c r="V106" s="39">
        <v>11979.60000000081</v>
      </c>
      <c r="W106" s="39">
        <v>3326.9000000029901</v>
      </c>
      <c r="X106" s="16">
        <v>4168.6559762962534</v>
      </c>
    </row>
    <row r="107" spans="1:24" ht="15" customHeight="1" x14ac:dyDescent="0.2">
      <c r="A107" s="99" t="s">
        <v>1417</v>
      </c>
      <c r="B107" s="99" t="s">
        <v>63</v>
      </c>
      <c r="C107" s="100" t="s">
        <v>316</v>
      </c>
      <c r="D107" s="16">
        <v>14.27</v>
      </c>
      <c r="E107" s="39">
        <v>8.8339999999999996</v>
      </c>
      <c r="F107" s="39">
        <v>23.103999999999999</v>
      </c>
      <c r="G107" s="39">
        <v>1.462</v>
      </c>
      <c r="H107" s="39">
        <v>24.565999999999999</v>
      </c>
      <c r="I107" s="16">
        <v>47.847492400048573</v>
      </c>
      <c r="J107" s="39">
        <v>35.065685099853631</v>
      </c>
      <c r="K107" s="39">
        <v>82.913177499902233</v>
      </c>
      <c r="L107" s="39">
        <v>101.5705827019531</v>
      </c>
      <c r="M107" s="39">
        <v>184.48376020185509</v>
      </c>
      <c r="N107" s="16">
        <v>3353.0127820636699</v>
      </c>
      <c r="O107" s="39">
        <v>3969.4006225779531</v>
      </c>
      <c r="P107" s="39">
        <v>3588.6936244763779</v>
      </c>
      <c r="Q107" s="39">
        <v>69473.722778353695</v>
      </c>
      <c r="R107" s="39">
        <v>7509.7191322093586</v>
      </c>
      <c r="S107" s="16">
        <v>2820.5</v>
      </c>
      <c r="T107" s="39">
        <v>3204.5500000004872</v>
      </c>
      <c r="U107" s="39">
        <v>2956.75</v>
      </c>
      <c r="V107" s="39">
        <v>12121.94999999965</v>
      </c>
      <c r="W107" s="39">
        <v>3032.7999999985818</v>
      </c>
      <c r="X107" s="16">
        <v>3928.975856508659</v>
      </c>
    </row>
    <row r="108" spans="1:24" ht="15" customHeight="1" x14ac:dyDescent="0.2">
      <c r="A108" s="99" t="s">
        <v>1418</v>
      </c>
      <c r="B108" s="99" t="s">
        <v>63</v>
      </c>
      <c r="C108" s="100" t="s">
        <v>264</v>
      </c>
      <c r="D108" s="16">
        <v>17.43</v>
      </c>
      <c r="E108" s="39">
        <v>11.592000000000001</v>
      </c>
      <c r="F108" s="39">
        <v>29.021999999999998</v>
      </c>
      <c r="G108" s="39">
        <v>2.5070000000000001</v>
      </c>
      <c r="H108" s="39">
        <v>31.529</v>
      </c>
      <c r="I108" s="16">
        <v>62.718524200073389</v>
      </c>
      <c r="J108" s="39">
        <v>55.894048300170923</v>
      </c>
      <c r="K108" s="39">
        <v>118.6125725002447</v>
      </c>
      <c r="L108" s="39">
        <v>199.86597830039051</v>
      </c>
      <c r="M108" s="39">
        <v>318.47855080063528</v>
      </c>
      <c r="N108" s="16">
        <v>3598.3089041923922</v>
      </c>
      <c r="O108" s="39">
        <v>4821.7778036724394</v>
      </c>
      <c r="P108" s="39">
        <v>4086.9882330730038</v>
      </c>
      <c r="Q108" s="39">
        <v>79723.166454084785</v>
      </c>
      <c r="R108" s="39">
        <v>10101.13073045879</v>
      </c>
      <c r="S108" s="16">
        <v>2931.2000000007129</v>
      </c>
      <c r="T108" s="39">
        <v>3657.8500000008062</v>
      </c>
      <c r="U108" s="39">
        <v>3187.7999999982731</v>
      </c>
      <c r="V108" s="39">
        <v>10237.300000000479</v>
      </c>
      <c r="W108" s="39">
        <v>3293.2999999981312</v>
      </c>
      <c r="X108" s="16">
        <v>4231.3275007222001</v>
      </c>
    </row>
    <row r="109" spans="1:24" ht="15" customHeight="1" x14ac:dyDescent="0.2">
      <c r="A109" s="99" t="s">
        <v>1419</v>
      </c>
      <c r="B109" s="99" t="s">
        <v>63</v>
      </c>
      <c r="C109" s="100" t="s">
        <v>280</v>
      </c>
      <c r="D109" s="16">
        <v>41.179000000000002</v>
      </c>
      <c r="E109" s="39">
        <v>24.414999999999999</v>
      </c>
      <c r="F109" s="39">
        <v>65.593999999999994</v>
      </c>
      <c r="G109" s="39">
        <v>7.5259999999999998</v>
      </c>
      <c r="H109" s="39">
        <v>73.12</v>
      </c>
      <c r="I109" s="16">
        <v>156.16475749799849</v>
      </c>
      <c r="J109" s="39">
        <v>131.9371712997557</v>
      </c>
      <c r="K109" s="39">
        <v>288.10192879775173</v>
      </c>
      <c r="L109" s="39">
        <v>427.67522029951482</v>
      </c>
      <c r="M109" s="39">
        <v>715.77714909726512</v>
      </c>
      <c r="N109" s="16">
        <v>3792.3397240826271</v>
      </c>
      <c r="O109" s="39">
        <v>5403.9390251794284</v>
      </c>
      <c r="P109" s="39">
        <v>4392.1994206444451</v>
      </c>
      <c r="Q109" s="39">
        <v>56826.364642507942</v>
      </c>
      <c r="R109" s="39">
        <v>9789.0747961879806</v>
      </c>
      <c r="S109" s="16">
        <v>3044.2999999979438</v>
      </c>
      <c r="T109" s="39">
        <v>3892.2000000017638</v>
      </c>
      <c r="U109" s="39">
        <v>3302.3000000033712</v>
      </c>
      <c r="V109" s="39">
        <v>7930.6000000010308</v>
      </c>
      <c r="W109" s="39">
        <v>3412.599999995884</v>
      </c>
      <c r="X109" s="16">
        <v>4592.363573726815</v>
      </c>
    </row>
    <row r="110" spans="1:24" ht="15" customHeight="1" x14ac:dyDescent="0.2">
      <c r="A110" s="99" t="s">
        <v>1420</v>
      </c>
      <c r="B110" s="99" t="s">
        <v>63</v>
      </c>
      <c r="C110" s="100" t="s">
        <v>298</v>
      </c>
      <c r="D110" s="16">
        <v>28.614000000000001</v>
      </c>
      <c r="E110" s="39">
        <v>14.49</v>
      </c>
      <c r="F110" s="39">
        <v>43.103999999999999</v>
      </c>
      <c r="G110" s="39">
        <v>3.5710000000000002</v>
      </c>
      <c r="H110" s="39">
        <v>46.674999999999997</v>
      </c>
      <c r="I110" s="16">
        <v>87.632029800134333</v>
      </c>
      <c r="J110" s="39">
        <v>53.605157999279783</v>
      </c>
      <c r="K110" s="39">
        <v>141.23718779941379</v>
      </c>
      <c r="L110" s="39">
        <v>262.19716269931638</v>
      </c>
      <c r="M110" s="39">
        <v>403.43435049873028</v>
      </c>
      <c r="N110" s="16">
        <v>3062.5578318352668</v>
      </c>
      <c r="O110" s="39">
        <v>3699.4587991221379</v>
      </c>
      <c r="P110" s="39">
        <v>3276.6608156879588</v>
      </c>
      <c r="Q110" s="39">
        <v>73424.016437781116</v>
      </c>
      <c r="R110" s="39">
        <v>8643.4783181302682</v>
      </c>
      <c r="S110" s="16">
        <v>2574.100000000346</v>
      </c>
      <c r="T110" s="39">
        <v>2986.2999999996869</v>
      </c>
      <c r="U110" s="39">
        <v>2700.6500000019778</v>
      </c>
      <c r="V110" s="39">
        <v>10683.70000000011</v>
      </c>
      <c r="W110" s="39">
        <v>2807.400000002438</v>
      </c>
      <c r="X110" s="16">
        <v>3463.0538397267019</v>
      </c>
    </row>
    <row r="111" spans="1:24" ht="15" customHeight="1" x14ac:dyDescent="0.2">
      <c r="A111" s="99" t="s">
        <v>1421</v>
      </c>
      <c r="B111" s="99" t="s">
        <v>63</v>
      </c>
      <c r="C111" s="100" t="s">
        <v>308</v>
      </c>
      <c r="D111" s="16">
        <v>29.936</v>
      </c>
      <c r="E111" s="39">
        <v>19.927</v>
      </c>
      <c r="F111" s="39">
        <v>49.863</v>
      </c>
      <c r="G111" s="39">
        <v>3.919</v>
      </c>
      <c r="H111" s="39">
        <v>53.781999999999996</v>
      </c>
      <c r="I111" s="16">
        <v>107.1394656007172</v>
      </c>
      <c r="J111" s="39">
        <v>95.740094098901395</v>
      </c>
      <c r="K111" s="39">
        <v>202.8795596996186</v>
      </c>
      <c r="L111" s="39">
        <v>266.91029999999688</v>
      </c>
      <c r="M111" s="39">
        <v>469.78985969961559</v>
      </c>
      <c r="N111" s="16">
        <v>3578.950614668533</v>
      </c>
      <c r="O111" s="39">
        <v>4804.5412806193299</v>
      </c>
      <c r="P111" s="39">
        <v>4068.7395403328842</v>
      </c>
      <c r="Q111" s="39">
        <v>68106.736412349288</v>
      </c>
      <c r="R111" s="39">
        <v>8735.0760421630966</v>
      </c>
      <c r="S111" s="16">
        <v>2992.1500000008209</v>
      </c>
      <c r="T111" s="39">
        <v>3567.79999999865</v>
      </c>
      <c r="U111" s="39">
        <v>3195.9000000030628</v>
      </c>
      <c r="V111" s="39">
        <v>8973.6000000007061</v>
      </c>
      <c r="W111" s="39">
        <v>3277.1500000033502</v>
      </c>
      <c r="X111" s="16">
        <v>4152.4327581894186</v>
      </c>
    </row>
    <row r="112" spans="1:24" ht="15" customHeight="1" x14ac:dyDescent="0.2">
      <c r="A112" s="99" t="s">
        <v>1422</v>
      </c>
      <c r="B112" s="99" t="s">
        <v>63</v>
      </c>
      <c r="C112" s="100" t="s">
        <v>324</v>
      </c>
      <c r="D112" s="16">
        <v>22.681000000000001</v>
      </c>
      <c r="E112" s="39">
        <v>17.212</v>
      </c>
      <c r="F112" s="39">
        <v>39.893000000000001</v>
      </c>
      <c r="G112" s="39">
        <v>3.6230000000000002</v>
      </c>
      <c r="H112" s="39">
        <v>43.515999999999998</v>
      </c>
      <c r="I112" s="16">
        <v>87.998232398633121</v>
      </c>
      <c r="J112" s="39">
        <v>86.91490109987781</v>
      </c>
      <c r="K112" s="39">
        <v>174.91313349851021</v>
      </c>
      <c r="L112" s="39">
        <v>329.77040139841318</v>
      </c>
      <c r="M112" s="39">
        <v>504.68353489692288</v>
      </c>
      <c r="N112" s="16">
        <v>3879.8215421997761</v>
      </c>
      <c r="O112" s="39">
        <v>5049.6688995978266</v>
      </c>
      <c r="P112" s="39">
        <v>4384.5570275113478</v>
      </c>
      <c r="Q112" s="39">
        <v>91021.363896884679</v>
      </c>
      <c r="R112" s="39">
        <v>11597.65453848982</v>
      </c>
      <c r="S112" s="16">
        <v>3130.8999999994071</v>
      </c>
      <c r="T112" s="39">
        <v>3771.2000000011949</v>
      </c>
      <c r="U112" s="39">
        <v>3373.7999999981139</v>
      </c>
      <c r="V112" s="39">
        <v>9052.899999999343</v>
      </c>
      <c r="W112" s="39">
        <v>3482.5</v>
      </c>
      <c r="X112" s="16">
        <v>4518.785096065676</v>
      </c>
    </row>
    <row r="113" spans="1:24" ht="15" customHeight="1" x14ac:dyDescent="0.2">
      <c r="A113" s="99" t="s">
        <v>1423</v>
      </c>
      <c r="B113" s="99" t="s">
        <v>63</v>
      </c>
      <c r="C113" s="100" t="s">
        <v>326</v>
      </c>
      <c r="D113" s="16">
        <v>37.512999999999998</v>
      </c>
      <c r="E113" s="39">
        <v>24.655000000000001</v>
      </c>
      <c r="F113" s="39">
        <v>62.167999999999999</v>
      </c>
      <c r="G113" s="39">
        <v>5.298</v>
      </c>
      <c r="H113" s="39">
        <v>67.465999999999994</v>
      </c>
      <c r="I113" s="16">
        <v>134.66019790031731</v>
      </c>
      <c r="J113" s="39">
        <v>125.3162460999508</v>
      </c>
      <c r="K113" s="39">
        <v>259.97644400026962</v>
      </c>
      <c r="L113" s="39">
        <v>379.95058240104981</v>
      </c>
      <c r="M113" s="39">
        <v>639.9270264013187</v>
      </c>
      <c r="N113" s="16">
        <v>3589.69418335823</v>
      </c>
      <c r="O113" s="39">
        <v>5082.7923788258286</v>
      </c>
      <c r="P113" s="39">
        <v>4181.8370222665944</v>
      </c>
      <c r="Q113" s="39">
        <v>71715.851717827434</v>
      </c>
      <c r="R113" s="39">
        <v>9485.1781104751826</v>
      </c>
      <c r="S113" s="16">
        <v>2976.9000000018118</v>
      </c>
      <c r="T113" s="39">
        <v>3790.400000000991</v>
      </c>
      <c r="U113" s="39">
        <v>3247.75</v>
      </c>
      <c r="V113" s="39">
        <v>10162.70000000093</v>
      </c>
      <c r="W113" s="39">
        <v>3352.1999999962491</v>
      </c>
      <c r="X113" s="16">
        <v>4284.7374371696678</v>
      </c>
    </row>
    <row r="114" spans="1:24" ht="15" customHeight="1" x14ac:dyDescent="0.2">
      <c r="A114" s="99" t="s">
        <v>1424</v>
      </c>
      <c r="B114" s="99" t="s">
        <v>63</v>
      </c>
      <c r="C114" s="100" t="s">
        <v>332</v>
      </c>
      <c r="D114" s="16">
        <v>32.81</v>
      </c>
      <c r="E114" s="39">
        <v>8.782</v>
      </c>
      <c r="F114" s="39">
        <v>41.591999999999999</v>
      </c>
      <c r="G114" s="39">
        <v>3.7789999999999999</v>
      </c>
      <c r="H114" s="39">
        <v>45.371000000000002</v>
      </c>
      <c r="I114" s="16">
        <v>122.17234070014609</v>
      </c>
      <c r="J114" s="39">
        <v>46.124337800219742</v>
      </c>
      <c r="K114" s="39">
        <v>168.29667850036509</v>
      </c>
      <c r="L114" s="39">
        <v>208.97596749951171</v>
      </c>
      <c r="M114" s="39">
        <v>377.27264599987552</v>
      </c>
      <c r="N114" s="16">
        <v>3723.6312313363628</v>
      </c>
      <c r="O114" s="39">
        <v>5252.1450467114264</v>
      </c>
      <c r="P114" s="39">
        <v>4046.3713815244532</v>
      </c>
      <c r="Q114" s="39">
        <v>55299.276924983249</v>
      </c>
      <c r="R114" s="39">
        <v>8315.2816997614227</v>
      </c>
      <c r="S114" s="16">
        <v>3096.7000000018411</v>
      </c>
      <c r="T114" s="39">
        <v>3847.6999999995628</v>
      </c>
      <c r="U114" s="39">
        <v>3220.4500000019011</v>
      </c>
      <c r="V114" s="39">
        <v>7097.8999999995121</v>
      </c>
      <c r="W114" s="39">
        <v>3293.2999999996068</v>
      </c>
      <c r="X114" s="16">
        <v>4132.0078197978164</v>
      </c>
    </row>
    <row r="115" spans="1:24" ht="15" customHeight="1" x14ac:dyDescent="0.2">
      <c r="A115" s="99" t="s">
        <v>1432</v>
      </c>
      <c r="B115" s="99" t="s">
        <v>63</v>
      </c>
      <c r="C115" s="100" t="s">
        <v>256</v>
      </c>
      <c r="D115" s="16">
        <v>40.881</v>
      </c>
      <c r="E115" s="39">
        <v>13.968</v>
      </c>
      <c r="F115" s="39">
        <v>54.848999999999997</v>
      </c>
      <c r="G115" s="39">
        <v>3.1659999999999999</v>
      </c>
      <c r="H115" s="39">
        <v>58.015000000000001</v>
      </c>
      <c r="I115" s="16">
        <v>136.4422152996585</v>
      </c>
      <c r="J115" s="39">
        <v>56.64968440026859</v>
      </c>
      <c r="K115" s="39">
        <v>193.09189969992681</v>
      </c>
      <c r="L115" s="39">
        <v>375.87980230180659</v>
      </c>
      <c r="M115" s="39">
        <v>568.971702001734</v>
      </c>
      <c r="N115" s="16">
        <v>3337.5459333103031</v>
      </c>
      <c r="O115" s="39">
        <v>4055.6761454946009</v>
      </c>
      <c r="P115" s="39">
        <v>3520.4269849938341</v>
      </c>
      <c r="Q115" s="39">
        <v>118723.87943834699</v>
      </c>
      <c r="R115" s="39">
        <v>9807.3205550587609</v>
      </c>
      <c r="S115" s="16">
        <v>2849.2000000019848</v>
      </c>
      <c r="T115" s="39">
        <v>3229.25</v>
      </c>
      <c r="U115" s="39">
        <v>2938.5</v>
      </c>
      <c r="V115" s="39">
        <v>11597.449999999981</v>
      </c>
      <c r="W115" s="39">
        <v>3010</v>
      </c>
      <c r="X115" s="16">
        <v>3616.9014292122802</v>
      </c>
    </row>
    <row r="116" spans="1:24" ht="15" customHeight="1" x14ac:dyDescent="0.2">
      <c r="A116" s="99" t="s">
        <v>1433</v>
      </c>
      <c r="B116" s="99" t="s">
        <v>63</v>
      </c>
      <c r="C116" s="100" t="s">
        <v>258</v>
      </c>
      <c r="D116" s="16">
        <v>37.091999999999999</v>
      </c>
      <c r="E116" s="39">
        <v>13.726000000000001</v>
      </c>
      <c r="F116" s="39">
        <v>50.817999999999998</v>
      </c>
      <c r="G116" s="39">
        <v>4.3010000000000002</v>
      </c>
      <c r="H116" s="39">
        <v>55.119</v>
      </c>
      <c r="I116" s="16">
        <v>131.24089000047579</v>
      </c>
      <c r="J116" s="39">
        <v>64.979751699609267</v>
      </c>
      <c r="K116" s="39">
        <v>196.22064170008551</v>
      </c>
      <c r="L116" s="39">
        <v>354.09109489990232</v>
      </c>
      <c r="M116" s="39">
        <v>550.31173659998751</v>
      </c>
      <c r="N116" s="16">
        <v>3538.2532621717851</v>
      </c>
      <c r="O116" s="39">
        <v>4734.0632157663758</v>
      </c>
      <c r="P116" s="39">
        <v>3861.24290015517</v>
      </c>
      <c r="Q116" s="39">
        <v>82327.6202975825</v>
      </c>
      <c r="R116" s="39">
        <v>9984.0660498192556</v>
      </c>
      <c r="S116" s="16">
        <v>2971.0499999980639</v>
      </c>
      <c r="T116" s="39">
        <v>3569.899999999102</v>
      </c>
      <c r="U116" s="39">
        <v>3102.3499999969658</v>
      </c>
      <c r="V116" s="39">
        <v>9502</v>
      </c>
      <c r="W116" s="39">
        <v>3194.599999996648</v>
      </c>
      <c r="X116" s="16">
        <v>4007.7745445278888</v>
      </c>
    </row>
    <row r="117" spans="1:24" ht="15" customHeight="1" x14ac:dyDescent="0.2">
      <c r="A117" s="99" t="s">
        <v>1434</v>
      </c>
      <c r="B117" s="99" t="s">
        <v>63</v>
      </c>
      <c r="C117" s="100" t="s">
        <v>266</v>
      </c>
      <c r="D117" s="16">
        <v>32.533000000000001</v>
      </c>
      <c r="E117" s="39">
        <v>16.701000000000001</v>
      </c>
      <c r="F117" s="39">
        <v>49.234000000000002</v>
      </c>
      <c r="G117" s="39">
        <v>2.952</v>
      </c>
      <c r="H117" s="39">
        <v>52.186</v>
      </c>
      <c r="I117" s="16">
        <v>106.85447979995099</v>
      </c>
      <c r="J117" s="39">
        <v>68.252377900024513</v>
      </c>
      <c r="K117" s="39">
        <v>175.10685769997519</v>
      </c>
      <c r="L117" s="39">
        <v>160.5198787024901</v>
      </c>
      <c r="M117" s="39">
        <v>335.62673640246493</v>
      </c>
      <c r="N117" s="16">
        <v>3284.4951218747428</v>
      </c>
      <c r="O117" s="39">
        <v>4086.7240225150899</v>
      </c>
      <c r="P117" s="39">
        <v>3556.6246435385128</v>
      </c>
      <c r="Q117" s="39">
        <v>54376.652676995291</v>
      </c>
      <c r="R117" s="39">
        <v>6431.3558502752639</v>
      </c>
      <c r="S117" s="16">
        <v>2804.5</v>
      </c>
      <c r="T117" s="39">
        <v>3329.8999999990328</v>
      </c>
      <c r="U117" s="39">
        <v>2970.2999999991689</v>
      </c>
      <c r="V117" s="39">
        <v>9215.350000000506</v>
      </c>
      <c r="W117" s="39">
        <v>3030.8000000001889</v>
      </c>
      <c r="X117" s="16">
        <v>3663.3233828446691</v>
      </c>
    </row>
    <row r="118" spans="1:24" ht="15" customHeight="1" x14ac:dyDescent="0.2">
      <c r="A118" s="99" t="s">
        <v>1435</v>
      </c>
      <c r="B118" s="99" t="s">
        <v>63</v>
      </c>
      <c r="C118" s="100" t="s">
        <v>286</v>
      </c>
      <c r="D118" s="16">
        <v>32.871000000000002</v>
      </c>
      <c r="E118" s="39">
        <v>19.158000000000001</v>
      </c>
      <c r="F118" s="39">
        <v>52.029000000000003</v>
      </c>
      <c r="G118" s="39">
        <v>2.6389999999999998</v>
      </c>
      <c r="H118" s="39">
        <v>54.667999999999999</v>
      </c>
      <c r="I118" s="16">
        <v>113.5209779997556</v>
      </c>
      <c r="J118" s="39">
        <v>82.497748299902682</v>
      </c>
      <c r="K118" s="39">
        <v>196.01872629965871</v>
      </c>
      <c r="L118" s="39">
        <v>150.80253920314939</v>
      </c>
      <c r="M118" s="39">
        <v>346.82126550280742</v>
      </c>
      <c r="N118" s="16">
        <v>3453.529798295021</v>
      </c>
      <c r="O118" s="39">
        <v>4306.1774872065289</v>
      </c>
      <c r="P118" s="39">
        <v>3767.4897903026899</v>
      </c>
      <c r="Q118" s="39">
        <v>57143.819326695477</v>
      </c>
      <c r="R118" s="39">
        <v>6344.1367070828901</v>
      </c>
      <c r="S118" s="16">
        <v>2931.0999999988771</v>
      </c>
      <c r="T118" s="39">
        <v>3469</v>
      </c>
      <c r="U118" s="39">
        <v>3109.5</v>
      </c>
      <c r="V118" s="39">
        <v>10074.39999999955</v>
      </c>
      <c r="W118" s="39">
        <v>3164.0500000011898</v>
      </c>
      <c r="X118" s="16">
        <v>3850.374713698141</v>
      </c>
    </row>
    <row r="119" spans="1:24" ht="15" customHeight="1" x14ac:dyDescent="0.2">
      <c r="A119" s="99" t="s">
        <v>1436</v>
      </c>
      <c r="B119" s="99" t="s">
        <v>63</v>
      </c>
      <c r="C119" s="100" t="s">
        <v>300</v>
      </c>
      <c r="D119" s="16">
        <v>36.466000000000001</v>
      </c>
      <c r="E119" s="39">
        <v>11.882999999999999</v>
      </c>
      <c r="F119" s="39">
        <v>48.348999999999997</v>
      </c>
      <c r="G119" s="39">
        <v>3.1070000000000002</v>
      </c>
      <c r="H119" s="39">
        <v>51.456000000000003</v>
      </c>
      <c r="I119" s="16">
        <v>117.1483525006593</v>
      </c>
      <c r="J119" s="39">
        <v>45.102031499853553</v>
      </c>
      <c r="K119" s="39">
        <v>162.25038400051261</v>
      </c>
      <c r="L119" s="39">
        <v>230.40513819843741</v>
      </c>
      <c r="M119" s="39">
        <v>392.65552219895079</v>
      </c>
      <c r="N119" s="16">
        <v>3212.536403791456</v>
      </c>
      <c r="O119" s="39">
        <v>3795.5088361401622</v>
      </c>
      <c r="P119" s="39">
        <v>3355.8167490643582</v>
      </c>
      <c r="Q119" s="39">
        <v>74156.787318454284</v>
      </c>
      <c r="R119" s="39">
        <v>7630.89867457538</v>
      </c>
      <c r="S119" s="16">
        <v>2755</v>
      </c>
      <c r="T119" s="39">
        <v>3069.3000000001998</v>
      </c>
      <c r="U119" s="39">
        <v>2828.7000000015992</v>
      </c>
      <c r="V119" s="39">
        <v>10805.300000000279</v>
      </c>
      <c r="W119" s="39">
        <v>2895.3499999971318</v>
      </c>
      <c r="X119" s="16">
        <v>3505.7665996956121</v>
      </c>
    </row>
    <row r="120" spans="1:24" ht="15" customHeight="1" x14ac:dyDescent="0.2">
      <c r="A120" s="99" t="s">
        <v>1437</v>
      </c>
      <c r="B120" s="99" t="s">
        <v>63</v>
      </c>
      <c r="C120" s="100" t="s">
        <v>304</v>
      </c>
      <c r="D120" s="16">
        <v>34.890999999999998</v>
      </c>
      <c r="E120" s="39">
        <v>17.762</v>
      </c>
      <c r="F120" s="39">
        <v>52.652999999999999</v>
      </c>
      <c r="G120" s="39">
        <v>4.4450000000000003</v>
      </c>
      <c r="H120" s="39">
        <v>57.097999999999999</v>
      </c>
      <c r="I120" s="16">
        <v>126.3545793978771</v>
      </c>
      <c r="J120" s="39">
        <v>83.182982300561605</v>
      </c>
      <c r="K120" s="39">
        <v>209.53756169843831</v>
      </c>
      <c r="L120" s="39">
        <v>318.81041699941397</v>
      </c>
      <c r="M120" s="39">
        <v>528.3479786978528</v>
      </c>
      <c r="N120" s="16">
        <v>3621.4089420732312</v>
      </c>
      <c r="O120" s="39">
        <v>4683.1990936021621</v>
      </c>
      <c r="P120" s="39">
        <v>3979.5939775214761</v>
      </c>
      <c r="Q120" s="39">
        <v>71723.378402567818</v>
      </c>
      <c r="R120" s="39">
        <v>9253.3535097175536</v>
      </c>
      <c r="S120" s="16">
        <v>2981.799999998128</v>
      </c>
      <c r="T120" s="39">
        <v>3530.549999998871</v>
      </c>
      <c r="U120" s="39">
        <v>3151.1999999992222</v>
      </c>
      <c r="V120" s="39">
        <v>10071.799999999481</v>
      </c>
      <c r="W120" s="39">
        <v>3255</v>
      </c>
      <c r="X120" s="16">
        <v>4095.8904120262368</v>
      </c>
    </row>
    <row r="121" spans="1:24" ht="15" customHeight="1" x14ac:dyDescent="0.2">
      <c r="A121" s="99" t="s">
        <v>1438</v>
      </c>
      <c r="B121" s="99" t="s">
        <v>63</v>
      </c>
      <c r="C121" s="100" t="s">
        <v>318</v>
      </c>
      <c r="D121" s="16">
        <v>29.94</v>
      </c>
      <c r="E121" s="39">
        <v>18.648</v>
      </c>
      <c r="F121" s="39">
        <v>48.588000000000001</v>
      </c>
      <c r="G121" s="39">
        <v>3.1850000000000001</v>
      </c>
      <c r="H121" s="39">
        <v>51.773000000000003</v>
      </c>
      <c r="I121" s="16">
        <v>107.8682860998842</v>
      </c>
      <c r="J121" s="39">
        <v>86.35483460078747</v>
      </c>
      <c r="K121" s="39">
        <v>194.22312070067139</v>
      </c>
      <c r="L121" s="39">
        <v>207.19137570214241</v>
      </c>
      <c r="M121" s="39">
        <v>401.41449640281331</v>
      </c>
      <c r="N121" s="16">
        <v>3602.815166996802</v>
      </c>
      <c r="O121" s="39">
        <v>4630.7826362498636</v>
      </c>
      <c r="P121" s="39">
        <v>3997.3475076288669</v>
      </c>
      <c r="Q121" s="39">
        <v>65052.237269118501</v>
      </c>
      <c r="R121" s="39">
        <v>7753.3559268887902</v>
      </c>
      <c r="S121" s="16">
        <v>2993.1500000008732</v>
      </c>
      <c r="T121" s="39">
        <v>3591.700000001244</v>
      </c>
      <c r="U121" s="39">
        <v>3204.5</v>
      </c>
      <c r="V121" s="39">
        <v>9559.8000000005177</v>
      </c>
      <c r="W121" s="39">
        <v>3274.6999999988898</v>
      </c>
      <c r="X121" s="16">
        <v>4102.8141849357062</v>
      </c>
    </row>
    <row r="122" spans="1:24" ht="15" customHeight="1" x14ac:dyDescent="0.2">
      <c r="A122" s="26" t="s">
        <v>1439</v>
      </c>
      <c r="B122" s="26" t="s">
        <v>65</v>
      </c>
      <c r="C122" s="25" t="s">
        <v>348</v>
      </c>
      <c r="D122" s="23">
        <v>66.632000000000005</v>
      </c>
      <c r="E122" s="24">
        <v>15.169</v>
      </c>
      <c r="F122" s="24">
        <v>81.801000000000002</v>
      </c>
      <c r="G122" s="24">
        <v>10.214</v>
      </c>
      <c r="H122" s="24">
        <v>92.015000000000001</v>
      </c>
      <c r="I122" s="23">
        <v>265.79507460036592</v>
      </c>
      <c r="J122" s="24">
        <v>100.41687850078119</v>
      </c>
      <c r="K122" s="24">
        <v>366.21195310114598</v>
      </c>
      <c r="L122" s="24">
        <v>600.65596070643346</v>
      </c>
      <c r="M122" s="24">
        <v>966.86791380757859</v>
      </c>
      <c r="N122" s="23">
        <v>3989.0003992130801</v>
      </c>
      <c r="O122" s="24">
        <v>6619.8746457104098</v>
      </c>
      <c r="P122" s="24">
        <v>4476.8640126788914</v>
      </c>
      <c r="Q122" s="24">
        <v>58807.12362506691</v>
      </c>
      <c r="R122" s="24">
        <v>10507.720630414369</v>
      </c>
      <c r="S122" s="23">
        <v>3219.6500000037981</v>
      </c>
      <c r="T122" s="24">
        <v>5251.5999999998312</v>
      </c>
      <c r="U122" s="24">
        <v>3437.9000000025271</v>
      </c>
      <c r="V122" s="24">
        <v>7324.0999999998876</v>
      </c>
      <c r="W122" s="24">
        <v>3558</v>
      </c>
      <c r="X122" s="23">
        <v>4515.3377527760158</v>
      </c>
    </row>
    <row r="123" spans="1:24" ht="15" customHeight="1" x14ac:dyDescent="0.2">
      <c r="A123" s="99" t="s">
        <v>1442</v>
      </c>
      <c r="B123" s="99" t="s">
        <v>65</v>
      </c>
      <c r="C123" s="100" t="s">
        <v>388</v>
      </c>
      <c r="D123" s="16">
        <v>67.164000000000001</v>
      </c>
      <c r="E123" s="39">
        <v>5.91</v>
      </c>
      <c r="F123" s="39">
        <v>73.073999999999998</v>
      </c>
      <c r="G123" s="39">
        <v>5.2770000000000001</v>
      </c>
      <c r="H123" s="39">
        <v>78.350999999999999</v>
      </c>
      <c r="I123" s="16">
        <v>230.02971719980769</v>
      </c>
      <c r="J123" s="39">
        <v>29.344208599877891</v>
      </c>
      <c r="K123" s="39">
        <v>259.37392579968588</v>
      </c>
      <c r="L123" s="39">
        <v>604.92278890047601</v>
      </c>
      <c r="M123" s="39">
        <v>864.29671470016126</v>
      </c>
      <c r="N123" s="16">
        <v>3424.89603358656</v>
      </c>
      <c r="O123" s="39">
        <v>4965.1791201147034</v>
      </c>
      <c r="P123" s="39">
        <v>3549.4693844552912</v>
      </c>
      <c r="Q123" s="39">
        <v>114633.8428843047</v>
      </c>
      <c r="R123" s="39">
        <v>11031.08721905478</v>
      </c>
      <c r="S123" s="16">
        <v>2951.6500000036399</v>
      </c>
      <c r="T123" s="39">
        <v>3769.25</v>
      </c>
      <c r="U123" s="39">
        <v>2992.75</v>
      </c>
      <c r="V123" s="39">
        <v>10548.70000000101</v>
      </c>
      <c r="W123" s="39">
        <v>3071.9000000040542</v>
      </c>
      <c r="X123" s="16">
        <v>3758.987924808132</v>
      </c>
    </row>
    <row r="124" spans="1:24" ht="15" customHeight="1" x14ac:dyDescent="0.2">
      <c r="A124" s="99" t="s">
        <v>1441</v>
      </c>
      <c r="B124" s="99" t="s">
        <v>65</v>
      </c>
      <c r="C124" s="100" t="s">
        <v>382</v>
      </c>
      <c r="D124" s="16">
        <v>103.44199999999999</v>
      </c>
      <c r="E124" s="39">
        <v>8.8889999999999993</v>
      </c>
      <c r="F124" s="39">
        <v>112.331</v>
      </c>
      <c r="G124" s="39">
        <v>7.7350000000000003</v>
      </c>
      <c r="H124" s="39">
        <v>120.066</v>
      </c>
      <c r="I124" s="16">
        <v>331.13363699958961</v>
      </c>
      <c r="J124" s="39">
        <v>43.088578100195228</v>
      </c>
      <c r="K124" s="39">
        <v>374.22221509978351</v>
      </c>
      <c r="L124" s="39">
        <v>573.31291270322265</v>
      </c>
      <c r="M124" s="39">
        <v>947.53512780300548</v>
      </c>
      <c r="N124" s="16">
        <v>3201.1526942594842</v>
      </c>
      <c r="O124" s="39">
        <v>4847.4044437164166</v>
      </c>
      <c r="P124" s="39">
        <v>3331.4242292847339</v>
      </c>
      <c r="Q124" s="39">
        <v>74119.316445148375</v>
      </c>
      <c r="R124" s="39">
        <v>7891.7855829544214</v>
      </c>
      <c r="S124" s="16">
        <v>2773.150000001956</v>
      </c>
      <c r="T124" s="39">
        <v>3756.3000000004508</v>
      </c>
      <c r="U124" s="39">
        <v>2819.6000000004942</v>
      </c>
      <c r="V124" s="39">
        <v>9688.2000000015742</v>
      </c>
      <c r="W124" s="39">
        <v>2889.399999997343</v>
      </c>
      <c r="X124" s="16">
        <v>3440.839057915055</v>
      </c>
    </row>
    <row r="125" spans="1:24" ht="15" customHeight="1" x14ac:dyDescent="0.2">
      <c r="A125" s="99" t="s">
        <v>1440</v>
      </c>
      <c r="B125" s="99" t="s">
        <v>65</v>
      </c>
      <c r="C125" s="100" t="s">
        <v>1033</v>
      </c>
      <c r="D125" s="16">
        <v>117.551</v>
      </c>
      <c r="E125" s="39">
        <v>19.812999999999999</v>
      </c>
      <c r="F125" s="39">
        <v>137.364</v>
      </c>
      <c r="G125" s="39">
        <v>15.734</v>
      </c>
      <c r="H125" s="39">
        <v>153.09800000000001</v>
      </c>
      <c r="I125" s="16">
        <v>450.75493519679941</v>
      </c>
      <c r="J125" s="39">
        <v>131.77389440179451</v>
      </c>
      <c r="K125" s="39">
        <v>582.5288295985921</v>
      </c>
      <c r="L125" s="39">
        <v>857.98031769851048</v>
      </c>
      <c r="M125" s="39">
        <v>1440.5091472971101</v>
      </c>
      <c r="N125" s="16">
        <v>3834.5478574984422</v>
      </c>
      <c r="O125" s="39">
        <v>6650.8804523189056</v>
      </c>
      <c r="P125" s="39">
        <v>4240.7678110610641</v>
      </c>
      <c r="Q125" s="39">
        <v>54530.336703858557</v>
      </c>
      <c r="R125" s="39">
        <v>9409.065744144993</v>
      </c>
      <c r="S125" s="16">
        <v>3126.3000000069028</v>
      </c>
      <c r="T125" s="39">
        <v>5165.9000000014594</v>
      </c>
      <c r="U125" s="39">
        <v>3288.8500000075169</v>
      </c>
      <c r="V125" s="39">
        <v>8088.9000000025599</v>
      </c>
      <c r="W125" s="39">
        <v>3411.6000000098161</v>
      </c>
      <c r="X125" s="16">
        <v>4300.6292236260224</v>
      </c>
    </row>
    <row r="126" spans="1:24" ht="15" customHeight="1" x14ac:dyDescent="0.2">
      <c r="A126" s="99" t="s">
        <v>1443</v>
      </c>
      <c r="B126" s="99" t="s">
        <v>65</v>
      </c>
      <c r="C126" s="100" t="s">
        <v>340</v>
      </c>
      <c r="D126" s="16">
        <v>37.744</v>
      </c>
      <c r="E126" s="39">
        <v>4.5170000000000003</v>
      </c>
      <c r="F126" s="39">
        <v>42.261000000000003</v>
      </c>
      <c r="G126" s="39">
        <v>3.081</v>
      </c>
      <c r="H126" s="39">
        <v>45.341999999999999</v>
      </c>
      <c r="I126" s="16">
        <v>136.5453451999511</v>
      </c>
      <c r="J126" s="39">
        <v>23.473139000048839</v>
      </c>
      <c r="K126" s="39">
        <v>160.0184842000005</v>
      </c>
      <c r="L126" s="39">
        <v>186.78249129833989</v>
      </c>
      <c r="M126" s="39">
        <v>346.80097549834068</v>
      </c>
      <c r="N126" s="16">
        <v>3617.6702310288019</v>
      </c>
      <c r="O126" s="39">
        <v>5196.6214301635673</v>
      </c>
      <c r="P126" s="39">
        <v>3786.433927261553</v>
      </c>
      <c r="Q126" s="39">
        <v>60623.982894625078</v>
      </c>
      <c r="R126" s="39">
        <v>7648.5592937748816</v>
      </c>
      <c r="S126" s="16">
        <v>3142.8499999979131</v>
      </c>
      <c r="T126" s="39">
        <v>4217.1999999996351</v>
      </c>
      <c r="U126" s="39">
        <v>3221.0999999974169</v>
      </c>
      <c r="V126" s="39">
        <v>10395.69999999955</v>
      </c>
      <c r="W126" s="39">
        <v>3304.9500000003159</v>
      </c>
      <c r="X126" s="16">
        <v>3813.4141413660091</v>
      </c>
    </row>
    <row r="127" spans="1:24" ht="15" customHeight="1" x14ac:dyDescent="0.2">
      <c r="A127" s="99" t="s">
        <v>1444</v>
      </c>
      <c r="B127" s="99" t="s">
        <v>65</v>
      </c>
      <c r="C127" s="100" t="s">
        <v>346</v>
      </c>
      <c r="D127" s="16">
        <v>30.274000000000001</v>
      </c>
      <c r="E127" s="39">
        <v>19.774999999999999</v>
      </c>
      <c r="F127" s="39">
        <v>50.048999999999999</v>
      </c>
      <c r="G127" s="39">
        <v>4.4130000000000003</v>
      </c>
      <c r="H127" s="39">
        <v>54.462000000000003</v>
      </c>
      <c r="I127" s="16">
        <v>107.4610945006155</v>
      </c>
      <c r="J127" s="39">
        <v>88.041824399633555</v>
      </c>
      <c r="K127" s="39">
        <v>195.50291890025051</v>
      </c>
      <c r="L127" s="39">
        <v>471.07840590319842</v>
      </c>
      <c r="M127" s="39">
        <v>666.58132480344864</v>
      </c>
      <c r="N127" s="16">
        <v>3549.6166512722311</v>
      </c>
      <c r="O127" s="39">
        <v>4452.1782250130746</v>
      </c>
      <c r="P127" s="39">
        <v>3906.230272338119</v>
      </c>
      <c r="Q127" s="39">
        <v>106747.88259759761</v>
      </c>
      <c r="R127" s="39">
        <v>12239.38387873102</v>
      </c>
      <c r="S127" s="16">
        <v>2924.5999999992091</v>
      </c>
      <c r="T127" s="39">
        <v>3417.799999998736</v>
      </c>
      <c r="U127" s="39">
        <v>3102.0999999970031</v>
      </c>
      <c r="V127" s="39">
        <v>12009.600000000981</v>
      </c>
      <c r="W127" s="39">
        <v>3217.9499999985342</v>
      </c>
      <c r="X127" s="16">
        <v>4001.7791562666421</v>
      </c>
    </row>
    <row r="128" spans="1:24" ht="15" customHeight="1" x14ac:dyDescent="0.2">
      <c r="A128" s="99" t="s">
        <v>1445</v>
      </c>
      <c r="B128" s="99" t="s">
        <v>65</v>
      </c>
      <c r="C128" s="100" t="s">
        <v>350</v>
      </c>
      <c r="D128" s="16">
        <v>37.402000000000001</v>
      </c>
      <c r="E128" s="39">
        <v>6.3390000000000004</v>
      </c>
      <c r="F128" s="39">
        <v>43.741</v>
      </c>
      <c r="G128" s="39">
        <v>3.5369999999999999</v>
      </c>
      <c r="H128" s="39">
        <v>47.277999999999999</v>
      </c>
      <c r="I128" s="16">
        <v>145.23999839904769</v>
      </c>
      <c r="J128" s="39">
        <v>35.897841498486272</v>
      </c>
      <c r="K128" s="39">
        <v>181.13783989753321</v>
      </c>
      <c r="L128" s="39">
        <v>247.56223369887681</v>
      </c>
      <c r="M128" s="39">
        <v>428.70007359641119</v>
      </c>
      <c r="N128" s="16">
        <v>3883.2147585435991</v>
      </c>
      <c r="O128" s="39">
        <v>5663.0133299394656</v>
      </c>
      <c r="P128" s="39">
        <v>4141.1453761352786</v>
      </c>
      <c r="Q128" s="39">
        <v>69992.149759365784</v>
      </c>
      <c r="R128" s="39">
        <v>9067.6440119381368</v>
      </c>
      <c r="S128" s="16">
        <v>3220.8499999978771</v>
      </c>
      <c r="T128" s="39">
        <v>4248.5</v>
      </c>
      <c r="U128" s="39">
        <v>3337.0999999972082</v>
      </c>
      <c r="V128" s="39">
        <v>9818.5</v>
      </c>
      <c r="W128" s="39">
        <v>3422.0999999968858</v>
      </c>
      <c r="X128" s="16">
        <v>4256.0582682691074</v>
      </c>
    </row>
    <row r="129" spans="1:24" ht="15" customHeight="1" x14ac:dyDescent="0.2">
      <c r="A129" s="99" t="s">
        <v>1446</v>
      </c>
      <c r="B129" s="99" t="s">
        <v>65</v>
      </c>
      <c r="C129" s="100" t="s">
        <v>354</v>
      </c>
      <c r="D129" s="16">
        <v>49.954999999999998</v>
      </c>
      <c r="E129" s="39">
        <v>4.6680000000000001</v>
      </c>
      <c r="F129" s="39">
        <v>54.622999999999998</v>
      </c>
      <c r="G129" s="39">
        <v>3.5880000000000001</v>
      </c>
      <c r="H129" s="39">
        <v>58.210999999999999</v>
      </c>
      <c r="I129" s="16">
        <v>170.5043295006343</v>
      </c>
      <c r="J129" s="39">
        <v>24.949751799890169</v>
      </c>
      <c r="K129" s="39">
        <v>195.4540813005234</v>
      </c>
      <c r="L129" s="39">
        <v>275.99241310078128</v>
      </c>
      <c r="M129" s="39">
        <v>471.44649440130388</v>
      </c>
      <c r="N129" s="16">
        <v>3413.158432602027</v>
      </c>
      <c r="O129" s="39">
        <v>5344.8482861804123</v>
      </c>
      <c r="P129" s="39">
        <v>3578.237762490588</v>
      </c>
      <c r="Q129" s="39">
        <v>76920.962402670382</v>
      </c>
      <c r="R129" s="39">
        <v>8098.9245057000217</v>
      </c>
      <c r="S129" s="16">
        <v>2918.299999999193</v>
      </c>
      <c r="T129" s="39">
        <v>4045.8000000003631</v>
      </c>
      <c r="U129" s="39">
        <v>2976.5</v>
      </c>
      <c r="V129" s="39">
        <v>9276.9499999997624</v>
      </c>
      <c r="W129" s="39">
        <v>3044.400000003357</v>
      </c>
      <c r="X129" s="16">
        <v>3578.63085304069</v>
      </c>
    </row>
    <row r="130" spans="1:24" ht="15" customHeight="1" x14ac:dyDescent="0.2">
      <c r="A130" s="99" t="s">
        <v>1447</v>
      </c>
      <c r="B130" s="99" t="s">
        <v>65</v>
      </c>
      <c r="C130" s="100" t="s">
        <v>376</v>
      </c>
      <c r="D130" s="16">
        <v>41.637</v>
      </c>
      <c r="E130" s="39">
        <v>4.4779999999999998</v>
      </c>
      <c r="F130" s="39">
        <v>46.115000000000002</v>
      </c>
      <c r="G130" s="39">
        <v>2.9969999999999999</v>
      </c>
      <c r="H130" s="39">
        <v>49.112000000000002</v>
      </c>
      <c r="I130" s="16">
        <v>161.54740109986679</v>
      </c>
      <c r="J130" s="39">
        <v>26.142105199853489</v>
      </c>
      <c r="K130" s="39">
        <v>187.68950629971931</v>
      </c>
      <c r="L130" s="39">
        <v>256.29291640058591</v>
      </c>
      <c r="M130" s="39">
        <v>443.98242270030488</v>
      </c>
      <c r="N130" s="16">
        <v>3879.9001152788819</v>
      </c>
      <c r="O130" s="39">
        <v>5837.8975435135089</v>
      </c>
      <c r="P130" s="39">
        <v>4070.0315797401981</v>
      </c>
      <c r="Q130" s="39">
        <v>85516.488622150777</v>
      </c>
      <c r="R130" s="39">
        <v>9040.2024495093847</v>
      </c>
      <c r="S130" s="16">
        <v>3247.2000000018688</v>
      </c>
      <c r="T130" s="39">
        <v>4287.3000000003676</v>
      </c>
      <c r="U130" s="39">
        <v>3312.9000000029109</v>
      </c>
      <c r="V130" s="39">
        <v>10088.600000000581</v>
      </c>
      <c r="W130" s="39">
        <v>3387.3000000007569</v>
      </c>
      <c r="X130" s="16">
        <v>4077.6359751400041</v>
      </c>
    </row>
    <row r="131" spans="1:24" ht="15" customHeight="1" x14ac:dyDescent="0.2">
      <c r="A131" s="99" t="s">
        <v>1448</v>
      </c>
      <c r="B131" s="99" t="s">
        <v>65</v>
      </c>
      <c r="C131" s="100" t="s">
        <v>378</v>
      </c>
      <c r="D131" s="16">
        <v>49.972000000000001</v>
      </c>
      <c r="E131" s="39">
        <v>8.2530000000000001</v>
      </c>
      <c r="F131" s="39">
        <v>58.225000000000001</v>
      </c>
      <c r="G131" s="39">
        <v>4.851</v>
      </c>
      <c r="H131" s="39">
        <v>63.076000000000001</v>
      </c>
      <c r="I131" s="16">
        <v>183.4913393997335</v>
      </c>
      <c r="J131" s="39">
        <v>44.911225300341911</v>
      </c>
      <c r="K131" s="39">
        <v>228.4025647000752</v>
      </c>
      <c r="L131" s="39">
        <v>364.65281569833968</v>
      </c>
      <c r="M131" s="39">
        <v>593.05538039841667</v>
      </c>
      <c r="N131" s="16">
        <v>3671.883042498469</v>
      </c>
      <c r="O131" s="39">
        <v>5441.8060463276279</v>
      </c>
      <c r="P131" s="39">
        <v>3922.7576590824419</v>
      </c>
      <c r="Q131" s="39">
        <v>75170.648463891921</v>
      </c>
      <c r="R131" s="39">
        <v>9402.2350878054513</v>
      </c>
      <c r="S131" s="16">
        <v>3073</v>
      </c>
      <c r="T131" s="39">
        <v>4074.1000000006279</v>
      </c>
      <c r="U131" s="39">
        <v>3165.199999998064</v>
      </c>
      <c r="V131" s="39">
        <v>10257.600000000941</v>
      </c>
      <c r="W131" s="39">
        <v>3263.6500000037349</v>
      </c>
      <c r="X131" s="16">
        <v>3956.1873573186081</v>
      </c>
    </row>
    <row r="132" spans="1:24" ht="15" customHeight="1" x14ac:dyDescent="0.2">
      <c r="A132" s="99" t="s">
        <v>1449</v>
      </c>
      <c r="B132" s="99" t="s">
        <v>65</v>
      </c>
      <c r="C132" s="100" t="s">
        <v>380</v>
      </c>
      <c r="D132" s="16">
        <v>38.942999999999998</v>
      </c>
      <c r="E132" s="39">
        <v>4.3310000000000004</v>
      </c>
      <c r="F132" s="39">
        <v>43.274000000000001</v>
      </c>
      <c r="G132" s="39">
        <v>3.8119999999999998</v>
      </c>
      <c r="H132" s="39">
        <v>47.085999999999999</v>
      </c>
      <c r="I132" s="16">
        <v>143.51410559990879</v>
      </c>
      <c r="J132" s="39">
        <v>26.441474699853469</v>
      </c>
      <c r="K132" s="39">
        <v>169.9555802997634</v>
      </c>
      <c r="L132" s="39">
        <v>329.08318349941408</v>
      </c>
      <c r="M132" s="39">
        <v>499.03876379917739</v>
      </c>
      <c r="N132" s="16">
        <v>3685.2349741907101</v>
      </c>
      <c r="O132" s="39">
        <v>6105.1661740599084</v>
      </c>
      <c r="P132" s="39">
        <v>3927.4294102639778</v>
      </c>
      <c r="Q132" s="39">
        <v>86328.222324085553</v>
      </c>
      <c r="R132" s="39">
        <v>10598.45312405338</v>
      </c>
      <c r="S132" s="16">
        <v>3065.2999999979952</v>
      </c>
      <c r="T132" s="39">
        <v>4392.0999999999776</v>
      </c>
      <c r="U132" s="39">
        <v>3151.5</v>
      </c>
      <c r="V132" s="39">
        <v>7950.5500000005204</v>
      </c>
      <c r="W132" s="39">
        <v>3241.2000000001972</v>
      </c>
      <c r="X132" s="16">
        <v>3967.4949296113959</v>
      </c>
    </row>
    <row r="133" spans="1:24" ht="15" customHeight="1" x14ac:dyDescent="0.2">
      <c r="A133" s="99" t="s">
        <v>1450</v>
      </c>
      <c r="B133" s="99" t="s">
        <v>65</v>
      </c>
      <c r="C133" s="100" t="s">
        <v>386</v>
      </c>
      <c r="D133" s="16">
        <v>21.102</v>
      </c>
      <c r="E133" s="39">
        <v>11.003</v>
      </c>
      <c r="F133" s="39">
        <v>32.104999999999997</v>
      </c>
      <c r="G133" s="39">
        <v>2.1379999999999999</v>
      </c>
      <c r="H133" s="39">
        <v>34.243000000000002</v>
      </c>
      <c r="I133" s="16">
        <v>76.173644200060906</v>
      </c>
      <c r="J133" s="39">
        <v>48.1764170002442</v>
      </c>
      <c r="K133" s="39">
        <v>124.35006120030449</v>
      </c>
      <c r="L133" s="39">
        <v>195.222691499414</v>
      </c>
      <c r="M133" s="39">
        <v>319.57275269971888</v>
      </c>
      <c r="N133" s="16">
        <v>3609.783157997389</v>
      </c>
      <c r="O133" s="39">
        <v>4378.4801418017087</v>
      </c>
      <c r="P133" s="39">
        <v>3873.2303753404308</v>
      </c>
      <c r="Q133" s="39">
        <v>91310.894059594953</v>
      </c>
      <c r="R133" s="39">
        <v>9332.4986916952039</v>
      </c>
      <c r="S133" s="16">
        <v>3134.9500000012199</v>
      </c>
      <c r="T133" s="39">
        <v>3606.2999999999511</v>
      </c>
      <c r="U133" s="39">
        <v>3279.099999998462</v>
      </c>
      <c r="V133" s="39">
        <v>12715.44999999951</v>
      </c>
      <c r="W133" s="39">
        <v>3365</v>
      </c>
      <c r="X133" s="16">
        <v>3866.8468561572399</v>
      </c>
    </row>
    <row r="134" spans="1:24" ht="15" customHeight="1" x14ac:dyDescent="0.2">
      <c r="A134" s="99" t="s">
        <v>1451</v>
      </c>
      <c r="B134" s="99" t="s">
        <v>65</v>
      </c>
      <c r="C134" s="100" t="s">
        <v>358</v>
      </c>
      <c r="D134" s="16">
        <v>18.649000000000001</v>
      </c>
      <c r="E134" s="39">
        <v>8.9610000000000003</v>
      </c>
      <c r="F134" s="39">
        <v>27.61</v>
      </c>
      <c r="G134" s="39">
        <v>2.56</v>
      </c>
      <c r="H134" s="39">
        <v>30.17</v>
      </c>
      <c r="I134" s="16">
        <v>71.248390500070258</v>
      </c>
      <c r="J134" s="39">
        <v>44.313454098534997</v>
      </c>
      <c r="K134" s="39">
        <v>115.5618445986055</v>
      </c>
      <c r="L134" s="39">
        <v>420.33354300034182</v>
      </c>
      <c r="M134" s="39">
        <v>535.89538759894776</v>
      </c>
      <c r="N134" s="16">
        <v>3820.49388707546</v>
      </c>
      <c r="O134" s="39">
        <v>4945.1460884426961</v>
      </c>
      <c r="P134" s="39">
        <v>4185.5068670266382</v>
      </c>
      <c r="Q134" s="39">
        <v>164192.79023450849</v>
      </c>
      <c r="R134" s="39">
        <v>17762.525276730121</v>
      </c>
      <c r="S134" s="16">
        <v>3206.899999998991</v>
      </c>
      <c r="T134" s="39">
        <v>3805.699999999576</v>
      </c>
      <c r="U134" s="39">
        <v>3365.7000000017379</v>
      </c>
      <c r="V134" s="39">
        <v>12213.35000000061</v>
      </c>
      <c r="W134" s="39">
        <v>3481.75</v>
      </c>
      <c r="X134" s="16">
        <v>4345.5738201258027</v>
      </c>
    </row>
    <row r="135" spans="1:24" ht="15" customHeight="1" x14ac:dyDescent="0.2">
      <c r="A135" s="99" t="s">
        <v>1452</v>
      </c>
      <c r="B135" s="99" t="s">
        <v>65</v>
      </c>
      <c r="C135" s="100" t="s">
        <v>360</v>
      </c>
      <c r="D135" s="16">
        <v>36.234999999999999</v>
      </c>
      <c r="E135" s="39">
        <v>19.934000000000001</v>
      </c>
      <c r="F135" s="39">
        <v>56.168999999999997</v>
      </c>
      <c r="G135" s="39">
        <v>3.3559999999999999</v>
      </c>
      <c r="H135" s="39">
        <v>59.524999999999999</v>
      </c>
      <c r="I135" s="16">
        <v>124.6287148003903</v>
      </c>
      <c r="J135" s="39">
        <v>82.705661299706904</v>
      </c>
      <c r="K135" s="39">
        <v>207.33437610009739</v>
      </c>
      <c r="L135" s="39">
        <v>222.88441190231941</v>
      </c>
      <c r="M135" s="39">
        <v>430.21878800241637</v>
      </c>
      <c r="N135" s="16">
        <v>3439.4567352115441</v>
      </c>
      <c r="O135" s="39">
        <v>4148.9746814340779</v>
      </c>
      <c r="P135" s="39">
        <v>3691.2598782263781</v>
      </c>
      <c r="Q135" s="39">
        <v>66413.710340381222</v>
      </c>
      <c r="R135" s="39">
        <v>7227.5310878188384</v>
      </c>
      <c r="S135" s="16">
        <v>2925.400000001614</v>
      </c>
      <c r="T135" s="39">
        <v>3375.3999999990692</v>
      </c>
      <c r="U135" s="39">
        <v>3079.9000000032911</v>
      </c>
      <c r="V135" s="39">
        <v>11640.85000000079</v>
      </c>
      <c r="W135" s="39">
        <v>3148.3000000020929</v>
      </c>
      <c r="X135" s="16">
        <v>3834.271111811544</v>
      </c>
    </row>
    <row r="136" spans="1:24" ht="15" customHeight="1" x14ac:dyDescent="0.2">
      <c r="A136" s="99" t="s">
        <v>1453</v>
      </c>
      <c r="B136" s="99" t="s">
        <v>65</v>
      </c>
      <c r="C136" s="100" t="s">
        <v>366</v>
      </c>
      <c r="D136" s="16">
        <v>28.902999999999999</v>
      </c>
      <c r="E136" s="39">
        <v>16.422999999999998</v>
      </c>
      <c r="F136" s="39">
        <v>45.326000000000001</v>
      </c>
      <c r="G136" s="39">
        <v>3.504</v>
      </c>
      <c r="H136" s="39">
        <v>48.83</v>
      </c>
      <c r="I136" s="16">
        <v>105.7705516008789</v>
      </c>
      <c r="J136" s="39">
        <v>76.525600500097894</v>
      </c>
      <c r="K136" s="39">
        <v>182.2961521009766</v>
      </c>
      <c r="L136" s="39">
        <v>496.75046470000308</v>
      </c>
      <c r="M136" s="39">
        <v>679.04661680097922</v>
      </c>
      <c r="N136" s="16">
        <v>3659.5007992554019</v>
      </c>
      <c r="O136" s="39">
        <v>4659.66026305169</v>
      </c>
      <c r="P136" s="39">
        <v>4021.8892490177068</v>
      </c>
      <c r="Q136" s="39">
        <v>141766.6851312794</v>
      </c>
      <c r="R136" s="39">
        <v>13906.340708600839</v>
      </c>
      <c r="S136" s="16">
        <v>3045.7000000016669</v>
      </c>
      <c r="T136" s="39">
        <v>3561.7999999990011</v>
      </c>
      <c r="U136" s="39">
        <v>3206.599999997225</v>
      </c>
      <c r="V136" s="39">
        <v>11567.29999999973</v>
      </c>
      <c r="W136" s="39">
        <v>3304.6999999995091</v>
      </c>
      <c r="X136" s="16">
        <v>4158.3100002503843</v>
      </c>
    </row>
    <row r="137" spans="1:24" ht="15" customHeight="1" x14ac:dyDescent="0.2">
      <c r="A137" s="99" t="s">
        <v>1454</v>
      </c>
      <c r="B137" s="99" t="s">
        <v>65</v>
      </c>
      <c r="C137" s="100" t="s">
        <v>384</v>
      </c>
      <c r="D137" s="16">
        <v>41.176000000000002</v>
      </c>
      <c r="E137" s="39">
        <v>15.339</v>
      </c>
      <c r="F137" s="39">
        <v>56.515000000000001</v>
      </c>
      <c r="G137" s="39">
        <v>6.1079999999999997</v>
      </c>
      <c r="H137" s="39">
        <v>62.622999999999998</v>
      </c>
      <c r="I137" s="16">
        <v>174.96334200019399</v>
      </c>
      <c r="J137" s="39">
        <v>100.62040400095231</v>
      </c>
      <c r="K137" s="39">
        <v>275.58374600114598</v>
      </c>
      <c r="L137" s="39">
        <v>356.46146690253869</v>
      </c>
      <c r="M137" s="39">
        <v>632.04521290368405</v>
      </c>
      <c r="N137" s="16">
        <v>4249.1582960995247</v>
      </c>
      <c r="O137" s="39">
        <v>6559.7759958897132</v>
      </c>
      <c r="P137" s="39">
        <v>4876.2938335158105</v>
      </c>
      <c r="Q137" s="39">
        <v>58359.768648090823</v>
      </c>
      <c r="R137" s="39">
        <v>10092.860656686589</v>
      </c>
      <c r="S137" s="16">
        <v>3261.75</v>
      </c>
      <c r="T137" s="39">
        <v>4860.3999999997413</v>
      </c>
      <c r="U137" s="39">
        <v>3570.8000000027741</v>
      </c>
      <c r="V137" s="39">
        <v>9568.25</v>
      </c>
      <c r="W137" s="39">
        <v>3703.199999995999</v>
      </c>
      <c r="X137" s="16">
        <v>5136.6961044016034</v>
      </c>
    </row>
    <row r="138" spans="1:24" ht="15" customHeight="1" x14ac:dyDescent="0.2">
      <c r="A138" s="99" t="s">
        <v>1455</v>
      </c>
      <c r="B138" s="99" t="s">
        <v>65</v>
      </c>
      <c r="C138" s="100" t="s">
        <v>392</v>
      </c>
      <c r="D138" s="16">
        <v>38.177</v>
      </c>
      <c r="E138" s="39">
        <v>23.812999999999999</v>
      </c>
      <c r="F138" s="39">
        <v>61.99</v>
      </c>
      <c r="G138" s="39">
        <v>5.5910000000000002</v>
      </c>
      <c r="H138" s="39">
        <v>67.581000000000003</v>
      </c>
      <c r="I138" s="16">
        <v>136.52116530056139</v>
      </c>
      <c r="J138" s="39">
        <v>115.2172623003419</v>
      </c>
      <c r="K138" s="39">
        <v>251.73842760090221</v>
      </c>
      <c r="L138" s="39">
        <v>397.31281110209972</v>
      </c>
      <c r="M138" s="39">
        <v>649.05123870300133</v>
      </c>
      <c r="N138" s="16">
        <v>3576.0055871483191</v>
      </c>
      <c r="O138" s="39">
        <v>4838.4186074976633</v>
      </c>
      <c r="P138" s="39">
        <v>4060.952211661594</v>
      </c>
      <c r="Q138" s="39">
        <v>71062.924539813932</v>
      </c>
      <c r="R138" s="39">
        <v>9604.0490478537067</v>
      </c>
      <c r="S138" s="16">
        <v>2946</v>
      </c>
      <c r="T138" s="39">
        <v>3717.90000000071</v>
      </c>
      <c r="U138" s="39">
        <v>3195.599999996361</v>
      </c>
      <c r="V138" s="39">
        <v>10054.10000000101</v>
      </c>
      <c r="W138" s="39">
        <v>3287.9000000039009</v>
      </c>
      <c r="X138" s="16">
        <v>4251.2611264190191</v>
      </c>
    </row>
    <row r="139" spans="1:24" ht="15" customHeight="1" x14ac:dyDescent="0.2">
      <c r="A139" s="99" t="s">
        <v>1465</v>
      </c>
      <c r="B139" s="99" t="s">
        <v>65</v>
      </c>
      <c r="C139" s="100" t="s">
        <v>338</v>
      </c>
      <c r="D139" s="16">
        <v>36.4</v>
      </c>
      <c r="E139" s="39">
        <v>4.3390000000000004</v>
      </c>
      <c r="F139" s="39">
        <v>40.738999999999997</v>
      </c>
      <c r="G139" s="39">
        <v>3.2280000000000002</v>
      </c>
      <c r="H139" s="39">
        <v>43.966999999999999</v>
      </c>
      <c r="I139" s="16">
        <v>145.78528970029299</v>
      </c>
      <c r="J139" s="39">
        <v>26.185337799560511</v>
      </c>
      <c r="K139" s="39">
        <v>171.9706274998538</v>
      </c>
      <c r="L139" s="39">
        <v>154.1095054999999</v>
      </c>
      <c r="M139" s="39">
        <v>326.08013299985419</v>
      </c>
      <c r="N139" s="16">
        <v>4005.0903763816768</v>
      </c>
      <c r="O139" s="39">
        <v>6034.8784972483309</v>
      </c>
      <c r="P139" s="39">
        <v>4221.2775841295525</v>
      </c>
      <c r="Q139" s="39">
        <v>47741.482496902077</v>
      </c>
      <c r="R139" s="39">
        <v>7416.4744694851652</v>
      </c>
      <c r="S139" s="16">
        <v>3356.6500000021961</v>
      </c>
      <c r="T139" s="39">
        <v>4782.1999999996051</v>
      </c>
      <c r="U139" s="39">
        <v>3452.2000000011772</v>
      </c>
      <c r="V139" s="39">
        <v>9135.6999999994896</v>
      </c>
      <c r="W139" s="39">
        <v>3542.0999999969881</v>
      </c>
      <c r="X139" s="16">
        <v>4325.9786053845964</v>
      </c>
    </row>
    <row r="140" spans="1:24" ht="15" customHeight="1" x14ac:dyDescent="0.2">
      <c r="A140" s="99" t="s">
        <v>1466</v>
      </c>
      <c r="B140" s="99" t="s">
        <v>65</v>
      </c>
      <c r="C140" s="100" t="s">
        <v>352</v>
      </c>
      <c r="D140" s="16">
        <v>28.584</v>
      </c>
      <c r="E140" s="39">
        <v>5.7519999999999998</v>
      </c>
      <c r="F140" s="39">
        <v>34.335999999999999</v>
      </c>
      <c r="G140" s="39">
        <v>3.34</v>
      </c>
      <c r="H140" s="39">
        <v>37.676000000000002</v>
      </c>
      <c r="I140" s="16">
        <v>117.4512460001703</v>
      </c>
      <c r="J140" s="39">
        <v>39.18534889995118</v>
      </c>
      <c r="K140" s="39">
        <v>156.63659490012199</v>
      </c>
      <c r="L140" s="39">
        <v>140.12929559990241</v>
      </c>
      <c r="M140" s="39">
        <v>296.765890500024</v>
      </c>
      <c r="N140" s="16">
        <v>4108.9856563171816</v>
      </c>
      <c r="O140" s="39">
        <v>6812.4737308677304</v>
      </c>
      <c r="P140" s="39">
        <v>4561.8765989084914</v>
      </c>
      <c r="Q140" s="39">
        <v>41954.878922126467</v>
      </c>
      <c r="R140" s="39">
        <v>7876.7886851052144</v>
      </c>
      <c r="S140" s="16">
        <v>3295.650000001061</v>
      </c>
      <c r="T140" s="39">
        <v>5219.800000000505</v>
      </c>
      <c r="U140" s="39">
        <v>3472.900000002091</v>
      </c>
      <c r="V140" s="39">
        <v>8167.6499999995049</v>
      </c>
      <c r="W140" s="39">
        <v>3577.799999998304</v>
      </c>
      <c r="X140" s="16">
        <v>4678.2329281441362</v>
      </c>
    </row>
    <row r="141" spans="1:24" ht="15" customHeight="1" x14ac:dyDescent="0.2">
      <c r="A141" s="99" t="s">
        <v>1467</v>
      </c>
      <c r="B141" s="99" t="s">
        <v>65</v>
      </c>
      <c r="C141" s="100" t="s">
        <v>364</v>
      </c>
      <c r="D141" s="16">
        <v>32.722000000000001</v>
      </c>
      <c r="E141" s="39">
        <v>3.2349999999999999</v>
      </c>
      <c r="F141" s="39">
        <v>35.957000000000001</v>
      </c>
      <c r="G141" s="39">
        <v>2.3460000000000001</v>
      </c>
      <c r="H141" s="39">
        <v>38.302999999999997</v>
      </c>
      <c r="I141" s="16">
        <v>118.1213718992433</v>
      </c>
      <c r="J141" s="39">
        <v>15.81999319995119</v>
      </c>
      <c r="K141" s="39">
        <v>133.94136509919451</v>
      </c>
      <c r="L141" s="39">
        <v>219.62672929218749</v>
      </c>
      <c r="M141" s="39">
        <v>353.56809439138198</v>
      </c>
      <c r="N141" s="16">
        <v>3609.8457276218842</v>
      </c>
      <c r="O141" s="39">
        <v>4890.2606491348351</v>
      </c>
      <c r="P141" s="39">
        <v>3725.0428316932598</v>
      </c>
      <c r="Q141" s="39">
        <v>93617.53166759912</v>
      </c>
      <c r="R141" s="39">
        <v>9230.8198937780871</v>
      </c>
      <c r="S141" s="16">
        <v>3120.25</v>
      </c>
      <c r="T141" s="39">
        <v>3877.3000000001671</v>
      </c>
      <c r="U141" s="39">
        <v>3168.5</v>
      </c>
      <c r="V141" s="39">
        <v>12260.19999999949</v>
      </c>
      <c r="W141" s="39">
        <v>3241.5</v>
      </c>
      <c r="X141" s="16">
        <v>3819.0398351732019</v>
      </c>
    </row>
    <row r="142" spans="1:24" ht="15" customHeight="1" x14ac:dyDescent="0.2">
      <c r="A142" s="99" t="s">
        <v>1468</v>
      </c>
      <c r="B142" s="99" t="s">
        <v>65</v>
      </c>
      <c r="C142" s="100" t="s">
        <v>396</v>
      </c>
      <c r="D142" s="16">
        <v>39.433</v>
      </c>
      <c r="E142" s="39">
        <v>5.6340000000000003</v>
      </c>
      <c r="F142" s="39">
        <v>45.067</v>
      </c>
      <c r="G142" s="39">
        <v>3.4239999999999999</v>
      </c>
      <c r="H142" s="39">
        <v>48.491</v>
      </c>
      <c r="I142" s="16">
        <v>136.4234870005852</v>
      </c>
      <c r="J142" s="39">
        <v>28.254832900537039</v>
      </c>
      <c r="K142" s="39">
        <v>164.67831990112231</v>
      </c>
      <c r="L142" s="39">
        <v>251.5681442015624</v>
      </c>
      <c r="M142" s="39">
        <v>416.24646410268468</v>
      </c>
      <c r="N142" s="16">
        <v>3459.6273933148668</v>
      </c>
      <c r="O142" s="39">
        <v>5015.0573128393753</v>
      </c>
      <c r="P142" s="39">
        <v>3654.077704331823</v>
      </c>
      <c r="Q142" s="39">
        <v>73472.004731764711</v>
      </c>
      <c r="R142" s="39">
        <v>8583.9942278502149</v>
      </c>
      <c r="S142" s="16">
        <v>2951.5999999980459</v>
      </c>
      <c r="T142" s="39">
        <v>4096.9499999995687</v>
      </c>
      <c r="U142" s="39">
        <v>3052.299999998374</v>
      </c>
      <c r="V142" s="39">
        <v>8858.3500000005952</v>
      </c>
      <c r="W142" s="39">
        <v>3126.7999999996941</v>
      </c>
      <c r="X142" s="16">
        <v>3796.1807261669501</v>
      </c>
    </row>
    <row r="143" spans="1:24" ht="15" customHeight="1" x14ac:dyDescent="0.2">
      <c r="A143" s="99" t="s">
        <v>1469</v>
      </c>
      <c r="B143" s="99" t="s">
        <v>65</v>
      </c>
      <c r="C143" s="100" t="s">
        <v>398</v>
      </c>
      <c r="D143" s="16">
        <v>45.220999999999997</v>
      </c>
      <c r="E143" s="39">
        <v>8.9830000000000005</v>
      </c>
      <c r="F143" s="39">
        <v>54.204000000000001</v>
      </c>
      <c r="G143" s="39">
        <v>5.1390000000000002</v>
      </c>
      <c r="H143" s="39">
        <v>59.343000000000004</v>
      </c>
      <c r="I143" s="16">
        <v>185.36015679997479</v>
      </c>
      <c r="J143" s="39">
        <v>57.758077199621553</v>
      </c>
      <c r="K143" s="39">
        <v>243.11823399959849</v>
      </c>
      <c r="L143" s="39">
        <v>401.43496279609383</v>
      </c>
      <c r="M143" s="39">
        <v>644.55319679569016</v>
      </c>
      <c r="N143" s="16">
        <v>4098.9840295432377</v>
      </c>
      <c r="O143" s="39">
        <v>6429.7091394435656</v>
      </c>
      <c r="P143" s="39">
        <v>4485.24525864509</v>
      </c>
      <c r="Q143" s="39">
        <v>78115.384860107763</v>
      </c>
      <c r="R143" s="39">
        <v>10861.48655773537</v>
      </c>
      <c r="S143" s="16">
        <v>3304.900000002875</v>
      </c>
      <c r="T143" s="39">
        <v>4967.29999999962</v>
      </c>
      <c r="U143" s="39">
        <v>3478.75</v>
      </c>
      <c r="V143" s="39">
        <v>9670.8999999990574</v>
      </c>
      <c r="W143" s="39">
        <v>3586.5999999961969</v>
      </c>
      <c r="X143" s="16">
        <v>4663.9598288717643</v>
      </c>
    </row>
    <row r="144" spans="1:24" ht="15" customHeight="1" x14ac:dyDescent="0.2">
      <c r="A144" s="99" t="s">
        <v>1470</v>
      </c>
      <c r="B144" s="99" t="s">
        <v>65</v>
      </c>
      <c r="C144" s="100" t="s">
        <v>400</v>
      </c>
      <c r="D144" s="16">
        <v>39.65</v>
      </c>
      <c r="E144" s="39">
        <v>5.2030000000000003</v>
      </c>
      <c r="F144" s="39">
        <v>44.853000000000002</v>
      </c>
      <c r="G144" s="39">
        <v>3.3479999999999999</v>
      </c>
      <c r="H144" s="39">
        <v>48.201000000000001</v>
      </c>
      <c r="I144" s="16">
        <v>148.77289809963369</v>
      </c>
      <c r="J144" s="39">
        <v>28.32867479980467</v>
      </c>
      <c r="K144" s="39">
        <v>177.10157289943871</v>
      </c>
      <c r="L144" s="39">
        <v>200.08463329906621</v>
      </c>
      <c r="M144" s="39">
        <v>377.18620619850532</v>
      </c>
      <c r="N144" s="16">
        <v>3752.153798225313</v>
      </c>
      <c r="O144" s="39">
        <v>5444.6809148192706</v>
      </c>
      <c r="P144" s="39">
        <v>3948.4889059692468</v>
      </c>
      <c r="Q144" s="39">
        <v>59762.435274512012</v>
      </c>
      <c r="R144" s="39">
        <v>7825.277612466657</v>
      </c>
      <c r="S144" s="16">
        <v>3135.3499999977812</v>
      </c>
      <c r="T144" s="39">
        <v>4247.6999999995815</v>
      </c>
      <c r="U144" s="39">
        <v>3221.7999999990579</v>
      </c>
      <c r="V144" s="39">
        <v>8596.1000000005424</v>
      </c>
      <c r="W144" s="39">
        <v>3288.4000000030419</v>
      </c>
      <c r="X144" s="16">
        <v>3996.0642816723898</v>
      </c>
    </row>
    <row r="145" spans="1:24" ht="15" customHeight="1" x14ac:dyDescent="0.2">
      <c r="A145" s="99" t="s">
        <v>1456</v>
      </c>
      <c r="B145" s="99" t="s">
        <v>65</v>
      </c>
      <c r="C145" s="100" t="s">
        <v>334</v>
      </c>
      <c r="D145" s="16">
        <v>371.37599999999998</v>
      </c>
      <c r="E145" s="39">
        <v>53.337000000000003</v>
      </c>
      <c r="F145" s="39">
        <v>424.71300000000002</v>
      </c>
      <c r="G145" s="39">
        <v>34.798000000000002</v>
      </c>
      <c r="H145" s="39">
        <v>459.51100000000002</v>
      </c>
      <c r="I145" s="16">
        <v>1324.7051415998039</v>
      </c>
      <c r="J145" s="39">
        <v>277.97049409919629</v>
      </c>
      <c r="K145" s="39">
        <v>1602.6756356989879</v>
      </c>
      <c r="L145" s="39">
        <v>2607.962036402158</v>
      </c>
      <c r="M145" s="39">
        <v>4210.6376721011393</v>
      </c>
      <c r="N145" s="16">
        <v>3567.018713109635</v>
      </c>
      <c r="O145" s="39">
        <v>5211.5884676527794</v>
      </c>
      <c r="P145" s="39">
        <v>3773.549751712304</v>
      </c>
      <c r="Q145" s="39">
        <v>74945.745054375482</v>
      </c>
      <c r="R145" s="39">
        <v>9163.3011442623556</v>
      </c>
      <c r="S145" s="16">
        <v>2996.600000011003</v>
      </c>
      <c r="T145" s="39">
        <v>4235.0999999960532</v>
      </c>
      <c r="U145" s="39">
        <v>3099.4000000056299</v>
      </c>
      <c r="V145" s="39">
        <v>9378.1000000030726</v>
      </c>
      <c r="W145" s="39">
        <v>3191.700000027683</v>
      </c>
      <c r="X145" s="16">
        <v>3820.2057457678138</v>
      </c>
    </row>
    <row r="146" spans="1:24" ht="15" customHeight="1" x14ac:dyDescent="0.2">
      <c r="A146" s="99" t="s">
        <v>1457</v>
      </c>
      <c r="B146" s="99" t="s">
        <v>65</v>
      </c>
      <c r="C146" s="100" t="s">
        <v>342</v>
      </c>
      <c r="D146" s="16">
        <v>97.977000000000004</v>
      </c>
      <c r="E146" s="39">
        <v>39.619</v>
      </c>
      <c r="F146" s="39">
        <v>137.596</v>
      </c>
      <c r="G146" s="39">
        <v>8.532</v>
      </c>
      <c r="H146" s="39">
        <v>146.12799999999999</v>
      </c>
      <c r="I146" s="16">
        <v>326.04452920065211</v>
      </c>
      <c r="J146" s="39">
        <v>167.87491759959821</v>
      </c>
      <c r="K146" s="39">
        <v>493.91944680024562</v>
      </c>
      <c r="L146" s="39">
        <v>810.89175419781498</v>
      </c>
      <c r="M146" s="39">
        <v>1304.8112009980621</v>
      </c>
      <c r="N146" s="16">
        <v>3327.765998149076</v>
      </c>
      <c r="O146" s="39">
        <v>4237.2325803174781</v>
      </c>
      <c r="P146" s="39">
        <v>3589.6352132347279</v>
      </c>
      <c r="Q146" s="39">
        <v>95041.227636874697</v>
      </c>
      <c r="R146" s="39">
        <v>8929.2346504301877</v>
      </c>
      <c r="S146" s="16">
        <v>2825.900000002845</v>
      </c>
      <c r="T146" s="39">
        <v>3350.0999999975252</v>
      </c>
      <c r="U146" s="39">
        <v>2953.75</v>
      </c>
      <c r="V146" s="39">
        <v>11711</v>
      </c>
      <c r="W146" s="39">
        <v>3031.899999992791</v>
      </c>
      <c r="X146" s="16">
        <v>3524.9746417374081</v>
      </c>
    </row>
    <row r="147" spans="1:24" ht="15" customHeight="1" x14ac:dyDescent="0.2">
      <c r="A147" s="99" t="s">
        <v>1458</v>
      </c>
      <c r="B147" s="99" t="s">
        <v>65</v>
      </c>
      <c r="C147" s="100" t="s">
        <v>344</v>
      </c>
      <c r="D147" s="16">
        <v>120.53100000000001</v>
      </c>
      <c r="E147" s="39">
        <v>14.952999999999999</v>
      </c>
      <c r="F147" s="39">
        <v>135.48400000000001</v>
      </c>
      <c r="G147" s="39">
        <v>9.4570000000000007</v>
      </c>
      <c r="H147" s="39">
        <v>144.941</v>
      </c>
      <c r="I147" s="16">
        <v>425.8987711993862</v>
      </c>
      <c r="J147" s="39">
        <v>73.550893100280746</v>
      </c>
      <c r="K147" s="39">
        <v>499.44966429966451</v>
      </c>
      <c r="L147" s="39">
        <v>544.89269490173342</v>
      </c>
      <c r="M147" s="39">
        <v>1044.3423592014001</v>
      </c>
      <c r="N147" s="16">
        <v>3533.5205980153341</v>
      </c>
      <c r="O147" s="39">
        <v>4918.8051294242459</v>
      </c>
      <c r="P147" s="39">
        <v>3686.4106780111638</v>
      </c>
      <c r="Q147" s="39">
        <v>57617.922692368978</v>
      </c>
      <c r="R147" s="39">
        <v>7205.292906778619</v>
      </c>
      <c r="S147" s="16">
        <v>3062.1000000037152</v>
      </c>
      <c r="T147" s="39">
        <v>3917.200000001028</v>
      </c>
      <c r="U147" s="39">
        <v>3126.8999999936641</v>
      </c>
      <c r="V147" s="39">
        <v>8775.2000000016851</v>
      </c>
      <c r="W147" s="39">
        <v>3192.6999999920649</v>
      </c>
      <c r="X147" s="16">
        <v>3780.6163464715569</v>
      </c>
    </row>
    <row r="148" spans="1:24" ht="15" customHeight="1" x14ac:dyDescent="0.2">
      <c r="A148" s="99" t="s">
        <v>1460</v>
      </c>
      <c r="B148" s="99" t="s">
        <v>65</v>
      </c>
      <c r="C148" s="100" t="s">
        <v>368</v>
      </c>
      <c r="D148" s="16">
        <v>115.718</v>
      </c>
      <c r="E148" s="39">
        <v>14.092000000000001</v>
      </c>
      <c r="F148" s="39">
        <v>129.81</v>
      </c>
      <c r="G148" s="39">
        <v>9.9329999999999998</v>
      </c>
      <c r="H148" s="39">
        <v>139.74299999999999</v>
      </c>
      <c r="I148" s="16">
        <v>392.95767529921022</v>
      </c>
      <c r="J148" s="39">
        <v>70.412692600439414</v>
      </c>
      <c r="K148" s="39">
        <v>463.3703678996502</v>
      </c>
      <c r="L148" s="39">
        <v>823.55493959853493</v>
      </c>
      <c r="M148" s="39">
        <v>1286.9253074981841</v>
      </c>
      <c r="N148" s="16">
        <v>3395.821525598526</v>
      </c>
      <c r="O148" s="39">
        <v>4996.6429605761723</v>
      </c>
      <c r="P148" s="39">
        <v>3569.604559738465</v>
      </c>
      <c r="Q148" s="39">
        <v>82910.997644068761</v>
      </c>
      <c r="R148" s="39">
        <v>9209.2291384769487</v>
      </c>
      <c r="S148" s="16">
        <v>2905.1999999935938</v>
      </c>
      <c r="T148" s="39">
        <v>3909.2999999990948</v>
      </c>
      <c r="U148" s="39">
        <v>2971.800000007122</v>
      </c>
      <c r="V148" s="39">
        <v>9556.7999999981384</v>
      </c>
      <c r="W148" s="39">
        <v>3045.3999999934499</v>
      </c>
      <c r="X148" s="16">
        <v>3714.0642340126342</v>
      </c>
    </row>
    <row r="149" spans="1:24" ht="15" customHeight="1" x14ac:dyDescent="0.2">
      <c r="A149" s="99" t="s">
        <v>1462</v>
      </c>
      <c r="B149" s="99" t="s">
        <v>65</v>
      </c>
      <c r="C149" s="100" t="s">
        <v>372</v>
      </c>
      <c r="D149" s="16">
        <v>78.367000000000004</v>
      </c>
      <c r="E149" s="39">
        <v>12.138999999999999</v>
      </c>
      <c r="F149" s="39">
        <v>90.506</v>
      </c>
      <c r="G149" s="39">
        <v>5.5529999999999999</v>
      </c>
      <c r="H149" s="39">
        <v>96.058999999999997</v>
      </c>
      <c r="I149" s="16">
        <v>302.7464688024055</v>
      </c>
      <c r="J149" s="39">
        <v>64.121310000048865</v>
      </c>
      <c r="K149" s="39">
        <v>366.86777880245569</v>
      </c>
      <c r="L149" s="39">
        <v>643.15307280039065</v>
      </c>
      <c r="M149" s="39">
        <v>1010.0208516028461</v>
      </c>
      <c r="N149" s="16">
        <v>3863.1881889367401</v>
      </c>
      <c r="O149" s="39">
        <v>5282.2563637901694</v>
      </c>
      <c r="P149" s="39">
        <v>4053.5188694943499</v>
      </c>
      <c r="Q149" s="39">
        <v>115820.830686186</v>
      </c>
      <c r="R149" s="39">
        <v>10514.588446713429</v>
      </c>
      <c r="S149" s="16">
        <v>3297.30000000471</v>
      </c>
      <c r="T149" s="39">
        <v>4157.7999999993026</v>
      </c>
      <c r="U149" s="39">
        <v>3378.300000005835</v>
      </c>
      <c r="V149" s="39">
        <v>9990.3999999990028</v>
      </c>
      <c r="W149" s="39">
        <v>3441.6000000014128</v>
      </c>
      <c r="X149" s="16">
        <v>4137.4043238765289</v>
      </c>
    </row>
    <row r="150" spans="1:24" ht="15" customHeight="1" x14ac:dyDescent="0.2">
      <c r="A150" s="99" t="s">
        <v>1463</v>
      </c>
      <c r="B150" s="99" t="s">
        <v>65</v>
      </c>
      <c r="C150" s="100" t="s">
        <v>390</v>
      </c>
      <c r="D150" s="16">
        <v>102.21599999999999</v>
      </c>
      <c r="E150" s="39">
        <v>11.475</v>
      </c>
      <c r="F150" s="39">
        <v>113.691</v>
      </c>
      <c r="G150" s="39">
        <v>8.2430000000000003</v>
      </c>
      <c r="H150" s="39">
        <v>121.934</v>
      </c>
      <c r="I150" s="16">
        <v>370.1831171009249</v>
      </c>
      <c r="J150" s="39">
        <v>60.265213999890157</v>
      </c>
      <c r="K150" s="39">
        <v>430.44833110081299</v>
      </c>
      <c r="L150" s="39">
        <v>519.03851629863289</v>
      </c>
      <c r="M150" s="39">
        <v>949.48684739944645</v>
      </c>
      <c r="N150" s="16">
        <v>3621.5770241539972</v>
      </c>
      <c r="O150" s="39">
        <v>5251.870501079753</v>
      </c>
      <c r="P150" s="39">
        <v>3786.1249448136882</v>
      </c>
      <c r="Q150" s="39">
        <v>62967.186254838387</v>
      </c>
      <c r="R150" s="39">
        <v>7786.891657777539</v>
      </c>
      <c r="S150" s="16">
        <v>3102.1000000004792</v>
      </c>
      <c r="T150" s="39">
        <v>4176.8999999991029</v>
      </c>
      <c r="U150" s="39">
        <v>3171.6999999932059</v>
      </c>
      <c r="V150" s="39">
        <v>8023.100000000567</v>
      </c>
      <c r="W150" s="39">
        <v>3233.25</v>
      </c>
      <c r="X150" s="16">
        <v>3894.156084395388</v>
      </c>
    </row>
    <row r="151" spans="1:24" ht="15" customHeight="1" x14ac:dyDescent="0.2">
      <c r="A151" s="99" t="s">
        <v>1464</v>
      </c>
      <c r="B151" s="99" t="s">
        <v>65</v>
      </c>
      <c r="C151" s="100" t="s">
        <v>394</v>
      </c>
      <c r="D151" s="16">
        <v>93.62</v>
      </c>
      <c r="E151" s="39">
        <v>13.336</v>
      </c>
      <c r="F151" s="39">
        <v>106.956</v>
      </c>
      <c r="G151" s="39">
        <v>8.0609999999999999</v>
      </c>
      <c r="H151" s="39">
        <v>115.017</v>
      </c>
      <c r="I151" s="16">
        <v>326.0620101986255</v>
      </c>
      <c r="J151" s="39">
        <v>72.126724901759161</v>
      </c>
      <c r="K151" s="39">
        <v>398.18873510038839</v>
      </c>
      <c r="L151" s="39">
        <v>565.31697139667995</v>
      </c>
      <c r="M151" s="39">
        <v>963.50570649706583</v>
      </c>
      <c r="N151" s="16">
        <v>3482.8242918033061</v>
      </c>
      <c r="O151" s="39">
        <v>5408.4226830953176</v>
      </c>
      <c r="P151" s="39">
        <v>3722.9209684392499</v>
      </c>
      <c r="Q151" s="39">
        <v>70129.881081339787</v>
      </c>
      <c r="R151" s="39">
        <v>8377.0721414840045</v>
      </c>
      <c r="S151" s="16">
        <v>2982.6999999947029</v>
      </c>
      <c r="T151" s="39">
        <v>4313.25</v>
      </c>
      <c r="U151" s="39">
        <v>3083</v>
      </c>
      <c r="V151" s="39">
        <v>9216.799999998455</v>
      </c>
      <c r="W151" s="39">
        <v>3155.899999996393</v>
      </c>
      <c r="X151" s="16">
        <v>3818.7137140044729</v>
      </c>
    </row>
    <row r="152" spans="1:24" ht="15" customHeight="1" x14ac:dyDescent="0.2">
      <c r="A152" s="26" t="s">
        <v>1474</v>
      </c>
      <c r="B152" s="26" t="s">
        <v>67</v>
      </c>
      <c r="C152" s="25" t="s">
        <v>464</v>
      </c>
      <c r="D152" s="23">
        <v>59.984999999999999</v>
      </c>
      <c r="E152" s="24">
        <v>21.876000000000001</v>
      </c>
      <c r="F152" s="24">
        <v>81.861000000000004</v>
      </c>
      <c r="G152" s="24">
        <v>6.4720000000000004</v>
      </c>
      <c r="H152" s="24">
        <v>88.332999999999998</v>
      </c>
      <c r="I152" s="23">
        <v>202.28604599959789</v>
      </c>
      <c r="J152" s="24">
        <v>93.297233800323511</v>
      </c>
      <c r="K152" s="24">
        <v>295.58327979992049</v>
      </c>
      <c r="L152" s="24">
        <v>594.47032192642041</v>
      </c>
      <c r="M152" s="24">
        <v>890.0536017263405</v>
      </c>
      <c r="N152" s="23">
        <v>3372.2771692856199</v>
      </c>
      <c r="O152" s="24">
        <v>4264.8214390347193</v>
      </c>
      <c r="P152" s="24">
        <v>3610.7948815665641</v>
      </c>
      <c r="Q152" s="24">
        <v>91852.645538692901</v>
      </c>
      <c r="R152" s="24">
        <v>10076.11653319077</v>
      </c>
      <c r="S152" s="23">
        <v>2826.4000000032388</v>
      </c>
      <c r="T152" s="24">
        <v>3305.9500000013741</v>
      </c>
      <c r="U152" s="24">
        <v>2942.6999999957552</v>
      </c>
      <c r="V152" s="24">
        <v>10387.399999999439</v>
      </c>
      <c r="W152" s="24">
        <v>3020.6999999949821</v>
      </c>
      <c r="X152" s="23">
        <v>3830.138517356077</v>
      </c>
    </row>
    <row r="153" spans="1:24" ht="15" customHeight="1" x14ac:dyDescent="0.2">
      <c r="A153" s="99" t="s">
        <v>1473</v>
      </c>
      <c r="B153" s="99" t="s">
        <v>67</v>
      </c>
      <c r="C153" s="100" t="s">
        <v>450</v>
      </c>
      <c r="D153" s="16">
        <v>58.786999999999999</v>
      </c>
      <c r="E153" s="39">
        <v>18.32</v>
      </c>
      <c r="F153" s="39">
        <v>77.106999999999999</v>
      </c>
      <c r="G153" s="39">
        <v>5.1310000000000002</v>
      </c>
      <c r="H153" s="39">
        <v>82.238</v>
      </c>
      <c r="I153" s="16">
        <v>204.91183970001859</v>
      </c>
      <c r="J153" s="39">
        <v>82.048342299853545</v>
      </c>
      <c r="K153" s="39">
        <v>286.96018199987049</v>
      </c>
      <c r="L153" s="39">
        <v>411.81196119589708</v>
      </c>
      <c r="M153" s="39">
        <v>698.77214319576865</v>
      </c>
      <c r="N153" s="16">
        <v>3485.6658734077018</v>
      </c>
      <c r="O153" s="39">
        <v>4478.6213045771592</v>
      </c>
      <c r="P153" s="39">
        <v>3721.5840585144078</v>
      </c>
      <c r="Q153" s="39">
        <v>80259.590956128843</v>
      </c>
      <c r="R153" s="39">
        <v>8496.9496242098376</v>
      </c>
      <c r="S153" s="16">
        <v>2926.9000000032711</v>
      </c>
      <c r="T153" s="39">
        <v>3487.25</v>
      </c>
      <c r="U153" s="39">
        <v>3036.3000000040138</v>
      </c>
      <c r="V153" s="39">
        <v>10163.79999999913</v>
      </c>
      <c r="W153" s="39">
        <v>3101.4499999953141</v>
      </c>
      <c r="X153" s="16">
        <v>3683.415680433734</v>
      </c>
    </row>
    <row r="154" spans="1:24" ht="15" customHeight="1" x14ac:dyDescent="0.2">
      <c r="A154" s="99" t="s">
        <v>1475</v>
      </c>
      <c r="B154" s="99" t="s">
        <v>67</v>
      </c>
      <c r="C154" s="100" t="s">
        <v>474</v>
      </c>
      <c r="D154" s="16">
        <v>58.473999999999997</v>
      </c>
      <c r="E154" s="39">
        <v>20.931000000000001</v>
      </c>
      <c r="F154" s="39">
        <v>79.405000000000001</v>
      </c>
      <c r="G154" s="39">
        <v>6.3550000000000004</v>
      </c>
      <c r="H154" s="39">
        <v>85.76</v>
      </c>
      <c r="I154" s="16">
        <v>212.037572499677</v>
      </c>
      <c r="J154" s="39">
        <v>92.453649900088791</v>
      </c>
      <c r="K154" s="39">
        <v>304.49122239976299</v>
      </c>
      <c r="L154" s="39">
        <v>301.39557169921869</v>
      </c>
      <c r="M154" s="39">
        <v>605.88679409898123</v>
      </c>
      <c r="N154" s="16">
        <v>3626.1855268953209</v>
      </c>
      <c r="O154" s="39">
        <v>4417.0679805116233</v>
      </c>
      <c r="P154" s="39">
        <v>3834.6605679713248</v>
      </c>
      <c r="Q154" s="39">
        <v>47426.525837799949</v>
      </c>
      <c r="R154" s="39">
        <v>7064.9113117884935</v>
      </c>
      <c r="S154" s="16">
        <v>3028.25</v>
      </c>
      <c r="T154" s="39">
        <v>3517.7000000014132</v>
      </c>
      <c r="U154" s="39">
        <v>3139.9000000041028</v>
      </c>
      <c r="V154" s="39">
        <v>8751.5</v>
      </c>
      <c r="W154" s="39">
        <v>3230</v>
      </c>
      <c r="X154" s="16">
        <v>3983.6101104160739</v>
      </c>
    </row>
    <row r="155" spans="1:24" ht="15" customHeight="1" x14ac:dyDescent="0.2">
      <c r="A155" s="99" t="s">
        <v>1476</v>
      </c>
      <c r="B155" s="99" t="s">
        <v>67</v>
      </c>
      <c r="C155" s="100" t="s">
        <v>488</v>
      </c>
      <c r="D155" s="16">
        <v>46.865000000000002</v>
      </c>
      <c r="E155" s="39">
        <v>20.058</v>
      </c>
      <c r="F155" s="39">
        <v>66.923000000000002</v>
      </c>
      <c r="G155" s="39">
        <v>4.4080000000000004</v>
      </c>
      <c r="H155" s="39">
        <v>71.331000000000003</v>
      </c>
      <c r="I155" s="16">
        <v>179.99908269930569</v>
      </c>
      <c r="J155" s="39">
        <v>100.5163903001485</v>
      </c>
      <c r="K155" s="39">
        <v>280.5154729994548</v>
      </c>
      <c r="L155" s="39">
        <v>689.18226236262035</v>
      </c>
      <c r="M155" s="39">
        <v>969.69773536207424</v>
      </c>
      <c r="N155" s="16">
        <v>3840.7998015428511</v>
      </c>
      <c r="O155" s="39">
        <v>5011.2867833357514</v>
      </c>
      <c r="P155" s="39">
        <v>4191.6153340324672</v>
      </c>
      <c r="Q155" s="39">
        <v>156348.06314941481</v>
      </c>
      <c r="R155" s="39">
        <v>13594.33816099696</v>
      </c>
      <c r="S155" s="16">
        <v>3246.7000000002381</v>
      </c>
      <c r="T155" s="39">
        <v>4163.0999999995574</v>
      </c>
      <c r="U155" s="39">
        <v>3471.9000000039719</v>
      </c>
      <c r="V155" s="39">
        <v>10766.549999999361</v>
      </c>
      <c r="W155" s="39">
        <v>3545.1999999953682</v>
      </c>
      <c r="X155" s="16">
        <v>4312.1066361190842</v>
      </c>
    </row>
    <row r="156" spans="1:24" ht="15" customHeight="1" x14ac:dyDescent="0.2">
      <c r="A156" s="99" t="s">
        <v>1471</v>
      </c>
      <c r="B156" s="99" t="s">
        <v>67</v>
      </c>
      <c r="C156" s="100" t="s">
        <v>406</v>
      </c>
      <c r="D156" s="16">
        <v>51.718000000000004</v>
      </c>
      <c r="E156" s="39">
        <v>19.951000000000001</v>
      </c>
      <c r="F156" s="39">
        <v>71.668999999999997</v>
      </c>
      <c r="G156" s="39">
        <v>5.593</v>
      </c>
      <c r="H156" s="39">
        <v>77.262</v>
      </c>
      <c r="I156" s="16">
        <v>185.6536065992141</v>
      </c>
      <c r="J156" s="39">
        <v>100.89211949956049</v>
      </c>
      <c r="K156" s="39">
        <v>286.54572609877499</v>
      </c>
      <c r="L156" s="39">
        <v>417.11422219922491</v>
      </c>
      <c r="M156" s="39">
        <v>703.65994829800059</v>
      </c>
      <c r="N156" s="16">
        <v>3589.7290420978011</v>
      </c>
      <c r="O156" s="39">
        <v>5056.9956142328947</v>
      </c>
      <c r="P156" s="39">
        <v>3998.1822838155272</v>
      </c>
      <c r="Q156" s="39">
        <v>74577.904916721774</v>
      </c>
      <c r="R156" s="39">
        <v>9107.4518948254063</v>
      </c>
      <c r="S156" s="16">
        <v>2948.6500000029728</v>
      </c>
      <c r="T156" s="39">
        <v>3795</v>
      </c>
      <c r="U156" s="39">
        <v>3136.9000000039218</v>
      </c>
      <c r="V156" s="39">
        <v>10164.100000001001</v>
      </c>
      <c r="W156" s="39">
        <v>3216.3000000045608</v>
      </c>
      <c r="X156" s="16">
        <v>4179.9151911480894</v>
      </c>
    </row>
    <row r="157" spans="1:24" ht="15" customHeight="1" x14ac:dyDescent="0.2">
      <c r="A157" s="99" t="s">
        <v>1472</v>
      </c>
      <c r="B157" s="99" t="s">
        <v>67</v>
      </c>
      <c r="C157" s="100" t="s">
        <v>1059</v>
      </c>
      <c r="D157" s="16">
        <v>83.834000000000003</v>
      </c>
      <c r="E157" s="39">
        <v>31.358000000000001</v>
      </c>
      <c r="F157" s="39">
        <v>115.19199999999999</v>
      </c>
      <c r="G157" s="39">
        <v>8.1460000000000008</v>
      </c>
      <c r="H157" s="39">
        <v>123.33799999999999</v>
      </c>
      <c r="I157" s="16">
        <v>316.32260580089149</v>
      </c>
      <c r="J157" s="39">
        <v>160.10102609978631</v>
      </c>
      <c r="K157" s="39">
        <v>476.4236319006763</v>
      </c>
      <c r="L157" s="39">
        <v>580.98286399990184</v>
      </c>
      <c r="M157" s="39">
        <v>1057.4064959005809</v>
      </c>
      <c r="N157" s="16">
        <v>3773.2018727591608</v>
      </c>
      <c r="O157" s="39">
        <v>5105.5879233301321</v>
      </c>
      <c r="P157" s="39">
        <v>4135.909020597579</v>
      </c>
      <c r="Q157" s="39">
        <v>71321.245273741952</v>
      </c>
      <c r="R157" s="39">
        <v>8573.2417900450873</v>
      </c>
      <c r="S157" s="16">
        <v>3140.4000000040191</v>
      </c>
      <c r="T157" s="39">
        <v>3891.0499999979738</v>
      </c>
      <c r="U157" s="39">
        <v>3309.5</v>
      </c>
      <c r="V157" s="39">
        <v>9802.2000000016069</v>
      </c>
      <c r="W157" s="39">
        <v>3383</v>
      </c>
      <c r="X157" s="16">
        <v>4210.77239536057</v>
      </c>
    </row>
    <row r="158" spans="1:24" ht="15" customHeight="1" x14ac:dyDescent="0.2">
      <c r="A158" s="99" t="s">
        <v>1477</v>
      </c>
      <c r="B158" s="99" t="s">
        <v>67</v>
      </c>
      <c r="C158" s="100" t="s">
        <v>418</v>
      </c>
      <c r="D158" s="16">
        <v>38.320999999999998</v>
      </c>
      <c r="E158" s="39">
        <v>13.587999999999999</v>
      </c>
      <c r="F158" s="39">
        <v>51.908999999999999</v>
      </c>
      <c r="G158" s="39">
        <v>5.851</v>
      </c>
      <c r="H158" s="39">
        <v>57.76</v>
      </c>
      <c r="I158" s="16">
        <v>122.0359488</v>
      </c>
      <c r="J158" s="39">
        <v>57.536101699902183</v>
      </c>
      <c r="K158" s="39">
        <v>179.57205049990321</v>
      </c>
      <c r="L158" s="39">
        <v>552.63958639658222</v>
      </c>
      <c r="M158" s="39">
        <v>732.21163689648529</v>
      </c>
      <c r="N158" s="16">
        <v>3184.5710915685918</v>
      </c>
      <c r="O158" s="39">
        <v>4234.3318884237697</v>
      </c>
      <c r="P158" s="39">
        <v>3459.3625479185348</v>
      </c>
      <c r="Q158" s="39">
        <v>94452.159698612581</v>
      </c>
      <c r="R158" s="39">
        <v>12676.79426759843</v>
      </c>
      <c r="S158" s="16">
        <v>2528.5</v>
      </c>
      <c r="T158" s="39">
        <v>3283.100000000843</v>
      </c>
      <c r="U158" s="39">
        <v>2691.4000000027022</v>
      </c>
      <c r="V158" s="39">
        <v>10136.60000000103</v>
      </c>
      <c r="W158" s="39">
        <v>2816.5999999968262</v>
      </c>
      <c r="X158" s="16">
        <v>3974.4157075805242</v>
      </c>
    </row>
    <row r="159" spans="1:24" ht="15" customHeight="1" x14ac:dyDescent="0.2">
      <c r="A159" s="99" t="s">
        <v>1478</v>
      </c>
      <c r="B159" s="99" t="s">
        <v>67</v>
      </c>
      <c r="C159" s="100" t="s">
        <v>428</v>
      </c>
      <c r="D159" s="16">
        <v>25.587</v>
      </c>
      <c r="E159" s="39">
        <v>11.146000000000001</v>
      </c>
      <c r="F159" s="39">
        <v>36.732999999999997</v>
      </c>
      <c r="G159" s="39">
        <v>3.42</v>
      </c>
      <c r="H159" s="39">
        <v>40.152999999999999</v>
      </c>
      <c r="I159" s="16">
        <v>99.012929100439464</v>
      </c>
      <c r="J159" s="39">
        <v>65.667664999755914</v>
      </c>
      <c r="K159" s="39">
        <v>164.68059410019521</v>
      </c>
      <c r="L159" s="39">
        <v>217.8175739986817</v>
      </c>
      <c r="M159" s="39">
        <v>382.49816809887699</v>
      </c>
      <c r="N159" s="16">
        <v>3869.657603487688</v>
      </c>
      <c r="O159" s="39">
        <v>5891.5902565723954</v>
      </c>
      <c r="P159" s="39">
        <v>4483.1784526228512</v>
      </c>
      <c r="Q159" s="39">
        <v>63689.349122421547</v>
      </c>
      <c r="R159" s="39">
        <v>9526.0171867326735</v>
      </c>
      <c r="S159" s="16">
        <v>3158</v>
      </c>
      <c r="T159" s="39">
        <v>4338.8500000008898</v>
      </c>
      <c r="U159" s="39">
        <v>3428.099999997718</v>
      </c>
      <c r="V159" s="39">
        <v>8541.5</v>
      </c>
      <c r="W159" s="39">
        <v>3528.5</v>
      </c>
      <c r="X159" s="16">
        <v>4510.8084282950367</v>
      </c>
    </row>
    <row r="160" spans="1:24" ht="15" customHeight="1" x14ac:dyDescent="0.2">
      <c r="A160" s="99" t="s">
        <v>1479</v>
      </c>
      <c r="B160" s="99" t="s">
        <v>67</v>
      </c>
      <c r="C160" s="100" t="s">
        <v>434</v>
      </c>
      <c r="D160" s="16">
        <v>30.678000000000001</v>
      </c>
      <c r="E160" s="39">
        <v>13.089</v>
      </c>
      <c r="F160" s="39">
        <v>43.767000000000003</v>
      </c>
      <c r="G160" s="39">
        <v>3.7789999999999999</v>
      </c>
      <c r="H160" s="39">
        <v>47.545999999999999</v>
      </c>
      <c r="I160" s="16">
        <v>119.3860621001466</v>
      </c>
      <c r="J160" s="39">
        <v>68.632877500610462</v>
      </c>
      <c r="K160" s="39">
        <v>188.0189396007581</v>
      </c>
      <c r="L160" s="39">
        <v>323.56663059853508</v>
      </c>
      <c r="M160" s="39">
        <v>511.58557019929378</v>
      </c>
      <c r="N160" s="16">
        <v>3891.5855694682391</v>
      </c>
      <c r="O160" s="39">
        <v>5243.5539384682143</v>
      </c>
      <c r="P160" s="39">
        <v>4295.9064957789678</v>
      </c>
      <c r="Q160" s="39">
        <v>85622.289123719267</v>
      </c>
      <c r="R160" s="39">
        <v>10759.802511237411</v>
      </c>
      <c r="S160" s="16">
        <v>3173.950000001797</v>
      </c>
      <c r="T160" s="39">
        <v>3963.5</v>
      </c>
      <c r="U160" s="39">
        <v>3364.200000000616</v>
      </c>
      <c r="V160" s="39">
        <v>8851.8999999993266</v>
      </c>
      <c r="W160" s="39">
        <v>3453.75</v>
      </c>
      <c r="X160" s="16">
        <v>4443.2115417515379</v>
      </c>
    </row>
    <row r="161" spans="1:24" ht="15" customHeight="1" x14ac:dyDescent="0.2">
      <c r="A161" s="99" t="s">
        <v>1480</v>
      </c>
      <c r="B161" s="99" t="s">
        <v>67</v>
      </c>
      <c r="C161" s="100" t="s">
        <v>444</v>
      </c>
      <c r="D161" s="16">
        <v>50.973999999999997</v>
      </c>
      <c r="E161" s="39">
        <v>23.657</v>
      </c>
      <c r="F161" s="39">
        <v>74.631</v>
      </c>
      <c r="G161" s="39">
        <v>6.54</v>
      </c>
      <c r="H161" s="39">
        <v>81.171000000000006</v>
      </c>
      <c r="I161" s="16">
        <v>192.1191950995607</v>
      </c>
      <c r="J161" s="39">
        <v>118.9535440997622</v>
      </c>
      <c r="K161" s="39">
        <v>311.07273919932379</v>
      </c>
      <c r="L161" s="39">
        <v>521.10492060180673</v>
      </c>
      <c r="M161" s="39">
        <v>832.17765980113052</v>
      </c>
      <c r="N161" s="16">
        <v>3768.964474036974</v>
      </c>
      <c r="O161" s="39">
        <v>5028.2598850134091</v>
      </c>
      <c r="P161" s="39">
        <v>4168.1437901049676</v>
      </c>
      <c r="Q161" s="39">
        <v>79679.651468166165</v>
      </c>
      <c r="R161" s="39">
        <v>10252.15483117284</v>
      </c>
      <c r="S161" s="16">
        <v>3114.75</v>
      </c>
      <c r="T161" s="39">
        <v>3755.40000000072</v>
      </c>
      <c r="U161" s="39">
        <v>3283.3000000043471</v>
      </c>
      <c r="V161" s="39">
        <v>9399.25</v>
      </c>
      <c r="W161" s="39">
        <v>3366.4000000032061</v>
      </c>
      <c r="X161" s="16">
        <v>4268.3453285490177</v>
      </c>
    </row>
    <row r="162" spans="1:24" ht="15" customHeight="1" x14ac:dyDescent="0.2">
      <c r="A162" s="99" t="s">
        <v>1481</v>
      </c>
      <c r="B162" s="99" t="s">
        <v>67</v>
      </c>
      <c r="C162" s="100" t="s">
        <v>470</v>
      </c>
      <c r="D162" s="16">
        <v>44.924999999999997</v>
      </c>
      <c r="E162" s="39">
        <v>19.741</v>
      </c>
      <c r="F162" s="39">
        <v>64.665999999999997</v>
      </c>
      <c r="G162" s="39">
        <v>5.5110000000000001</v>
      </c>
      <c r="H162" s="39">
        <v>70.177000000000007</v>
      </c>
      <c r="I162" s="16">
        <v>179.2455652995622</v>
      </c>
      <c r="J162" s="39">
        <v>117.1432559000973</v>
      </c>
      <c r="K162" s="39">
        <v>296.38882119965939</v>
      </c>
      <c r="L162" s="39">
        <v>488.30936010078739</v>
      </c>
      <c r="M162" s="39">
        <v>784.6981813004445</v>
      </c>
      <c r="N162" s="16">
        <v>3989.8845920881949</v>
      </c>
      <c r="O162" s="39">
        <v>5934.0082012105431</v>
      </c>
      <c r="P162" s="39">
        <v>4583.3795379281146</v>
      </c>
      <c r="Q162" s="39">
        <v>88606.307403517945</v>
      </c>
      <c r="R162" s="39">
        <v>11181.70029069987</v>
      </c>
      <c r="S162" s="16">
        <v>3218.099999997245</v>
      </c>
      <c r="T162" s="39">
        <v>4369.200000001636</v>
      </c>
      <c r="U162" s="39">
        <v>3476.3000000036741</v>
      </c>
      <c r="V162" s="39">
        <v>10185.29999999901</v>
      </c>
      <c r="W162" s="39">
        <v>3580.199999995436</v>
      </c>
      <c r="X162" s="16">
        <v>4709.3685839528962</v>
      </c>
    </row>
    <row r="163" spans="1:24" ht="15" customHeight="1" x14ac:dyDescent="0.2">
      <c r="A163" s="99" t="s">
        <v>1482</v>
      </c>
      <c r="B163" s="99" t="s">
        <v>67</v>
      </c>
      <c r="C163" s="100" t="s">
        <v>404</v>
      </c>
      <c r="D163" s="16">
        <v>57.661999999999999</v>
      </c>
      <c r="E163" s="39">
        <v>19.431999999999999</v>
      </c>
      <c r="F163" s="39">
        <v>77.093999999999994</v>
      </c>
      <c r="G163" s="39">
        <v>5.6</v>
      </c>
      <c r="H163" s="39">
        <v>82.694000000000003</v>
      </c>
      <c r="I163" s="16">
        <v>219.61173000009489</v>
      </c>
      <c r="J163" s="39">
        <v>96.588236400183263</v>
      </c>
      <c r="K163" s="39">
        <v>316.19996640028</v>
      </c>
      <c r="L163" s="39">
        <v>431.54386149900529</v>
      </c>
      <c r="M163" s="39">
        <v>747.74382789928541</v>
      </c>
      <c r="N163" s="16">
        <v>3808.6041066923599</v>
      </c>
      <c r="O163" s="39">
        <v>4970.5761836240872</v>
      </c>
      <c r="P163" s="39">
        <v>4101.4860611757076</v>
      </c>
      <c r="Q163" s="39">
        <v>77061.403839108098</v>
      </c>
      <c r="R163" s="39">
        <v>9042.2984484882272</v>
      </c>
      <c r="S163" s="16">
        <v>3202</v>
      </c>
      <c r="T163" s="39">
        <v>3916.3500000001068</v>
      </c>
      <c r="U163" s="39">
        <v>3355.3499999958349</v>
      </c>
      <c r="V163" s="39">
        <v>10425.04999999891</v>
      </c>
      <c r="W163" s="39">
        <v>3426.6500000022952</v>
      </c>
      <c r="X163" s="16">
        <v>4180.1063719565336</v>
      </c>
    </row>
    <row r="164" spans="1:24" ht="15" customHeight="1" x14ac:dyDescent="0.2">
      <c r="A164" s="99" t="s">
        <v>1483</v>
      </c>
      <c r="B164" s="99" t="s">
        <v>67</v>
      </c>
      <c r="C164" s="100" t="s">
        <v>408</v>
      </c>
      <c r="D164" s="16">
        <v>43.000999999999998</v>
      </c>
      <c r="E164" s="39">
        <v>19.998999999999999</v>
      </c>
      <c r="F164" s="39">
        <v>63</v>
      </c>
      <c r="G164" s="39">
        <v>5.3280000000000003</v>
      </c>
      <c r="H164" s="39">
        <v>68.328000000000003</v>
      </c>
      <c r="I164" s="16">
        <v>168.41572400007249</v>
      </c>
      <c r="J164" s="39">
        <v>110.5607543001463</v>
      </c>
      <c r="K164" s="39">
        <v>278.97647830022049</v>
      </c>
      <c r="L164" s="39">
        <v>282.6792611968749</v>
      </c>
      <c r="M164" s="39">
        <v>561.65573949709471</v>
      </c>
      <c r="N164" s="16">
        <v>3916.5536615444421</v>
      </c>
      <c r="O164" s="39">
        <v>5528.3141307138494</v>
      </c>
      <c r="P164" s="39">
        <v>4428.1980682574685</v>
      </c>
      <c r="Q164" s="39">
        <v>53055.416891305351</v>
      </c>
      <c r="R164" s="39">
        <v>8219.9938458186207</v>
      </c>
      <c r="S164" s="16">
        <v>3198.5</v>
      </c>
      <c r="T164" s="39">
        <v>4262.5</v>
      </c>
      <c r="U164" s="39">
        <v>3462.5999999961741</v>
      </c>
      <c r="V164" s="39">
        <v>9563.6000000009499</v>
      </c>
      <c r="W164" s="39">
        <v>3552.650000004051</v>
      </c>
      <c r="X164" s="16">
        <v>4403.4548457906458</v>
      </c>
    </row>
    <row r="165" spans="1:24" ht="15" customHeight="1" x14ac:dyDescent="0.2">
      <c r="A165" s="99" t="s">
        <v>1484</v>
      </c>
      <c r="B165" s="99" t="s">
        <v>67</v>
      </c>
      <c r="C165" s="100" t="s">
        <v>412</v>
      </c>
      <c r="D165" s="16">
        <v>25.088999999999999</v>
      </c>
      <c r="E165" s="39">
        <v>7.6740000000000004</v>
      </c>
      <c r="F165" s="39">
        <v>32.762999999999998</v>
      </c>
      <c r="G165" s="39">
        <v>2.6840000000000002</v>
      </c>
      <c r="H165" s="39">
        <v>35.447000000000003</v>
      </c>
      <c r="I165" s="16">
        <v>106.0206979996092</v>
      </c>
      <c r="J165" s="39">
        <v>42.199009800000013</v>
      </c>
      <c r="K165" s="39">
        <v>148.21970779960861</v>
      </c>
      <c r="L165" s="39">
        <v>136.98916030000001</v>
      </c>
      <c r="M165" s="39">
        <v>285.20886809960882</v>
      </c>
      <c r="N165" s="16">
        <v>4225.7841284869528</v>
      </c>
      <c r="O165" s="39">
        <v>5498.9587959343244</v>
      </c>
      <c r="P165" s="39">
        <v>4523.9968195711217</v>
      </c>
      <c r="Q165" s="39">
        <v>51039.180439642332</v>
      </c>
      <c r="R165" s="39">
        <v>8046.0650576807284</v>
      </c>
      <c r="S165" s="16">
        <v>3341.7999999984049</v>
      </c>
      <c r="T165" s="39">
        <v>4252.6000000005979</v>
      </c>
      <c r="U165" s="39">
        <v>3531.4000000019419</v>
      </c>
      <c r="V165" s="39">
        <v>11586.55000000052</v>
      </c>
      <c r="W165" s="39">
        <v>3653.2000000020862</v>
      </c>
      <c r="X165" s="16">
        <v>4678.9477807818876</v>
      </c>
    </row>
    <row r="166" spans="1:24" ht="15" customHeight="1" x14ac:dyDescent="0.2">
      <c r="A166" s="99" t="s">
        <v>1485</v>
      </c>
      <c r="B166" s="99" t="s">
        <v>67</v>
      </c>
      <c r="C166" s="100" t="s">
        <v>420</v>
      </c>
      <c r="D166" s="16">
        <v>28.303999999999998</v>
      </c>
      <c r="E166" s="39">
        <v>9.1649999999999991</v>
      </c>
      <c r="F166" s="39">
        <v>37.469000000000001</v>
      </c>
      <c r="G166" s="39">
        <v>2.149</v>
      </c>
      <c r="H166" s="39">
        <v>39.618000000000002</v>
      </c>
      <c r="I166" s="16">
        <v>115.8771786999513</v>
      </c>
      <c r="J166" s="39">
        <v>46.609057600097643</v>
      </c>
      <c r="K166" s="39">
        <v>162.4862363000486</v>
      </c>
      <c r="L166" s="39">
        <v>84.045273206249988</v>
      </c>
      <c r="M166" s="39">
        <v>246.5315095062991</v>
      </c>
      <c r="N166" s="16">
        <v>4094.0212938083432</v>
      </c>
      <c r="O166" s="39">
        <v>5085.5491107580619</v>
      </c>
      <c r="P166" s="39">
        <v>4336.5511836464439</v>
      </c>
      <c r="Q166" s="39">
        <v>39109.014986621667</v>
      </c>
      <c r="R166" s="39">
        <v>6222.7146626861286</v>
      </c>
      <c r="S166" s="16">
        <v>3465.400000001202</v>
      </c>
      <c r="T166" s="39">
        <v>4109.3999999992793</v>
      </c>
      <c r="U166" s="39">
        <v>3601.5</v>
      </c>
      <c r="V166" s="39">
        <v>9952.5</v>
      </c>
      <c r="W166" s="39">
        <v>3675.2999999991598</v>
      </c>
      <c r="X166" s="16">
        <v>4384.0551574359497</v>
      </c>
    </row>
    <row r="167" spans="1:24" ht="15" customHeight="1" x14ac:dyDescent="0.2">
      <c r="A167" s="99" t="s">
        <v>1486</v>
      </c>
      <c r="B167" s="99" t="s">
        <v>67</v>
      </c>
      <c r="C167" s="100" t="s">
        <v>422</v>
      </c>
      <c r="D167" s="16">
        <v>51.488999999999997</v>
      </c>
      <c r="E167" s="39">
        <v>21.882000000000001</v>
      </c>
      <c r="F167" s="39">
        <v>73.370999999999995</v>
      </c>
      <c r="G167" s="39">
        <v>5.6219999999999999</v>
      </c>
      <c r="H167" s="39">
        <v>78.992999999999995</v>
      </c>
      <c r="I167" s="16">
        <v>206.46133820075801</v>
      </c>
      <c r="J167" s="39">
        <v>116.664901898767</v>
      </c>
      <c r="K167" s="39">
        <v>323.12624009952401</v>
      </c>
      <c r="L167" s="39">
        <v>393.82622349961252</v>
      </c>
      <c r="M167" s="39">
        <v>716.95246359913585</v>
      </c>
      <c r="N167" s="16">
        <v>4009.8144885462521</v>
      </c>
      <c r="O167" s="39">
        <v>5331.5465633290833</v>
      </c>
      <c r="P167" s="39">
        <v>4404.0048534097114</v>
      </c>
      <c r="Q167" s="39">
        <v>70050.911330418443</v>
      </c>
      <c r="R167" s="39">
        <v>9076.1518564826747</v>
      </c>
      <c r="S167" s="16">
        <v>3292.800000000957</v>
      </c>
      <c r="T167" s="39">
        <v>4182.4500000017078</v>
      </c>
      <c r="U167" s="39">
        <v>3500.6999999953209</v>
      </c>
      <c r="V167" s="39">
        <v>10594.29999999887</v>
      </c>
      <c r="W167" s="39">
        <v>3583.6999999946252</v>
      </c>
      <c r="X167" s="16">
        <v>4486.1821275288976</v>
      </c>
    </row>
    <row r="168" spans="1:24" ht="15" customHeight="1" x14ac:dyDescent="0.2">
      <c r="A168" s="99" t="s">
        <v>1487</v>
      </c>
      <c r="B168" s="99" t="s">
        <v>67</v>
      </c>
      <c r="C168" s="100" t="s">
        <v>424</v>
      </c>
      <c r="D168" s="16">
        <v>55.682000000000002</v>
      </c>
      <c r="E168" s="39">
        <v>22.73</v>
      </c>
      <c r="F168" s="39">
        <v>78.412000000000006</v>
      </c>
      <c r="G168" s="39">
        <v>6.6130000000000004</v>
      </c>
      <c r="H168" s="39">
        <v>85.025000000000006</v>
      </c>
      <c r="I168" s="16">
        <v>203.3098826008559</v>
      </c>
      <c r="J168" s="39">
        <v>114.0588466995822</v>
      </c>
      <c r="K168" s="39">
        <v>317.36872930043609</v>
      </c>
      <c r="L168" s="39">
        <v>371.29698049697259</v>
      </c>
      <c r="M168" s="39">
        <v>688.66570979740823</v>
      </c>
      <c r="N168" s="16">
        <v>3651.2676017538138</v>
      </c>
      <c r="O168" s="39">
        <v>5017.9870963300591</v>
      </c>
      <c r="P168" s="39">
        <v>4047.451018982249</v>
      </c>
      <c r="Q168" s="39">
        <v>56146.526613786868</v>
      </c>
      <c r="R168" s="39">
        <v>8099.5673013514643</v>
      </c>
      <c r="S168" s="16">
        <v>3007.5999999968021</v>
      </c>
      <c r="T168" s="39">
        <v>3918.75</v>
      </c>
      <c r="U168" s="39">
        <v>3210.849999995879</v>
      </c>
      <c r="V168" s="39">
        <v>8269.2999999990316</v>
      </c>
      <c r="W168" s="39">
        <v>3286.0999999974229</v>
      </c>
      <c r="X168" s="16">
        <v>4104.4013411157739</v>
      </c>
    </row>
    <row r="169" spans="1:24" ht="15" customHeight="1" x14ac:dyDescent="0.2">
      <c r="A169" s="99" t="s">
        <v>1488</v>
      </c>
      <c r="B169" s="99" t="s">
        <v>67</v>
      </c>
      <c r="C169" s="100" t="s">
        <v>432</v>
      </c>
      <c r="D169" s="16">
        <v>44.417999999999999</v>
      </c>
      <c r="E169" s="39">
        <v>10.643000000000001</v>
      </c>
      <c r="F169" s="39">
        <v>55.061</v>
      </c>
      <c r="G169" s="39">
        <v>4.9109999999999996</v>
      </c>
      <c r="H169" s="39">
        <v>59.972000000000001</v>
      </c>
      <c r="I169" s="16">
        <v>196.91939530011041</v>
      </c>
      <c r="J169" s="39">
        <v>61.396810100732452</v>
      </c>
      <c r="K169" s="39">
        <v>258.31620540084288</v>
      </c>
      <c r="L169" s="39">
        <v>199.57645099897451</v>
      </c>
      <c r="M169" s="39">
        <v>457.89265639981858</v>
      </c>
      <c r="N169" s="16">
        <v>4433.3242221646706</v>
      </c>
      <c r="O169" s="39">
        <v>5768.7503618089313</v>
      </c>
      <c r="P169" s="39">
        <v>4691.4550298912636</v>
      </c>
      <c r="Q169" s="39">
        <v>40638.658317852671</v>
      </c>
      <c r="R169" s="39">
        <v>7635.1073234145697</v>
      </c>
      <c r="S169" s="16">
        <v>3482</v>
      </c>
      <c r="T169" s="39">
        <v>4361.3999999991338</v>
      </c>
      <c r="U169" s="39">
        <v>3613.599999996371</v>
      </c>
      <c r="V169" s="39">
        <v>8474.899999999172</v>
      </c>
      <c r="W169" s="39">
        <v>3704.1500000038818</v>
      </c>
      <c r="X169" s="16">
        <v>4816.636311781519</v>
      </c>
    </row>
    <row r="170" spans="1:24" ht="15" customHeight="1" x14ac:dyDescent="0.2">
      <c r="A170" s="99" t="s">
        <v>1489</v>
      </c>
      <c r="B170" s="99" t="s">
        <v>67</v>
      </c>
      <c r="C170" s="100" t="s">
        <v>440</v>
      </c>
      <c r="D170" s="16">
        <v>27.952000000000002</v>
      </c>
      <c r="E170" s="39">
        <v>8.5250000000000004</v>
      </c>
      <c r="F170" s="39">
        <v>36.476999999999997</v>
      </c>
      <c r="G170" s="39">
        <v>2.806</v>
      </c>
      <c r="H170" s="39">
        <v>39.283000000000001</v>
      </c>
      <c r="I170" s="16">
        <v>95.960940500392084</v>
      </c>
      <c r="J170" s="39">
        <v>33.571580599804641</v>
      </c>
      <c r="K170" s="39">
        <v>129.5325211001967</v>
      </c>
      <c r="L170" s="39">
        <v>230.7864842007813</v>
      </c>
      <c r="M170" s="39">
        <v>360.31900530097852</v>
      </c>
      <c r="N170" s="16">
        <v>3433.0616950626818</v>
      </c>
      <c r="O170" s="39">
        <v>3938.0153196251781</v>
      </c>
      <c r="P170" s="39">
        <v>3551.0738575046389</v>
      </c>
      <c r="Q170" s="39">
        <v>82247.499715175087</v>
      </c>
      <c r="R170" s="39">
        <v>9172.390227349706</v>
      </c>
      <c r="S170" s="16">
        <v>2940.9500000015778</v>
      </c>
      <c r="T170" s="39">
        <v>3116.899999999589</v>
      </c>
      <c r="U170" s="39">
        <v>2978.2000000019202</v>
      </c>
      <c r="V170" s="39">
        <v>8403.300000000454</v>
      </c>
      <c r="W170" s="39">
        <v>3026.2000000020148</v>
      </c>
      <c r="X170" s="16">
        <v>3659.2141331731609</v>
      </c>
    </row>
    <row r="171" spans="1:24" ht="15" customHeight="1" x14ac:dyDescent="0.2">
      <c r="A171" s="99" t="s">
        <v>1490</v>
      </c>
      <c r="B171" s="99" t="s">
        <v>67</v>
      </c>
      <c r="C171" s="100" t="s">
        <v>452</v>
      </c>
      <c r="D171" s="16">
        <v>18.056000000000001</v>
      </c>
      <c r="E171" s="39">
        <v>9.2460000000000004</v>
      </c>
      <c r="F171" s="39">
        <v>27.302</v>
      </c>
      <c r="G171" s="39">
        <v>2.52</v>
      </c>
      <c r="H171" s="39">
        <v>29.821999999999999</v>
      </c>
      <c r="I171" s="16">
        <v>80.023159499023137</v>
      </c>
      <c r="J171" s="39">
        <v>56.648535599707017</v>
      </c>
      <c r="K171" s="39">
        <v>136.67169509873051</v>
      </c>
      <c r="L171" s="39">
        <v>130.01977190117179</v>
      </c>
      <c r="M171" s="39">
        <v>266.69146699990182</v>
      </c>
      <c r="N171" s="16">
        <v>4431.9428167381002</v>
      </c>
      <c r="O171" s="39">
        <v>6126.8154444848606</v>
      </c>
      <c r="P171" s="39">
        <v>5005.9224635092833</v>
      </c>
      <c r="Q171" s="39">
        <v>51595.147579830089</v>
      </c>
      <c r="R171" s="39">
        <v>8942.7760378211296</v>
      </c>
      <c r="S171" s="16">
        <v>3500.299999998861</v>
      </c>
      <c r="T171" s="39">
        <v>4704.5499999996982</v>
      </c>
      <c r="U171" s="39">
        <v>3834.0999999984888</v>
      </c>
      <c r="V171" s="39">
        <v>9287.100000000315</v>
      </c>
      <c r="W171" s="39">
        <v>3948</v>
      </c>
      <c r="X171" s="16">
        <v>5096.8374081197253</v>
      </c>
    </row>
    <row r="172" spans="1:24" ht="15" customHeight="1" x14ac:dyDescent="0.2">
      <c r="A172" s="99" t="s">
        <v>1491</v>
      </c>
      <c r="B172" s="99" t="s">
        <v>67</v>
      </c>
      <c r="C172" s="100" t="s">
        <v>466</v>
      </c>
      <c r="D172" s="16">
        <v>26.245999999999999</v>
      </c>
      <c r="E172" s="39">
        <v>8.6150000000000002</v>
      </c>
      <c r="F172" s="39">
        <v>34.860999999999997</v>
      </c>
      <c r="G172" s="39">
        <v>2.29</v>
      </c>
      <c r="H172" s="39">
        <v>37.151000000000003</v>
      </c>
      <c r="I172" s="16">
        <v>107.94172180085781</v>
      </c>
      <c r="J172" s="39">
        <v>43.65423110019529</v>
      </c>
      <c r="K172" s="39">
        <v>151.5959529010531</v>
      </c>
      <c r="L172" s="39">
        <v>121.74794459686881</v>
      </c>
      <c r="M172" s="39">
        <v>273.3438974979216</v>
      </c>
      <c r="N172" s="16">
        <v>4112.6922883813841</v>
      </c>
      <c r="O172" s="39">
        <v>5067.2351828433302</v>
      </c>
      <c r="P172" s="39">
        <v>4348.5830269083817</v>
      </c>
      <c r="Q172" s="39">
        <v>53165.041308676336</v>
      </c>
      <c r="R172" s="39">
        <v>7357.6457564512821</v>
      </c>
      <c r="S172" s="16">
        <v>3470.75</v>
      </c>
      <c r="T172" s="39">
        <v>4069.8000000003321</v>
      </c>
      <c r="U172" s="39">
        <v>3600.7999999979479</v>
      </c>
      <c r="V172" s="39">
        <v>9972.75</v>
      </c>
      <c r="W172" s="39">
        <v>3678.799999998324</v>
      </c>
      <c r="X172" s="16">
        <v>4400.5908125360129</v>
      </c>
    </row>
    <row r="173" spans="1:24" ht="15" customHeight="1" x14ac:dyDescent="0.2">
      <c r="A173" s="99" t="s">
        <v>1492</v>
      </c>
      <c r="B173" s="99" t="s">
        <v>67</v>
      </c>
      <c r="C173" s="100" t="s">
        <v>484</v>
      </c>
      <c r="D173" s="16">
        <v>47.982999999999997</v>
      </c>
      <c r="E173" s="39">
        <v>19.96</v>
      </c>
      <c r="F173" s="39">
        <v>67.942999999999998</v>
      </c>
      <c r="G173" s="39">
        <v>5.24</v>
      </c>
      <c r="H173" s="39">
        <v>73.183000000000007</v>
      </c>
      <c r="I173" s="16">
        <v>171.294224699963</v>
      </c>
      <c r="J173" s="39">
        <v>101.547177899121</v>
      </c>
      <c r="K173" s="39">
        <v>272.84140259908457</v>
      </c>
      <c r="L173" s="39">
        <v>227.23722570153501</v>
      </c>
      <c r="M173" s="39">
        <v>500.07862830061919</v>
      </c>
      <c r="N173" s="16">
        <v>3569.8940187141911</v>
      </c>
      <c r="O173" s="39">
        <v>5087.5339628818119</v>
      </c>
      <c r="P173" s="39">
        <v>4015.7397023841249</v>
      </c>
      <c r="Q173" s="39">
        <v>43365.882767468509</v>
      </c>
      <c r="R173" s="39">
        <v>6833.2622098112843</v>
      </c>
      <c r="S173" s="16">
        <v>2917.599999997351</v>
      </c>
      <c r="T173" s="39">
        <v>3945.5</v>
      </c>
      <c r="U173" s="39">
        <v>3143.5999999962091</v>
      </c>
      <c r="V173" s="39">
        <v>8086.6499999991574</v>
      </c>
      <c r="W173" s="39">
        <v>3220.099999995999</v>
      </c>
      <c r="X173" s="16">
        <v>4220.7416518274931</v>
      </c>
    </row>
    <row r="174" spans="1:24" ht="15" customHeight="1" x14ac:dyDescent="0.2">
      <c r="A174" s="99" t="s">
        <v>1493</v>
      </c>
      <c r="B174" s="99" t="s">
        <v>67</v>
      </c>
      <c r="C174" s="100" t="s">
        <v>490</v>
      </c>
      <c r="D174" s="16">
        <v>25.254000000000001</v>
      </c>
      <c r="E174" s="39">
        <v>10.324999999999999</v>
      </c>
      <c r="F174" s="39">
        <v>35.579000000000001</v>
      </c>
      <c r="G174" s="39">
        <v>3.5089999999999999</v>
      </c>
      <c r="H174" s="39">
        <v>39.088000000000001</v>
      </c>
      <c r="I174" s="16">
        <v>112.6197337003414</v>
      </c>
      <c r="J174" s="39">
        <v>64.935494900390651</v>
      </c>
      <c r="K174" s="39">
        <v>177.5552286007312</v>
      </c>
      <c r="L174" s="39">
        <v>219.93357649843739</v>
      </c>
      <c r="M174" s="39">
        <v>397.48880509916859</v>
      </c>
      <c r="N174" s="16">
        <v>4459.4810208419021</v>
      </c>
      <c r="O174" s="39">
        <v>6289.152048463985</v>
      </c>
      <c r="P174" s="39">
        <v>4990.4502262776123</v>
      </c>
      <c r="Q174" s="39">
        <v>62676.995297360343</v>
      </c>
      <c r="R174" s="39">
        <v>10169.07503835368</v>
      </c>
      <c r="S174" s="16">
        <v>3485.200000001671</v>
      </c>
      <c r="T174" s="39">
        <v>4579.79999999948</v>
      </c>
      <c r="U174" s="39">
        <v>3740.400000002488</v>
      </c>
      <c r="V174" s="39">
        <v>10352.19999999997</v>
      </c>
      <c r="W174" s="39">
        <v>3864.9000000029168</v>
      </c>
      <c r="X174" s="16">
        <v>5225.4400836025534</v>
      </c>
    </row>
    <row r="175" spans="1:24" ht="15" customHeight="1" x14ac:dyDescent="0.2">
      <c r="A175" s="99" t="s">
        <v>1494</v>
      </c>
      <c r="B175" s="99" t="s">
        <v>67</v>
      </c>
      <c r="C175" s="100" t="s">
        <v>416</v>
      </c>
      <c r="D175" s="16">
        <v>29.177</v>
      </c>
      <c r="E175" s="39">
        <v>11.044</v>
      </c>
      <c r="F175" s="39">
        <v>40.220999999999997</v>
      </c>
      <c r="G175" s="39">
        <v>3.0129999999999999</v>
      </c>
      <c r="H175" s="39">
        <v>43.234000000000002</v>
      </c>
      <c r="I175" s="16">
        <v>113.5757329997554</v>
      </c>
      <c r="J175" s="39">
        <v>53.902165700292819</v>
      </c>
      <c r="K175" s="39">
        <v>167.47789870004891</v>
      </c>
      <c r="L175" s="39">
        <v>249.2736143007813</v>
      </c>
      <c r="M175" s="39">
        <v>416.75151300083002</v>
      </c>
      <c r="N175" s="16">
        <v>3892.6460225436272</v>
      </c>
      <c r="O175" s="39">
        <v>4880.6741851043844</v>
      </c>
      <c r="P175" s="39">
        <v>4163.9416896658204</v>
      </c>
      <c r="Q175" s="39">
        <v>82732.696415792001</v>
      </c>
      <c r="R175" s="39">
        <v>9639.43916826641</v>
      </c>
      <c r="S175" s="16">
        <v>3302.7000000017752</v>
      </c>
      <c r="T175" s="39">
        <v>4005.70000000037</v>
      </c>
      <c r="U175" s="39">
        <v>3448.79999999855</v>
      </c>
      <c r="V175" s="39">
        <v>9393.3999999994903</v>
      </c>
      <c r="W175" s="39">
        <v>3517.75</v>
      </c>
      <c r="X175" s="16">
        <v>4285.7336276178148</v>
      </c>
    </row>
    <row r="176" spans="1:24" ht="15" customHeight="1" x14ac:dyDescent="0.2">
      <c r="A176" s="99" t="s">
        <v>1495</v>
      </c>
      <c r="B176" s="99" t="s">
        <v>67</v>
      </c>
      <c r="C176" s="100" t="s">
        <v>426</v>
      </c>
      <c r="D176" s="16">
        <v>48.722000000000001</v>
      </c>
      <c r="E176" s="39">
        <v>14.5</v>
      </c>
      <c r="F176" s="39">
        <v>63.222000000000001</v>
      </c>
      <c r="G176" s="39">
        <v>5.0330000000000004</v>
      </c>
      <c r="H176" s="39">
        <v>68.254999999999995</v>
      </c>
      <c r="I176" s="16">
        <v>188.0354206997327</v>
      </c>
      <c r="J176" s="39">
        <v>74.388220400292951</v>
      </c>
      <c r="K176" s="39">
        <v>262.42364110002683</v>
      </c>
      <c r="L176" s="39">
        <v>353.86694589765631</v>
      </c>
      <c r="M176" s="39">
        <v>616.290586997682</v>
      </c>
      <c r="N176" s="16">
        <v>3859.353489178045</v>
      </c>
      <c r="O176" s="39">
        <v>5130.2220965719271</v>
      </c>
      <c r="P176" s="39">
        <v>4150.8278937715786</v>
      </c>
      <c r="Q176" s="39">
        <v>70309.347486122861</v>
      </c>
      <c r="R176" s="39">
        <v>9029.2372280079398</v>
      </c>
      <c r="S176" s="16">
        <v>3154.7000000001181</v>
      </c>
      <c r="T176" s="39">
        <v>3961</v>
      </c>
      <c r="U176" s="39">
        <v>3306.5999999962551</v>
      </c>
      <c r="V176" s="39">
        <v>9034.6000000008844</v>
      </c>
      <c r="W176" s="39">
        <v>3372.5999999960441</v>
      </c>
      <c r="X176" s="16">
        <v>4159.1828369922614</v>
      </c>
    </row>
    <row r="177" spans="1:24" ht="15" customHeight="1" x14ac:dyDescent="0.2">
      <c r="A177" s="99" t="s">
        <v>1497</v>
      </c>
      <c r="B177" s="99" t="s">
        <v>67</v>
      </c>
      <c r="C177" s="100" t="s">
        <v>442</v>
      </c>
      <c r="D177" s="16">
        <v>31.524999999999999</v>
      </c>
      <c r="E177" s="39">
        <v>10.952999999999999</v>
      </c>
      <c r="F177" s="39">
        <v>42.478000000000002</v>
      </c>
      <c r="G177" s="39">
        <v>3.411</v>
      </c>
      <c r="H177" s="39">
        <v>45.889000000000003</v>
      </c>
      <c r="I177" s="16">
        <v>132.90243530064731</v>
      </c>
      <c r="J177" s="39">
        <v>55.458871099414871</v>
      </c>
      <c r="K177" s="39">
        <v>188.3613064000613</v>
      </c>
      <c r="L177" s="39">
        <v>275.35274779882809</v>
      </c>
      <c r="M177" s="39">
        <v>463.71405419888953</v>
      </c>
      <c r="N177" s="16">
        <v>4215.7790737715231</v>
      </c>
      <c r="O177" s="39">
        <v>5063.3498675627561</v>
      </c>
      <c r="P177" s="39">
        <v>4434.3261547168249</v>
      </c>
      <c r="Q177" s="39">
        <v>80724.933391623606</v>
      </c>
      <c r="R177" s="39">
        <v>10105.12441323388</v>
      </c>
      <c r="S177" s="16">
        <v>3361</v>
      </c>
      <c r="T177" s="39">
        <v>3908.899999999187</v>
      </c>
      <c r="U177" s="39">
        <v>3485.15000000283</v>
      </c>
      <c r="V177" s="39">
        <v>11165.20000000007</v>
      </c>
      <c r="W177" s="39">
        <v>3585.9000000031542</v>
      </c>
      <c r="X177" s="16">
        <v>4598.2156625344514</v>
      </c>
    </row>
    <row r="178" spans="1:24" ht="15" customHeight="1" x14ac:dyDescent="0.2">
      <c r="A178" s="99" t="s">
        <v>1498</v>
      </c>
      <c r="B178" s="99" t="s">
        <v>67</v>
      </c>
      <c r="C178" s="100" t="s">
        <v>458</v>
      </c>
      <c r="D178" s="16">
        <v>41.792000000000002</v>
      </c>
      <c r="E178" s="39">
        <v>14.371</v>
      </c>
      <c r="F178" s="39">
        <v>56.162999999999997</v>
      </c>
      <c r="G178" s="39">
        <v>5.069</v>
      </c>
      <c r="H178" s="39">
        <v>61.231999999999999</v>
      </c>
      <c r="I178" s="16">
        <v>158.01676809996931</v>
      </c>
      <c r="J178" s="39">
        <v>76.802930500170604</v>
      </c>
      <c r="K178" s="39">
        <v>234.8196986001409</v>
      </c>
      <c r="L178" s="39">
        <v>282.40308880017079</v>
      </c>
      <c r="M178" s="39">
        <v>517.22278740031265</v>
      </c>
      <c r="N178" s="16">
        <v>3781.029098869863</v>
      </c>
      <c r="O178" s="39">
        <v>5344.299666005887</v>
      </c>
      <c r="P178" s="39">
        <v>4181.0390933557837</v>
      </c>
      <c r="Q178" s="39">
        <v>55711.794989183443</v>
      </c>
      <c r="R178" s="39">
        <v>8446.9360367179343</v>
      </c>
      <c r="S178" s="16">
        <v>3100.4000000023661</v>
      </c>
      <c r="T178" s="39">
        <v>4213.8999999989892</v>
      </c>
      <c r="U178" s="39">
        <v>3320.8000000019401</v>
      </c>
      <c r="V178" s="39">
        <v>10382</v>
      </c>
      <c r="W178" s="39">
        <v>3427.0999999962478</v>
      </c>
      <c r="X178" s="16">
        <v>4234.3425165922699</v>
      </c>
    </row>
    <row r="179" spans="1:24" ht="15" customHeight="1" x14ac:dyDescent="0.2">
      <c r="A179" s="99" t="s">
        <v>1501</v>
      </c>
      <c r="B179" s="99" t="s">
        <v>67</v>
      </c>
      <c r="C179" s="100" t="s">
        <v>486</v>
      </c>
      <c r="D179" s="16">
        <v>27.584</v>
      </c>
      <c r="E179" s="39">
        <v>9.3930000000000007</v>
      </c>
      <c r="F179" s="39">
        <v>36.976999999999997</v>
      </c>
      <c r="G179" s="39">
        <v>2.5680000000000001</v>
      </c>
      <c r="H179" s="39">
        <v>39.545000000000002</v>
      </c>
      <c r="I179" s="16">
        <v>118.7490109998537</v>
      </c>
      <c r="J179" s="39">
        <v>49.325928300024508</v>
      </c>
      <c r="K179" s="39">
        <v>168.0749392998776</v>
      </c>
      <c r="L179" s="39">
        <v>169.45949829960941</v>
      </c>
      <c r="M179" s="39">
        <v>337.53443759948669</v>
      </c>
      <c r="N179" s="16">
        <v>4304.9960484285702</v>
      </c>
      <c r="O179" s="39">
        <v>5251.3497604625272</v>
      </c>
      <c r="P179" s="39">
        <v>4545.3914406219428</v>
      </c>
      <c r="Q179" s="39">
        <v>65988.901207012997</v>
      </c>
      <c r="R179" s="39">
        <v>8535.451703110044</v>
      </c>
      <c r="S179" s="16">
        <v>3469.9000000011001</v>
      </c>
      <c r="T179" s="39">
        <v>4085.8999999992652</v>
      </c>
      <c r="U179" s="39">
        <v>3607.4000000024748</v>
      </c>
      <c r="V179" s="39">
        <v>9880.6999999995314</v>
      </c>
      <c r="W179" s="39">
        <v>3684.9000000027781</v>
      </c>
      <c r="X179" s="16">
        <v>4523.9809243076443</v>
      </c>
    </row>
    <row r="180" spans="1:24" ht="15" customHeight="1" x14ac:dyDescent="0.2">
      <c r="A180" s="99" t="s">
        <v>1502</v>
      </c>
      <c r="B180" s="99" t="s">
        <v>67</v>
      </c>
      <c r="C180" s="100" t="s">
        <v>492</v>
      </c>
      <c r="D180" s="16">
        <v>28.298999999999999</v>
      </c>
      <c r="E180" s="39">
        <v>10.834</v>
      </c>
      <c r="F180" s="39">
        <v>39.133000000000003</v>
      </c>
      <c r="G180" s="39">
        <v>3.407</v>
      </c>
      <c r="H180" s="39">
        <v>42.54</v>
      </c>
      <c r="I180" s="16">
        <v>101.50049370017059</v>
      </c>
      <c r="J180" s="39">
        <v>48.194669000231897</v>
      </c>
      <c r="K180" s="39">
        <v>149.69516270040279</v>
      </c>
      <c r="L180" s="39">
        <v>324.13303389648462</v>
      </c>
      <c r="M180" s="39">
        <v>473.82819659688693</v>
      </c>
      <c r="N180" s="16">
        <v>3586.7166225015239</v>
      </c>
      <c r="O180" s="39">
        <v>4448.464925256776</v>
      </c>
      <c r="P180" s="39">
        <v>3825.29227762765</v>
      </c>
      <c r="Q180" s="39">
        <v>95137.374199144295</v>
      </c>
      <c r="R180" s="39">
        <v>11138.41552884078</v>
      </c>
      <c r="S180" s="16">
        <v>2932.2000000015801</v>
      </c>
      <c r="T180" s="39">
        <v>3627.4500000000471</v>
      </c>
      <c r="U180" s="39">
        <v>3096.200000002023</v>
      </c>
      <c r="V180" s="39">
        <v>9981.8999999993157</v>
      </c>
      <c r="W180" s="39">
        <v>3191.7999999983222</v>
      </c>
      <c r="X180" s="16">
        <v>3834.6012270198989</v>
      </c>
    </row>
    <row r="181" spans="1:24" ht="15" customHeight="1" x14ac:dyDescent="0.2">
      <c r="A181" s="99" t="s">
        <v>1504</v>
      </c>
      <c r="B181" s="99" t="s">
        <v>67</v>
      </c>
      <c r="C181" s="100" t="s">
        <v>410</v>
      </c>
      <c r="D181" s="16">
        <v>36.965000000000003</v>
      </c>
      <c r="E181" s="39">
        <v>22.372</v>
      </c>
      <c r="F181" s="39">
        <v>59.337000000000003</v>
      </c>
      <c r="G181" s="39">
        <v>5.6529999999999996</v>
      </c>
      <c r="H181" s="39">
        <v>64.989999999999995</v>
      </c>
      <c r="I181" s="16">
        <v>145.10672689965821</v>
      </c>
      <c r="J181" s="39">
        <v>125.8703312999516</v>
      </c>
      <c r="K181" s="39">
        <v>270.9770581996093</v>
      </c>
      <c r="L181" s="39">
        <v>324.72669839982927</v>
      </c>
      <c r="M181" s="39">
        <v>595.70375659944068</v>
      </c>
      <c r="N181" s="16">
        <v>3925.5167563819332</v>
      </c>
      <c r="O181" s="39">
        <v>5626.2440237775618</v>
      </c>
      <c r="P181" s="39">
        <v>4566.7468560865782</v>
      </c>
      <c r="Q181" s="39">
        <v>57443.251087887707</v>
      </c>
      <c r="R181" s="39">
        <v>9166.0833451214148</v>
      </c>
      <c r="S181" s="16">
        <v>3171.9000000020492</v>
      </c>
      <c r="T181" s="39">
        <v>4185.2000000017424</v>
      </c>
      <c r="U181" s="39">
        <v>3470.099999996276</v>
      </c>
      <c r="V181" s="39">
        <v>9933.2999999989952</v>
      </c>
      <c r="W181" s="39">
        <v>3580.1999999959689</v>
      </c>
      <c r="X181" s="16">
        <v>4715.8430622441183</v>
      </c>
    </row>
    <row r="182" spans="1:24" ht="15" customHeight="1" x14ac:dyDescent="0.2">
      <c r="A182" s="99" t="s">
        <v>1505</v>
      </c>
      <c r="B182" s="99" t="s">
        <v>67</v>
      </c>
      <c r="C182" s="100" t="s">
        <v>414</v>
      </c>
      <c r="D182" s="16">
        <v>39.729999999999997</v>
      </c>
      <c r="E182" s="39">
        <v>16.77</v>
      </c>
      <c r="F182" s="39">
        <v>56.5</v>
      </c>
      <c r="G182" s="39">
        <v>3.976</v>
      </c>
      <c r="H182" s="39">
        <v>60.475999999999999</v>
      </c>
      <c r="I182" s="16">
        <v>146.71839520012151</v>
      </c>
      <c r="J182" s="39">
        <v>89.966255501001257</v>
      </c>
      <c r="K182" s="39">
        <v>236.68465070112291</v>
      </c>
      <c r="L182" s="39">
        <v>243.68559879980469</v>
      </c>
      <c r="M182" s="39">
        <v>480.37024950092689</v>
      </c>
      <c r="N182" s="16">
        <v>3692.8868663509061</v>
      </c>
      <c r="O182" s="39">
        <v>5364.7141026238078</v>
      </c>
      <c r="P182" s="39">
        <v>4189.1088619667762</v>
      </c>
      <c r="Q182" s="39">
        <v>61289.134506993127</v>
      </c>
      <c r="R182" s="39">
        <v>7943.1551276692726</v>
      </c>
      <c r="S182" s="16">
        <v>3053.2000000020248</v>
      </c>
      <c r="T182" s="39">
        <v>3884.200000001189</v>
      </c>
      <c r="U182" s="39">
        <v>3254.3000000018178</v>
      </c>
      <c r="V182" s="39">
        <v>9002.25</v>
      </c>
      <c r="W182" s="39">
        <v>3329.6999999972832</v>
      </c>
      <c r="X182" s="16">
        <v>4328.4623672047492</v>
      </c>
    </row>
    <row r="183" spans="1:24" ht="15" customHeight="1" x14ac:dyDescent="0.2">
      <c r="A183" s="99" t="s">
        <v>1506</v>
      </c>
      <c r="B183" s="99" t="s">
        <v>67</v>
      </c>
      <c r="C183" s="100" t="s">
        <v>438</v>
      </c>
      <c r="D183" s="16">
        <v>29.43</v>
      </c>
      <c r="E183" s="39">
        <v>15.365</v>
      </c>
      <c r="F183" s="39">
        <v>44.795000000000002</v>
      </c>
      <c r="G183" s="39">
        <v>4.1020000000000003</v>
      </c>
      <c r="H183" s="39">
        <v>48.896999999999998</v>
      </c>
      <c r="I183" s="16">
        <v>105.0895605998535</v>
      </c>
      <c r="J183" s="39">
        <v>77.560587100610377</v>
      </c>
      <c r="K183" s="39">
        <v>182.6501477004646</v>
      </c>
      <c r="L183" s="39">
        <v>186.6107532017578</v>
      </c>
      <c r="M183" s="39">
        <v>369.26090090222237</v>
      </c>
      <c r="N183" s="16">
        <v>3570.8311450850679</v>
      </c>
      <c r="O183" s="39">
        <v>5047.8742011461354</v>
      </c>
      <c r="P183" s="39">
        <v>4077.4672999322388</v>
      </c>
      <c r="Q183" s="39">
        <v>45492.626329048711</v>
      </c>
      <c r="R183" s="39">
        <v>7551.8109679984946</v>
      </c>
      <c r="S183" s="16">
        <v>2954.450000001651</v>
      </c>
      <c r="T183" s="39">
        <v>3606.6000000009681</v>
      </c>
      <c r="U183" s="39">
        <v>3141.099999997326</v>
      </c>
      <c r="V183" s="39">
        <v>9079.6499999992411</v>
      </c>
      <c r="W183" s="39">
        <v>3236.4000000030528</v>
      </c>
      <c r="X183" s="16">
        <v>4246.2953387377283</v>
      </c>
    </row>
    <row r="184" spans="1:24" ht="15" customHeight="1" x14ac:dyDescent="0.2">
      <c r="A184" s="99" t="s">
        <v>1507</v>
      </c>
      <c r="B184" s="99" t="s">
        <v>67</v>
      </c>
      <c r="C184" s="100" t="s">
        <v>448</v>
      </c>
      <c r="D184" s="16">
        <v>42.838000000000001</v>
      </c>
      <c r="E184" s="39">
        <v>28.696000000000002</v>
      </c>
      <c r="F184" s="39">
        <v>71.534000000000006</v>
      </c>
      <c r="G184" s="39">
        <v>6.266</v>
      </c>
      <c r="H184" s="39">
        <v>77.8</v>
      </c>
      <c r="I184" s="16">
        <v>171.3151161004391</v>
      </c>
      <c r="J184" s="39">
        <v>170.73896480008611</v>
      </c>
      <c r="K184" s="39">
        <v>342.05408090052367</v>
      </c>
      <c r="L184" s="39">
        <v>711.36011340058599</v>
      </c>
      <c r="M184" s="39">
        <v>1053.41419430111</v>
      </c>
      <c r="N184" s="16">
        <v>3999.1389910929352</v>
      </c>
      <c r="O184" s="39">
        <v>5949.9221076138156</v>
      </c>
      <c r="P184" s="39">
        <v>4781.6993443750334</v>
      </c>
      <c r="Q184" s="39">
        <v>113526.98905212031</v>
      </c>
      <c r="R184" s="39">
        <v>13540.028204384451</v>
      </c>
      <c r="S184" s="16">
        <v>3111.7000000019939</v>
      </c>
      <c r="T184" s="39">
        <v>4416.2999999979338</v>
      </c>
      <c r="U184" s="39">
        <v>3524</v>
      </c>
      <c r="V184" s="39">
        <v>9521.1499999989665</v>
      </c>
      <c r="W184" s="39">
        <v>3640.75</v>
      </c>
      <c r="X184" s="16">
        <v>5315.3605311493611</v>
      </c>
    </row>
    <row r="185" spans="1:24" ht="15" customHeight="1" x14ac:dyDescent="0.2">
      <c r="A185" s="99" t="s">
        <v>1509</v>
      </c>
      <c r="B185" s="99" t="s">
        <v>67</v>
      </c>
      <c r="C185" s="100" t="s">
        <v>460</v>
      </c>
      <c r="D185" s="16">
        <v>31.902999999999999</v>
      </c>
      <c r="E185" s="39">
        <v>22.431999999999999</v>
      </c>
      <c r="F185" s="39">
        <v>54.335000000000001</v>
      </c>
      <c r="G185" s="39">
        <v>5.7050000000000001</v>
      </c>
      <c r="H185" s="39">
        <v>60.04</v>
      </c>
      <c r="I185" s="16">
        <v>117.4397028995854</v>
      </c>
      <c r="J185" s="39">
        <v>133.35008569851681</v>
      </c>
      <c r="K185" s="39">
        <v>250.7897885981011</v>
      </c>
      <c r="L185" s="39">
        <v>250.1130671999999</v>
      </c>
      <c r="M185" s="39">
        <v>500.9028557981016</v>
      </c>
      <c r="N185" s="16">
        <v>3681.14919912188</v>
      </c>
      <c r="O185" s="39">
        <v>5944.6364879866615</v>
      </c>
      <c r="P185" s="39">
        <v>4615.6213968547181</v>
      </c>
      <c r="Q185" s="39">
        <v>43841.028431200692</v>
      </c>
      <c r="R185" s="39">
        <v>8342.8190506012925</v>
      </c>
      <c r="S185" s="16">
        <v>2868.0999999991132</v>
      </c>
      <c r="T185" s="39">
        <v>4287.3499999988699</v>
      </c>
      <c r="U185" s="39">
        <v>3306.0999999966239</v>
      </c>
      <c r="V185" s="39">
        <v>7681.1000000008626</v>
      </c>
      <c r="W185" s="39">
        <v>3418.9000000037099</v>
      </c>
      <c r="X185" s="16">
        <v>5296.3989904775217</v>
      </c>
    </row>
    <row r="186" spans="1:24" ht="15" customHeight="1" x14ac:dyDescent="0.2">
      <c r="A186" s="99" t="s">
        <v>1510</v>
      </c>
      <c r="B186" s="99" t="s">
        <v>67</v>
      </c>
      <c r="C186" s="100" t="s">
        <v>462</v>
      </c>
      <c r="D186" s="16">
        <v>48.122</v>
      </c>
      <c r="E186" s="39">
        <v>16.273</v>
      </c>
      <c r="F186" s="39">
        <v>64.394999999999996</v>
      </c>
      <c r="G186" s="39">
        <v>6.8869999999999996</v>
      </c>
      <c r="H186" s="39">
        <v>71.281999999999996</v>
      </c>
      <c r="I186" s="16">
        <v>141.859649799914</v>
      </c>
      <c r="J186" s="39">
        <v>63.769319899914613</v>
      </c>
      <c r="K186" s="39">
        <v>205.62896969982981</v>
      </c>
      <c r="L186" s="39">
        <v>393.55592440136422</v>
      </c>
      <c r="M186" s="39">
        <v>599.18489410119594</v>
      </c>
      <c r="N186" s="16">
        <v>2947.9167490942609</v>
      </c>
      <c r="O186" s="39">
        <v>3918.719344921933</v>
      </c>
      <c r="P186" s="39">
        <v>3193.244346608119</v>
      </c>
      <c r="Q186" s="39">
        <v>57144.754523212461</v>
      </c>
      <c r="R186" s="39">
        <v>8405.8372955472059</v>
      </c>
      <c r="S186" s="16">
        <v>2446.0999999979908</v>
      </c>
      <c r="T186" s="39">
        <v>2943.2000000005701</v>
      </c>
      <c r="U186" s="39">
        <v>2542.3000000005759</v>
      </c>
      <c r="V186" s="39">
        <v>8115.2999999990116</v>
      </c>
      <c r="W186" s="39">
        <v>2633.25</v>
      </c>
      <c r="X186" s="16">
        <v>3306.5167425079972</v>
      </c>
    </row>
    <row r="187" spans="1:24" ht="15" customHeight="1" x14ac:dyDescent="0.2">
      <c r="A187" s="99" t="s">
        <v>1511</v>
      </c>
      <c r="B187" s="99" t="s">
        <v>67</v>
      </c>
      <c r="C187" s="100" t="s">
        <v>472</v>
      </c>
      <c r="D187" s="16">
        <v>37.457999999999998</v>
      </c>
      <c r="E187" s="39">
        <v>21.231999999999999</v>
      </c>
      <c r="F187" s="39">
        <v>58.69</v>
      </c>
      <c r="G187" s="39">
        <v>4.8899999999999997</v>
      </c>
      <c r="H187" s="39">
        <v>63.58</v>
      </c>
      <c r="I187" s="16">
        <v>144.24048909981701</v>
      </c>
      <c r="J187" s="39">
        <v>126.8879902004638</v>
      </c>
      <c r="K187" s="39">
        <v>271.12847930028158</v>
      </c>
      <c r="L187" s="39">
        <v>279.92670029980468</v>
      </c>
      <c r="M187" s="39">
        <v>551.05517960008592</v>
      </c>
      <c r="N187" s="16">
        <v>3850.72585562008</v>
      </c>
      <c r="O187" s="39">
        <v>5976.2617841213159</v>
      </c>
      <c r="P187" s="39">
        <v>4619.6708008226542</v>
      </c>
      <c r="Q187" s="39">
        <v>57244.723987690122</v>
      </c>
      <c r="R187" s="39">
        <v>8667.1151242542619</v>
      </c>
      <c r="S187" s="16">
        <v>3100.1500000020378</v>
      </c>
      <c r="T187" s="39">
        <v>4360.1500000009464</v>
      </c>
      <c r="U187" s="39">
        <v>3434.4499999971799</v>
      </c>
      <c r="V187" s="39">
        <v>8659.2000000003518</v>
      </c>
      <c r="W187" s="39">
        <v>3529.550000003765</v>
      </c>
      <c r="X187" s="16">
        <v>4780.2898427356677</v>
      </c>
    </row>
    <row r="188" spans="1:24" ht="15" customHeight="1" x14ac:dyDescent="0.2">
      <c r="A188" s="99" t="s">
        <v>1512</v>
      </c>
      <c r="B188" s="99" t="s">
        <v>67</v>
      </c>
      <c r="C188" s="100" t="s">
        <v>402</v>
      </c>
      <c r="D188" s="16">
        <v>25.164000000000001</v>
      </c>
      <c r="E188" s="39">
        <v>14.372</v>
      </c>
      <c r="F188" s="39">
        <v>39.536000000000001</v>
      </c>
      <c r="G188" s="39">
        <v>3.7189999999999999</v>
      </c>
      <c r="H188" s="39">
        <v>43.255000000000003</v>
      </c>
      <c r="I188" s="16">
        <v>98.375452700049593</v>
      </c>
      <c r="J188" s="39">
        <v>85.762875799853404</v>
      </c>
      <c r="K188" s="39">
        <v>184.1383284999024</v>
      </c>
      <c r="L188" s="39">
        <v>209.2712687021972</v>
      </c>
      <c r="M188" s="39">
        <v>393.40959720209997</v>
      </c>
      <c r="N188" s="16">
        <v>3909.372623591225</v>
      </c>
      <c r="O188" s="39">
        <v>5967.3584608859856</v>
      </c>
      <c r="P188" s="39">
        <v>4657.4850389493722</v>
      </c>
      <c r="Q188" s="39">
        <v>56270.843964021828</v>
      </c>
      <c r="R188" s="39">
        <v>9095.1241984071203</v>
      </c>
      <c r="S188" s="16">
        <v>3116.5</v>
      </c>
      <c r="T188" s="39">
        <v>4377.9500000011267</v>
      </c>
      <c r="U188" s="39">
        <v>3465.0999999974292</v>
      </c>
      <c r="V188" s="39">
        <v>8752.6999999995787</v>
      </c>
      <c r="W188" s="39">
        <v>3586</v>
      </c>
      <c r="X188" s="16">
        <v>4703.2854460908384</v>
      </c>
    </row>
    <row r="189" spans="1:24" ht="15" customHeight="1" x14ac:dyDescent="0.2">
      <c r="A189" s="99" t="s">
        <v>1514</v>
      </c>
      <c r="B189" s="99" t="s">
        <v>67</v>
      </c>
      <c r="C189" s="100" t="s">
        <v>446</v>
      </c>
      <c r="D189" s="16">
        <v>41.500999999999998</v>
      </c>
      <c r="E189" s="39">
        <v>18.564</v>
      </c>
      <c r="F189" s="39">
        <v>60.064999999999998</v>
      </c>
      <c r="G189" s="39">
        <v>4.6879999999999997</v>
      </c>
      <c r="H189" s="39">
        <v>64.753</v>
      </c>
      <c r="I189" s="16">
        <v>137.46657420003669</v>
      </c>
      <c r="J189" s="39">
        <v>83.447151801123098</v>
      </c>
      <c r="K189" s="39">
        <v>220.91372600115929</v>
      </c>
      <c r="L189" s="39">
        <v>263.12007710225822</v>
      </c>
      <c r="M189" s="39">
        <v>484.03380310341811</v>
      </c>
      <c r="N189" s="16">
        <v>3312.3677549947402</v>
      </c>
      <c r="O189" s="39">
        <v>4495.1062163931856</v>
      </c>
      <c r="P189" s="39">
        <v>3677.9110297371071</v>
      </c>
      <c r="Q189" s="39">
        <v>56126.296310208672</v>
      </c>
      <c r="R189" s="39">
        <v>7475.0791948391288</v>
      </c>
      <c r="S189" s="16">
        <v>2812.700000001983</v>
      </c>
      <c r="T189" s="39">
        <v>3488.700000001199</v>
      </c>
      <c r="U189" s="39">
        <v>2985.900000003372</v>
      </c>
      <c r="V189" s="39">
        <v>10354.100000000921</v>
      </c>
      <c r="W189" s="39">
        <v>3072.69999999738</v>
      </c>
      <c r="X189" s="16">
        <v>3727.1177959434358</v>
      </c>
    </row>
    <row r="190" spans="1:24" ht="15" customHeight="1" x14ac:dyDescent="0.2">
      <c r="A190" s="99" t="s">
        <v>1515</v>
      </c>
      <c r="B190" s="99" t="s">
        <v>67</v>
      </c>
      <c r="C190" s="100" t="s">
        <v>456</v>
      </c>
      <c r="D190" s="16">
        <v>25.616</v>
      </c>
      <c r="E190" s="39">
        <v>17.350999999999999</v>
      </c>
      <c r="F190" s="39">
        <v>42.966999999999999</v>
      </c>
      <c r="G190" s="39">
        <v>3.9809999999999999</v>
      </c>
      <c r="H190" s="39">
        <v>46.948</v>
      </c>
      <c r="I190" s="16">
        <v>104.6456210990725</v>
      </c>
      <c r="J190" s="39">
        <v>107.9465950987306</v>
      </c>
      <c r="K190" s="39">
        <v>212.59221619780331</v>
      </c>
      <c r="L190" s="39">
        <v>249.4612118997068</v>
      </c>
      <c r="M190" s="39">
        <v>462.05342809751102</v>
      </c>
      <c r="N190" s="16">
        <v>4085.1663452167591</v>
      </c>
      <c r="O190" s="39">
        <v>6221.3471902905067</v>
      </c>
      <c r="P190" s="39">
        <v>4947.8021783648674</v>
      </c>
      <c r="Q190" s="39">
        <v>62662.951996912037</v>
      </c>
      <c r="R190" s="39">
        <v>9841.8128162543871</v>
      </c>
      <c r="S190" s="16">
        <v>3267.5499999983999</v>
      </c>
      <c r="T190" s="39">
        <v>4578</v>
      </c>
      <c r="U190" s="39">
        <v>3678.1999999998152</v>
      </c>
      <c r="V190" s="39">
        <v>9280.1000000007371</v>
      </c>
      <c r="W190" s="39">
        <v>3782.1500000033579</v>
      </c>
      <c r="X190" s="16">
        <v>4966.6436827820589</v>
      </c>
    </row>
    <row r="191" spans="1:24" ht="15" customHeight="1" x14ac:dyDescent="0.2">
      <c r="A191" s="99" t="s">
        <v>1499</v>
      </c>
      <c r="B191" s="99" t="s">
        <v>67</v>
      </c>
      <c r="C191" s="100" t="s">
        <v>476</v>
      </c>
      <c r="D191" s="16">
        <v>47.197000000000003</v>
      </c>
      <c r="E191" s="39">
        <v>12.13</v>
      </c>
      <c r="F191" s="39">
        <v>59.326999999999998</v>
      </c>
      <c r="G191" s="39">
        <v>4.6289999999999996</v>
      </c>
      <c r="H191" s="39">
        <v>63.956000000000003</v>
      </c>
      <c r="I191" s="16">
        <v>191.94854389962629</v>
      </c>
      <c r="J191" s="39">
        <v>63.552477499999981</v>
      </c>
      <c r="K191" s="39">
        <v>255.50102139962601</v>
      </c>
      <c r="L191" s="39">
        <v>227.23968840078109</v>
      </c>
      <c r="M191" s="39">
        <v>482.74070980040642</v>
      </c>
      <c r="N191" s="16">
        <v>4066.9649320852232</v>
      </c>
      <c r="O191" s="39">
        <v>5239.2809150865614</v>
      </c>
      <c r="P191" s="39">
        <v>4306.6566891908569</v>
      </c>
      <c r="Q191" s="39">
        <v>49090.448995632127</v>
      </c>
      <c r="R191" s="39">
        <v>7548.0128494653572</v>
      </c>
      <c r="S191" s="16">
        <v>3327.9000000029991</v>
      </c>
      <c r="T191" s="39">
        <v>4175.899999999082</v>
      </c>
      <c r="U191" s="39">
        <v>3478.5999999962919</v>
      </c>
      <c r="V191" s="39">
        <v>10269.799999999361</v>
      </c>
      <c r="W191" s="39">
        <v>3565.25</v>
      </c>
      <c r="X191" s="16">
        <v>4426.0995288020295</v>
      </c>
    </row>
    <row r="192" spans="1:24" ht="15" customHeight="1" x14ac:dyDescent="0.2">
      <c r="A192" s="99" t="s">
        <v>1503</v>
      </c>
      <c r="B192" s="99" t="s">
        <v>67</v>
      </c>
      <c r="C192" s="100" t="s">
        <v>496</v>
      </c>
      <c r="D192" s="16">
        <v>37.073999999999998</v>
      </c>
      <c r="E192" s="39">
        <v>9.6669999999999998</v>
      </c>
      <c r="F192" s="39">
        <v>46.741</v>
      </c>
      <c r="G192" s="39">
        <v>3.4750000000000001</v>
      </c>
      <c r="H192" s="39">
        <v>50.216000000000001</v>
      </c>
      <c r="I192" s="16">
        <v>140.88534900040301</v>
      </c>
      <c r="J192" s="39">
        <v>47.073046800598121</v>
      </c>
      <c r="K192" s="39">
        <v>187.9583958010021</v>
      </c>
      <c r="L192" s="39">
        <v>436.54003739075921</v>
      </c>
      <c r="M192" s="39">
        <v>624.49843319176091</v>
      </c>
      <c r="N192" s="16">
        <v>3800.1119113233808</v>
      </c>
      <c r="O192" s="39">
        <v>4869.4576187646762</v>
      </c>
      <c r="P192" s="39">
        <v>4021.274594060932</v>
      </c>
      <c r="Q192" s="39">
        <v>125623.0323426645</v>
      </c>
      <c r="R192" s="39">
        <v>12436.24408936914</v>
      </c>
      <c r="S192" s="16">
        <v>3088.1500000019041</v>
      </c>
      <c r="T192" s="39">
        <v>3746</v>
      </c>
      <c r="U192" s="39">
        <v>3199.2000000005</v>
      </c>
      <c r="V192" s="39">
        <v>9871.6999999997315</v>
      </c>
      <c r="W192" s="39">
        <v>3274.5500000006582</v>
      </c>
      <c r="X192" s="16">
        <v>3999.8807388862128</v>
      </c>
    </row>
    <row r="193" spans="1:24" ht="15" customHeight="1" x14ac:dyDescent="0.2">
      <c r="A193" s="99" t="s">
        <v>1496</v>
      </c>
      <c r="B193" s="99" t="s">
        <v>67</v>
      </c>
      <c r="C193" s="100" t="s">
        <v>430</v>
      </c>
      <c r="D193" s="16">
        <v>41.838999999999999</v>
      </c>
      <c r="E193" s="39">
        <v>19.512</v>
      </c>
      <c r="F193" s="39">
        <v>61.350999999999999</v>
      </c>
      <c r="G193" s="39">
        <v>5.3920000000000003</v>
      </c>
      <c r="H193" s="39">
        <v>66.742999999999995</v>
      </c>
      <c r="I193" s="16">
        <v>175.27729770009049</v>
      </c>
      <c r="J193" s="39">
        <v>112.042782700879</v>
      </c>
      <c r="K193" s="39">
        <v>287.32008040096781</v>
      </c>
      <c r="L193" s="39">
        <v>239.80874400092759</v>
      </c>
      <c r="M193" s="39">
        <v>527.12882440189446</v>
      </c>
      <c r="N193" s="16">
        <v>4189.3280838473802</v>
      </c>
      <c r="O193" s="39">
        <v>5742.2500359204059</v>
      </c>
      <c r="P193" s="39">
        <v>4683.2175580017902</v>
      </c>
      <c r="Q193" s="39">
        <v>44474.91543043909</v>
      </c>
      <c r="R193" s="39">
        <v>7897.8892827996124</v>
      </c>
      <c r="S193" s="16">
        <v>3344.2999999987051</v>
      </c>
      <c r="T193" s="39">
        <v>4370.5499999983758</v>
      </c>
      <c r="U193" s="39">
        <v>3613.099999996125</v>
      </c>
      <c r="V193" s="39">
        <v>10003.549999999081</v>
      </c>
      <c r="W193" s="39">
        <v>3710.9000000041001</v>
      </c>
      <c r="X193" s="16">
        <v>4764.132723158531</v>
      </c>
    </row>
    <row r="194" spans="1:24" ht="15" customHeight="1" x14ac:dyDescent="0.2">
      <c r="A194" s="99" t="s">
        <v>1500</v>
      </c>
      <c r="B194" s="99" t="s">
        <v>67</v>
      </c>
      <c r="C194" s="100" t="s">
        <v>480</v>
      </c>
      <c r="D194" s="16">
        <v>30.198</v>
      </c>
      <c r="E194" s="39">
        <v>6.3040000000000003</v>
      </c>
      <c r="F194" s="39">
        <v>36.502000000000002</v>
      </c>
      <c r="G194" s="39">
        <v>2.4239999999999999</v>
      </c>
      <c r="H194" s="39">
        <v>38.926000000000002</v>
      </c>
      <c r="I194" s="16">
        <v>103.26737989915701</v>
      </c>
      <c r="J194" s="39">
        <v>27.478115299414089</v>
      </c>
      <c r="K194" s="39">
        <v>130.74549519857081</v>
      </c>
      <c r="L194" s="39">
        <v>249.2274575976563</v>
      </c>
      <c r="M194" s="39">
        <v>379.97295279622688</v>
      </c>
      <c r="N194" s="16">
        <v>3419.676134153156</v>
      </c>
      <c r="O194" s="39">
        <v>4358.8380868359918</v>
      </c>
      <c r="P194" s="39">
        <v>3581.8720946405888</v>
      </c>
      <c r="Q194" s="39">
        <v>102816.6079198252</v>
      </c>
      <c r="R194" s="39">
        <v>9761.4178902591284</v>
      </c>
      <c r="S194" s="16">
        <v>2933.2999999983349</v>
      </c>
      <c r="T194" s="39">
        <v>3582.5500000004231</v>
      </c>
      <c r="U194" s="39">
        <v>3028</v>
      </c>
      <c r="V194" s="39">
        <v>10233.25</v>
      </c>
      <c r="W194" s="39">
        <v>3074.5499999979888</v>
      </c>
      <c r="X194" s="16">
        <v>3598.7309790143622</v>
      </c>
    </row>
    <row r="195" spans="1:24" ht="15" customHeight="1" x14ac:dyDescent="0.2">
      <c r="A195" s="99" t="s">
        <v>1745</v>
      </c>
      <c r="B195" s="99" t="s">
        <v>67</v>
      </c>
      <c r="C195" s="100" t="s">
        <v>1746</v>
      </c>
      <c r="D195" s="16">
        <v>76.302999999999997</v>
      </c>
      <c r="E195" s="39">
        <v>38.860999999999997</v>
      </c>
      <c r="F195" s="39">
        <v>115.164</v>
      </c>
      <c r="G195" s="39">
        <v>9.923</v>
      </c>
      <c r="H195" s="39">
        <v>125.087</v>
      </c>
      <c r="I195" s="16">
        <v>270.72620180035398</v>
      </c>
      <c r="J195" s="39">
        <v>211.6425236009523</v>
      </c>
      <c r="K195" s="39">
        <v>482.3687254013073</v>
      </c>
      <c r="L195" s="39">
        <v>620.16165220195296</v>
      </c>
      <c r="M195" s="39">
        <v>1102.5303776032631</v>
      </c>
      <c r="N195" s="16">
        <v>3548.0413850091609</v>
      </c>
      <c r="O195" s="39">
        <v>5446.1419829894303</v>
      </c>
      <c r="P195" s="39">
        <v>4188.537437057651</v>
      </c>
      <c r="Q195" s="39">
        <v>62497.395162950008</v>
      </c>
      <c r="R195" s="39">
        <v>8814.1084013787458</v>
      </c>
      <c r="S195" s="16">
        <v>2923.90000000388</v>
      </c>
      <c r="T195" s="39">
        <v>3950.5999999970609</v>
      </c>
      <c r="U195" s="39">
        <v>3184.3999999963989</v>
      </c>
      <c r="V195" s="39">
        <v>8704.59999999914</v>
      </c>
      <c r="W195" s="39">
        <v>3282.899999994158</v>
      </c>
      <c r="X195" s="16">
        <v>4489.1971726769161</v>
      </c>
    </row>
    <row r="196" spans="1:24" ht="15" customHeight="1" x14ac:dyDescent="0.2">
      <c r="A196" s="99" t="s">
        <v>1747</v>
      </c>
      <c r="B196" s="99" t="s">
        <v>67</v>
      </c>
      <c r="C196" s="100" t="s">
        <v>1748</v>
      </c>
      <c r="D196" s="16">
        <v>50.363999999999997</v>
      </c>
      <c r="E196" s="39">
        <v>25.312000000000001</v>
      </c>
      <c r="F196" s="39">
        <v>75.676000000000002</v>
      </c>
      <c r="G196" s="39">
        <v>7.5259999999999998</v>
      </c>
      <c r="H196" s="39">
        <v>83.201999999999998</v>
      </c>
      <c r="I196" s="16">
        <v>184.2625747005128</v>
      </c>
      <c r="J196" s="39">
        <v>141.81073510041509</v>
      </c>
      <c r="K196" s="39">
        <v>326.07330980092939</v>
      </c>
      <c r="L196" s="39">
        <v>588.57450429921892</v>
      </c>
      <c r="M196" s="39">
        <v>914.64781410014893</v>
      </c>
      <c r="N196" s="16">
        <v>3658.6167639685641</v>
      </c>
      <c r="O196" s="39">
        <v>5602.510078240166</v>
      </c>
      <c r="P196" s="39">
        <v>4308.807413194796</v>
      </c>
      <c r="Q196" s="39">
        <v>78205.488214087018</v>
      </c>
      <c r="R196" s="39">
        <v>10993.098893057249</v>
      </c>
      <c r="S196" s="16">
        <v>2968.8499999971309</v>
      </c>
      <c r="T196" s="39">
        <v>4043.549999998153</v>
      </c>
      <c r="U196" s="39">
        <v>3238.0500000043648</v>
      </c>
      <c r="V196" s="39">
        <v>10753.599999999489</v>
      </c>
      <c r="W196" s="39">
        <v>3364.9000000024948</v>
      </c>
      <c r="X196" s="16">
        <v>4445.6257215827418</v>
      </c>
    </row>
    <row r="197" spans="1:24" ht="15" customHeight="1" x14ac:dyDescent="0.2">
      <c r="A197" s="26" t="s">
        <v>1519</v>
      </c>
      <c r="B197" s="26" t="s">
        <v>1725</v>
      </c>
      <c r="C197" s="25" t="s">
        <v>510</v>
      </c>
      <c r="D197" s="23">
        <v>5.5010000000000003</v>
      </c>
      <c r="E197" s="24">
        <v>0.98699999999999999</v>
      </c>
      <c r="F197" s="24">
        <v>6.4880000000000004</v>
      </c>
      <c r="G197" s="24">
        <v>6.4390000000000001</v>
      </c>
      <c r="H197" s="24">
        <v>12.927</v>
      </c>
      <c r="I197" s="23">
        <v>21.651613999999899</v>
      </c>
      <c r="J197" s="24">
        <v>5.0558585001953134</v>
      </c>
      <c r="K197" s="24">
        <v>26.707472500195198</v>
      </c>
      <c r="L197" s="24">
        <v>2159.328020199805</v>
      </c>
      <c r="M197" s="24">
        <v>2186.0354926999998</v>
      </c>
      <c r="N197" s="23">
        <v>3935.9414651881289</v>
      </c>
      <c r="O197" s="24">
        <v>5122.4503548078146</v>
      </c>
      <c r="P197" s="24">
        <v>4116.4415074283597</v>
      </c>
      <c r="Q197" s="24">
        <v>335351.45522593643</v>
      </c>
      <c r="R197" s="24">
        <v>169106.17256130581</v>
      </c>
      <c r="S197" s="23">
        <v>2876.099999999738</v>
      </c>
      <c r="T197" s="24">
        <v>4234.3999999999369</v>
      </c>
      <c r="U197" s="24">
        <v>3063.4499999996101</v>
      </c>
      <c r="V197" s="24">
        <v>22581.699999998458</v>
      </c>
      <c r="W197" s="24">
        <v>5732.7000000015942</v>
      </c>
      <c r="X197" s="23">
        <v>6940.6113565995838</v>
      </c>
    </row>
    <row r="198" spans="1:24" ht="15" customHeight="1" x14ac:dyDescent="0.2">
      <c r="A198" s="99" t="s">
        <v>1526</v>
      </c>
      <c r="B198" s="99" t="s">
        <v>1725</v>
      </c>
      <c r="C198" s="100" t="s">
        <v>508</v>
      </c>
      <c r="D198" s="16">
        <v>95.936000000000007</v>
      </c>
      <c r="E198" s="39">
        <v>6.4</v>
      </c>
      <c r="F198" s="39">
        <v>102.336</v>
      </c>
      <c r="G198" s="39">
        <v>23.827999999999999</v>
      </c>
      <c r="H198" s="39">
        <v>126.164</v>
      </c>
      <c r="I198" s="16">
        <v>317.23636769985541</v>
      </c>
      <c r="J198" s="39">
        <v>33.910993900073187</v>
      </c>
      <c r="K198" s="39">
        <v>351.14736159992492</v>
      </c>
      <c r="L198" s="39">
        <v>1342.090766186928</v>
      </c>
      <c r="M198" s="39">
        <v>1693.2381277868531</v>
      </c>
      <c r="N198" s="16">
        <v>3306.7499968714069</v>
      </c>
      <c r="O198" s="39">
        <v>5298.5927968864353</v>
      </c>
      <c r="P198" s="39">
        <v>3431.3180268910728</v>
      </c>
      <c r="Q198" s="39">
        <v>56324.104674623457</v>
      </c>
      <c r="R198" s="39">
        <v>13420.92932838886</v>
      </c>
      <c r="S198" s="16">
        <v>2321.5</v>
      </c>
      <c r="T198" s="39">
        <v>3874.9499999995351</v>
      </c>
      <c r="U198" s="39">
        <v>2372.6500000040978</v>
      </c>
      <c r="V198" s="39">
        <v>5906.6500000031538</v>
      </c>
      <c r="W198" s="39">
        <v>2517.75</v>
      </c>
      <c r="X198" s="16">
        <v>3316.465447675906</v>
      </c>
    </row>
    <row r="199" spans="1:24" ht="15" customHeight="1" x14ac:dyDescent="0.2">
      <c r="A199" s="99" t="s">
        <v>1531</v>
      </c>
      <c r="B199" s="99" t="s">
        <v>1725</v>
      </c>
      <c r="C199" s="100" t="s">
        <v>520</v>
      </c>
      <c r="D199" s="16">
        <v>98.016000000000005</v>
      </c>
      <c r="E199" s="39">
        <v>7.9240000000000004</v>
      </c>
      <c r="F199" s="39">
        <v>105.94</v>
      </c>
      <c r="G199" s="39">
        <v>15.486000000000001</v>
      </c>
      <c r="H199" s="39">
        <v>121.426</v>
      </c>
      <c r="I199" s="16">
        <v>306.70250980113281</v>
      </c>
      <c r="J199" s="39">
        <v>39.312413900097638</v>
      </c>
      <c r="K199" s="39">
        <v>346.01492370122838</v>
      </c>
      <c r="L199" s="39">
        <v>553.59259400566361</v>
      </c>
      <c r="M199" s="39">
        <v>899.60751770689296</v>
      </c>
      <c r="N199" s="16">
        <v>3129.1065724079008</v>
      </c>
      <c r="O199" s="39">
        <v>4961.1829757821351</v>
      </c>
      <c r="P199" s="39">
        <v>3266.1404917994</v>
      </c>
      <c r="Q199" s="39">
        <v>35747.939687825368</v>
      </c>
      <c r="R199" s="39">
        <v>7408.6893886555836</v>
      </c>
      <c r="S199" s="16">
        <v>2387.3000000042512</v>
      </c>
      <c r="T199" s="39">
        <v>3808.6499999994339</v>
      </c>
      <c r="U199" s="39">
        <v>2453.3499999962301</v>
      </c>
      <c r="V199" s="39">
        <v>5716.4000000015067</v>
      </c>
      <c r="W199" s="39">
        <v>2555</v>
      </c>
      <c r="X199" s="16">
        <v>3053.270420743946</v>
      </c>
    </row>
    <row r="200" spans="1:24" ht="15" customHeight="1" x14ac:dyDescent="0.2">
      <c r="A200" s="99" t="s">
        <v>1532</v>
      </c>
      <c r="B200" s="99" t="s">
        <v>1725</v>
      </c>
      <c r="C200" s="100" t="s">
        <v>522</v>
      </c>
      <c r="D200" s="16">
        <v>78.462000000000003</v>
      </c>
      <c r="E200" s="39">
        <v>5.96</v>
      </c>
      <c r="F200" s="39">
        <v>84.421999999999997</v>
      </c>
      <c r="G200" s="39">
        <v>12.614000000000001</v>
      </c>
      <c r="H200" s="39">
        <v>97.036000000000001</v>
      </c>
      <c r="I200" s="16">
        <v>254.08397940009999</v>
      </c>
      <c r="J200" s="39">
        <v>31.778250400048801</v>
      </c>
      <c r="K200" s="39">
        <v>285.86222980014861</v>
      </c>
      <c r="L200" s="39">
        <v>657.66531400195322</v>
      </c>
      <c r="M200" s="39">
        <v>943.52754380210001</v>
      </c>
      <c r="N200" s="16">
        <v>3238.306178788459</v>
      </c>
      <c r="O200" s="39">
        <v>5331.9212080618781</v>
      </c>
      <c r="P200" s="39">
        <v>3386.1106086108912</v>
      </c>
      <c r="Q200" s="39">
        <v>52137.729031389979</v>
      </c>
      <c r="R200" s="39">
        <v>9723.4793664423523</v>
      </c>
      <c r="S200" s="16">
        <v>2392.800000002268</v>
      </c>
      <c r="T200" s="39">
        <v>4355.6000000004033</v>
      </c>
      <c r="U200" s="39">
        <v>2468</v>
      </c>
      <c r="V200" s="39">
        <v>4011.5499999990111</v>
      </c>
      <c r="W200" s="39">
        <v>2519.1999999953741</v>
      </c>
      <c r="X200" s="16">
        <v>3588.7543757472681</v>
      </c>
    </row>
    <row r="201" spans="1:24" ht="15" customHeight="1" x14ac:dyDescent="0.2">
      <c r="A201" s="99" t="s">
        <v>1533</v>
      </c>
      <c r="B201" s="99" t="s">
        <v>1725</v>
      </c>
      <c r="C201" s="100" t="s">
        <v>524</v>
      </c>
      <c r="D201" s="16">
        <v>80.881</v>
      </c>
      <c r="E201" s="39">
        <v>25.408000000000001</v>
      </c>
      <c r="F201" s="39">
        <v>106.289</v>
      </c>
      <c r="G201" s="39">
        <v>8.99</v>
      </c>
      <c r="H201" s="39">
        <v>115.279</v>
      </c>
      <c r="I201" s="16">
        <v>269.45116439991892</v>
      </c>
      <c r="J201" s="39">
        <v>96.27276729979809</v>
      </c>
      <c r="K201" s="39">
        <v>365.72393169971548</v>
      </c>
      <c r="L201" s="39">
        <v>394.67844670175799</v>
      </c>
      <c r="M201" s="39">
        <v>760.40237840147279</v>
      </c>
      <c r="N201" s="16">
        <v>3331.4519405041829</v>
      </c>
      <c r="O201" s="39">
        <v>3789.0730203006169</v>
      </c>
      <c r="P201" s="39">
        <v>3440.8446000970521</v>
      </c>
      <c r="Q201" s="39">
        <v>43901.940678727253</v>
      </c>
      <c r="R201" s="39">
        <v>6596.1916602457759</v>
      </c>
      <c r="S201" s="16">
        <v>2580.599999996241</v>
      </c>
      <c r="T201" s="39">
        <v>2713.9500000013381</v>
      </c>
      <c r="U201" s="39">
        <v>2609.5999999974292</v>
      </c>
      <c r="V201" s="39">
        <v>7680.8500000002332</v>
      </c>
      <c r="W201" s="39">
        <v>2678.1000000002418</v>
      </c>
      <c r="X201" s="16">
        <v>3401.4502576238419</v>
      </c>
    </row>
    <row r="202" spans="1:24" ht="15" customHeight="1" x14ac:dyDescent="0.2">
      <c r="A202" s="99" t="s">
        <v>1539</v>
      </c>
      <c r="B202" s="99" t="s">
        <v>1725</v>
      </c>
      <c r="C202" s="100" t="s">
        <v>534</v>
      </c>
      <c r="D202" s="16">
        <v>95.567999999999998</v>
      </c>
      <c r="E202" s="39">
        <v>6.4969999999999999</v>
      </c>
      <c r="F202" s="39">
        <v>102.065</v>
      </c>
      <c r="G202" s="39">
        <v>16.812000000000001</v>
      </c>
      <c r="H202" s="39">
        <v>118.877</v>
      </c>
      <c r="I202" s="16">
        <v>282.54995750053791</v>
      </c>
      <c r="J202" s="39">
        <v>36.454042900390519</v>
      </c>
      <c r="K202" s="39">
        <v>319.00400040092649</v>
      </c>
      <c r="L202" s="39">
        <v>821.9468487379562</v>
      </c>
      <c r="M202" s="39">
        <v>1140.950849138886</v>
      </c>
      <c r="N202" s="16">
        <v>2956.5331230175161</v>
      </c>
      <c r="O202" s="39">
        <v>5610.9039403402376</v>
      </c>
      <c r="P202" s="39">
        <v>3125.4984607938709</v>
      </c>
      <c r="Q202" s="39">
        <v>48890.485887339768</v>
      </c>
      <c r="R202" s="39">
        <v>9597.7426174860229</v>
      </c>
      <c r="S202" s="16">
        <v>2272.5999999961432</v>
      </c>
      <c r="T202" s="39">
        <v>4670.8000000005077</v>
      </c>
      <c r="U202" s="39">
        <v>2345</v>
      </c>
      <c r="V202" s="39">
        <v>5258.9500000018425</v>
      </c>
      <c r="W202" s="39">
        <v>2427.8000000057032</v>
      </c>
      <c r="X202" s="16">
        <v>3114.908413085639</v>
      </c>
    </row>
    <row r="203" spans="1:24" ht="15" customHeight="1" x14ac:dyDescent="0.2">
      <c r="A203" s="99" t="s">
        <v>1540</v>
      </c>
      <c r="B203" s="99" t="s">
        <v>1725</v>
      </c>
      <c r="C203" s="100" t="s">
        <v>536</v>
      </c>
      <c r="D203" s="16">
        <v>80.513999999999996</v>
      </c>
      <c r="E203" s="39">
        <v>6.2130000000000001</v>
      </c>
      <c r="F203" s="39">
        <v>86.727000000000004</v>
      </c>
      <c r="G203" s="39">
        <v>17.866</v>
      </c>
      <c r="H203" s="39">
        <v>104.593</v>
      </c>
      <c r="I203" s="16">
        <v>335.52182559852241</v>
      </c>
      <c r="J203" s="39">
        <v>36.385991699999828</v>
      </c>
      <c r="K203" s="39">
        <v>371.90781729852341</v>
      </c>
      <c r="L203" s="39">
        <v>1079.158516399166</v>
      </c>
      <c r="M203" s="39">
        <v>1451.0663336976911</v>
      </c>
      <c r="N203" s="16">
        <v>4167.2482499754378</v>
      </c>
      <c r="O203" s="39">
        <v>5856.4287300820588</v>
      </c>
      <c r="P203" s="39">
        <v>4288.258757924561</v>
      </c>
      <c r="Q203" s="39">
        <v>60402.917071485848</v>
      </c>
      <c r="R203" s="39">
        <v>13873.45552472624</v>
      </c>
      <c r="S203" s="16">
        <v>2536.400000003769</v>
      </c>
      <c r="T203" s="39">
        <v>4194</v>
      </c>
      <c r="U203" s="39">
        <v>2611.800000004027</v>
      </c>
      <c r="V203" s="39">
        <v>3900.2999999985141</v>
      </c>
      <c r="W203" s="39">
        <v>2678.599999998632</v>
      </c>
      <c r="X203" s="16">
        <v>4855.5737694665822</v>
      </c>
    </row>
    <row r="204" spans="1:24" ht="15" customHeight="1" x14ac:dyDescent="0.2">
      <c r="A204" s="99" t="s">
        <v>1542</v>
      </c>
      <c r="B204" s="99" t="s">
        <v>1725</v>
      </c>
      <c r="C204" s="100" t="s">
        <v>540</v>
      </c>
      <c r="D204" s="16">
        <v>128.83799999999999</v>
      </c>
      <c r="E204" s="39">
        <v>8.5950000000000006</v>
      </c>
      <c r="F204" s="39">
        <v>137.43299999999999</v>
      </c>
      <c r="G204" s="39">
        <v>16.408999999999999</v>
      </c>
      <c r="H204" s="39">
        <v>153.84200000000001</v>
      </c>
      <c r="I204" s="16">
        <v>392.85135719956412</v>
      </c>
      <c r="J204" s="39">
        <v>48.939383999853561</v>
      </c>
      <c r="K204" s="39">
        <v>441.79074119941748</v>
      </c>
      <c r="L204" s="39">
        <v>640.65716929795531</v>
      </c>
      <c r="M204" s="39">
        <v>1082.4479104973741</v>
      </c>
      <c r="N204" s="16">
        <v>3049.188571691303</v>
      </c>
      <c r="O204" s="39">
        <v>5693.9364746775518</v>
      </c>
      <c r="P204" s="39">
        <v>3214.5899543735309</v>
      </c>
      <c r="Q204" s="39">
        <v>39043.035486498593</v>
      </c>
      <c r="R204" s="39">
        <v>7036.1013929705387</v>
      </c>
      <c r="S204" s="16">
        <v>2376.0500000059919</v>
      </c>
      <c r="T204" s="39">
        <v>4650.700000000109</v>
      </c>
      <c r="U204" s="39">
        <v>2445.1999999934851</v>
      </c>
      <c r="V204" s="39">
        <v>4215.7999999984759</v>
      </c>
      <c r="W204" s="39">
        <v>2488</v>
      </c>
      <c r="X204" s="16">
        <v>3226.8697772216601</v>
      </c>
    </row>
    <row r="205" spans="1:24" ht="15" customHeight="1" x14ac:dyDescent="0.2">
      <c r="A205" s="99" t="s">
        <v>1543</v>
      </c>
      <c r="B205" s="99" t="s">
        <v>1725</v>
      </c>
      <c r="C205" s="100" t="s">
        <v>542</v>
      </c>
      <c r="D205" s="16">
        <v>114.331</v>
      </c>
      <c r="E205" s="39">
        <v>9.8290000000000006</v>
      </c>
      <c r="F205" s="39">
        <v>124.16</v>
      </c>
      <c r="G205" s="39">
        <v>10.807</v>
      </c>
      <c r="H205" s="39">
        <v>134.96700000000001</v>
      </c>
      <c r="I205" s="16">
        <v>364.22895010050843</v>
      </c>
      <c r="J205" s="39">
        <v>51.810689900268578</v>
      </c>
      <c r="K205" s="39">
        <v>416.03964000077849</v>
      </c>
      <c r="L205" s="39">
        <v>288.66506289941418</v>
      </c>
      <c r="M205" s="39">
        <v>704.7047029001925</v>
      </c>
      <c r="N205" s="16">
        <v>3185.7409635226531</v>
      </c>
      <c r="O205" s="39">
        <v>5271.206623285032</v>
      </c>
      <c r="P205" s="39">
        <v>3350.8347293877141</v>
      </c>
      <c r="Q205" s="39">
        <v>26710.933922403459</v>
      </c>
      <c r="R205" s="39">
        <v>5221.3111568027189</v>
      </c>
      <c r="S205" s="16">
        <v>2597.9000000007841</v>
      </c>
      <c r="T205" s="39">
        <v>4565.3999999991474</v>
      </c>
      <c r="U205" s="39">
        <v>2685.8999999980938</v>
      </c>
      <c r="V205" s="39">
        <v>4868.6000000009963</v>
      </c>
      <c r="W205" s="39">
        <v>2728.8000000069951</v>
      </c>
      <c r="X205" s="16">
        <v>3324.3279264944349</v>
      </c>
    </row>
    <row r="206" spans="1:24" ht="15" customHeight="1" x14ac:dyDescent="0.2">
      <c r="A206" s="99" t="s">
        <v>1545</v>
      </c>
      <c r="B206" s="99" t="s">
        <v>1725</v>
      </c>
      <c r="C206" s="100" t="s">
        <v>546</v>
      </c>
      <c r="D206" s="16">
        <v>100.509</v>
      </c>
      <c r="E206" s="39">
        <v>8.4770000000000003</v>
      </c>
      <c r="F206" s="39">
        <v>108.986</v>
      </c>
      <c r="G206" s="39">
        <v>9.9220000000000006</v>
      </c>
      <c r="H206" s="39">
        <v>118.908</v>
      </c>
      <c r="I206" s="16">
        <v>333.62670110329731</v>
      </c>
      <c r="J206" s="39">
        <v>46.024118000622593</v>
      </c>
      <c r="K206" s="39">
        <v>379.65081910391899</v>
      </c>
      <c r="L206" s="39">
        <v>1107.4245268992181</v>
      </c>
      <c r="M206" s="39">
        <v>1487.0753460031369</v>
      </c>
      <c r="N206" s="16">
        <v>3319.3714105532558</v>
      </c>
      <c r="O206" s="39">
        <v>5429.2931462336428</v>
      </c>
      <c r="P206" s="39">
        <v>3483.482457415806</v>
      </c>
      <c r="Q206" s="39">
        <v>111613.03435791349</v>
      </c>
      <c r="R206" s="39">
        <v>12506.100060577401</v>
      </c>
      <c r="S206" s="16">
        <v>2711.8000000053112</v>
      </c>
      <c r="T206" s="39">
        <v>4529.2000000000116</v>
      </c>
      <c r="U206" s="39">
        <v>2788.25</v>
      </c>
      <c r="V206" s="39">
        <v>6964</v>
      </c>
      <c r="W206" s="39">
        <v>2856</v>
      </c>
      <c r="X206" s="16">
        <v>3418.768463506372</v>
      </c>
    </row>
    <row r="207" spans="1:24" ht="15" customHeight="1" x14ac:dyDescent="0.2">
      <c r="A207" s="99" t="s">
        <v>1548</v>
      </c>
      <c r="B207" s="99" t="s">
        <v>1725</v>
      </c>
      <c r="C207" s="100" t="s">
        <v>552</v>
      </c>
      <c r="D207" s="16">
        <v>118.989</v>
      </c>
      <c r="E207" s="39">
        <v>13.589</v>
      </c>
      <c r="F207" s="39">
        <v>132.578</v>
      </c>
      <c r="G207" s="39">
        <v>16.497</v>
      </c>
      <c r="H207" s="39">
        <v>149.07499999999999</v>
      </c>
      <c r="I207" s="16">
        <v>368.55330390022232</v>
      </c>
      <c r="J207" s="39">
        <v>79.352384299694577</v>
      </c>
      <c r="K207" s="39">
        <v>447.90568819991881</v>
      </c>
      <c r="L207" s="39">
        <v>1223.1797062948119</v>
      </c>
      <c r="M207" s="39">
        <v>1671.085394494733</v>
      </c>
      <c r="N207" s="16">
        <v>3097.3728991774219</v>
      </c>
      <c r="O207" s="39">
        <v>5839.4572300901154</v>
      </c>
      <c r="P207" s="39">
        <v>3378.431475809854</v>
      </c>
      <c r="Q207" s="39">
        <v>74145.584427157199</v>
      </c>
      <c r="R207" s="39">
        <v>11209.695753779861</v>
      </c>
      <c r="S207" s="16">
        <v>2420.1999999943632</v>
      </c>
      <c r="T207" s="39">
        <v>5092.600000000738</v>
      </c>
      <c r="U207" s="39">
        <v>2560.3000000065772</v>
      </c>
      <c r="V207" s="39">
        <v>7261.7000000015823</v>
      </c>
      <c r="W207" s="39">
        <v>2678.800000007438</v>
      </c>
      <c r="X207" s="16">
        <v>3488.8783246735788</v>
      </c>
    </row>
    <row r="208" spans="1:24" ht="15" customHeight="1" x14ac:dyDescent="0.2">
      <c r="A208" s="99" t="s">
        <v>1550</v>
      </c>
      <c r="B208" s="99" t="s">
        <v>1725</v>
      </c>
      <c r="C208" s="100" t="s">
        <v>556</v>
      </c>
      <c r="D208" s="16">
        <v>105.005</v>
      </c>
      <c r="E208" s="39">
        <v>14.964</v>
      </c>
      <c r="F208" s="39">
        <v>119.96899999999999</v>
      </c>
      <c r="G208" s="39">
        <v>15.597</v>
      </c>
      <c r="H208" s="39">
        <v>135.566</v>
      </c>
      <c r="I208" s="16">
        <v>323.56151419980802</v>
      </c>
      <c r="J208" s="39">
        <v>91.154514699707093</v>
      </c>
      <c r="K208" s="39">
        <v>414.71602889951231</v>
      </c>
      <c r="L208" s="39">
        <v>2421.3652331074768</v>
      </c>
      <c r="M208" s="39">
        <v>2836.0812620069892</v>
      </c>
      <c r="N208" s="16">
        <v>3081.391497545907</v>
      </c>
      <c r="O208" s="39">
        <v>6091.5874565428421</v>
      </c>
      <c r="P208" s="39">
        <v>3456.8599296444272</v>
      </c>
      <c r="Q208" s="39">
        <v>155245.5749892593</v>
      </c>
      <c r="R208" s="39">
        <v>20920.299057337299</v>
      </c>
      <c r="S208" s="16">
        <v>2352.5</v>
      </c>
      <c r="T208" s="39">
        <v>5393.25</v>
      </c>
      <c r="U208" s="39">
        <v>2530.8000000059128</v>
      </c>
      <c r="V208" s="39">
        <v>9930.9000000033448</v>
      </c>
      <c r="W208" s="39">
        <v>2706.550000007021</v>
      </c>
      <c r="X208" s="16">
        <v>3438.174355207736</v>
      </c>
    </row>
    <row r="209" spans="1:24" ht="15" customHeight="1" x14ac:dyDescent="0.2">
      <c r="A209" s="99" t="s">
        <v>1552</v>
      </c>
      <c r="B209" s="99" t="s">
        <v>1725</v>
      </c>
      <c r="C209" s="100" t="s">
        <v>560</v>
      </c>
      <c r="D209" s="16">
        <v>130.90199999999999</v>
      </c>
      <c r="E209" s="39">
        <v>10.891999999999999</v>
      </c>
      <c r="F209" s="39">
        <v>141.79400000000001</v>
      </c>
      <c r="G209" s="39">
        <v>15.342000000000001</v>
      </c>
      <c r="H209" s="39">
        <v>157.136</v>
      </c>
      <c r="I209" s="16">
        <v>438.96142029998742</v>
      </c>
      <c r="J209" s="39">
        <v>62.511450000219831</v>
      </c>
      <c r="K209" s="39">
        <v>501.47287030020681</v>
      </c>
      <c r="L209" s="39">
        <v>487.00513849840689</v>
      </c>
      <c r="M209" s="39">
        <v>988.47800879861245</v>
      </c>
      <c r="N209" s="16">
        <v>3353.359156468101</v>
      </c>
      <c r="O209" s="39">
        <v>5739.2076753782439</v>
      </c>
      <c r="P209" s="39">
        <v>3536.6296902563349</v>
      </c>
      <c r="Q209" s="39">
        <v>31743.262840464529</v>
      </c>
      <c r="R209" s="39">
        <v>6290.5890998791647</v>
      </c>
      <c r="S209" s="16">
        <v>2499.1000000015952</v>
      </c>
      <c r="T209" s="39">
        <v>4736.4500000007429</v>
      </c>
      <c r="U209" s="39">
        <v>2587.8999999960138</v>
      </c>
      <c r="V209" s="39">
        <v>4547.8499999999631</v>
      </c>
      <c r="W209" s="39">
        <v>2633.3999999935918</v>
      </c>
      <c r="X209" s="16">
        <v>3763.8788460832279</v>
      </c>
    </row>
    <row r="210" spans="1:24" ht="15" customHeight="1" x14ac:dyDescent="0.2">
      <c r="A210" s="99" t="s">
        <v>1553</v>
      </c>
      <c r="B210" s="99" t="s">
        <v>1725</v>
      </c>
      <c r="C210" s="100" t="s">
        <v>562</v>
      </c>
      <c r="D210" s="16">
        <v>110.628</v>
      </c>
      <c r="E210" s="39">
        <v>10.71</v>
      </c>
      <c r="F210" s="39">
        <v>121.33799999999999</v>
      </c>
      <c r="G210" s="39">
        <v>37.716000000000001</v>
      </c>
      <c r="H210" s="39">
        <v>159.054</v>
      </c>
      <c r="I210" s="16">
        <v>425.32510670242272</v>
      </c>
      <c r="J210" s="39">
        <v>64.373518600268525</v>
      </c>
      <c r="K210" s="39">
        <v>489.69862530268909</v>
      </c>
      <c r="L210" s="39">
        <v>3198.2359137189519</v>
      </c>
      <c r="M210" s="39">
        <v>3687.934539021624</v>
      </c>
      <c r="N210" s="16">
        <v>3844.6424657629418</v>
      </c>
      <c r="O210" s="39">
        <v>6010.5993090820284</v>
      </c>
      <c r="P210" s="39">
        <v>4035.82245712546</v>
      </c>
      <c r="Q210" s="39">
        <v>84797.855385484989</v>
      </c>
      <c r="R210" s="39">
        <v>23186.682126960801</v>
      </c>
      <c r="S210" s="16">
        <v>2408.400000003197</v>
      </c>
      <c r="T210" s="39">
        <v>4532.2000000007047</v>
      </c>
      <c r="U210" s="39">
        <v>2508.6499999997859</v>
      </c>
      <c r="V210" s="39">
        <v>9321.0500000075226</v>
      </c>
      <c r="W210" s="39">
        <v>2883.1999999918539</v>
      </c>
      <c r="X210" s="16">
        <v>4315.7421061681634</v>
      </c>
    </row>
    <row r="211" spans="1:24" ht="15" customHeight="1" x14ac:dyDescent="0.2">
      <c r="A211" s="26" t="s">
        <v>1521</v>
      </c>
      <c r="B211" s="26" t="s">
        <v>1727</v>
      </c>
      <c r="C211" s="25" t="s">
        <v>498</v>
      </c>
      <c r="D211" s="23">
        <v>61.531999999999996</v>
      </c>
      <c r="E211" s="24">
        <v>12.794</v>
      </c>
      <c r="F211" s="24">
        <v>74.325999999999993</v>
      </c>
      <c r="G211" s="24">
        <v>5.3970000000000002</v>
      </c>
      <c r="H211" s="24">
        <v>79.722999999999999</v>
      </c>
      <c r="I211" s="23">
        <v>208.84196510012731</v>
      </c>
      <c r="J211" s="24">
        <v>59.815814600158767</v>
      </c>
      <c r="K211" s="24">
        <v>268.6577797002858</v>
      </c>
      <c r="L211" s="24">
        <v>370.75188429824232</v>
      </c>
      <c r="M211" s="24">
        <v>639.40966399852812</v>
      </c>
      <c r="N211" s="23">
        <v>3394.0383068992928</v>
      </c>
      <c r="O211" s="24">
        <v>4675.3020634796603</v>
      </c>
      <c r="P211" s="24">
        <v>3614.5868161919889</v>
      </c>
      <c r="Q211" s="24">
        <v>68695.920751944097</v>
      </c>
      <c r="R211" s="24">
        <v>8020.3914052221826</v>
      </c>
      <c r="S211" s="23">
        <v>2892.400000003387</v>
      </c>
      <c r="T211" s="24">
        <v>3596.0499999994981</v>
      </c>
      <c r="U211" s="24">
        <v>2979.8000000036541</v>
      </c>
      <c r="V211" s="24">
        <v>8485.8999999990992</v>
      </c>
      <c r="W211" s="24">
        <v>3033.1999999956211</v>
      </c>
      <c r="X211" s="23">
        <v>3562.3445913371929</v>
      </c>
    </row>
    <row r="212" spans="1:24" ht="15" customHeight="1" x14ac:dyDescent="0.2">
      <c r="A212" s="99" t="s">
        <v>1522</v>
      </c>
      <c r="B212" s="99" t="s">
        <v>1727</v>
      </c>
      <c r="C212" s="100" t="s">
        <v>500</v>
      </c>
      <c r="D212" s="16">
        <v>105.154</v>
      </c>
      <c r="E212" s="39">
        <v>41.067999999999998</v>
      </c>
      <c r="F212" s="39">
        <v>146.22200000000001</v>
      </c>
      <c r="G212" s="39">
        <v>12.11</v>
      </c>
      <c r="H212" s="39">
        <v>158.33199999999999</v>
      </c>
      <c r="I212" s="16">
        <v>426.89803899769748</v>
      </c>
      <c r="J212" s="39">
        <v>198.29275240095279</v>
      </c>
      <c r="K212" s="39">
        <v>625.1907913986505</v>
      </c>
      <c r="L212" s="39">
        <v>499.97605642356098</v>
      </c>
      <c r="M212" s="39">
        <v>1125.166847822212</v>
      </c>
      <c r="N212" s="16">
        <v>4059.741322229278</v>
      </c>
      <c r="O212" s="39">
        <v>4828.4005162402054</v>
      </c>
      <c r="P212" s="39">
        <v>4275.6274117345583</v>
      </c>
      <c r="Q212" s="39">
        <v>41286.2144032668</v>
      </c>
      <c r="R212" s="39">
        <v>7106.3767767868248</v>
      </c>
      <c r="S212" s="16">
        <v>3094.1000000012668</v>
      </c>
      <c r="T212" s="39">
        <v>3608.8499999971168</v>
      </c>
      <c r="U212" s="39">
        <v>3219.1000000082672</v>
      </c>
      <c r="V212" s="39">
        <v>8068.2999999981457</v>
      </c>
      <c r="W212" s="39">
        <v>3300.800000008247</v>
      </c>
      <c r="X212" s="16">
        <v>4316.0064022992156</v>
      </c>
    </row>
    <row r="213" spans="1:24" ht="15" customHeight="1" x14ac:dyDescent="0.2">
      <c r="A213" s="99" t="s">
        <v>1523</v>
      </c>
      <c r="B213" s="99" t="s">
        <v>1727</v>
      </c>
      <c r="C213" s="100" t="s">
        <v>502</v>
      </c>
      <c r="D213" s="16">
        <v>88.53</v>
      </c>
      <c r="E213" s="39">
        <v>8.7430000000000003</v>
      </c>
      <c r="F213" s="39">
        <v>97.272999999999996</v>
      </c>
      <c r="G213" s="39">
        <v>6.4349999999999996</v>
      </c>
      <c r="H213" s="39">
        <v>103.708</v>
      </c>
      <c r="I213" s="16">
        <v>330.41253899982638</v>
      </c>
      <c r="J213" s="39">
        <v>49.639689200366128</v>
      </c>
      <c r="K213" s="39">
        <v>380.05222820019128</v>
      </c>
      <c r="L213" s="39">
        <v>384.16334789931642</v>
      </c>
      <c r="M213" s="39">
        <v>764.21557609950946</v>
      </c>
      <c r="N213" s="16">
        <v>3732.209861062086</v>
      </c>
      <c r="O213" s="39">
        <v>5677.6494567501013</v>
      </c>
      <c r="P213" s="39">
        <v>3907.068027100956</v>
      </c>
      <c r="Q213" s="39">
        <v>59699.043962597723</v>
      </c>
      <c r="R213" s="39">
        <v>7368.9163429967748</v>
      </c>
      <c r="S213" s="16">
        <v>3201.849999997612</v>
      </c>
      <c r="T213" s="39">
        <v>4942.29999999968</v>
      </c>
      <c r="U213" s="39">
        <v>3297.6000000006861</v>
      </c>
      <c r="V213" s="39">
        <v>8466.7999999989825</v>
      </c>
      <c r="W213" s="39">
        <v>3352.1999999933919</v>
      </c>
      <c r="X213" s="16">
        <v>3924.4971468715871</v>
      </c>
    </row>
    <row r="214" spans="1:24" ht="15" customHeight="1" x14ac:dyDescent="0.2">
      <c r="A214" s="99" t="s">
        <v>1524</v>
      </c>
      <c r="B214" s="99" t="s">
        <v>1727</v>
      </c>
      <c r="C214" s="100" t="s">
        <v>504</v>
      </c>
      <c r="D214" s="16">
        <v>97.882999999999996</v>
      </c>
      <c r="E214" s="39">
        <v>18.492999999999999</v>
      </c>
      <c r="F214" s="39">
        <v>116.376</v>
      </c>
      <c r="G214" s="39">
        <v>12.772</v>
      </c>
      <c r="H214" s="39">
        <v>129.148</v>
      </c>
      <c r="I214" s="16">
        <v>340.23122169975301</v>
      </c>
      <c r="J214" s="39">
        <v>89.369694800353557</v>
      </c>
      <c r="K214" s="39">
        <v>429.60091650010571</v>
      </c>
      <c r="L214" s="39">
        <v>625.60596980590822</v>
      </c>
      <c r="M214" s="39">
        <v>1055.206886306016</v>
      </c>
      <c r="N214" s="16">
        <v>3475.8969555464482</v>
      </c>
      <c r="O214" s="39">
        <v>4832.6228735388286</v>
      </c>
      <c r="P214" s="39">
        <v>3691.4906552906591</v>
      </c>
      <c r="Q214" s="39">
        <v>48982.615863287523</v>
      </c>
      <c r="R214" s="39">
        <v>8170.5244084772221</v>
      </c>
      <c r="S214" s="16">
        <v>2725.5999999966011</v>
      </c>
      <c r="T214" s="39">
        <v>3720</v>
      </c>
      <c r="U214" s="39">
        <v>2845.1999999935701</v>
      </c>
      <c r="V214" s="39">
        <v>6078.1500000006681</v>
      </c>
      <c r="W214" s="39">
        <v>2907.5</v>
      </c>
      <c r="X214" s="16">
        <v>3750.7937809955438</v>
      </c>
    </row>
    <row r="215" spans="1:24" ht="15" customHeight="1" x14ac:dyDescent="0.2">
      <c r="A215" s="99" t="s">
        <v>1525</v>
      </c>
      <c r="B215" s="99" t="s">
        <v>1727</v>
      </c>
      <c r="C215" s="100" t="s">
        <v>506</v>
      </c>
      <c r="D215" s="16">
        <v>121.35</v>
      </c>
      <c r="E215" s="39">
        <v>17.015000000000001</v>
      </c>
      <c r="F215" s="39">
        <v>138.36500000000001</v>
      </c>
      <c r="G215" s="39">
        <v>10.635999999999999</v>
      </c>
      <c r="H215" s="39">
        <v>149.001</v>
      </c>
      <c r="I215" s="16">
        <v>468.43002939941857</v>
      </c>
      <c r="J215" s="39">
        <v>87.544239799612484</v>
      </c>
      <c r="K215" s="39">
        <v>555.97426919902978</v>
      </c>
      <c r="L215" s="39">
        <v>416.18579548586411</v>
      </c>
      <c r="M215" s="39">
        <v>972.16006468489286</v>
      </c>
      <c r="N215" s="16">
        <v>3860.1568141690859</v>
      </c>
      <c r="O215" s="39">
        <v>5145.121351725682</v>
      </c>
      <c r="P215" s="39">
        <v>4018.1712803023152</v>
      </c>
      <c r="Q215" s="39">
        <v>39129.916837708173</v>
      </c>
      <c r="R215" s="39">
        <v>6524.5204037885178</v>
      </c>
      <c r="S215" s="16">
        <v>3147.1999999929499</v>
      </c>
      <c r="T215" s="39">
        <v>4125.3999999994221</v>
      </c>
      <c r="U215" s="39">
        <v>3239.5</v>
      </c>
      <c r="V215" s="39">
        <v>6641.9500000014623</v>
      </c>
      <c r="W215" s="39">
        <v>3293.5</v>
      </c>
      <c r="X215" s="16">
        <v>4057.6139921108579</v>
      </c>
    </row>
    <row r="216" spans="1:24" ht="15" customHeight="1" x14ac:dyDescent="0.2">
      <c r="A216" s="99" t="s">
        <v>1527</v>
      </c>
      <c r="B216" s="99" t="s">
        <v>1727</v>
      </c>
      <c r="C216" s="100" t="s">
        <v>512</v>
      </c>
      <c r="D216" s="16">
        <v>123.898</v>
      </c>
      <c r="E216" s="39">
        <v>28.847000000000001</v>
      </c>
      <c r="F216" s="39">
        <v>152.745</v>
      </c>
      <c r="G216" s="39">
        <v>11.59</v>
      </c>
      <c r="H216" s="39">
        <v>164.33500000000001</v>
      </c>
      <c r="I216" s="16">
        <v>456.7121946008287</v>
      </c>
      <c r="J216" s="39">
        <v>136.44471180017081</v>
      </c>
      <c r="K216" s="39">
        <v>593.15690640099695</v>
      </c>
      <c r="L216" s="39">
        <v>598.892124392798</v>
      </c>
      <c r="M216" s="39">
        <v>1192.049030793798</v>
      </c>
      <c r="N216" s="16">
        <v>3686.1950523884871</v>
      </c>
      <c r="O216" s="39">
        <v>4729.9445973643988</v>
      </c>
      <c r="P216" s="39">
        <v>3883.3147166911972</v>
      </c>
      <c r="Q216" s="39">
        <v>51673.177255633993</v>
      </c>
      <c r="R216" s="39">
        <v>7253.7744898761548</v>
      </c>
      <c r="S216" s="16">
        <v>3016.3999999959528</v>
      </c>
      <c r="T216" s="39">
        <v>3675.299999998103</v>
      </c>
      <c r="U216" s="39">
        <v>3119.6999999919549</v>
      </c>
      <c r="V216" s="39">
        <v>6945.5</v>
      </c>
      <c r="W216" s="39">
        <v>3179.1000000098011</v>
      </c>
      <c r="X216" s="16">
        <v>3927.4891668443188</v>
      </c>
    </row>
    <row r="217" spans="1:24" ht="15" customHeight="1" x14ac:dyDescent="0.2">
      <c r="A217" s="99" t="s">
        <v>1528</v>
      </c>
      <c r="B217" s="99" t="s">
        <v>1727</v>
      </c>
      <c r="C217" s="100" t="s">
        <v>514</v>
      </c>
      <c r="D217" s="16">
        <v>120.84699999999999</v>
      </c>
      <c r="E217" s="39">
        <v>10.3</v>
      </c>
      <c r="F217" s="39">
        <v>131.14699999999999</v>
      </c>
      <c r="G217" s="39">
        <v>11.755000000000001</v>
      </c>
      <c r="H217" s="39">
        <v>142.90199999999999</v>
      </c>
      <c r="I217" s="16">
        <v>419.65099149929438</v>
      </c>
      <c r="J217" s="39">
        <v>56.63879259970701</v>
      </c>
      <c r="K217" s="39">
        <v>476.2897840990002</v>
      </c>
      <c r="L217" s="39">
        <v>841.28866009611215</v>
      </c>
      <c r="M217" s="39">
        <v>1317.578444195113</v>
      </c>
      <c r="N217" s="16">
        <v>3472.5809618715771</v>
      </c>
      <c r="O217" s="39">
        <v>5498.9119028841751</v>
      </c>
      <c r="P217" s="39">
        <v>3631.724584618788</v>
      </c>
      <c r="Q217" s="39">
        <v>71568.580186823659</v>
      </c>
      <c r="R217" s="39">
        <v>9220.1539810157483</v>
      </c>
      <c r="S217" s="16">
        <v>2809.5</v>
      </c>
      <c r="T217" s="39">
        <v>4689</v>
      </c>
      <c r="U217" s="39">
        <v>2891</v>
      </c>
      <c r="V217" s="39">
        <v>8141</v>
      </c>
      <c r="W217" s="39">
        <v>2962.3999999933922</v>
      </c>
      <c r="X217" s="16">
        <v>3812.5142810178681</v>
      </c>
    </row>
    <row r="218" spans="1:24" ht="15" customHeight="1" x14ac:dyDescent="0.2">
      <c r="A218" s="99" t="s">
        <v>1529</v>
      </c>
      <c r="B218" s="99" t="s">
        <v>1727</v>
      </c>
      <c r="C218" s="100" t="s">
        <v>516</v>
      </c>
      <c r="D218" s="16">
        <v>88.617999999999995</v>
      </c>
      <c r="E218" s="39">
        <v>35.597999999999999</v>
      </c>
      <c r="F218" s="39">
        <v>124.21599999999999</v>
      </c>
      <c r="G218" s="39">
        <v>8.6020000000000003</v>
      </c>
      <c r="H218" s="39">
        <v>132.81800000000001</v>
      </c>
      <c r="I218" s="16">
        <v>329.5535943002285</v>
      </c>
      <c r="J218" s="39">
        <v>166.32170800053751</v>
      </c>
      <c r="K218" s="39">
        <v>495.87530230076072</v>
      </c>
      <c r="L218" s="39">
        <v>523.85137599897485</v>
      </c>
      <c r="M218" s="39">
        <v>1019.726678299734</v>
      </c>
      <c r="N218" s="16">
        <v>3718.811012437975</v>
      </c>
      <c r="O218" s="39">
        <v>4672.2205742046608</v>
      </c>
      <c r="P218" s="39">
        <v>3992.0404963995029</v>
      </c>
      <c r="Q218" s="39">
        <v>60898.788188674123</v>
      </c>
      <c r="R218" s="39">
        <v>7677.6241044115586</v>
      </c>
      <c r="S218" s="16">
        <v>3084.3000000051479</v>
      </c>
      <c r="T218" s="39">
        <v>3640.049999997902</v>
      </c>
      <c r="U218" s="39">
        <v>3219.3999999946141</v>
      </c>
      <c r="V218" s="39">
        <v>9870.7000000016833</v>
      </c>
      <c r="W218" s="39">
        <v>3291</v>
      </c>
      <c r="X218" s="16">
        <v>3912.1385868639059</v>
      </c>
    </row>
    <row r="219" spans="1:24" ht="15" customHeight="1" x14ac:dyDescent="0.2">
      <c r="A219" s="99" t="s">
        <v>1530</v>
      </c>
      <c r="B219" s="99" t="s">
        <v>1727</v>
      </c>
      <c r="C219" s="100" t="s">
        <v>518</v>
      </c>
      <c r="D219" s="16">
        <v>104.76600000000001</v>
      </c>
      <c r="E219" s="39">
        <v>6.6619999999999999</v>
      </c>
      <c r="F219" s="39">
        <v>111.428</v>
      </c>
      <c r="G219" s="39">
        <v>8.7390000000000008</v>
      </c>
      <c r="H219" s="39">
        <v>120.167</v>
      </c>
      <c r="I219" s="16">
        <v>340.03666440169911</v>
      </c>
      <c r="J219" s="39">
        <v>36.845261200439538</v>
      </c>
      <c r="K219" s="39">
        <v>376.88192560213849</v>
      </c>
      <c r="L219" s="39">
        <v>450.58779790097623</v>
      </c>
      <c r="M219" s="39">
        <v>827.46972350311648</v>
      </c>
      <c r="N219" s="16">
        <v>3245.6776473445502</v>
      </c>
      <c r="O219" s="39">
        <v>5530.6606425156924</v>
      </c>
      <c r="P219" s="39">
        <v>3382.2910363834808</v>
      </c>
      <c r="Q219" s="39">
        <v>51560.567330469872</v>
      </c>
      <c r="R219" s="39">
        <v>6885.998015288028</v>
      </c>
      <c r="S219" s="16">
        <v>2677.1999999945701</v>
      </c>
      <c r="T219" s="39">
        <v>4620.3000000005131</v>
      </c>
      <c r="U219" s="39">
        <v>2734.4000000000651</v>
      </c>
      <c r="V219" s="39">
        <v>6689</v>
      </c>
      <c r="W219" s="39">
        <v>2783.6999999934869</v>
      </c>
      <c r="X219" s="16">
        <v>3507.411850782561</v>
      </c>
    </row>
    <row r="220" spans="1:24" ht="15" customHeight="1" x14ac:dyDescent="0.2">
      <c r="A220" s="99" t="s">
        <v>1534</v>
      </c>
      <c r="B220" s="99" t="s">
        <v>1727</v>
      </c>
      <c r="C220" s="100" t="s">
        <v>526</v>
      </c>
      <c r="D220" s="16">
        <v>66.638000000000005</v>
      </c>
      <c r="E220" s="39">
        <v>22.271999999999998</v>
      </c>
      <c r="F220" s="39">
        <v>88.91</v>
      </c>
      <c r="G220" s="39">
        <v>6.0149999999999997</v>
      </c>
      <c r="H220" s="39">
        <v>94.924999999999997</v>
      </c>
      <c r="I220" s="16">
        <v>252.31342159956029</v>
      </c>
      <c r="J220" s="39">
        <v>103.17049910013429</v>
      </c>
      <c r="K220" s="39">
        <v>355.48392069969202</v>
      </c>
      <c r="L220" s="39">
        <v>228.27804031144399</v>
      </c>
      <c r="M220" s="39">
        <v>583.76196101113419</v>
      </c>
      <c r="N220" s="16">
        <v>3786.329445655037</v>
      </c>
      <c r="O220" s="39">
        <v>4632.2961162057454</v>
      </c>
      <c r="P220" s="39">
        <v>3998.2445247968958</v>
      </c>
      <c r="Q220" s="39">
        <v>37951.461398411309</v>
      </c>
      <c r="R220" s="39">
        <v>6149.7177878444472</v>
      </c>
      <c r="S220" s="16">
        <v>3068.8000000028378</v>
      </c>
      <c r="T220" s="39">
        <v>3565.75</v>
      </c>
      <c r="U220" s="39">
        <v>3175.1500000024498</v>
      </c>
      <c r="V220" s="39">
        <v>9760.3999999989828</v>
      </c>
      <c r="W220" s="39">
        <v>3254.099999999883</v>
      </c>
      <c r="X220" s="16">
        <v>4122.8433329818263</v>
      </c>
    </row>
    <row r="221" spans="1:24" ht="15" customHeight="1" x14ac:dyDescent="0.2">
      <c r="A221" s="99" t="s">
        <v>1536</v>
      </c>
      <c r="B221" s="99" t="s">
        <v>1727</v>
      </c>
      <c r="C221" s="100" t="s">
        <v>528</v>
      </c>
      <c r="D221" s="16">
        <v>82.986999999999995</v>
      </c>
      <c r="E221" s="39">
        <v>20.143000000000001</v>
      </c>
      <c r="F221" s="39">
        <v>103.13</v>
      </c>
      <c r="G221" s="39">
        <v>7.0510000000000002</v>
      </c>
      <c r="H221" s="39">
        <v>110.181</v>
      </c>
      <c r="I221" s="16">
        <v>312.8871323003055</v>
      </c>
      <c r="J221" s="39">
        <v>96.319900500488473</v>
      </c>
      <c r="K221" s="39">
        <v>409.20703280079391</v>
      </c>
      <c r="L221" s="39">
        <v>376.86305483777431</v>
      </c>
      <c r="M221" s="39">
        <v>786.07008763856572</v>
      </c>
      <c r="N221" s="16">
        <v>3770.315016813543</v>
      </c>
      <c r="O221" s="39">
        <v>4781.8051184276655</v>
      </c>
      <c r="P221" s="39">
        <v>3967.875814998486</v>
      </c>
      <c r="Q221" s="39">
        <v>53448.17115838523</v>
      </c>
      <c r="R221" s="39">
        <v>7134.3524531322619</v>
      </c>
      <c r="S221" s="16">
        <v>3178.400000004196</v>
      </c>
      <c r="T221" s="39">
        <v>3827.3999999999578</v>
      </c>
      <c r="U221" s="39">
        <v>3293</v>
      </c>
      <c r="V221" s="39">
        <v>9187.2000000012758</v>
      </c>
      <c r="W221" s="39">
        <v>3363.8000000069201</v>
      </c>
      <c r="X221" s="16">
        <v>4008.5717778748058</v>
      </c>
    </row>
    <row r="222" spans="1:24" ht="15" customHeight="1" x14ac:dyDescent="0.2">
      <c r="A222" s="99" t="s">
        <v>1537</v>
      </c>
      <c r="B222" s="99" t="s">
        <v>1727</v>
      </c>
      <c r="C222" s="100" t="s">
        <v>530</v>
      </c>
      <c r="D222" s="16">
        <v>94.183999999999997</v>
      </c>
      <c r="E222" s="39">
        <v>15.180999999999999</v>
      </c>
      <c r="F222" s="39">
        <v>109.36499999999999</v>
      </c>
      <c r="G222" s="39">
        <v>7.9790000000000001</v>
      </c>
      <c r="H222" s="39">
        <v>117.34399999999999</v>
      </c>
      <c r="I222" s="16">
        <v>353.47166790001251</v>
      </c>
      <c r="J222" s="39">
        <v>78.230185999249258</v>
      </c>
      <c r="K222" s="39">
        <v>431.70185389926343</v>
      </c>
      <c r="L222" s="39">
        <v>1153.576033399582</v>
      </c>
      <c r="M222" s="39">
        <v>1585.277887298844</v>
      </c>
      <c r="N222" s="16">
        <v>3752.9906130554291</v>
      </c>
      <c r="O222" s="39">
        <v>5153.1642183814811</v>
      </c>
      <c r="P222" s="39">
        <v>3947.3492790130608</v>
      </c>
      <c r="Q222" s="39">
        <v>144576.51753347309</v>
      </c>
      <c r="R222" s="39">
        <v>13509.66293375753</v>
      </c>
      <c r="S222" s="16">
        <v>3130.6999999943682</v>
      </c>
      <c r="T222" s="39">
        <v>4304.6000000010499</v>
      </c>
      <c r="U222" s="39">
        <v>3246.1000000029721</v>
      </c>
      <c r="V222" s="39">
        <v>10819.29999999828</v>
      </c>
      <c r="W222" s="39">
        <v>3326.600000004948</v>
      </c>
      <c r="X222" s="16">
        <v>4040.0716288359308</v>
      </c>
    </row>
    <row r="223" spans="1:24" ht="15" customHeight="1" x14ac:dyDescent="0.2">
      <c r="A223" s="99" t="s">
        <v>1538</v>
      </c>
      <c r="B223" s="99" t="s">
        <v>1727</v>
      </c>
      <c r="C223" s="100" t="s">
        <v>532</v>
      </c>
      <c r="D223" s="16">
        <v>91.260999999999996</v>
      </c>
      <c r="E223" s="39">
        <v>9.3729999999999993</v>
      </c>
      <c r="F223" s="39">
        <v>100.634</v>
      </c>
      <c r="G223" s="39">
        <v>8.1329999999999991</v>
      </c>
      <c r="H223" s="39">
        <v>108.767</v>
      </c>
      <c r="I223" s="16">
        <v>332.70317949991681</v>
      </c>
      <c r="J223" s="39">
        <v>52.477753999756032</v>
      </c>
      <c r="K223" s="39">
        <v>385.18093349967268</v>
      </c>
      <c r="L223" s="39">
        <v>848.35382449920633</v>
      </c>
      <c r="M223" s="39">
        <v>1233.5347579988779</v>
      </c>
      <c r="N223" s="16">
        <v>3645.622768761209</v>
      </c>
      <c r="O223" s="39">
        <v>5598.8215085624688</v>
      </c>
      <c r="P223" s="39">
        <v>3827.5427141887699</v>
      </c>
      <c r="Q223" s="39">
        <v>104310.07309716049</v>
      </c>
      <c r="R223" s="39">
        <v>11341.07549163697</v>
      </c>
      <c r="S223" s="16">
        <v>2936.3000000050288</v>
      </c>
      <c r="T223" s="39">
        <v>4972.5</v>
      </c>
      <c r="U223" s="39">
        <v>3048.300000005916</v>
      </c>
      <c r="V223" s="39">
        <v>9530.599999999582</v>
      </c>
      <c r="W223" s="39">
        <v>3119.1000000022391</v>
      </c>
      <c r="X223" s="16">
        <v>3886.8296703263682</v>
      </c>
    </row>
    <row r="224" spans="1:24" ht="15" customHeight="1" x14ac:dyDescent="0.2">
      <c r="A224" s="99" t="s">
        <v>1541</v>
      </c>
      <c r="B224" s="99" t="s">
        <v>1727</v>
      </c>
      <c r="C224" s="100" t="s">
        <v>538</v>
      </c>
      <c r="D224" s="16">
        <v>55.131999999999998</v>
      </c>
      <c r="E224" s="39">
        <v>11.016999999999999</v>
      </c>
      <c r="F224" s="39">
        <v>66.149000000000001</v>
      </c>
      <c r="G224" s="39">
        <v>6.0289999999999999</v>
      </c>
      <c r="H224" s="39">
        <v>72.177999999999997</v>
      </c>
      <c r="I224" s="16">
        <v>213.05721029959869</v>
      </c>
      <c r="J224" s="39">
        <v>53.444126100427233</v>
      </c>
      <c r="K224" s="39">
        <v>266.50133640002531</v>
      </c>
      <c r="L224" s="39">
        <v>333.54021499824239</v>
      </c>
      <c r="M224" s="39">
        <v>600.04155139826594</v>
      </c>
      <c r="N224" s="16">
        <v>3864.492677566544</v>
      </c>
      <c r="O224" s="39">
        <v>4851.0598257626607</v>
      </c>
      <c r="P224" s="39">
        <v>4028.803706783553</v>
      </c>
      <c r="Q224" s="39">
        <v>55322.643058258807</v>
      </c>
      <c r="R224" s="39">
        <v>8313.357967777798</v>
      </c>
      <c r="S224" s="16">
        <v>3126.6500000032702</v>
      </c>
      <c r="T224" s="39">
        <v>3841.6000000008089</v>
      </c>
      <c r="U224" s="39">
        <v>3211.5</v>
      </c>
      <c r="V224" s="39">
        <v>7737.5</v>
      </c>
      <c r="W224" s="39">
        <v>3276.0500000041379</v>
      </c>
      <c r="X224" s="16">
        <v>3964.024042838395</v>
      </c>
    </row>
    <row r="225" spans="1:24" ht="15" customHeight="1" x14ac:dyDescent="0.2">
      <c r="A225" s="99" t="s">
        <v>1544</v>
      </c>
      <c r="B225" s="99" t="s">
        <v>1727</v>
      </c>
      <c r="C225" s="100" t="s">
        <v>544</v>
      </c>
      <c r="D225" s="16">
        <v>76.536000000000001</v>
      </c>
      <c r="E225" s="39">
        <v>6.4960000000000004</v>
      </c>
      <c r="F225" s="39">
        <v>83.031999999999996</v>
      </c>
      <c r="G225" s="39">
        <v>7.23</v>
      </c>
      <c r="H225" s="39">
        <v>90.262</v>
      </c>
      <c r="I225" s="16">
        <v>281.39055000019277</v>
      </c>
      <c r="J225" s="39">
        <v>35.69046479985348</v>
      </c>
      <c r="K225" s="39">
        <v>317.08101480004422</v>
      </c>
      <c r="L225" s="39">
        <v>467.39218009978038</v>
      </c>
      <c r="M225" s="39">
        <v>784.4731948998234</v>
      </c>
      <c r="N225" s="16">
        <v>3676.5776889332192</v>
      </c>
      <c r="O225" s="39">
        <v>5494.2217980070018</v>
      </c>
      <c r="P225" s="39">
        <v>3818.7808892962248</v>
      </c>
      <c r="Q225" s="39">
        <v>64646.221313939197</v>
      </c>
      <c r="R225" s="39">
        <v>8691.0681671115581</v>
      </c>
      <c r="S225" s="16">
        <v>2929.1500000039</v>
      </c>
      <c r="T225" s="39">
        <v>4675.6000000005452</v>
      </c>
      <c r="U225" s="39">
        <v>3009.3000000045308</v>
      </c>
      <c r="V225" s="39">
        <v>6553.5</v>
      </c>
      <c r="W225" s="39">
        <v>3071.5999999973969</v>
      </c>
      <c r="X225" s="16">
        <v>3984.8315337058789</v>
      </c>
    </row>
    <row r="226" spans="1:24" ht="15" customHeight="1" x14ac:dyDescent="0.2">
      <c r="A226" s="99" t="s">
        <v>1546</v>
      </c>
      <c r="B226" s="99" t="s">
        <v>1727</v>
      </c>
      <c r="C226" s="100" t="s">
        <v>548</v>
      </c>
      <c r="D226" s="16">
        <v>93.111999999999995</v>
      </c>
      <c r="E226" s="39">
        <v>8.1959999999999997</v>
      </c>
      <c r="F226" s="39">
        <v>101.30800000000001</v>
      </c>
      <c r="G226" s="39">
        <v>7.8220000000000001</v>
      </c>
      <c r="H226" s="39">
        <v>109.13</v>
      </c>
      <c r="I226" s="16">
        <v>355.42550350001301</v>
      </c>
      <c r="J226" s="39">
        <v>46.454820600219648</v>
      </c>
      <c r="K226" s="39">
        <v>401.88032410023368</v>
      </c>
      <c r="L226" s="39">
        <v>258.77655040246623</v>
      </c>
      <c r="M226" s="39">
        <v>660.65687450269786</v>
      </c>
      <c r="N226" s="16">
        <v>3817.1825704529269</v>
      </c>
      <c r="O226" s="39">
        <v>5667.9868960736512</v>
      </c>
      <c r="P226" s="39">
        <v>3966.915979984145</v>
      </c>
      <c r="Q226" s="39">
        <v>33083.169317625441</v>
      </c>
      <c r="R226" s="39">
        <v>6053.8520526225402</v>
      </c>
      <c r="S226" s="16">
        <v>3175.6500000011779</v>
      </c>
      <c r="T226" s="39">
        <v>4970.1000000007843</v>
      </c>
      <c r="U226" s="39">
        <v>3262.5500000063271</v>
      </c>
      <c r="V226" s="39">
        <v>6945.75</v>
      </c>
      <c r="W226" s="39">
        <v>3324.5</v>
      </c>
      <c r="X226" s="16">
        <v>3808.4618907748431</v>
      </c>
    </row>
    <row r="227" spans="1:24" ht="15" customHeight="1" x14ac:dyDescent="0.2">
      <c r="A227" s="99" t="s">
        <v>1547</v>
      </c>
      <c r="B227" s="99" t="s">
        <v>1727</v>
      </c>
      <c r="C227" s="100" t="s">
        <v>550</v>
      </c>
      <c r="D227" s="16">
        <v>72.840999999999994</v>
      </c>
      <c r="E227" s="39">
        <v>10.77</v>
      </c>
      <c r="F227" s="39">
        <v>83.611000000000004</v>
      </c>
      <c r="G227" s="39">
        <v>8.14</v>
      </c>
      <c r="H227" s="39">
        <v>91.751000000000005</v>
      </c>
      <c r="I227" s="16">
        <v>287.35485300026858</v>
      </c>
      <c r="J227" s="39">
        <v>54.649318999926827</v>
      </c>
      <c r="K227" s="39">
        <v>342.00417200019632</v>
      </c>
      <c r="L227" s="39">
        <v>310.04395790517589</v>
      </c>
      <c r="M227" s="39">
        <v>652.04812990537198</v>
      </c>
      <c r="N227" s="16">
        <v>3944.9602970891201</v>
      </c>
      <c r="O227" s="39">
        <v>5074.2171773376813</v>
      </c>
      <c r="P227" s="39">
        <v>4090.4207819568751</v>
      </c>
      <c r="Q227" s="39">
        <v>38088.938317589171</v>
      </c>
      <c r="R227" s="39">
        <v>7106.7141492231367</v>
      </c>
      <c r="S227" s="16">
        <v>3051.1999999963982</v>
      </c>
      <c r="T227" s="39">
        <v>3851.75</v>
      </c>
      <c r="U227" s="39">
        <v>3135.1999999951258</v>
      </c>
      <c r="V227" s="39">
        <v>6355.5499999990816</v>
      </c>
      <c r="W227" s="39">
        <v>3202.0999999988749</v>
      </c>
      <c r="X227" s="16">
        <v>4184.151459543863</v>
      </c>
    </row>
    <row r="228" spans="1:24" ht="15" customHeight="1" x14ac:dyDescent="0.2">
      <c r="A228" s="99" t="s">
        <v>1549</v>
      </c>
      <c r="B228" s="99" t="s">
        <v>1727</v>
      </c>
      <c r="C228" s="100" t="s">
        <v>554</v>
      </c>
      <c r="D228" s="16">
        <v>65.573999999999998</v>
      </c>
      <c r="E228" s="39">
        <v>16.478999999999999</v>
      </c>
      <c r="F228" s="39">
        <v>82.052999999999997</v>
      </c>
      <c r="G228" s="39">
        <v>5.92</v>
      </c>
      <c r="H228" s="39">
        <v>87.972999999999999</v>
      </c>
      <c r="I228" s="16">
        <v>243.7381447002688</v>
      </c>
      <c r="J228" s="39">
        <v>83.059677299584806</v>
      </c>
      <c r="K228" s="39">
        <v>326.79782199985118</v>
      </c>
      <c r="L228" s="39">
        <v>354.53839889943538</v>
      </c>
      <c r="M228" s="39">
        <v>681.33622089928667</v>
      </c>
      <c r="N228" s="16">
        <v>3716.9936972011592</v>
      </c>
      <c r="O228" s="39">
        <v>5040.3348079121797</v>
      </c>
      <c r="P228" s="39">
        <v>3982.765066479607</v>
      </c>
      <c r="Q228" s="39">
        <v>59888.243057337058</v>
      </c>
      <c r="R228" s="39">
        <v>7744.8333113487843</v>
      </c>
      <c r="S228" s="16">
        <v>3077</v>
      </c>
      <c r="T228" s="39">
        <v>4182</v>
      </c>
      <c r="U228" s="39">
        <v>3246</v>
      </c>
      <c r="V228" s="39">
        <v>6257.7000000000617</v>
      </c>
      <c r="W228" s="39">
        <v>3291.1999999944401</v>
      </c>
      <c r="X228" s="16">
        <v>4035.2384609667251</v>
      </c>
    </row>
    <row r="229" spans="1:24" ht="15" customHeight="1" x14ac:dyDescent="0.2">
      <c r="A229" s="99" t="s">
        <v>1551</v>
      </c>
      <c r="B229" s="99" t="s">
        <v>1727</v>
      </c>
      <c r="C229" s="100" t="s">
        <v>558</v>
      </c>
      <c r="D229" s="16">
        <v>89.292000000000002</v>
      </c>
      <c r="E229" s="39">
        <v>11.183999999999999</v>
      </c>
      <c r="F229" s="39">
        <v>100.476</v>
      </c>
      <c r="G229" s="39">
        <v>8.4130000000000003</v>
      </c>
      <c r="H229" s="39">
        <v>108.889</v>
      </c>
      <c r="I229" s="16">
        <v>297.61085169847593</v>
      </c>
      <c r="J229" s="39">
        <v>53.882612499853451</v>
      </c>
      <c r="K229" s="39">
        <v>351.49346419832858</v>
      </c>
      <c r="L229" s="39">
        <v>338.91252309641158</v>
      </c>
      <c r="M229" s="39">
        <v>690.40598729474107</v>
      </c>
      <c r="N229" s="16">
        <v>3333.006895337498</v>
      </c>
      <c r="O229" s="39">
        <v>4817.8301591428344</v>
      </c>
      <c r="P229" s="39">
        <v>3498.2828157801719</v>
      </c>
      <c r="Q229" s="39">
        <v>40284.38405995621</v>
      </c>
      <c r="R229" s="39">
        <v>6340.4566787714193</v>
      </c>
      <c r="S229" s="16">
        <v>2756.3000000044422</v>
      </c>
      <c r="T229" s="39">
        <v>3762.25</v>
      </c>
      <c r="U229" s="39">
        <v>2829.3499999979422</v>
      </c>
      <c r="V229" s="39">
        <v>6302.2000000010421</v>
      </c>
      <c r="W229" s="39">
        <v>2890.1000000006588</v>
      </c>
      <c r="X229" s="16">
        <v>3480.5813045077939</v>
      </c>
    </row>
    <row r="230" spans="1:24" ht="15" customHeight="1" x14ac:dyDescent="0.2">
      <c r="A230" s="26" t="s">
        <v>1557</v>
      </c>
      <c r="B230" s="26" t="s">
        <v>71</v>
      </c>
      <c r="C230" s="25" t="s">
        <v>624</v>
      </c>
      <c r="D230" s="23">
        <v>89.58</v>
      </c>
      <c r="E230" s="24">
        <v>22.591999999999999</v>
      </c>
      <c r="F230" s="24">
        <v>112.172</v>
      </c>
      <c r="G230" s="24">
        <v>7.452</v>
      </c>
      <c r="H230" s="24">
        <v>119.624</v>
      </c>
      <c r="I230" s="23">
        <v>325.79286769904161</v>
      </c>
      <c r="J230" s="24">
        <v>101.1314102980468</v>
      </c>
      <c r="K230" s="24">
        <v>426.92427799708861</v>
      </c>
      <c r="L230" s="24">
        <v>411.30883839760168</v>
      </c>
      <c r="M230" s="24">
        <v>838.2331163946892</v>
      </c>
      <c r="N230" s="23">
        <v>3636.892919167688</v>
      </c>
      <c r="O230" s="24">
        <v>4476.4257391132596</v>
      </c>
      <c r="P230" s="24">
        <v>3805.9790143448331</v>
      </c>
      <c r="Q230" s="24">
        <v>55194.422758669039</v>
      </c>
      <c r="R230" s="24">
        <v>7007.2319634411924</v>
      </c>
      <c r="S230" s="23">
        <v>3097.6500000028941</v>
      </c>
      <c r="T230" s="24">
        <v>3584.8499999997539</v>
      </c>
      <c r="U230" s="24">
        <v>3182.649999996931</v>
      </c>
      <c r="V230" s="24">
        <v>8402.4500000012613</v>
      </c>
      <c r="W230" s="24">
        <v>3240.1999999928398</v>
      </c>
      <c r="X230" s="23">
        <v>3842.702772251022</v>
      </c>
    </row>
    <row r="231" spans="1:24" ht="15" customHeight="1" x14ac:dyDescent="0.2">
      <c r="A231" s="99" t="s">
        <v>1554</v>
      </c>
      <c r="B231" s="99" t="s">
        <v>71</v>
      </c>
      <c r="C231" s="100" t="s">
        <v>574</v>
      </c>
      <c r="D231" s="16">
        <v>43.066000000000003</v>
      </c>
      <c r="E231" s="39">
        <v>4.718</v>
      </c>
      <c r="F231" s="39">
        <v>47.783999999999999</v>
      </c>
      <c r="G231" s="39">
        <v>2.7770000000000001</v>
      </c>
      <c r="H231" s="39">
        <v>50.561</v>
      </c>
      <c r="I231" s="16">
        <v>172.99374129994959</v>
      </c>
      <c r="J231" s="39">
        <v>28.01036979990236</v>
      </c>
      <c r="K231" s="39">
        <v>201.00411109985211</v>
      </c>
      <c r="L231" s="39">
        <v>317.36293929921879</v>
      </c>
      <c r="M231" s="39">
        <v>518.36705039907008</v>
      </c>
      <c r="N231" s="16">
        <v>4016.944719731332</v>
      </c>
      <c r="O231" s="39">
        <v>5936.9160237181777</v>
      </c>
      <c r="P231" s="39">
        <v>4206.5149652572436</v>
      </c>
      <c r="Q231" s="39">
        <v>114282.65729176041</v>
      </c>
      <c r="R231" s="39">
        <v>10252.310088785231</v>
      </c>
      <c r="S231" s="16">
        <v>3350.3499999972469</v>
      </c>
      <c r="T231" s="39">
        <v>5316</v>
      </c>
      <c r="U231" s="39">
        <v>3466.8000000007528</v>
      </c>
      <c r="V231" s="39">
        <v>10578.899999999439</v>
      </c>
      <c r="W231" s="39">
        <v>3524.6999999984291</v>
      </c>
      <c r="X231" s="16">
        <v>4154.9519627064956</v>
      </c>
    </row>
    <row r="232" spans="1:24" ht="15" customHeight="1" x14ac:dyDescent="0.2">
      <c r="A232" s="99" t="s">
        <v>1563</v>
      </c>
      <c r="B232" s="99" t="s">
        <v>71</v>
      </c>
      <c r="C232" s="100" t="s">
        <v>682</v>
      </c>
      <c r="D232" s="16">
        <v>58.106000000000002</v>
      </c>
      <c r="E232" s="39">
        <v>8.9149999999999991</v>
      </c>
      <c r="F232" s="39">
        <v>67.021000000000001</v>
      </c>
      <c r="G232" s="39">
        <v>6.6289999999999996</v>
      </c>
      <c r="H232" s="39">
        <v>73.650000000000006</v>
      </c>
      <c r="I232" s="16">
        <v>256.2052817998304</v>
      </c>
      <c r="J232" s="39">
        <v>68.72618010070785</v>
      </c>
      <c r="K232" s="39">
        <v>324.9314619005367</v>
      </c>
      <c r="L232" s="39">
        <v>548.11832039941339</v>
      </c>
      <c r="M232" s="39">
        <v>873.04978229995015</v>
      </c>
      <c r="N232" s="16">
        <v>4409.2741162673456</v>
      </c>
      <c r="O232" s="39">
        <v>7709.0499271685749</v>
      </c>
      <c r="P232" s="39">
        <v>4848.2037257059237</v>
      </c>
      <c r="Q232" s="39">
        <v>82684.917845740434</v>
      </c>
      <c r="R232" s="39">
        <v>11854.036419551259</v>
      </c>
      <c r="S232" s="16">
        <v>3514.3499999963069</v>
      </c>
      <c r="T232" s="39">
        <v>6511.7999999989688</v>
      </c>
      <c r="U232" s="39">
        <v>3743.4000000041201</v>
      </c>
      <c r="V232" s="39">
        <v>10063.899999999539</v>
      </c>
      <c r="W232" s="39">
        <v>3848.5999999979608</v>
      </c>
      <c r="X232" s="16">
        <v>5030.9890982648994</v>
      </c>
    </row>
    <row r="233" spans="1:24" ht="15" customHeight="1" x14ac:dyDescent="0.2">
      <c r="A233" s="99" t="s">
        <v>1560</v>
      </c>
      <c r="B233" s="99" t="s">
        <v>71</v>
      </c>
      <c r="C233" s="100" t="s">
        <v>638</v>
      </c>
      <c r="D233" s="16">
        <v>59.804000000000002</v>
      </c>
      <c r="E233" s="39">
        <v>8.9480000000000004</v>
      </c>
      <c r="F233" s="39">
        <v>68.751999999999995</v>
      </c>
      <c r="G233" s="39">
        <v>6.0750000000000002</v>
      </c>
      <c r="H233" s="39">
        <v>74.826999999999998</v>
      </c>
      <c r="I233" s="16">
        <v>210.16116750075651</v>
      </c>
      <c r="J233" s="39">
        <v>53.398755599926872</v>
      </c>
      <c r="K233" s="39">
        <v>263.55992310068319</v>
      </c>
      <c r="L233" s="39">
        <v>492.64371848984359</v>
      </c>
      <c r="M233" s="39">
        <v>756.20364159052792</v>
      </c>
      <c r="N233" s="16">
        <v>3514.165733073984</v>
      </c>
      <c r="O233" s="39">
        <v>5967.6749664647823</v>
      </c>
      <c r="P233" s="39">
        <v>3833.487361832139</v>
      </c>
      <c r="Q233" s="39">
        <v>81093.616212319932</v>
      </c>
      <c r="R233" s="39">
        <v>10106.026455564541</v>
      </c>
      <c r="S233" s="16">
        <v>2887.5999999967212</v>
      </c>
      <c r="T233" s="39">
        <v>5345.2999999993926</v>
      </c>
      <c r="U233" s="39">
        <v>3067.8000000031639</v>
      </c>
      <c r="V233" s="39">
        <v>9311.7999999989061</v>
      </c>
      <c r="W233" s="39">
        <v>3146.300000004127</v>
      </c>
      <c r="X233" s="16">
        <v>4058.639365251212</v>
      </c>
    </row>
    <row r="234" spans="1:24" ht="15" customHeight="1" x14ac:dyDescent="0.2">
      <c r="A234" s="99" t="s">
        <v>1561</v>
      </c>
      <c r="B234" s="99" t="s">
        <v>71</v>
      </c>
      <c r="C234" s="100" t="s">
        <v>652</v>
      </c>
      <c r="D234" s="16">
        <v>46.195</v>
      </c>
      <c r="E234" s="39">
        <v>6.46</v>
      </c>
      <c r="F234" s="39">
        <v>52.655000000000001</v>
      </c>
      <c r="G234" s="39">
        <v>4.3559999999999999</v>
      </c>
      <c r="H234" s="39">
        <v>57.011000000000003</v>
      </c>
      <c r="I234" s="16">
        <v>163.92176660004651</v>
      </c>
      <c r="J234" s="39">
        <v>36.149409801000893</v>
      </c>
      <c r="K234" s="39">
        <v>200.07117640104789</v>
      </c>
      <c r="L234" s="39">
        <v>920.27013090015828</v>
      </c>
      <c r="M234" s="39">
        <v>1120.3413073012071</v>
      </c>
      <c r="N234" s="16">
        <v>3548.4742201547019</v>
      </c>
      <c r="O234" s="39">
        <v>5595.8838701239774</v>
      </c>
      <c r="P234" s="39">
        <v>3799.6615022514079</v>
      </c>
      <c r="Q234" s="39">
        <v>211264.95199728149</v>
      </c>
      <c r="R234" s="39">
        <v>19651.318294736229</v>
      </c>
      <c r="S234" s="16">
        <v>2955.700000001616</v>
      </c>
      <c r="T234" s="39">
        <v>5077.6999999994969</v>
      </c>
      <c r="U234" s="39">
        <v>3101.5999999968649</v>
      </c>
      <c r="V234" s="39">
        <v>10390</v>
      </c>
      <c r="W234" s="39">
        <v>3171</v>
      </c>
      <c r="X234" s="16">
        <v>3748.406115242115</v>
      </c>
    </row>
    <row r="235" spans="1:24" ht="15" customHeight="1" x14ac:dyDescent="0.2">
      <c r="A235" s="99" t="s">
        <v>1564</v>
      </c>
      <c r="B235" s="99" t="s">
        <v>71</v>
      </c>
      <c r="C235" s="100" t="s">
        <v>688</v>
      </c>
      <c r="D235" s="16">
        <v>57.743000000000002</v>
      </c>
      <c r="E235" s="39">
        <v>5.0330000000000004</v>
      </c>
      <c r="F235" s="39">
        <v>62.776000000000003</v>
      </c>
      <c r="G235" s="39">
        <v>6.1719999999999997</v>
      </c>
      <c r="H235" s="39">
        <v>68.947999999999993</v>
      </c>
      <c r="I235" s="16">
        <v>255.51284550026961</v>
      </c>
      <c r="J235" s="39">
        <v>34.092552000146547</v>
      </c>
      <c r="K235" s="39">
        <v>289.60539750041528</v>
      </c>
      <c r="L235" s="39">
        <v>416.89304859775649</v>
      </c>
      <c r="M235" s="39">
        <v>706.49844609817194</v>
      </c>
      <c r="N235" s="16">
        <v>4425.0012209318811</v>
      </c>
      <c r="O235" s="39">
        <v>6773.8032982607883</v>
      </c>
      <c r="P235" s="39">
        <v>4613.3139655348432</v>
      </c>
      <c r="Q235" s="39">
        <v>67545.860109811489</v>
      </c>
      <c r="R235" s="39">
        <v>10246.830163284971</v>
      </c>
      <c r="S235" s="16">
        <v>3434.5</v>
      </c>
      <c r="T235" s="39">
        <v>5577.3000000004959</v>
      </c>
      <c r="U235" s="39">
        <v>3536.4000000038791</v>
      </c>
      <c r="V235" s="39">
        <v>9843.75</v>
      </c>
      <c r="W235" s="39">
        <v>3647.8000000046118</v>
      </c>
      <c r="X235" s="16">
        <v>4805.6119325039053</v>
      </c>
    </row>
    <row r="236" spans="1:24" ht="15" customHeight="1" x14ac:dyDescent="0.2">
      <c r="A236" s="99" t="s">
        <v>1565</v>
      </c>
      <c r="B236" s="99" t="s">
        <v>71</v>
      </c>
      <c r="C236" s="100" t="s">
        <v>692</v>
      </c>
      <c r="D236" s="16">
        <v>61.433999999999997</v>
      </c>
      <c r="E236" s="39">
        <v>3.83</v>
      </c>
      <c r="F236" s="39">
        <v>65.263999999999996</v>
      </c>
      <c r="G236" s="39">
        <v>3.992</v>
      </c>
      <c r="H236" s="39">
        <v>69.256</v>
      </c>
      <c r="I236" s="16">
        <v>258.54683199985288</v>
      </c>
      <c r="J236" s="39">
        <v>24.959474399951191</v>
      </c>
      <c r="K236" s="39">
        <v>283.50630639980437</v>
      </c>
      <c r="L236" s="39">
        <v>369.95254099941388</v>
      </c>
      <c r="M236" s="39">
        <v>653.45884739921678</v>
      </c>
      <c r="N236" s="16">
        <v>4208.5299996720541</v>
      </c>
      <c r="O236" s="39">
        <v>6516.8340469846453</v>
      </c>
      <c r="P236" s="39">
        <v>4343.9921917106576</v>
      </c>
      <c r="Q236" s="39">
        <v>92673.482214282063</v>
      </c>
      <c r="R236" s="39">
        <v>9435.41133474669</v>
      </c>
      <c r="S236" s="16">
        <v>3494.0500000033599</v>
      </c>
      <c r="T236" s="39">
        <v>5595.1999999995787</v>
      </c>
      <c r="U236" s="39">
        <v>3569</v>
      </c>
      <c r="V236" s="39">
        <v>11799.29999999929</v>
      </c>
      <c r="W236" s="39">
        <v>3643.5</v>
      </c>
      <c r="X236" s="16">
        <v>4490.2642845798782</v>
      </c>
    </row>
    <row r="237" spans="1:24" ht="15" customHeight="1" x14ac:dyDescent="0.2">
      <c r="A237" s="99" t="s">
        <v>1558</v>
      </c>
      <c r="B237" s="99" t="s">
        <v>71</v>
      </c>
      <c r="C237" s="100" t="s">
        <v>628</v>
      </c>
      <c r="D237" s="16">
        <v>74.959999999999994</v>
      </c>
      <c r="E237" s="39">
        <v>32.920999999999999</v>
      </c>
      <c r="F237" s="39">
        <v>107.881</v>
      </c>
      <c r="G237" s="39">
        <v>7.9749999999999996</v>
      </c>
      <c r="H237" s="39">
        <v>115.85599999999999</v>
      </c>
      <c r="I237" s="16">
        <v>263.42911719927082</v>
      </c>
      <c r="J237" s="39">
        <v>146.376902200134</v>
      </c>
      <c r="K237" s="39">
        <v>409.80601939940698</v>
      </c>
      <c r="L237" s="39">
        <v>986.21385138593689</v>
      </c>
      <c r="M237" s="39">
        <v>1396.0198707853449</v>
      </c>
      <c r="N237" s="16">
        <v>3514.2625026583619</v>
      </c>
      <c r="O237" s="39">
        <v>4446.3078946609776</v>
      </c>
      <c r="P237" s="39">
        <v>3798.6857685728442</v>
      </c>
      <c r="Q237" s="39">
        <v>123663.1788571708</v>
      </c>
      <c r="R237" s="39">
        <v>12049.61219777435</v>
      </c>
      <c r="S237" s="16">
        <v>2952.25</v>
      </c>
      <c r="T237" s="39">
        <v>3465.5999999981241</v>
      </c>
      <c r="U237" s="39">
        <v>3082.3999999982989</v>
      </c>
      <c r="V237" s="39">
        <v>12443.599999998511</v>
      </c>
      <c r="W237" s="39">
        <v>3169.300000006921</v>
      </c>
      <c r="X237" s="16">
        <v>3932.8415216687649</v>
      </c>
    </row>
    <row r="238" spans="1:24" ht="15" customHeight="1" x14ac:dyDescent="0.2">
      <c r="A238" s="99" t="s">
        <v>1555</v>
      </c>
      <c r="B238" s="99" t="s">
        <v>71</v>
      </c>
      <c r="C238" s="100" t="s">
        <v>576</v>
      </c>
      <c r="D238" s="16">
        <v>92.951999999999998</v>
      </c>
      <c r="E238" s="39">
        <v>33.332000000000001</v>
      </c>
      <c r="F238" s="39">
        <v>126.28400000000001</v>
      </c>
      <c r="G238" s="39">
        <v>13.823</v>
      </c>
      <c r="H238" s="39">
        <v>140.107</v>
      </c>
      <c r="I238" s="16">
        <v>304.87578300132458</v>
      </c>
      <c r="J238" s="39">
        <v>138.86905309977661</v>
      </c>
      <c r="K238" s="39">
        <v>443.74483610110281</v>
      </c>
      <c r="L238" s="39">
        <v>481.45707430493138</v>
      </c>
      <c r="M238" s="39">
        <v>925.20191040603538</v>
      </c>
      <c r="N238" s="16">
        <v>3279.9270914162648</v>
      </c>
      <c r="O238" s="39">
        <v>4166.2382425229998</v>
      </c>
      <c r="P238" s="39">
        <v>3513.8642749762671</v>
      </c>
      <c r="Q238" s="39">
        <v>34830.14355096082</v>
      </c>
      <c r="R238" s="39">
        <v>6603.538084507094</v>
      </c>
      <c r="S238" s="16">
        <v>2633</v>
      </c>
      <c r="T238" s="39">
        <v>3239.75</v>
      </c>
      <c r="U238" s="39">
        <v>2769.5</v>
      </c>
      <c r="V238" s="39">
        <v>5080.1000000002496</v>
      </c>
      <c r="W238" s="39">
        <v>2815.3000000072552</v>
      </c>
      <c r="X238" s="16">
        <v>3546.3839338035491</v>
      </c>
    </row>
    <row r="239" spans="1:24" ht="15" customHeight="1" x14ac:dyDescent="0.2">
      <c r="A239" s="99" t="s">
        <v>1559</v>
      </c>
      <c r="B239" s="99" t="s">
        <v>71</v>
      </c>
      <c r="C239" s="100" t="s">
        <v>636</v>
      </c>
      <c r="D239" s="16">
        <v>80.367000000000004</v>
      </c>
      <c r="E239" s="39">
        <v>9.1449999999999996</v>
      </c>
      <c r="F239" s="39">
        <v>89.512</v>
      </c>
      <c r="G239" s="39">
        <v>6.9649999999999999</v>
      </c>
      <c r="H239" s="39">
        <v>96.477000000000004</v>
      </c>
      <c r="I239" s="16">
        <v>261.83062089962868</v>
      </c>
      <c r="J239" s="39">
        <v>50.00172720100089</v>
      </c>
      <c r="K239" s="39">
        <v>311.83234810062868</v>
      </c>
      <c r="L239" s="39">
        <v>607.39868650058565</v>
      </c>
      <c r="M239" s="39">
        <v>919.2310346012132</v>
      </c>
      <c r="N239" s="16">
        <v>3257.9369753708452</v>
      </c>
      <c r="O239" s="39">
        <v>5467.6574303992229</v>
      </c>
      <c r="P239" s="39">
        <v>3483.6932266135118</v>
      </c>
      <c r="Q239" s="39">
        <v>87207.277315231258</v>
      </c>
      <c r="R239" s="39">
        <v>9527.9811209014915</v>
      </c>
      <c r="S239" s="16">
        <v>2742.4000000038582</v>
      </c>
      <c r="T239" s="39">
        <v>4565.1000000008144</v>
      </c>
      <c r="U239" s="39">
        <v>2847.8000000046691</v>
      </c>
      <c r="V239" s="39">
        <v>8469.3999999989683</v>
      </c>
      <c r="W239" s="39">
        <v>2913.4000000023361</v>
      </c>
      <c r="X239" s="16">
        <v>3512.7331602377849</v>
      </c>
    </row>
    <row r="240" spans="1:24" ht="15" customHeight="1" x14ac:dyDescent="0.2">
      <c r="A240" s="99" t="s">
        <v>1562</v>
      </c>
      <c r="B240" s="99" t="s">
        <v>71</v>
      </c>
      <c r="C240" s="100" t="s">
        <v>658</v>
      </c>
      <c r="D240" s="16">
        <v>90.13</v>
      </c>
      <c r="E240" s="39">
        <v>15.888999999999999</v>
      </c>
      <c r="F240" s="39">
        <v>106.01900000000001</v>
      </c>
      <c r="G240" s="39">
        <v>8.5079999999999991</v>
      </c>
      <c r="H240" s="39">
        <v>114.527</v>
      </c>
      <c r="I240" s="16">
        <v>301.77562469784669</v>
      </c>
      <c r="J240" s="39">
        <v>93.644010899120971</v>
      </c>
      <c r="K240" s="39">
        <v>395.41963559696859</v>
      </c>
      <c r="L240" s="39">
        <v>512.60360459390984</v>
      </c>
      <c r="M240" s="39">
        <v>908.0232401908786</v>
      </c>
      <c r="N240" s="16">
        <v>3348.226169952809</v>
      </c>
      <c r="O240" s="39">
        <v>5893.6377933866806</v>
      </c>
      <c r="P240" s="39">
        <v>3729.7053886281578</v>
      </c>
      <c r="Q240" s="39">
        <v>60249.60091606839</v>
      </c>
      <c r="R240" s="39">
        <v>7928.4643812452841</v>
      </c>
      <c r="S240" s="16">
        <v>2807.5</v>
      </c>
      <c r="T240" s="39">
        <v>4997.5999999997139</v>
      </c>
      <c r="U240" s="39">
        <v>2993.6999999938712</v>
      </c>
      <c r="V240" s="39">
        <v>7887.1499999995722</v>
      </c>
      <c r="W240" s="39">
        <v>3060.899999997021</v>
      </c>
      <c r="X240" s="16">
        <v>3935.4243816691251</v>
      </c>
    </row>
    <row r="241" spans="1:24" ht="15" customHeight="1" x14ac:dyDescent="0.2">
      <c r="A241" s="99" t="s">
        <v>1556</v>
      </c>
      <c r="B241" s="99" t="s">
        <v>71</v>
      </c>
      <c r="C241" s="100" t="s">
        <v>618</v>
      </c>
      <c r="D241" s="16">
        <v>60.87</v>
      </c>
      <c r="E241" s="39">
        <v>9.9339999999999993</v>
      </c>
      <c r="F241" s="39">
        <v>70.804000000000002</v>
      </c>
      <c r="G241" s="39">
        <v>7.1</v>
      </c>
      <c r="H241" s="39">
        <v>77.903999999999996</v>
      </c>
      <c r="I241" s="16">
        <v>209.3624527002714</v>
      </c>
      <c r="J241" s="39">
        <v>59.829701700415157</v>
      </c>
      <c r="K241" s="39">
        <v>269.19215440068717</v>
      </c>
      <c r="L241" s="39">
        <v>275.25620389863292</v>
      </c>
      <c r="M241" s="39">
        <v>544.4483582993214</v>
      </c>
      <c r="N241" s="16">
        <v>3439.5014407798808</v>
      </c>
      <c r="O241" s="39">
        <v>6022.7201228523409</v>
      </c>
      <c r="P241" s="39">
        <v>3801.934274909428</v>
      </c>
      <c r="Q241" s="39">
        <v>38768.479422342658</v>
      </c>
      <c r="R241" s="39">
        <v>6988.7086452469885</v>
      </c>
      <c r="S241" s="16">
        <v>2785.699999998968</v>
      </c>
      <c r="T241" s="39">
        <v>5008.100000000929</v>
      </c>
      <c r="U241" s="39">
        <v>2950.5999999962391</v>
      </c>
      <c r="V241" s="39">
        <v>6001.75</v>
      </c>
      <c r="W241" s="39">
        <v>3027.349999995974</v>
      </c>
      <c r="X241" s="16">
        <v>4274.7912469142984</v>
      </c>
    </row>
    <row r="242" spans="1:24" ht="15" customHeight="1" x14ac:dyDescent="0.2">
      <c r="A242" s="99" t="s">
        <v>1749</v>
      </c>
      <c r="B242" s="99" t="s">
        <v>71</v>
      </c>
      <c r="C242" s="100" t="s">
        <v>1750</v>
      </c>
      <c r="D242" s="16">
        <v>177.60499999999999</v>
      </c>
      <c r="E242" s="39">
        <v>39.578000000000003</v>
      </c>
      <c r="F242" s="39">
        <v>217.18299999999999</v>
      </c>
      <c r="G242" s="39">
        <v>18.523</v>
      </c>
      <c r="H242" s="39">
        <v>235.70599999999999</v>
      </c>
      <c r="I242" s="16">
        <v>769.63337530006766</v>
      </c>
      <c r="J242" s="39">
        <v>237.58495310103271</v>
      </c>
      <c r="K242" s="39">
        <v>1007.218328401087</v>
      </c>
      <c r="L242" s="39">
        <v>1004.88236468755</v>
      </c>
      <c r="M242" s="39">
        <v>2012.1006930886319</v>
      </c>
      <c r="N242" s="16">
        <v>4333.3992584672033</v>
      </c>
      <c r="O242" s="39">
        <v>6002.9550028054136</v>
      </c>
      <c r="P242" s="39">
        <v>4637.6481050592702</v>
      </c>
      <c r="Q242" s="39">
        <v>54250.519067513378</v>
      </c>
      <c r="R242" s="39">
        <v>8536.4848289336387</v>
      </c>
      <c r="S242" s="16">
        <v>3414.1999999989771</v>
      </c>
      <c r="T242" s="39">
        <v>4618.8000000018183</v>
      </c>
      <c r="U242" s="39">
        <v>3581.2000000097069</v>
      </c>
      <c r="V242" s="39">
        <v>10165.90000000365</v>
      </c>
      <c r="W242" s="39">
        <v>3684.1499999846219</v>
      </c>
      <c r="X242" s="16">
        <v>4782.0681802695199</v>
      </c>
    </row>
    <row r="243" spans="1:24" ht="15" customHeight="1" x14ac:dyDescent="0.2">
      <c r="A243" s="99" t="s">
        <v>1570</v>
      </c>
      <c r="B243" s="99" t="s">
        <v>71</v>
      </c>
      <c r="C243" s="100" t="s">
        <v>594</v>
      </c>
      <c r="D243" s="16">
        <v>35.54</v>
      </c>
      <c r="E243" s="39">
        <v>12.298999999999999</v>
      </c>
      <c r="F243" s="39">
        <v>47.838999999999999</v>
      </c>
      <c r="G243" s="39">
        <v>4.5659999999999998</v>
      </c>
      <c r="H243" s="39">
        <v>52.405000000000001</v>
      </c>
      <c r="I243" s="16">
        <v>113.4534577000364</v>
      </c>
      <c r="J243" s="39">
        <v>53.867807999463118</v>
      </c>
      <c r="K243" s="39">
        <v>167.3212656994985</v>
      </c>
      <c r="L243" s="39">
        <v>187.3391621987335</v>
      </c>
      <c r="M243" s="39">
        <v>354.6604278982316</v>
      </c>
      <c r="N243" s="16">
        <v>3192.2751181777248</v>
      </c>
      <c r="O243" s="39">
        <v>4379.8526709052048</v>
      </c>
      <c r="P243" s="39">
        <v>3497.591205909373</v>
      </c>
      <c r="Q243" s="39">
        <v>41029.163863060348</v>
      </c>
      <c r="R243" s="39">
        <v>6767.6830054046677</v>
      </c>
      <c r="S243" s="16">
        <v>2619.2000000017351</v>
      </c>
      <c r="T243" s="39">
        <v>3505.5</v>
      </c>
      <c r="U243" s="39">
        <v>2796.5</v>
      </c>
      <c r="V243" s="39">
        <v>5642.5500000004822</v>
      </c>
      <c r="W243" s="39">
        <v>2856.5999999971141</v>
      </c>
      <c r="X243" s="16">
        <v>3593.824169841886</v>
      </c>
    </row>
    <row r="244" spans="1:24" ht="15" customHeight="1" x14ac:dyDescent="0.2">
      <c r="A244" s="99" t="s">
        <v>1571</v>
      </c>
      <c r="B244" s="99" t="s">
        <v>71</v>
      </c>
      <c r="C244" s="100" t="s">
        <v>612</v>
      </c>
      <c r="D244" s="16">
        <v>30.687999999999999</v>
      </c>
      <c r="E244" s="39">
        <v>11.807</v>
      </c>
      <c r="F244" s="39">
        <v>42.494999999999997</v>
      </c>
      <c r="G244" s="39">
        <v>3.9620000000000002</v>
      </c>
      <c r="H244" s="39">
        <v>46.457000000000001</v>
      </c>
      <c r="I244" s="16">
        <v>105.28253020100411</v>
      </c>
      <c r="J244" s="39">
        <v>50.973062800164797</v>
      </c>
      <c r="K244" s="39">
        <v>156.25559300116819</v>
      </c>
      <c r="L244" s="39">
        <v>139.69793430410149</v>
      </c>
      <c r="M244" s="39">
        <v>295.9535273052698</v>
      </c>
      <c r="N244" s="16">
        <v>3430.7393835050871</v>
      </c>
      <c r="O244" s="39">
        <v>4317.1900398208527</v>
      </c>
      <c r="P244" s="39">
        <v>3677.0347805899091</v>
      </c>
      <c r="Q244" s="39">
        <v>35259.448335209883</v>
      </c>
      <c r="R244" s="39">
        <v>6370.4829693107558</v>
      </c>
      <c r="S244" s="16">
        <v>2812.5</v>
      </c>
      <c r="T244" s="39">
        <v>3381.1000000007771</v>
      </c>
      <c r="U244" s="39">
        <v>2946.4000000022911</v>
      </c>
      <c r="V244" s="39">
        <v>5052.3500000001632</v>
      </c>
      <c r="W244" s="39">
        <v>2990.7999999987842</v>
      </c>
      <c r="X244" s="16">
        <v>3688.143909202166</v>
      </c>
    </row>
    <row r="245" spans="1:24" ht="15" customHeight="1" x14ac:dyDescent="0.2">
      <c r="A245" s="99" t="s">
        <v>1572</v>
      </c>
      <c r="B245" s="99" t="s">
        <v>71</v>
      </c>
      <c r="C245" s="100" t="s">
        <v>620</v>
      </c>
      <c r="D245" s="16">
        <v>32.344999999999999</v>
      </c>
      <c r="E245" s="39">
        <v>11.972</v>
      </c>
      <c r="F245" s="39">
        <v>44.317</v>
      </c>
      <c r="G245" s="39">
        <v>3.8580000000000001</v>
      </c>
      <c r="H245" s="39">
        <v>48.174999999999997</v>
      </c>
      <c r="I245" s="16">
        <v>118.3052436992001</v>
      </c>
      <c r="J245" s="39">
        <v>63.62135800031735</v>
      </c>
      <c r="K245" s="39">
        <v>181.92660169951691</v>
      </c>
      <c r="L245" s="39">
        <v>143.2717670992067</v>
      </c>
      <c r="M245" s="39">
        <v>325.19836879872298</v>
      </c>
      <c r="N245" s="16">
        <v>3657.60530836915</v>
      </c>
      <c r="O245" s="39">
        <v>5314.1795857264742</v>
      </c>
      <c r="P245" s="39">
        <v>4105.1199697523962</v>
      </c>
      <c r="Q245" s="39">
        <v>37136.27970430447</v>
      </c>
      <c r="R245" s="39">
        <v>6750.3553461073798</v>
      </c>
      <c r="S245" s="16">
        <v>2962.900000001111</v>
      </c>
      <c r="T245" s="39">
        <v>4024.1000000008912</v>
      </c>
      <c r="U245" s="39">
        <v>3178.5999999973342</v>
      </c>
      <c r="V245" s="39">
        <v>7578.0500000005159</v>
      </c>
      <c r="W245" s="39">
        <v>3249.400000003016</v>
      </c>
      <c r="X245" s="16">
        <v>4149.0285007187767</v>
      </c>
    </row>
    <row r="246" spans="1:24" ht="15" customHeight="1" x14ac:dyDescent="0.2">
      <c r="A246" s="99" t="s">
        <v>1573</v>
      </c>
      <c r="B246" s="99" t="s">
        <v>71</v>
      </c>
      <c r="C246" s="100" t="s">
        <v>642</v>
      </c>
      <c r="D246" s="16">
        <v>31.385999999999999</v>
      </c>
      <c r="E246" s="39">
        <v>13.324999999999999</v>
      </c>
      <c r="F246" s="39">
        <v>44.710999999999999</v>
      </c>
      <c r="G246" s="39">
        <v>4.4630000000000001</v>
      </c>
      <c r="H246" s="39">
        <v>49.173999999999999</v>
      </c>
      <c r="I246" s="16">
        <v>120.23955890004839</v>
      </c>
      <c r="J246" s="39">
        <v>75.72322650043931</v>
      </c>
      <c r="K246" s="39">
        <v>195.96278540048721</v>
      </c>
      <c r="L246" s="39">
        <v>157.9182514033204</v>
      </c>
      <c r="M246" s="39">
        <v>353.88103680380692</v>
      </c>
      <c r="N246" s="16">
        <v>3830.993401518142</v>
      </c>
      <c r="O246" s="39">
        <v>5682.7937336164587</v>
      </c>
      <c r="P246" s="39">
        <v>4382.8763704790144</v>
      </c>
      <c r="Q246" s="39">
        <v>35383.87887145875</v>
      </c>
      <c r="R246" s="39">
        <v>7196.50703224889</v>
      </c>
      <c r="S246" s="16">
        <v>3011.950000001757</v>
      </c>
      <c r="T246" s="39">
        <v>4271.3999999990147</v>
      </c>
      <c r="U246" s="39">
        <v>3290.5</v>
      </c>
      <c r="V246" s="39">
        <v>6661.3000000005168</v>
      </c>
      <c r="W246" s="39">
        <v>3374.6500000031951</v>
      </c>
      <c r="X246" s="16">
        <v>4611.2145657455158</v>
      </c>
    </row>
    <row r="247" spans="1:24" ht="15" customHeight="1" x14ac:dyDescent="0.2">
      <c r="A247" s="99" t="s">
        <v>1574</v>
      </c>
      <c r="B247" s="99" t="s">
        <v>71</v>
      </c>
      <c r="C247" s="100" t="s">
        <v>680</v>
      </c>
      <c r="D247" s="16">
        <v>48.006999999999998</v>
      </c>
      <c r="E247" s="39">
        <v>19.422999999999998</v>
      </c>
      <c r="F247" s="39">
        <v>67.430000000000007</v>
      </c>
      <c r="G247" s="39">
        <v>6.5549999999999997</v>
      </c>
      <c r="H247" s="39">
        <v>73.984999999999999</v>
      </c>
      <c r="I247" s="16">
        <v>198.82716339985171</v>
      </c>
      <c r="J247" s="39">
        <v>121.569201898388</v>
      </c>
      <c r="K247" s="39">
        <v>320.39636529824162</v>
      </c>
      <c r="L247" s="39">
        <v>210.37527739433631</v>
      </c>
      <c r="M247" s="39">
        <v>530.77164269257707</v>
      </c>
      <c r="N247" s="16">
        <v>4141.6285833285092</v>
      </c>
      <c r="O247" s="39">
        <v>6259.0332028207804</v>
      </c>
      <c r="P247" s="39">
        <v>4751.5403425514114</v>
      </c>
      <c r="Q247" s="39">
        <v>32093.863828274039</v>
      </c>
      <c r="R247" s="39">
        <v>7174.0439642167612</v>
      </c>
      <c r="S247" s="16">
        <v>3213.9000000029541</v>
      </c>
      <c r="T247" s="39">
        <v>4602.5</v>
      </c>
      <c r="U247" s="39">
        <v>3507.800000004087</v>
      </c>
      <c r="V247" s="39">
        <v>8242.7000000009739</v>
      </c>
      <c r="W247" s="39">
        <v>3614.6999999949671</v>
      </c>
      <c r="X247" s="16">
        <v>4786.8221250839142</v>
      </c>
    </row>
    <row r="248" spans="1:24" ht="15" customHeight="1" x14ac:dyDescent="0.2">
      <c r="A248" s="99" t="s">
        <v>1575</v>
      </c>
      <c r="B248" s="99" t="s">
        <v>71</v>
      </c>
      <c r="C248" s="100" t="s">
        <v>572</v>
      </c>
      <c r="D248" s="16">
        <v>68.430000000000007</v>
      </c>
      <c r="E248" s="39">
        <v>5.8789999999999996</v>
      </c>
      <c r="F248" s="39">
        <v>74.308999999999997</v>
      </c>
      <c r="G248" s="39">
        <v>5.2880000000000003</v>
      </c>
      <c r="H248" s="39">
        <v>79.596999999999994</v>
      </c>
      <c r="I248" s="16">
        <v>270.60489889957131</v>
      </c>
      <c r="J248" s="39">
        <v>40.829330700097742</v>
      </c>
      <c r="K248" s="39">
        <v>311.43422959966932</v>
      </c>
      <c r="L248" s="39">
        <v>520.63707919179706</v>
      </c>
      <c r="M248" s="39">
        <v>832.07130879146621</v>
      </c>
      <c r="N248" s="16">
        <v>3954.4775522369032</v>
      </c>
      <c r="O248" s="39">
        <v>6944.944837574033</v>
      </c>
      <c r="P248" s="39">
        <v>4191.0701207077109</v>
      </c>
      <c r="Q248" s="39">
        <v>98456.33116335042</v>
      </c>
      <c r="R248" s="39">
        <v>10453.551123678861</v>
      </c>
      <c r="S248" s="16">
        <v>3194.5500000035981</v>
      </c>
      <c r="T248" s="39">
        <v>5804.6000000006652</v>
      </c>
      <c r="U248" s="39">
        <v>3306</v>
      </c>
      <c r="V248" s="39">
        <v>10189.5</v>
      </c>
      <c r="W248" s="39">
        <v>3377.5</v>
      </c>
      <c r="X248" s="16">
        <v>4289.0187517169243</v>
      </c>
    </row>
    <row r="249" spans="1:24" ht="15" customHeight="1" x14ac:dyDescent="0.2">
      <c r="A249" s="99" t="s">
        <v>1576</v>
      </c>
      <c r="B249" s="99" t="s">
        <v>71</v>
      </c>
      <c r="C249" s="100" t="s">
        <v>592</v>
      </c>
      <c r="D249" s="16">
        <v>46.765000000000001</v>
      </c>
      <c r="E249" s="39">
        <v>4.8540000000000001</v>
      </c>
      <c r="F249" s="39">
        <v>51.619</v>
      </c>
      <c r="G249" s="39">
        <v>4.6120000000000001</v>
      </c>
      <c r="H249" s="39">
        <v>56.231000000000002</v>
      </c>
      <c r="I249" s="16">
        <v>201.64281839997469</v>
      </c>
      <c r="J249" s="39">
        <v>35.239701699999941</v>
      </c>
      <c r="K249" s="39">
        <v>236.8825200999743</v>
      </c>
      <c r="L249" s="39">
        <v>197.18229029902301</v>
      </c>
      <c r="M249" s="39">
        <v>434.06481039899711</v>
      </c>
      <c r="N249" s="16">
        <v>4311.8318913712101</v>
      </c>
      <c r="O249" s="39">
        <v>7259.9303049031614</v>
      </c>
      <c r="P249" s="39">
        <v>4589.0567446090454</v>
      </c>
      <c r="Q249" s="39">
        <v>42754.182632051823</v>
      </c>
      <c r="R249" s="39">
        <v>7719.3151535451452</v>
      </c>
      <c r="S249" s="16">
        <v>3420.3000000004472</v>
      </c>
      <c r="T249" s="39">
        <v>5981.75</v>
      </c>
      <c r="U249" s="39">
        <v>3554.8000000019269</v>
      </c>
      <c r="V249" s="39">
        <v>8859.2000000003518</v>
      </c>
      <c r="W249" s="39">
        <v>3652.3000000030411</v>
      </c>
      <c r="X249" s="16">
        <v>4846.8003457866007</v>
      </c>
    </row>
    <row r="250" spans="1:24" ht="15" customHeight="1" x14ac:dyDescent="0.2">
      <c r="A250" s="99" t="s">
        <v>1577</v>
      </c>
      <c r="B250" s="99" t="s">
        <v>71</v>
      </c>
      <c r="C250" s="100" t="s">
        <v>596</v>
      </c>
      <c r="D250" s="16">
        <v>50.734000000000002</v>
      </c>
      <c r="E250" s="39">
        <v>3.8370000000000002</v>
      </c>
      <c r="F250" s="39">
        <v>54.570999999999998</v>
      </c>
      <c r="G250" s="39">
        <v>3.48</v>
      </c>
      <c r="H250" s="39">
        <v>58.051000000000002</v>
      </c>
      <c r="I250" s="16">
        <v>183.0886668001705</v>
      </c>
      <c r="J250" s="39">
        <v>21.12867610036616</v>
      </c>
      <c r="K250" s="39">
        <v>204.21734290053661</v>
      </c>
      <c r="L250" s="39">
        <v>311.07127509834589</v>
      </c>
      <c r="M250" s="39">
        <v>515.28861799888318</v>
      </c>
      <c r="N250" s="16">
        <v>3608.7962076747449</v>
      </c>
      <c r="O250" s="39">
        <v>5506.5614022325162</v>
      </c>
      <c r="P250" s="39">
        <v>3742.232007852826</v>
      </c>
      <c r="Q250" s="39">
        <v>89388.297442053416</v>
      </c>
      <c r="R250" s="39">
        <v>8876.481335358274</v>
      </c>
      <c r="S250" s="16">
        <v>3059.650000002971</v>
      </c>
      <c r="T250" s="39">
        <v>4928.3999999999996</v>
      </c>
      <c r="U250" s="39">
        <v>3132.8000000010852</v>
      </c>
      <c r="V250" s="39">
        <v>10824.350000000761</v>
      </c>
      <c r="W250" s="39">
        <v>3202.599999996522</v>
      </c>
      <c r="X250" s="16">
        <v>3765.9021704753359</v>
      </c>
    </row>
    <row r="251" spans="1:24" ht="15" customHeight="1" x14ac:dyDescent="0.2">
      <c r="A251" s="99" t="s">
        <v>1578</v>
      </c>
      <c r="B251" s="99" t="s">
        <v>71</v>
      </c>
      <c r="C251" s="100" t="s">
        <v>602</v>
      </c>
      <c r="D251" s="16">
        <v>45.997</v>
      </c>
      <c r="E251" s="39">
        <v>3.444</v>
      </c>
      <c r="F251" s="39">
        <v>49.441000000000003</v>
      </c>
      <c r="G251" s="39">
        <v>3.2029999999999998</v>
      </c>
      <c r="H251" s="39">
        <v>52.643999999999998</v>
      </c>
      <c r="I251" s="16">
        <v>168.48159669946301</v>
      </c>
      <c r="J251" s="39">
        <v>18.828736000341792</v>
      </c>
      <c r="K251" s="39">
        <v>187.31033269980449</v>
      </c>
      <c r="L251" s="39">
        <v>239.49058799707041</v>
      </c>
      <c r="M251" s="39">
        <v>426.80092069687493</v>
      </c>
      <c r="N251" s="16">
        <v>3662.882290137683</v>
      </c>
      <c r="O251" s="39">
        <v>5467.112659797268</v>
      </c>
      <c r="P251" s="39">
        <v>3788.5627859429319</v>
      </c>
      <c r="Q251" s="39">
        <v>74770.711207327637</v>
      </c>
      <c r="R251" s="39">
        <v>8107.3041694566309</v>
      </c>
      <c r="S251" s="16">
        <v>3109.0999999972992</v>
      </c>
      <c r="T251" s="39">
        <v>4587.9499999997006</v>
      </c>
      <c r="U251" s="39">
        <v>3173.5</v>
      </c>
      <c r="V251" s="39">
        <v>10691.60000000069</v>
      </c>
      <c r="W251" s="39">
        <v>3253.25</v>
      </c>
      <c r="X251" s="16">
        <v>3847.4721201997472</v>
      </c>
    </row>
    <row r="252" spans="1:24" ht="15" customHeight="1" x14ac:dyDescent="0.2">
      <c r="A252" s="99" t="s">
        <v>1579</v>
      </c>
      <c r="B252" s="99" t="s">
        <v>71</v>
      </c>
      <c r="C252" s="100" t="s">
        <v>604</v>
      </c>
      <c r="D252" s="16">
        <v>32.287999999999997</v>
      </c>
      <c r="E252" s="39">
        <v>4.7690000000000001</v>
      </c>
      <c r="F252" s="39">
        <v>37.057000000000002</v>
      </c>
      <c r="G252" s="39">
        <v>2.2610000000000001</v>
      </c>
      <c r="H252" s="39">
        <v>39.317999999999998</v>
      </c>
      <c r="I252" s="16">
        <v>108.5041396996095</v>
      </c>
      <c r="J252" s="39">
        <v>26.577009399975559</v>
      </c>
      <c r="K252" s="39">
        <v>135.08114909958539</v>
      </c>
      <c r="L252" s="39">
        <v>144.9910735</v>
      </c>
      <c r="M252" s="39">
        <v>280.07222259958507</v>
      </c>
      <c r="N252" s="16">
        <v>3360.5097776142688</v>
      </c>
      <c r="O252" s="39">
        <v>5572.8684000787498</v>
      </c>
      <c r="P252" s="39">
        <v>3645.2262487407361</v>
      </c>
      <c r="Q252" s="39">
        <v>64126.967492260061</v>
      </c>
      <c r="R252" s="39">
        <v>7123.2570985193825</v>
      </c>
      <c r="S252" s="16">
        <v>2901</v>
      </c>
      <c r="T252" s="39">
        <v>4899.1999999995569</v>
      </c>
      <c r="U252" s="39">
        <v>3033.299999998048</v>
      </c>
      <c r="V252" s="39">
        <v>6785.0999999997384</v>
      </c>
      <c r="W252" s="39">
        <v>3078.599999997844</v>
      </c>
      <c r="X252" s="16">
        <v>3651.1379057649392</v>
      </c>
    </row>
    <row r="253" spans="1:24" ht="15" customHeight="1" x14ac:dyDescent="0.2">
      <c r="A253" s="99" t="s">
        <v>1580</v>
      </c>
      <c r="B253" s="99" t="s">
        <v>71</v>
      </c>
      <c r="C253" s="100" t="s">
        <v>610</v>
      </c>
      <c r="D253" s="16">
        <v>36.020000000000003</v>
      </c>
      <c r="E253" s="39">
        <v>2.7549999999999999</v>
      </c>
      <c r="F253" s="39">
        <v>38.774999999999999</v>
      </c>
      <c r="G253" s="39">
        <v>2.746</v>
      </c>
      <c r="H253" s="39">
        <v>41.521000000000001</v>
      </c>
      <c r="I253" s="16">
        <v>155.26493769936991</v>
      </c>
      <c r="J253" s="39">
        <v>17.36029960019534</v>
      </c>
      <c r="K253" s="39">
        <v>172.62523729956541</v>
      </c>
      <c r="L253" s="39">
        <v>201.40198070039071</v>
      </c>
      <c r="M253" s="39">
        <v>374.02721799995641</v>
      </c>
      <c r="N253" s="16">
        <v>4310.5202026476918</v>
      </c>
      <c r="O253" s="39">
        <v>6301.3791652251684</v>
      </c>
      <c r="P253" s="39">
        <v>4451.9725931544908</v>
      </c>
      <c r="Q253" s="39">
        <v>73343.765732116051</v>
      </c>
      <c r="R253" s="39">
        <v>9008.1457093990139</v>
      </c>
      <c r="S253" s="16">
        <v>3553.9500000020771</v>
      </c>
      <c r="T253" s="39">
        <v>5374.9000000002516</v>
      </c>
      <c r="U253" s="39">
        <v>3636</v>
      </c>
      <c r="V253" s="39">
        <v>10208.7001953125</v>
      </c>
      <c r="W253" s="39">
        <v>3720.1999999999812</v>
      </c>
      <c r="X253" s="16">
        <v>4649.3371030613635</v>
      </c>
    </row>
    <row r="254" spans="1:24" ht="15" customHeight="1" x14ac:dyDescent="0.2">
      <c r="A254" s="99" t="s">
        <v>1581</v>
      </c>
      <c r="B254" s="99" t="s">
        <v>71</v>
      </c>
      <c r="C254" s="100" t="s">
        <v>614</v>
      </c>
      <c r="D254" s="16">
        <v>50.954000000000001</v>
      </c>
      <c r="E254" s="39">
        <v>4.101</v>
      </c>
      <c r="F254" s="39">
        <v>55.055</v>
      </c>
      <c r="G254" s="39">
        <v>3.3969999999999998</v>
      </c>
      <c r="H254" s="39">
        <v>58.451999999999998</v>
      </c>
      <c r="I254" s="16">
        <v>184.96933059983161</v>
      </c>
      <c r="J254" s="39">
        <v>22.30308890039057</v>
      </c>
      <c r="K254" s="39">
        <v>207.27241950022139</v>
      </c>
      <c r="L254" s="39">
        <v>208.07732220224611</v>
      </c>
      <c r="M254" s="39">
        <v>415.34974170246733</v>
      </c>
      <c r="N254" s="16">
        <v>3630.1238489585039</v>
      </c>
      <c r="O254" s="39">
        <v>5438.4513290393979</v>
      </c>
      <c r="P254" s="39">
        <v>3764.8246208377341</v>
      </c>
      <c r="Q254" s="39">
        <v>61253.259406018857</v>
      </c>
      <c r="R254" s="39">
        <v>7105.8260059958129</v>
      </c>
      <c r="S254" s="16">
        <v>3079.4000000029991</v>
      </c>
      <c r="T254" s="39">
        <v>4513</v>
      </c>
      <c r="U254" s="39">
        <v>3150</v>
      </c>
      <c r="V254" s="39">
        <v>8704.1999999994841</v>
      </c>
      <c r="W254" s="39">
        <v>3210.0999999964988</v>
      </c>
      <c r="X254" s="16">
        <v>3919.1563049562551</v>
      </c>
    </row>
    <row r="255" spans="1:24" ht="15" customHeight="1" x14ac:dyDescent="0.2">
      <c r="A255" s="99" t="s">
        <v>1582</v>
      </c>
      <c r="B255" s="99" t="s">
        <v>71</v>
      </c>
      <c r="C255" s="100" t="s">
        <v>632</v>
      </c>
      <c r="D255" s="16">
        <v>73.762</v>
      </c>
      <c r="E255" s="39">
        <v>7.085</v>
      </c>
      <c r="F255" s="39">
        <v>80.846999999999994</v>
      </c>
      <c r="G255" s="39">
        <v>7.173</v>
      </c>
      <c r="H255" s="39">
        <v>88.02</v>
      </c>
      <c r="I255" s="16">
        <v>286.67732459997512</v>
      </c>
      <c r="J255" s="39">
        <v>46.184522001464842</v>
      </c>
      <c r="K255" s="39">
        <v>332.86184660143761</v>
      </c>
      <c r="L255" s="39">
        <v>406.16064639842517</v>
      </c>
      <c r="M255" s="39">
        <v>739.02249299986454</v>
      </c>
      <c r="N255" s="16">
        <v>3886.5177815131792</v>
      </c>
      <c r="O255" s="39">
        <v>6518.6340157325112</v>
      </c>
      <c r="P255" s="39">
        <v>4117.182413712786</v>
      </c>
      <c r="Q255" s="39">
        <v>56623.53916052213</v>
      </c>
      <c r="R255" s="39">
        <v>8396.0746762084145</v>
      </c>
      <c r="S255" s="16">
        <v>3127.599999996055</v>
      </c>
      <c r="T255" s="39">
        <v>5292.3999999992566</v>
      </c>
      <c r="U255" s="39">
        <v>3231.6999999951731</v>
      </c>
      <c r="V255" s="39">
        <v>8287.1000000010299</v>
      </c>
      <c r="W255" s="39">
        <v>3321.650000001388</v>
      </c>
      <c r="X255" s="16">
        <v>4230.2550212418682</v>
      </c>
    </row>
    <row r="256" spans="1:24" ht="15" customHeight="1" x14ac:dyDescent="0.2">
      <c r="A256" s="99" t="s">
        <v>1583</v>
      </c>
      <c r="B256" s="99" t="s">
        <v>71</v>
      </c>
      <c r="C256" s="100" t="s">
        <v>646</v>
      </c>
      <c r="D256" s="16">
        <v>35.454999999999998</v>
      </c>
      <c r="E256" s="39">
        <v>3.3090000000000002</v>
      </c>
      <c r="F256" s="39">
        <v>38.764000000000003</v>
      </c>
      <c r="G256" s="39">
        <v>2.7490000000000001</v>
      </c>
      <c r="H256" s="39">
        <v>41.512999999999998</v>
      </c>
      <c r="I256" s="16">
        <v>127.19265150018271</v>
      </c>
      <c r="J256" s="39">
        <v>17.61016470019532</v>
      </c>
      <c r="K256" s="39">
        <v>144.8028162003782</v>
      </c>
      <c r="L256" s="39">
        <v>245.33466860076911</v>
      </c>
      <c r="M256" s="39">
        <v>390.13748480114748</v>
      </c>
      <c r="N256" s="16">
        <v>3587.4390495045191</v>
      </c>
      <c r="O256" s="39">
        <v>5321.8992747643761</v>
      </c>
      <c r="P256" s="39">
        <v>3735.4972706732601</v>
      </c>
      <c r="Q256" s="39">
        <v>89245.059512829786</v>
      </c>
      <c r="R256" s="39">
        <v>9397.9593091597199</v>
      </c>
      <c r="S256" s="16">
        <v>3045.0999999983128</v>
      </c>
      <c r="T256" s="39">
        <v>4728.5</v>
      </c>
      <c r="U256" s="39">
        <v>3136</v>
      </c>
      <c r="V256" s="39">
        <v>11249.100000000621</v>
      </c>
      <c r="W256" s="39">
        <v>3221.7000000017902</v>
      </c>
      <c r="X256" s="16">
        <v>3846.5351627142581</v>
      </c>
    </row>
    <row r="257" spans="1:24" ht="15" customHeight="1" x14ac:dyDescent="0.2">
      <c r="A257" s="99" t="s">
        <v>1584</v>
      </c>
      <c r="B257" s="99" t="s">
        <v>71</v>
      </c>
      <c r="C257" s="100" t="s">
        <v>668</v>
      </c>
      <c r="D257" s="16">
        <v>48.19</v>
      </c>
      <c r="E257" s="39">
        <v>5.5149999999999997</v>
      </c>
      <c r="F257" s="39">
        <v>53.704999999999998</v>
      </c>
      <c r="G257" s="39">
        <v>5.101</v>
      </c>
      <c r="H257" s="39">
        <v>58.805999999999997</v>
      </c>
      <c r="I257" s="16">
        <v>197.08119040006139</v>
      </c>
      <c r="J257" s="39">
        <v>42.554186099169861</v>
      </c>
      <c r="K257" s="39">
        <v>239.635376499231</v>
      </c>
      <c r="L257" s="39">
        <v>321.2959692001952</v>
      </c>
      <c r="M257" s="39">
        <v>560.93134569942595</v>
      </c>
      <c r="N257" s="16">
        <v>4089.66985681804</v>
      </c>
      <c r="O257" s="39">
        <v>7716.080888335423</v>
      </c>
      <c r="P257" s="39">
        <v>4462.0682710963783</v>
      </c>
      <c r="Q257" s="39">
        <v>62986.859282531892</v>
      </c>
      <c r="R257" s="39">
        <v>9538.6754021600846</v>
      </c>
      <c r="S257" s="16">
        <v>3245.3499999969658</v>
      </c>
      <c r="T257" s="39">
        <v>6596.5</v>
      </c>
      <c r="U257" s="39">
        <v>3409.0999999965361</v>
      </c>
      <c r="V257" s="39">
        <v>9709</v>
      </c>
      <c r="W257" s="39">
        <v>3520</v>
      </c>
      <c r="X257" s="16">
        <v>4766.8710886839544</v>
      </c>
    </row>
    <row r="258" spans="1:24" ht="15" customHeight="1" x14ac:dyDescent="0.2">
      <c r="A258" s="99" t="s">
        <v>1585</v>
      </c>
      <c r="B258" s="99" t="s">
        <v>71</v>
      </c>
      <c r="C258" s="100" t="s">
        <v>686</v>
      </c>
      <c r="D258" s="16">
        <v>46.029000000000003</v>
      </c>
      <c r="E258" s="39">
        <v>5.1360000000000001</v>
      </c>
      <c r="F258" s="39">
        <v>51.164999999999999</v>
      </c>
      <c r="G258" s="39">
        <v>5.67</v>
      </c>
      <c r="H258" s="39">
        <v>56.835000000000001</v>
      </c>
      <c r="I258" s="16">
        <v>193.14887040036649</v>
      </c>
      <c r="J258" s="39">
        <v>36.31365399999995</v>
      </c>
      <c r="K258" s="39">
        <v>229.46252440036679</v>
      </c>
      <c r="L258" s="39">
        <v>364.060497</v>
      </c>
      <c r="M258" s="39">
        <v>593.52302140036591</v>
      </c>
      <c r="N258" s="16">
        <v>4196.2430294024753</v>
      </c>
      <c r="O258" s="39">
        <v>7070.4154984423576</v>
      </c>
      <c r="P258" s="39">
        <v>4484.7556806482316</v>
      </c>
      <c r="Q258" s="39">
        <v>64208.200529100533</v>
      </c>
      <c r="R258" s="39">
        <v>10442.914074080511</v>
      </c>
      <c r="S258" s="16">
        <v>3244.0999999971159</v>
      </c>
      <c r="T258" s="39">
        <v>5829.75</v>
      </c>
      <c r="U258" s="39">
        <v>3376.3000000013039</v>
      </c>
      <c r="V258" s="39">
        <v>9033.6499999990338</v>
      </c>
      <c r="W258" s="39">
        <v>3493</v>
      </c>
      <c r="X258" s="16">
        <v>4668.3320326402618</v>
      </c>
    </row>
    <row r="259" spans="1:24" ht="15" customHeight="1" x14ac:dyDescent="0.2">
      <c r="A259" s="99" t="s">
        <v>1586</v>
      </c>
      <c r="B259" s="99" t="s">
        <v>71</v>
      </c>
      <c r="C259" s="100" t="s">
        <v>568</v>
      </c>
      <c r="D259" s="16">
        <v>39.109000000000002</v>
      </c>
      <c r="E259" s="39">
        <v>13.006</v>
      </c>
      <c r="F259" s="39">
        <v>52.115000000000002</v>
      </c>
      <c r="G259" s="39">
        <v>4.9989999999999997</v>
      </c>
      <c r="H259" s="39">
        <v>57.113999999999997</v>
      </c>
      <c r="I259" s="16">
        <v>152.90221540011061</v>
      </c>
      <c r="J259" s="39">
        <v>72.556049799511428</v>
      </c>
      <c r="K259" s="39">
        <v>225.45826519962179</v>
      </c>
      <c r="L259" s="39">
        <v>270.76425000061079</v>
      </c>
      <c r="M259" s="39">
        <v>496.22251520023241</v>
      </c>
      <c r="N259" s="16">
        <v>3909.6426756017959</v>
      </c>
      <c r="O259" s="39">
        <v>5578.65983388524</v>
      </c>
      <c r="P259" s="39">
        <v>4326.1683814568132</v>
      </c>
      <c r="Q259" s="39">
        <v>54163.682736669492</v>
      </c>
      <c r="R259" s="39">
        <v>8688.2815982111624</v>
      </c>
      <c r="S259" s="16">
        <v>3118.5</v>
      </c>
      <c r="T259" s="39">
        <v>4115.1000000009517</v>
      </c>
      <c r="U259" s="39">
        <v>3307.6999999987829</v>
      </c>
      <c r="V259" s="39">
        <v>9520.7999999993081</v>
      </c>
      <c r="W259" s="39">
        <v>3415.3499999963929</v>
      </c>
      <c r="X259" s="16">
        <v>4390.3621054197774</v>
      </c>
    </row>
    <row r="260" spans="1:24" ht="15" customHeight="1" x14ac:dyDescent="0.2">
      <c r="A260" s="99" t="s">
        <v>1587</v>
      </c>
      <c r="B260" s="99" t="s">
        <v>71</v>
      </c>
      <c r="C260" s="100" t="s">
        <v>578</v>
      </c>
      <c r="D260" s="16">
        <v>51.518999999999998</v>
      </c>
      <c r="E260" s="39">
        <v>13.544</v>
      </c>
      <c r="F260" s="39">
        <v>65.063000000000002</v>
      </c>
      <c r="G260" s="39">
        <v>5.9560000000000004</v>
      </c>
      <c r="H260" s="39">
        <v>71.019000000000005</v>
      </c>
      <c r="I260" s="16">
        <v>185.71793569968139</v>
      </c>
      <c r="J260" s="39">
        <v>66.767765999560538</v>
      </c>
      <c r="K260" s="39">
        <v>252.4857016992423</v>
      </c>
      <c r="L260" s="39">
        <v>318.41188380009783</v>
      </c>
      <c r="M260" s="39">
        <v>570.89758549933936</v>
      </c>
      <c r="N260" s="16">
        <v>3604.843566445028</v>
      </c>
      <c r="O260" s="39">
        <v>4929.6932958919479</v>
      </c>
      <c r="P260" s="39">
        <v>3880.6341807055051</v>
      </c>
      <c r="Q260" s="39">
        <v>53460.692377450941</v>
      </c>
      <c r="R260" s="39">
        <v>8038.6598727008177</v>
      </c>
      <c r="S260" s="16">
        <v>2917.70000000041</v>
      </c>
      <c r="T260" s="39">
        <v>3766.5</v>
      </c>
      <c r="U260" s="39">
        <v>3063.900000003639</v>
      </c>
      <c r="V260" s="39">
        <v>8226.6000000009371</v>
      </c>
      <c r="W260" s="39">
        <v>3158.0999999960909</v>
      </c>
      <c r="X260" s="16">
        <v>3887.026628783211</v>
      </c>
    </row>
    <row r="261" spans="1:24" ht="15" customHeight="1" x14ac:dyDescent="0.2">
      <c r="A261" s="99" t="s">
        <v>1588</v>
      </c>
      <c r="B261" s="99" t="s">
        <v>71</v>
      </c>
      <c r="C261" s="100" t="s">
        <v>588</v>
      </c>
      <c r="D261" s="16">
        <v>37.918999999999997</v>
      </c>
      <c r="E261" s="39">
        <v>6.0140000000000002</v>
      </c>
      <c r="F261" s="39">
        <v>43.933</v>
      </c>
      <c r="G261" s="39">
        <v>3.5910000000000002</v>
      </c>
      <c r="H261" s="39">
        <v>47.524000000000001</v>
      </c>
      <c r="I261" s="16">
        <v>135.98002230014581</v>
      </c>
      <c r="J261" s="39">
        <v>29.959744999780391</v>
      </c>
      <c r="K261" s="39">
        <v>165.93976729992681</v>
      </c>
      <c r="L261" s="39">
        <v>248.7539143996093</v>
      </c>
      <c r="M261" s="39">
        <v>414.6936816995364</v>
      </c>
      <c r="N261" s="16">
        <v>3586.0656214601058</v>
      </c>
      <c r="O261" s="39">
        <v>4981.6669437612882</v>
      </c>
      <c r="P261" s="39">
        <v>3777.1098559152979</v>
      </c>
      <c r="Q261" s="39">
        <v>69271.488276137359</v>
      </c>
      <c r="R261" s="39">
        <v>8725.9843805137698</v>
      </c>
      <c r="S261" s="16">
        <v>3001.7999999980188</v>
      </c>
      <c r="T261" s="39">
        <v>4120.199999999546</v>
      </c>
      <c r="U261" s="39">
        <v>3112.5999999973728</v>
      </c>
      <c r="V261" s="39">
        <v>10431.5</v>
      </c>
      <c r="W261" s="39">
        <v>3190</v>
      </c>
      <c r="X261" s="16">
        <v>3864.096667751649</v>
      </c>
    </row>
    <row r="262" spans="1:24" ht="15" customHeight="1" x14ac:dyDescent="0.2">
      <c r="A262" s="99" t="s">
        <v>1589</v>
      </c>
      <c r="B262" s="99" t="s">
        <v>71</v>
      </c>
      <c r="C262" s="100" t="s">
        <v>590</v>
      </c>
      <c r="D262" s="16">
        <v>40.927999999999997</v>
      </c>
      <c r="E262" s="39">
        <v>10.272</v>
      </c>
      <c r="F262" s="39">
        <v>51.2</v>
      </c>
      <c r="G262" s="39">
        <v>4.2759999999999998</v>
      </c>
      <c r="H262" s="39">
        <v>55.475999999999999</v>
      </c>
      <c r="I262" s="16">
        <v>137.76716720012149</v>
      </c>
      <c r="J262" s="39">
        <v>47.227938100341767</v>
      </c>
      <c r="K262" s="39">
        <v>184.9951053004645</v>
      </c>
      <c r="L262" s="39">
        <v>242.5766369990296</v>
      </c>
      <c r="M262" s="39">
        <v>427.57174229949402</v>
      </c>
      <c r="N262" s="16">
        <v>3366.085985147613</v>
      </c>
      <c r="O262" s="39">
        <v>4597.7354069647363</v>
      </c>
      <c r="P262" s="39">
        <v>3613.1856503996969</v>
      </c>
      <c r="Q262" s="39">
        <v>56729.80285290684</v>
      </c>
      <c r="R262" s="39">
        <v>7707.3282554527004</v>
      </c>
      <c r="S262" s="16">
        <v>2758</v>
      </c>
      <c r="T262" s="39">
        <v>3479.75</v>
      </c>
      <c r="U262" s="39">
        <v>2886</v>
      </c>
      <c r="V262" s="39">
        <v>6942.4499999994814</v>
      </c>
      <c r="W262" s="39">
        <v>2951.3000000007592</v>
      </c>
      <c r="X262" s="16">
        <v>3709.1750436183361</v>
      </c>
    </row>
    <row r="263" spans="1:24" ht="15" customHeight="1" x14ac:dyDescent="0.2">
      <c r="A263" s="99" t="s">
        <v>1590</v>
      </c>
      <c r="B263" s="99" t="s">
        <v>71</v>
      </c>
      <c r="C263" s="100" t="s">
        <v>606</v>
      </c>
      <c r="D263" s="16">
        <v>33.673999999999999</v>
      </c>
      <c r="E263" s="39">
        <v>8.4350000000000005</v>
      </c>
      <c r="F263" s="39">
        <v>42.109000000000002</v>
      </c>
      <c r="G263" s="39">
        <v>2.9990000000000001</v>
      </c>
      <c r="H263" s="39">
        <v>45.107999999999997</v>
      </c>
      <c r="I263" s="16">
        <v>123.9876095991948</v>
      </c>
      <c r="J263" s="39">
        <v>39.029990600170869</v>
      </c>
      <c r="K263" s="39">
        <v>163.01760019936549</v>
      </c>
      <c r="L263" s="39">
        <v>189.98356180234379</v>
      </c>
      <c r="M263" s="39">
        <v>353.00116200170947</v>
      </c>
      <c r="N263" s="16">
        <v>3681.9982657003861</v>
      </c>
      <c r="O263" s="39">
        <v>4627.1476704411234</v>
      </c>
      <c r="P263" s="39">
        <v>3871.32442469224</v>
      </c>
      <c r="Q263" s="39">
        <v>63348.970257533772</v>
      </c>
      <c r="R263" s="39">
        <v>7825.6886140309816</v>
      </c>
      <c r="S263" s="16">
        <v>3083.7000000018629</v>
      </c>
      <c r="T263" s="39">
        <v>3675.899999999438</v>
      </c>
      <c r="U263" s="39">
        <v>3187</v>
      </c>
      <c r="V263" s="39">
        <v>8089.3000000004677</v>
      </c>
      <c r="W263" s="39">
        <v>3250.299999999349</v>
      </c>
      <c r="X263" s="16">
        <v>3870.680981084754</v>
      </c>
    </row>
    <row r="264" spans="1:24" ht="15" customHeight="1" x14ac:dyDescent="0.2">
      <c r="A264" s="99" t="s">
        <v>1591</v>
      </c>
      <c r="B264" s="99" t="s">
        <v>71</v>
      </c>
      <c r="C264" s="100" t="s">
        <v>622</v>
      </c>
      <c r="D264" s="16">
        <v>52.284999999999997</v>
      </c>
      <c r="E264" s="39">
        <v>16.015999999999998</v>
      </c>
      <c r="F264" s="39">
        <v>68.301000000000002</v>
      </c>
      <c r="G264" s="39">
        <v>5.931</v>
      </c>
      <c r="H264" s="39">
        <v>74.231999999999999</v>
      </c>
      <c r="I264" s="16">
        <v>201.0484856004401</v>
      </c>
      <c r="J264" s="39">
        <v>83.329544000793774</v>
      </c>
      <c r="K264" s="39">
        <v>284.3780296012327</v>
      </c>
      <c r="L264" s="39">
        <v>357.5181672034181</v>
      </c>
      <c r="M264" s="39">
        <v>641.89619680465012</v>
      </c>
      <c r="N264" s="16">
        <v>3845.2421459393722</v>
      </c>
      <c r="O264" s="39">
        <v>5202.8936064431673</v>
      </c>
      <c r="P264" s="39">
        <v>4163.599795043011</v>
      </c>
      <c r="Q264" s="39">
        <v>60279.576328345647</v>
      </c>
      <c r="R264" s="39">
        <v>8647.162905548148</v>
      </c>
      <c r="S264" s="16">
        <v>3106.5</v>
      </c>
      <c r="T264" s="39">
        <v>3977.25</v>
      </c>
      <c r="U264" s="39">
        <v>3270.3000000036218</v>
      </c>
      <c r="V264" s="39">
        <v>9608.8999999989828</v>
      </c>
      <c r="W264" s="39">
        <v>3361.6500000041151</v>
      </c>
      <c r="X264" s="16">
        <v>4203.9770803641468</v>
      </c>
    </row>
    <row r="265" spans="1:24" ht="15" customHeight="1" x14ac:dyDescent="0.2">
      <c r="A265" s="99" t="s">
        <v>1592</v>
      </c>
      <c r="B265" s="99" t="s">
        <v>71</v>
      </c>
      <c r="C265" s="100" t="s">
        <v>648</v>
      </c>
      <c r="D265" s="16">
        <v>36.603000000000002</v>
      </c>
      <c r="E265" s="39">
        <v>12.558</v>
      </c>
      <c r="F265" s="39">
        <v>49.161000000000001</v>
      </c>
      <c r="G265" s="39">
        <v>4.6959999999999997</v>
      </c>
      <c r="H265" s="39">
        <v>53.856999999999999</v>
      </c>
      <c r="I265" s="16">
        <v>165.79212459894401</v>
      </c>
      <c r="J265" s="39">
        <v>78.974652399633698</v>
      </c>
      <c r="K265" s="39">
        <v>244.7667769985772</v>
      </c>
      <c r="L265" s="39">
        <v>198.93457939960931</v>
      </c>
      <c r="M265" s="39">
        <v>443.70135639818591</v>
      </c>
      <c r="N265" s="16">
        <v>4529.4682020310911</v>
      </c>
      <c r="O265" s="39">
        <v>6288.7921961804177</v>
      </c>
      <c r="P265" s="39">
        <v>4978.881165935949</v>
      </c>
      <c r="Q265" s="39">
        <v>42362.559497361442</v>
      </c>
      <c r="R265" s="39">
        <v>8238.5085763816369</v>
      </c>
      <c r="S265" s="16">
        <v>3524.5999999976079</v>
      </c>
      <c r="T265" s="39">
        <v>4656.3999999990046</v>
      </c>
      <c r="U265" s="39">
        <v>3756.199999998063</v>
      </c>
      <c r="V265" s="39">
        <v>8184</v>
      </c>
      <c r="W265" s="39">
        <v>3859.0999999962419</v>
      </c>
      <c r="X265" s="16">
        <v>5046.0093800601389</v>
      </c>
    </row>
    <row r="266" spans="1:24" ht="15" customHeight="1" x14ac:dyDescent="0.2">
      <c r="A266" s="99" t="s">
        <v>1593</v>
      </c>
      <c r="B266" s="99" t="s">
        <v>71</v>
      </c>
      <c r="C266" s="100" t="s">
        <v>1751</v>
      </c>
      <c r="D266" s="16">
        <v>36.875</v>
      </c>
      <c r="E266" s="39">
        <v>12.938000000000001</v>
      </c>
      <c r="F266" s="39">
        <v>49.813000000000002</v>
      </c>
      <c r="G266" s="39">
        <v>4.7240000000000002</v>
      </c>
      <c r="H266" s="39">
        <v>54.536999999999999</v>
      </c>
      <c r="I266" s="16">
        <v>130.58112429990049</v>
      </c>
      <c r="J266" s="39">
        <v>63.044971499316503</v>
      </c>
      <c r="K266" s="39">
        <v>193.62609579921701</v>
      </c>
      <c r="L266" s="39">
        <v>222.4308727990219</v>
      </c>
      <c r="M266" s="39">
        <v>416.05696859823911</v>
      </c>
      <c r="N266" s="16">
        <v>3541.1830318617081</v>
      </c>
      <c r="O266" s="39">
        <v>4872.8529524900678</v>
      </c>
      <c r="P266" s="39">
        <v>3887.0595185838451</v>
      </c>
      <c r="Q266" s="39">
        <v>47085.282133577894</v>
      </c>
      <c r="R266" s="39">
        <v>7628.8935694709853</v>
      </c>
      <c r="S266" s="16">
        <v>2868.7999999981021</v>
      </c>
      <c r="T266" s="39">
        <v>3670.7999999994331</v>
      </c>
      <c r="U266" s="39">
        <v>3039.900000002935</v>
      </c>
      <c r="V266" s="39">
        <v>5761.6499999994912</v>
      </c>
      <c r="W266" s="39">
        <v>3097.9000000032661</v>
      </c>
      <c r="X266" s="16">
        <v>3903.9880597458932</v>
      </c>
    </row>
    <row r="267" spans="1:24" ht="15" customHeight="1" x14ac:dyDescent="0.2">
      <c r="A267" s="99" t="s">
        <v>1594</v>
      </c>
      <c r="B267" s="99" t="s">
        <v>71</v>
      </c>
      <c r="C267" s="100" t="s">
        <v>664</v>
      </c>
      <c r="D267" s="16">
        <v>46.912999999999997</v>
      </c>
      <c r="E267" s="39">
        <v>12.576000000000001</v>
      </c>
      <c r="F267" s="39">
        <v>59.488999999999997</v>
      </c>
      <c r="G267" s="39">
        <v>4.8109999999999999</v>
      </c>
      <c r="H267" s="39">
        <v>64.3</v>
      </c>
      <c r="I267" s="16">
        <v>177.3177147013173</v>
      </c>
      <c r="J267" s="39">
        <v>60.69107170004871</v>
      </c>
      <c r="K267" s="39">
        <v>238.00878640136779</v>
      </c>
      <c r="L267" s="39">
        <v>422.11136500319839</v>
      </c>
      <c r="M267" s="39">
        <v>660.12015140456549</v>
      </c>
      <c r="N267" s="16">
        <v>3779.713825620132</v>
      </c>
      <c r="O267" s="39">
        <v>4825.9439965051452</v>
      </c>
      <c r="P267" s="39">
        <v>4000.8873304538279</v>
      </c>
      <c r="Q267" s="39">
        <v>87738.799626522217</v>
      </c>
      <c r="R267" s="39">
        <v>10266.254298671311</v>
      </c>
      <c r="S267" s="16">
        <v>3148</v>
      </c>
      <c r="T267" s="39">
        <v>3714.700000000516</v>
      </c>
      <c r="U267" s="39">
        <v>3249.400000003578</v>
      </c>
      <c r="V267" s="39">
        <v>8496.3999999991665</v>
      </c>
      <c r="W267" s="39">
        <v>3325.4499999966461</v>
      </c>
      <c r="X267" s="16">
        <v>4012.082773989308</v>
      </c>
    </row>
    <row r="268" spans="1:24" ht="15" customHeight="1" x14ac:dyDescent="0.2">
      <c r="A268" s="99" t="s">
        <v>1595</v>
      </c>
      <c r="B268" s="99" t="s">
        <v>71</v>
      </c>
      <c r="C268" s="100" t="s">
        <v>670</v>
      </c>
      <c r="D268" s="16">
        <v>51.497999999999998</v>
      </c>
      <c r="E268" s="39">
        <v>14.284000000000001</v>
      </c>
      <c r="F268" s="39">
        <v>65.781999999999996</v>
      </c>
      <c r="G268" s="39">
        <v>5.5140000000000002</v>
      </c>
      <c r="H268" s="39">
        <v>71.296000000000006</v>
      </c>
      <c r="I268" s="16">
        <v>176.8612596002028</v>
      </c>
      <c r="J268" s="39">
        <v>62.217385600454939</v>
      </c>
      <c r="K268" s="39">
        <v>239.07864520065681</v>
      </c>
      <c r="L268" s="39">
        <v>281.79146070092793</v>
      </c>
      <c r="M268" s="39">
        <v>520.87010590158457</v>
      </c>
      <c r="N268" s="16">
        <v>3434.332587677246</v>
      </c>
      <c r="O268" s="39">
        <v>4355.7396807935411</v>
      </c>
      <c r="P268" s="39">
        <v>3634.408275830117</v>
      </c>
      <c r="Q268" s="39">
        <v>51104.726278731927</v>
      </c>
      <c r="R268" s="39">
        <v>7305.740937802746</v>
      </c>
      <c r="S268" s="16">
        <v>2819.6500000027891</v>
      </c>
      <c r="T268" s="39">
        <v>3411.950000000641</v>
      </c>
      <c r="U268" s="39">
        <v>2926.1999999976292</v>
      </c>
      <c r="V268" s="39">
        <v>5960.8000000002548</v>
      </c>
      <c r="W268" s="39">
        <v>2979.9000000038109</v>
      </c>
      <c r="X268" s="16">
        <v>3821.5895971971991</v>
      </c>
    </row>
    <row r="269" spans="1:24" ht="15" customHeight="1" x14ac:dyDescent="0.2">
      <c r="A269" s="99" t="s">
        <v>1596</v>
      </c>
      <c r="B269" s="99" t="s">
        <v>71</v>
      </c>
      <c r="C269" s="100" t="s">
        <v>672</v>
      </c>
      <c r="D269" s="16">
        <v>41.094999999999999</v>
      </c>
      <c r="E269" s="39">
        <v>11.222</v>
      </c>
      <c r="F269" s="39">
        <v>52.317</v>
      </c>
      <c r="G269" s="39">
        <v>4.1959999999999997</v>
      </c>
      <c r="H269" s="39">
        <v>56.512999999999998</v>
      </c>
      <c r="I269" s="16">
        <v>161.9221415005857</v>
      </c>
      <c r="J269" s="39">
        <v>60.323653899633719</v>
      </c>
      <c r="K269" s="39">
        <v>222.24579540022009</v>
      </c>
      <c r="L269" s="39">
        <v>287.42478359980493</v>
      </c>
      <c r="M269" s="39">
        <v>509.67057900002408</v>
      </c>
      <c r="N269" s="16">
        <v>3940.1908139818879</v>
      </c>
      <c r="O269" s="39">
        <v>5375.4815451464729</v>
      </c>
      <c r="P269" s="39">
        <v>4248.060771837454</v>
      </c>
      <c r="Q269" s="39">
        <v>68499.710104815284</v>
      </c>
      <c r="R269" s="39">
        <v>9018.6431263607319</v>
      </c>
      <c r="S269" s="16">
        <v>3237.400000002483</v>
      </c>
      <c r="T269" s="39">
        <v>4018.8999999991529</v>
      </c>
      <c r="U269" s="39">
        <v>3371.699999998576</v>
      </c>
      <c r="V269" s="39">
        <v>10354.25</v>
      </c>
      <c r="W269" s="39">
        <v>3457.3000000024999</v>
      </c>
      <c r="X269" s="16">
        <v>4372.5932162083154</v>
      </c>
    </row>
    <row r="270" spans="1:24" ht="15" customHeight="1" x14ac:dyDescent="0.2">
      <c r="A270" s="99" t="s">
        <v>1597</v>
      </c>
      <c r="B270" s="99" t="s">
        <v>71</v>
      </c>
      <c r="C270" s="100" t="s">
        <v>674</v>
      </c>
      <c r="D270" s="16">
        <v>33.31</v>
      </c>
      <c r="E270" s="39">
        <v>15.042999999999999</v>
      </c>
      <c r="F270" s="39">
        <v>48.353000000000002</v>
      </c>
      <c r="G270" s="39">
        <v>5.1840000000000002</v>
      </c>
      <c r="H270" s="39">
        <v>53.536999999999999</v>
      </c>
      <c r="I270" s="16">
        <v>135.32504880007309</v>
      </c>
      <c r="J270" s="39">
        <v>86.921736499096525</v>
      </c>
      <c r="K270" s="39">
        <v>222.24678529917011</v>
      </c>
      <c r="L270" s="39">
        <v>274.86586739863259</v>
      </c>
      <c r="M270" s="39">
        <v>497.11265269780318</v>
      </c>
      <c r="N270" s="16">
        <v>4062.595280698682</v>
      </c>
      <c r="O270" s="39">
        <v>5778.2182077442349</v>
      </c>
      <c r="P270" s="39">
        <v>4596.3391164802624</v>
      </c>
      <c r="Q270" s="39">
        <v>53021.96516177326</v>
      </c>
      <c r="R270" s="39">
        <v>9285.4036030745701</v>
      </c>
      <c r="S270" s="16">
        <v>3187.849999998391</v>
      </c>
      <c r="T270" s="39">
        <v>4335.5</v>
      </c>
      <c r="U270" s="39">
        <v>3476.400000003212</v>
      </c>
      <c r="V270" s="39">
        <v>8210.2000000004609</v>
      </c>
      <c r="W270" s="39">
        <v>3575.800000002338</v>
      </c>
      <c r="X270" s="16">
        <v>4574.6734448802054</v>
      </c>
    </row>
    <row r="271" spans="1:24" ht="15" customHeight="1" x14ac:dyDescent="0.2">
      <c r="A271" s="99" t="s">
        <v>1598</v>
      </c>
      <c r="B271" s="99" t="s">
        <v>71</v>
      </c>
      <c r="C271" s="100" t="s">
        <v>580</v>
      </c>
      <c r="D271" s="16">
        <v>53.703000000000003</v>
      </c>
      <c r="E271" s="39">
        <v>9.0570000000000004</v>
      </c>
      <c r="F271" s="39">
        <v>62.76</v>
      </c>
      <c r="G271" s="39">
        <v>5.4829999999999997</v>
      </c>
      <c r="H271" s="39">
        <v>68.242999999999995</v>
      </c>
      <c r="I271" s="16">
        <v>214.69745050014629</v>
      </c>
      <c r="J271" s="39">
        <v>59.319517599414077</v>
      </c>
      <c r="K271" s="39">
        <v>274.01696809956059</v>
      </c>
      <c r="L271" s="39">
        <v>453.91059120224588</v>
      </c>
      <c r="M271" s="39">
        <v>727.92755930180681</v>
      </c>
      <c r="N271" s="16">
        <v>3997.86698136317</v>
      </c>
      <c r="O271" s="39">
        <v>6549.576857614451</v>
      </c>
      <c r="P271" s="39">
        <v>4366.1084783231436</v>
      </c>
      <c r="Q271" s="39">
        <v>82785.079555397751</v>
      </c>
      <c r="R271" s="39">
        <v>10666.699284934821</v>
      </c>
      <c r="S271" s="16">
        <v>3219.800000001339</v>
      </c>
      <c r="T271" s="39">
        <v>5274.1000000008908</v>
      </c>
      <c r="U271" s="39">
        <v>3392.8499999961882</v>
      </c>
      <c r="V271" s="39">
        <v>11514.29999999873</v>
      </c>
      <c r="W271" s="39">
        <v>3513.900000004061</v>
      </c>
      <c r="X271" s="16">
        <v>4657.7761023212743</v>
      </c>
    </row>
    <row r="272" spans="1:24" ht="15" customHeight="1" x14ac:dyDescent="0.2">
      <c r="A272" s="99" t="s">
        <v>1599</v>
      </c>
      <c r="B272" s="99" t="s">
        <v>71</v>
      </c>
      <c r="C272" s="100" t="s">
        <v>634</v>
      </c>
      <c r="D272" s="16">
        <v>50.991999999999997</v>
      </c>
      <c r="E272" s="39">
        <v>6.4870000000000001</v>
      </c>
      <c r="F272" s="39">
        <v>57.478999999999999</v>
      </c>
      <c r="G272" s="39">
        <v>6.181</v>
      </c>
      <c r="H272" s="39">
        <v>63.66</v>
      </c>
      <c r="I272" s="16">
        <v>176.55488840006089</v>
      </c>
      <c r="J272" s="39">
        <v>37.255690599804701</v>
      </c>
      <c r="K272" s="39">
        <v>213.8105789998651</v>
      </c>
      <c r="L272" s="39">
        <v>639.4640687000242</v>
      </c>
      <c r="M272" s="39">
        <v>853.27464769989047</v>
      </c>
      <c r="N272" s="16">
        <v>3462.403679009667</v>
      </c>
      <c r="O272" s="39">
        <v>5743.1309696014641</v>
      </c>
      <c r="P272" s="39">
        <v>3719.8033890614852</v>
      </c>
      <c r="Q272" s="39">
        <v>103456.4097557069</v>
      </c>
      <c r="R272" s="39">
        <v>13403.62311812583</v>
      </c>
      <c r="S272" s="16">
        <v>2818.1500000027308</v>
      </c>
      <c r="T272" s="39">
        <v>4941.8000000004786</v>
      </c>
      <c r="U272" s="39">
        <v>2943.900000003232</v>
      </c>
      <c r="V272" s="39">
        <v>9976</v>
      </c>
      <c r="W272" s="39">
        <v>3069.4499999974801</v>
      </c>
      <c r="X272" s="16">
        <v>3863.5113026484</v>
      </c>
    </row>
    <row r="273" spans="1:24" ht="15" customHeight="1" x14ac:dyDescent="0.2">
      <c r="A273" s="99" t="s">
        <v>1600</v>
      </c>
      <c r="B273" s="99" t="s">
        <v>71</v>
      </c>
      <c r="C273" s="100" t="s">
        <v>656</v>
      </c>
      <c r="D273" s="16">
        <v>51.829000000000001</v>
      </c>
      <c r="E273" s="39">
        <v>8.5259999999999998</v>
      </c>
      <c r="F273" s="39">
        <v>60.354999999999997</v>
      </c>
      <c r="G273" s="39">
        <v>5.681</v>
      </c>
      <c r="H273" s="39">
        <v>66.036000000000001</v>
      </c>
      <c r="I273" s="16">
        <v>230.4843458007804</v>
      </c>
      <c r="J273" s="39">
        <v>59.822997699707173</v>
      </c>
      <c r="K273" s="39">
        <v>290.30734350048562</v>
      </c>
      <c r="L273" s="39">
        <v>483.8783734965088</v>
      </c>
      <c r="M273" s="39">
        <v>774.18571699699476</v>
      </c>
      <c r="N273" s="16">
        <v>4447.0151035285344</v>
      </c>
      <c r="O273" s="39">
        <v>7016.5373797451521</v>
      </c>
      <c r="P273" s="39">
        <v>4809.996578584799</v>
      </c>
      <c r="Q273" s="39">
        <v>85174.858915069315</v>
      </c>
      <c r="R273" s="39">
        <v>11723.691880141059</v>
      </c>
      <c r="S273" s="16">
        <v>3456.6999999983768</v>
      </c>
      <c r="T273" s="39">
        <v>5718.1000000009089</v>
      </c>
      <c r="U273" s="39">
        <v>3646.59999999613</v>
      </c>
      <c r="V273" s="39">
        <v>9115.7000000009011</v>
      </c>
      <c r="W273" s="39">
        <v>3754.1999999954592</v>
      </c>
      <c r="X273" s="16">
        <v>5193.7980767597373</v>
      </c>
    </row>
    <row r="274" spans="1:24" ht="15" customHeight="1" x14ac:dyDescent="0.2">
      <c r="A274" s="99" t="s">
        <v>1601</v>
      </c>
      <c r="B274" s="99" t="s">
        <v>71</v>
      </c>
      <c r="C274" s="100" t="s">
        <v>676</v>
      </c>
      <c r="D274" s="16">
        <v>49.786000000000001</v>
      </c>
      <c r="E274" s="39">
        <v>5.87</v>
      </c>
      <c r="F274" s="39">
        <v>55.655999999999999</v>
      </c>
      <c r="G274" s="39">
        <v>4.8940000000000001</v>
      </c>
      <c r="H274" s="39">
        <v>60.55</v>
      </c>
      <c r="I274" s="16">
        <v>198.82352839979291</v>
      </c>
      <c r="J274" s="39">
        <v>42.621864200097733</v>
      </c>
      <c r="K274" s="39">
        <v>241.4453925998904</v>
      </c>
      <c r="L274" s="39">
        <v>496.98952779863288</v>
      </c>
      <c r="M274" s="39">
        <v>738.43492039852231</v>
      </c>
      <c r="N274" s="16">
        <v>3993.563017711665</v>
      </c>
      <c r="O274" s="39">
        <v>7260.9649403914354</v>
      </c>
      <c r="P274" s="39">
        <v>4338.1736488409233</v>
      </c>
      <c r="Q274" s="39">
        <v>101550.7821411183</v>
      </c>
      <c r="R274" s="39">
        <v>12195.45698428608</v>
      </c>
      <c r="S274" s="16">
        <v>3216.1999999994341</v>
      </c>
      <c r="T274" s="39">
        <v>6238.6999999999098</v>
      </c>
      <c r="U274" s="39">
        <v>3378.5500000022621</v>
      </c>
      <c r="V274" s="39">
        <v>9462.5499999993208</v>
      </c>
      <c r="W274" s="39">
        <v>3474.699999996667</v>
      </c>
      <c r="X274" s="16">
        <v>4570.3191921083198</v>
      </c>
    </row>
    <row r="275" spans="1:24" ht="15" customHeight="1" x14ac:dyDescent="0.2">
      <c r="A275" s="99" t="s">
        <v>1602</v>
      </c>
      <c r="B275" s="99" t="s">
        <v>71</v>
      </c>
      <c r="C275" s="100" t="s">
        <v>684</v>
      </c>
      <c r="D275" s="16">
        <v>42.198</v>
      </c>
      <c r="E275" s="39">
        <v>5.7320000000000002</v>
      </c>
      <c r="F275" s="39">
        <v>47.93</v>
      </c>
      <c r="G275" s="39">
        <v>4.9450000000000003</v>
      </c>
      <c r="H275" s="39">
        <v>52.875</v>
      </c>
      <c r="I275" s="16">
        <v>180.35922589914651</v>
      </c>
      <c r="J275" s="39">
        <v>43.303895999609303</v>
      </c>
      <c r="K275" s="39">
        <v>223.66312189875569</v>
      </c>
      <c r="L275" s="39">
        <v>296.83479750058609</v>
      </c>
      <c r="M275" s="39">
        <v>520.49791939934153</v>
      </c>
      <c r="N275" s="16">
        <v>4274.1178704949634</v>
      </c>
      <c r="O275" s="39">
        <v>7554.7620376150207</v>
      </c>
      <c r="P275" s="39">
        <v>4666.4536177499622</v>
      </c>
      <c r="Q275" s="39">
        <v>60027.259353000227</v>
      </c>
      <c r="R275" s="39">
        <v>9843.9322817842385</v>
      </c>
      <c r="S275" s="16">
        <v>3397.75</v>
      </c>
      <c r="T275" s="39">
        <v>6246.5</v>
      </c>
      <c r="U275" s="39">
        <v>3581.8499999967162</v>
      </c>
      <c r="V275" s="39">
        <v>9228.7000000006246</v>
      </c>
      <c r="W275" s="39">
        <v>3697.0999999963751</v>
      </c>
      <c r="X275" s="16">
        <v>4925.4155890498932</v>
      </c>
    </row>
    <row r="276" spans="1:24" ht="15" customHeight="1" x14ac:dyDescent="0.2">
      <c r="A276" s="99" t="s">
        <v>1603</v>
      </c>
      <c r="B276" s="99" t="s">
        <v>71</v>
      </c>
      <c r="C276" s="100" t="s">
        <v>598</v>
      </c>
      <c r="D276" s="16">
        <v>46.707000000000001</v>
      </c>
      <c r="E276" s="39">
        <v>9.5429999999999993</v>
      </c>
      <c r="F276" s="39">
        <v>56.25</v>
      </c>
      <c r="G276" s="39">
        <v>5.0910000000000002</v>
      </c>
      <c r="H276" s="39">
        <v>61.341000000000001</v>
      </c>
      <c r="I276" s="16">
        <v>230.47340170031791</v>
      </c>
      <c r="J276" s="39">
        <v>55.396139201123113</v>
      </c>
      <c r="K276" s="39">
        <v>285.86954090143979</v>
      </c>
      <c r="L276" s="39">
        <v>258.75137929956048</v>
      </c>
      <c r="M276" s="39">
        <v>544.62092020100192</v>
      </c>
      <c r="N276" s="16">
        <v>4934.4509752353588</v>
      </c>
      <c r="O276" s="39">
        <v>5804.8977471574044</v>
      </c>
      <c r="P276" s="39">
        <v>5082.1251715811513</v>
      </c>
      <c r="Q276" s="39">
        <v>50825.256197124443</v>
      </c>
      <c r="R276" s="39">
        <v>8878.5790939339404</v>
      </c>
      <c r="S276" s="16">
        <v>3700.099999996723</v>
      </c>
      <c r="T276" s="39">
        <v>4470.6000000008162</v>
      </c>
      <c r="U276" s="39">
        <v>3806.6999999967311</v>
      </c>
      <c r="V276" s="39">
        <v>8375.29999999953</v>
      </c>
      <c r="W276" s="39">
        <v>3897.5</v>
      </c>
      <c r="X276" s="16">
        <v>5287.3201934902954</v>
      </c>
    </row>
    <row r="277" spans="1:24" ht="15" customHeight="1" x14ac:dyDescent="0.2">
      <c r="A277" s="99" t="s">
        <v>1604</v>
      </c>
      <c r="B277" s="99" t="s">
        <v>71</v>
      </c>
      <c r="C277" s="100" t="s">
        <v>600</v>
      </c>
      <c r="D277" s="16">
        <v>26.51</v>
      </c>
      <c r="E277" s="39">
        <v>5.2160000000000002</v>
      </c>
      <c r="F277" s="39">
        <v>31.725999999999999</v>
      </c>
      <c r="G277" s="39">
        <v>2.1829999999999998</v>
      </c>
      <c r="H277" s="39">
        <v>33.908999999999999</v>
      </c>
      <c r="I277" s="16">
        <v>107.20859080007369</v>
      </c>
      <c r="J277" s="39">
        <v>25.956048100158728</v>
      </c>
      <c r="K277" s="39">
        <v>133.16463890023269</v>
      </c>
      <c r="L277" s="39">
        <v>95.109614299218762</v>
      </c>
      <c r="M277" s="39">
        <v>228.27425319945189</v>
      </c>
      <c r="N277" s="16">
        <v>4044.081131651214</v>
      </c>
      <c r="O277" s="39">
        <v>4976.2362155212286</v>
      </c>
      <c r="P277" s="39">
        <v>4197.334643517388</v>
      </c>
      <c r="Q277" s="39">
        <v>43568.307054154262</v>
      </c>
      <c r="R277" s="39">
        <v>6731.9665339423709</v>
      </c>
      <c r="S277" s="16">
        <v>3396.0499999983131</v>
      </c>
      <c r="T277" s="39">
        <v>4018.9499999995992</v>
      </c>
      <c r="U277" s="39">
        <v>3472</v>
      </c>
      <c r="V277" s="39">
        <v>7809.0999999999167</v>
      </c>
      <c r="W277" s="39">
        <v>3527.5</v>
      </c>
      <c r="X277" s="16">
        <v>4313.7233203833057</v>
      </c>
    </row>
    <row r="278" spans="1:24" ht="15" customHeight="1" x14ac:dyDescent="0.2">
      <c r="A278" s="99" t="s">
        <v>1605</v>
      </c>
      <c r="B278" s="99" t="s">
        <v>71</v>
      </c>
      <c r="C278" s="100" t="s">
        <v>608</v>
      </c>
      <c r="D278" s="16">
        <v>45.871000000000002</v>
      </c>
      <c r="E278" s="39">
        <v>11.12</v>
      </c>
      <c r="F278" s="39">
        <v>56.991</v>
      </c>
      <c r="G278" s="39">
        <v>5.2240000000000002</v>
      </c>
      <c r="H278" s="39">
        <v>62.215000000000003</v>
      </c>
      <c r="I278" s="16">
        <v>195.93351039900011</v>
      </c>
      <c r="J278" s="39">
        <v>62.709840100732521</v>
      </c>
      <c r="K278" s="39">
        <v>258.64335049973272</v>
      </c>
      <c r="L278" s="39">
        <v>335.52178479765638</v>
      </c>
      <c r="M278" s="39">
        <v>594.16513529738836</v>
      </c>
      <c r="N278" s="16">
        <v>4271.4026378103827</v>
      </c>
      <c r="O278" s="39">
        <v>5639.374109778104</v>
      </c>
      <c r="P278" s="39">
        <v>4538.3192170646716</v>
      </c>
      <c r="Q278" s="39">
        <v>64226.98790154219</v>
      </c>
      <c r="R278" s="39">
        <v>9550.191035881835</v>
      </c>
      <c r="S278" s="16">
        <v>3356.7000000001922</v>
      </c>
      <c r="T278" s="39">
        <v>4389.8500000008999</v>
      </c>
      <c r="U278" s="39">
        <v>3514</v>
      </c>
      <c r="V278" s="39">
        <v>9530.4500000008375</v>
      </c>
      <c r="W278" s="39">
        <v>3609.900000003905</v>
      </c>
      <c r="X278" s="16">
        <v>4615.2522349660549</v>
      </c>
    </row>
    <row r="279" spans="1:24" ht="15" customHeight="1" x14ac:dyDescent="0.2">
      <c r="A279" s="99" t="s">
        <v>1606</v>
      </c>
      <c r="B279" s="99" t="s">
        <v>71</v>
      </c>
      <c r="C279" s="100" t="s">
        <v>630</v>
      </c>
      <c r="D279" s="16">
        <v>27.827999999999999</v>
      </c>
      <c r="E279" s="39">
        <v>8.6110000000000007</v>
      </c>
      <c r="F279" s="39">
        <v>36.439</v>
      </c>
      <c r="G279" s="39">
        <v>3.7890000000000001</v>
      </c>
      <c r="H279" s="39">
        <v>40.228000000000002</v>
      </c>
      <c r="I279" s="16">
        <v>126.1318491002438</v>
      </c>
      <c r="J279" s="39">
        <v>50.823503499548387</v>
      </c>
      <c r="K279" s="39">
        <v>176.95535259979209</v>
      </c>
      <c r="L279" s="39">
        <v>236.08482460273751</v>
      </c>
      <c r="M279" s="39">
        <v>413.04017720253029</v>
      </c>
      <c r="N279" s="16">
        <v>4532.551714109668</v>
      </c>
      <c r="O279" s="39">
        <v>5902.1604342757391</v>
      </c>
      <c r="P279" s="39">
        <v>4856.2077060235506</v>
      </c>
      <c r="Q279" s="39">
        <v>62307.950541762337</v>
      </c>
      <c r="R279" s="39">
        <v>10267.479795230451</v>
      </c>
      <c r="S279" s="16">
        <v>3537.2000000017988</v>
      </c>
      <c r="T279" s="39">
        <v>4571.7000000000362</v>
      </c>
      <c r="U279" s="39">
        <v>3739.7000000017179</v>
      </c>
      <c r="V279" s="39">
        <v>7828.6999999994832</v>
      </c>
      <c r="W279" s="39">
        <v>3843.7999999999788</v>
      </c>
      <c r="X279" s="16">
        <v>4812.6234762923159</v>
      </c>
    </row>
    <row r="280" spans="1:24" ht="15" customHeight="1" x14ac:dyDescent="0.2">
      <c r="A280" s="99" t="s">
        <v>1607</v>
      </c>
      <c r="B280" s="99" t="s">
        <v>71</v>
      </c>
      <c r="C280" s="100" t="s">
        <v>640</v>
      </c>
      <c r="D280" s="16">
        <v>46.804000000000002</v>
      </c>
      <c r="E280" s="39">
        <v>12.721</v>
      </c>
      <c r="F280" s="39">
        <v>59.524999999999999</v>
      </c>
      <c r="G280" s="39">
        <v>4.9509999999999996</v>
      </c>
      <c r="H280" s="39">
        <v>64.475999999999999</v>
      </c>
      <c r="I280" s="16">
        <v>194.7003245006093</v>
      </c>
      <c r="J280" s="39">
        <v>66.327632599389602</v>
      </c>
      <c r="K280" s="39">
        <v>261.02795709999953</v>
      </c>
      <c r="L280" s="39">
        <v>344.38311839865702</v>
      </c>
      <c r="M280" s="39">
        <v>605.41107549865762</v>
      </c>
      <c r="N280" s="16">
        <v>4159.9077963552118</v>
      </c>
      <c r="O280" s="39">
        <v>5214.0266173563086</v>
      </c>
      <c r="P280" s="39">
        <v>4385.1819756404793</v>
      </c>
      <c r="Q280" s="39">
        <v>69558.294970441741</v>
      </c>
      <c r="R280" s="39">
        <v>9389.7120711374409</v>
      </c>
      <c r="S280" s="16">
        <v>3345.3000000001002</v>
      </c>
      <c r="T280" s="39">
        <v>4116.3999999990638</v>
      </c>
      <c r="U280" s="39">
        <v>3482</v>
      </c>
      <c r="V280" s="39">
        <v>7880.7999999998101</v>
      </c>
      <c r="W280" s="39">
        <v>3554.3000000038792</v>
      </c>
      <c r="X280" s="16">
        <v>4513.1655704825544</v>
      </c>
    </row>
    <row r="281" spans="1:24" ht="15" customHeight="1" x14ac:dyDescent="0.2">
      <c r="A281" s="99" t="s">
        <v>1608</v>
      </c>
      <c r="B281" s="99" t="s">
        <v>71</v>
      </c>
      <c r="C281" s="100" t="s">
        <v>644</v>
      </c>
      <c r="D281" s="16">
        <v>28.532</v>
      </c>
      <c r="E281" s="39">
        <v>5.6459999999999999</v>
      </c>
      <c r="F281" s="39">
        <v>34.177999999999997</v>
      </c>
      <c r="G281" s="39">
        <v>3.012</v>
      </c>
      <c r="H281" s="39">
        <v>37.19</v>
      </c>
      <c r="I281" s="16">
        <v>124.8053881001957</v>
      </c>
      <c r="J281" s="39">
        <v>31.840419900097672</v>
      </c>
      <c r="K281" s="39">
        <v>156.6458080002931</v>
      </c>
      <c r="L281" s="39">
        <v>249.31362569960939</v>
      </c>
      <c r="M281" s="39">
        <v>405.95943369990249</v>
      </c>
      <c r="N281" s="16">
        <v>4374.2250140262049</v>
      </c>
      <c r="O281" s="39">
        <v>5639.4650903467355</v>
      </c>
      <c r="P281" s="39">
        <v>4583.2350634997092</v>
      </c>
      <c r="Q281" s="39">
        <v>82773.448107440054</v>
      </c>
      <c r="R281" s="39">
        <v>10915.822363535961</v>
      </c>
      <c r="S281" s="16">
        <v>3381.5</v>
      </c>
      <c r="T281" s="39">
        <v>4656.3500000003987</v>
      </c>
      <c r="U281" s="39">
        <v>3533</v>
      </c>
      <c r="V281" s="39">
        <v>9743.6999999994841</v>
      </c>
      <c r="W281" s="39">
        <v>3627.4000000025499</v>
      </c>
      <c r="X281" s="16">
        <v>4584.7106272219708</v>
      </c>
    </row>
    <row r="282" spans="1:24" ht="15" customHeight="1" x14ac:dyDescent="0.2">
      <c r="A282" s="99" t="s">
        <v>1609</v>
      </c>
      <c r="B282" s="99" t="s">
        <v>71</v>
      </c>
      <c r="C282" s="100" t="s">
        <v>660</v>
      </c>
      <c r="D282" s="16">
        <v>37.762</v>
      </c>
      <c r="E282" s="39">
        <v>4.258</v>
      </c>
      <c r="F282" s="39">
        <v>42.02</v>
      </c>
      <c r="G282" s="39">
        <v>2.9590000000000001</v>
      </c>
      <c r="H282" s="39">
        <v>44.978999999999999</v>
      </c>
      <c r="I282" s="16">
        <v>145.97551490077419</v>
      </c>
      <c r="J282" s="39">
        <v>25.677612200195259</v>
      </c>
      <c r="K282" s="39">
        <v>171.65312710096879</v>
      </c>
      <c r="L282" s="39">
        <v>199.67531589531251</v>
      </c>
      <c r="M282" s="39">
        <v>371.32844299628078</v>
      </c>
      <c r="N282" s="16">
        <v>3865.6722340123451</v>
      </c>
      <c r="O282" s="39">
        <v>6030.4396900411612</v>
      </c>
      <c r="P282" s="39">
        <v>4085.0339624219132</v>
      </c>
      <c r="Q282" s="39">
        <v>67480.674516834231</v>
      </c>
      <c r="R282" s="39">
        <v>8255.5957890633599</v>
      </c>
      <c r="S282" s="16">
        <v>3247.25</v>
      </c>
      <c r="T282" s="39">
        <v>5220</v>
      </c>
      <c r="U282" s="39">
        <v>3371.9000000026799</v>
      </c>
      <c r="V282" s="39">
        <v>9277.8999999994994</v>
      </c>
      <c r="W282" s="39">
        <v>3434</v>
      </c>
      <c r="X282" s="16">
        <v>4274.5505665505088</v>
      </c>
    </row>
    <row r="283" spans="1:24" ht="15" customHeight="1" x14ac:dyDescent="0.2">
      <c r="A283" s="99" t="s">
        <v>1610</v>
      </c>
      <c r="B283" s="99" t="s">
        <v>71</v>
      </c>
      <c r="C283" s="100" t="s">
        <v>662</v>
      </c>
      <c r="D283" s="16">
        <v>32.933</v>
      </c>
      <c r="E283" s="39">
        <v>2.6659999999999999</v>
      </c>
      <c r="F283" s="39">
        <v>35.598999999999997</v>
      </c>
      <c r="G283" s="39">
        <v>2.7480000000000002</v>
      </c>
      <c r="H283" s="39">
        <v>38.347000000000001</v>
      </c>
      <c r="I283" s="16">
        <v>146.657614800098</v>
      </c>
      <c r="J283" s="39">
        <v>15.31356960019531</v>
      </c>
      <c r="K283" s="39">
        <v>161.9711844002932</v>
      </c>
      <c r="L283" s="39">
        <v>224.95586830351559</v>
      </c>
      <c r="M283" s="39">
        <v>386.92705270380912</v>
      </c>
      <c r="N283" s="16">
        <v>4453.2115142895564</v>
      </c>
      <c r="O283" s="39">
        <v>5744.0246062247988</v>
      </c>
      <c r="P283" s="39">
        <v>4549.880176417686</v>
      </c>
      <c r="Q283" s="39">
        <v>81861.669688324473</v>
      </c>
      <c r="R283" s="39">
        <v>10090.151842485961</v>
      </c>
      <c r="S283" s="16">
        <v>3641.7000000020098</v>
      </c>
      <c r="T283" s="39">
        <v>4859.6500000002352</v>
      </c>
      <c r="U283" s="39">
        <v>3708.599999997557</v>
      </c>
      <c r="V283" s="39">
        <v>10302.5</v>
      </c>
      <c r="W283" s="39">
        <v>3786.09999999722</v>
      </c>
      <c r="X283" s="16">
        <v>4696.0419935720392</v>
      </c>
    </row>
    <row r="284" spans="1:24" ht="15" customHeight="1" x14ac:dyDescent="0.2">
      <c r="A284" s="99" t="s">
        <v>1611</v>
      </c>
      <c r="B284" s="99" t="s">
        <v>71</v>
      </c>
      <c r="C284" s="100" t="s">
        <v>666</v>
      </c>
      <c r="D284" s="16">
        <v>27.948</v>
      </c>
      <c r="E284" s="39">
        <v>7.883</v>
      </c>
      <c r="F284" s="39">
        <v>35.831000000000003</v>
      </c>
      <c r="G284" s="39">
        <v>3.3860000000000001</v>
      </c>
      <c r="H284" s="39">
        <v>39.216999999999999</v>
      </c>
      <c r="I284" s="16">
        <v>126.10676740019539</v>
      </c>
      <c r="J284" s="39">
        <v>48.718431799755813</v>
      </c>
      <c r="K284" s="39">
        <v>174.8251991999517</v>
      </c>
      <c r="L284" s="39">
        <v>133.1381532982422</v>
      </c>
      <c r="M284" s="39">
        <v>307.96335249819413</v>
      </c>
      <c r="N284" s="16">
        <v>4512.1929082651841</v>
      </c>
      <c r="O284" s="39">
        <v>6180.1892426431323</v>
      </c>
      <c r="P284" s="39">
        <v>4879.160481146263</v>
      </c>
      <c r="Q284" s="39">
        <v>39320.187034330243</v>
      </c>
      <c r="R284" s="39">
        <v>7852.8024198228859</v>
      </c>
      <c r="S284" s="16">
        <v>3490.9500000017938</v>
      </c>
      <c r="T284" s="39">
        <v>4687.6999999998516</v>
      </c>
      <c r="U284" s="39">
        <v>3701.9000000024721</v>
      </c>
      <c r="V284" s="39">
        <v>8188.1999999994978</v>
      </c>
      <c r="W284" s="39">
        <v>3800.2999999995809</v>
      </c>
      <c r="X284" s="16">
        <v>5003.010508240377</v>
      </c>
    </row>
    <row r="285" spans="1:24" ht="15" customHeight="1" x14ac:dyDescent="0.2">
      <c r="A285" s="99" t="s">
        <v>1612</v>
      </c>
      <c r="B285" s="99" t="s">
        <v>71</v>
      </c>
      <c r="C285" s="100" t="s">
        <v>678</v>
      </c>
      <c r="D285" s="16">
        <v>46.969000000000001</v>
      </c>
      <c r="E285" s="39">
        <v>5.5730000000000004</v>
      </c>
      <c r="F285" s="39">
        <v>52.542000000000002</v>
      </c>
      <c r="G285" s="39">
        <v>4.8179999999999996</v>
      </c>
      <c r="H285" s="39">
        <v>57.36</v>
      </c>
      <c r="I285" s="16">
        <v>213.05169610054159</v>
      </c>
      <c r="J285" s="39">
        <v>37.977248699999961</v>
      </c>
      <c r="K285" s="39">
        <v>251.02894480054201</v>
      </c>
      <c r="L285" s="39">
        <v>177.6610735022461</v>
      </c>
      <c r="M285" s="39">
        <v>428.69001830278921</v>
      </c>
      <c r="N285" s="16">
        <v>4536.0066448198086</v>
      </c>
      <c r="O285" s="39">
        <v>6814.5072133500726</v>
      </c>
      <c r="P285" s="39">
        <v>4777.6815652343257</v>
      </c>
      <c r="Q285" s="39">
        <v>36874.44447950313</v>
      </c>
      <c r="R285" s="39">
        <v>7473.6753539537858</v>
      </c>
      <c r="S285" s="16">
        <v>3492.400000003126</v>
      </c>
      <c r="T285" s="39">
        <v>5320.3999999994639</v>
      </c>
      <c r="U285" s="39">
        <v>3628.0999999964711</v>
      </c>
      <c r="V285" s="39">
        <v>9772.8999999990774</v>
      </c>
      <c r="W285" s="39">
        <v>3745.0999999961819</v>
      </c>
      <c r="X285" s="16">
        <v>5006.5605265365366</v>
      </c>
    </row>
    <row r="286" spans="1:24" ht="15" customHeight="1" x14ac:dyDescent="0.2">
      <c r="A286" s="99" t="s">
        <v>1613</v>
      </c>
      <c r="B286" s="99" t="s">
        <v>71</v>
      </c>
      <c r="C286" s="100" t="s">
        <v>690</v>
      </c>
      <c r="D286" s="16">
        <v>30.908999999999999</v>
      </c>
      <c r="E286" s="39">
        <v>11.009</v>
      </c>
      <c r="F286" s="39">
        <v>41.917999999999999</v>
      </c>
      <c r="G286" s="39">
        <v>3.2949999999999999</v>
      </c>
      <c r="H286" s="39">
        <v>45.213000000000001</v>
      </c>
      <c r="I286" s="16">
        <v>131.82849829980469</v>
      </c>
      <c r="J286" s="39">
        <v>57.255281200000077</v>
      </c>
      <c r="K286" s="39">
        <v>189.08377949980519</v>
      </c>
      <c r="L286" s="39">
        <v>416.15482210366201</v>
      </c>
      <c r="M286" s="39">
        <v>605.23860160346726</v>
      </c>
      <c r="N286" s="16">
        <v>4265.0521951471956</v>
      </c>
      <c r="O286" s="39">
        <v>5200.7703878644816</v>
      </c>
      <c r="P286" s="39">
        <v>4510.8015530274624</v>
      </c>
      <c r="Q286" s="39">
        <v>126298.8837947381</v>
      </c>
      <c r="R286" s="39">
        <v>13386.38448241584</v>
      </c>
      <c r="S286" s="16">
        <v>3443.0999999984201</v>
      </c>
      <c r="T286" s="39">
        <v>4305.5</v>
      </c>
      <c r="U286" s="39">
        <v>3637.4500000002881</v>
      </c>
      <c r="V286" s="39">
        <v>9000.8000000005231</v>
      </c>
      <c r="W286" s="39">
        <v>3718.099999996788</v>
      </c>
      <c r="X286" s="16">
        <v>4765.5765178769852</v>
      </c>
    </row>
    <row r="287" spans="1:24" ht="15" customHeight="1" x14ac:dyDescent="0.2">
      <c r="A287" s="99" t="s">
        <v>1614</v>
      </c>
      <c r="B287" s="99" t="s">
        <v>71</v>
      </c>
      <c r="C287" s="100" t="s">
        <v>564</v>
      </c>
      <c r="D287" s="16">
        <v>19.501000000000001</v>
      </c>
      <c r="E287" s="39">
        <v>8.5609999999999999</v>
      </c>
      <c r="F287" s="39">
        <v>28.062000000000001</v>
      </c>
      <c r="G287" s="39">
        <v>2.121</v>
      </c>
      <c r="H287" s="39">
        <v>30.183</v>
      </c>
      <c r="I287" s="16">
        <v>69.537736900048742</v>
      </c>
      <c r="J287" s="39">
        <v>39.243712200387613</v>
      </c>
      <c r="K287" s="39">
        <v>108.7814491004364</v>
      </c>
      <c r="L287" s="39">
        <v>126.22597570000001</v>
      </c>
      <c r="M287" s="39">
        <v>235.00742480043661</v>
      </c>
      <c r="N287" s="16">
        <v>3565.8549253909409</v>
      </c>
      <c r="O287" s="39">
        <v>4584.0103025800263</v>
      </c>
      <c r="P287" s="39">
        <v>3876.4681455504378</v>
      </c>
      <c r="Q287" s="39">
        <v>59512.482649693542</v>
      </c>
      <c r="R287" s="39">
        <v>7786.0857038875047</v>
      </c>
      <c r="S287" s="16">
        <v>2995.3999999990092</v>
      </c>
      <c r="T287" s="39">
        <v>3666.1000000005652</v>
      </c>
      <c r="U287" s="39">
        <v>3161.7999999983322</v>
      </c>
      <c r="V287" s="39">
        <v>7090</v>
      </c>
      <c r="W287" s="39">
        <v>3211.7000000017852</v>
      </c>
      <c r="X287" s="16">
        <v>3916.5238199977098</v>
      </c>
    </row>
    <row r="288" spans="1:24" ht="15" customHeight="1" x14ac:dyDescent="0.2">
      <c r="A288" s="99" t="s">
        <v>1615</v>
      </c>
      <c r="B288" s="99" t="s">
        <v>71</v>
      </c>
      <c r="C288" s="100" t="s">
        <v>566</v>
      </c>
      <c r="D288" s="16">
        <v>60.999000000000002</v>
      </c>
      <c r="E288" s="39">
        <v>12.413</v>
      </c>
      <c r="F288" s="39">
        <v>73.412000000000006</v>
      </c>
      <c r="G288" s="39">
        <v>5.532</v>
      </c>
      <c r="H288" s="39">
        <v>78.944000000000003</v>
      </c>
      <c r="I288" s="16">
        <v>221.13885009968081</v>
      </c>
      <c r="J288" s="39">
        <v>65.609453499414059</v>
      </c>
      <c r="K288" s="39">
        <v>286.74830359909492</v>
      </c>
      <c r="L288" s="39">
        <v>208.81876939472659</v>
      </c>
      <c r="M288" s="39">
        <v>495.56707299382248</v>
      </c>
      <c r="N288" s="16">
        <v>3625.2864817403702</v>
      </c>
      <c r="O288" s="39">
        <v>5285.5436638535448</v>
      </c>
      <c r="P288" s="39">
        <v>3906.0140521862209</v>
      </c>
      <c r="Q288" s="39">
        <v>37747.427584006968</v>
      </c>
      <c r="R288" s="39">
        <v>6277.4507624876169</v>
      </c>
      <c r="S288" s="16">
        <v>2962.9000000034071</v>
      </c>
      <c r="T288" s="39">
        <v>4312.2999999991616</v>
      </c>
      <c r="U288" s="39">
        <v>3106.0500000038328</v>
      </c>
      <c r="V288" s="39">
        <v>7067.9500000002236</v>
      </c>
      <c r="W288" s="39">
        <v>3164.9000000041242</v>
      </c>
      <c r="X288" s="16">
        <v>4107.4357359636579</v>
      </c>
    </row>
    <row r="289" spans="1:24" ht="15" customHeight="1" x14ac:dyDescent="0.2">
      <c r="A289" s="99" t="s">
        <v>1616</v>
      </c>
      <c r="B289" s="99" t="s">
        <v>71</v>
      </c>
      <c r="C289" s="100" t="s">
        <v>582</v>
      </c>
      <c r="D289" s="16">
        <v>48.951000000000001</v>
      </c>
      <c r="E289" s="39">
        <v>8.1690000000000005</v>
      </c>
      <c r="F289" s="39">
        <v>57.12</v>
      </c>
      <c r="G289" s="39">
        <v>6.1980000000000004</v>
      </c>
      <c r="H289" s="39">
        <v>63.317999999999998</v>
      </c>
      <c r="I289" s="16">
        <v>207.23762999840079</v>
      </c>
      <c r="J289" s="39">
        <v>59.744749601611417</v>
      </c>
      <c r="K289" s="39">
        <v>266.98237960001148</v>
      </c>
      <c r="L289" s="39">
        <v>320.25336190679928</v>
      </c>
      <c r="M289" s="39">
        <v>587.23574150681236</v>
      </c>
      <c r="N289" s="16">
        <v>4233.5729606831492</v>
      </c>
      <c r="O289" s="39">
        <v>7313.5940263938573</v>
      </c>
      <c r="P289" s="39">
        <v>4674.0612675072034</v>
      </c>
      <c r="Q289" s="39">
        <v>51670.435932042477</v>
      </c>
      <c r="R289" s="39">
        <v>9274.3886652580986</v>
      </c>
      <c r="S289" s="16">
        <v>3168.5</v>
      </c>
      <c r="T289" s="39">
        <v>6077.2999999992717</v>
      </c>
      <c r="U289" s="39">
        <v>3407.3000000025099</v>
      </c>
      <c r="V289" s="39">
        <v>7631.9500000007256</v>
      </c>
      <c r="W289" s="39">
        <v>3514.25</v>
      </c>
      <c r="X289" s="16">
        <v>5111.3736450139086</v>
      </c>
    </row>
    <row r="290" spans="1:24" ht="15" customHeight="1" x14ac:dyDescent="0.2">
      <c r="A290" s="99" t="s">
        <v>1617</v>
      </c>
      <c r="B290" s="99" t="s">
        <v>71</v>
      </c>
      <c r="C290" s="100" t="s">
        <v>586</v>
      </c>
      <c r="D290" s="16">
        <v>33.756</v>
      </c>
      <c r="E290" s="39">
        <v>10.237</v>
      </c>
      <c r="F290" s="39">
        <v>43.993000000000002</v>
      </c>
      <c r="G290" s="39">
        <v>3.2290000000000001</v>
      </c>
      <c r="H290" s="39">
        <v>47.222000000000001</v>
      </c>
      <c r="I290" s="16">
        <v>118.9638090005004</v>
      </c>
      <c r="J290" s="39">
        <v>43.907401499792464</v>
      </c>
      <c r="K290" s="39">
        <v>162.87121050029211</v>
      </c>
      <c r="L290" s="39">
        <v>470.4463245006836</v>
      </c>
      <c r="M290" s="39">
        <v>633.31753500097489</v>
      </c>
      <c r="N290" s="16">
        <v>3524.2270707578041</v>
      </c>
      <c r="O290" s="39">
        <v>4289.0887466828626</v>
      </c>
      <c r="P290" s="39">
        <v>3702.2074080033658</v>
      </c>
      <c r="Q290" s="39">
        <v>145694.123413033</v>
      </c>
      <c r="R290" s="39">
        <v>13411.49326587131</v>
      </c>
      <c r="S290" s="16">
        <v>3003.25</v>
      </c>
      <c r="T290" s="39">
        <v>3479.5</v>
      </c>
      <c r="U290" s="39">
        <v>3105.200000001661</v>
      </c>
      <c r="V290" s="39">
        <v>10267.100000000661</v>
      </c>
      <c r="W290" s="39">
        <v>3161.25</v>
      </c>
      <c r="X290" s="16">
        <v>3678.9593752183609</v>
      </c>
    </row>
    <row r="291" spans="1:24" ht="15" customHeight="1" x14ac:dyDescent="0.2">
      <c r="A291" s="99" t="s">
        <v>1618</v>
      </c>
      <c r="B291" s="99" t="s">
        <v>71</v>
      </c>
      <c r="C291" s="100" t="s">
        <v>616</v>
      </c>
      <c r="D291" s="16">
        <v>44.201000000000001</v>
      </c>
      <c r="E291" s="39">
        <v>15.598000000000001</v>
      </c>
      <c r="F291" s="39">
        <v>59.798999999999999</v>
      </c>
      <c r="G291" s="39">
        <v>5.6379999999999999</v>
      </c>
      <c r="H291" s="39">
        <v>65.436999999999998</v>
      </c>
      <c r="I291" s="16">
        <v>182.84552490085929</v>
      </c>
      <c r="J291" s="39">
        <v>94.229324500732616</v>
      </c>
      <c r="K291" s="39">
        <v>277.0748494015906</v>
      </c>
      <c r="L291" s="39">
        <v>249.21569920019229</v>
      </c>
      <c r="M291" s="39">
        <v>526.29054860178144</v>
      </c>
      <c r="N291" s="16">
        <v>4136.682991354478</v>
      </c>
      <c r="O291" s="39">
        <v>6041.1158161772419</v>
      </c>
      <c r="P291" s="39">
        <v>4633.4361678554924</v>
      </c>
      <c r="Q291" s="39">
        <v>44202.855480701022</v>
      </c>
      <c r="R291" s="39">
        <v>8042.7059400917142</v>
      </c>
      <c r="S291" s="16">
        <v>3251.59999999724</v>
      </c>
      <c r="T291" s="39">
        <v>4527.8999999994057</v>
      </c>
      <c r="U291" s="39">
        <v>3500.599999996241</v>
      </c>
      <c r="V291" s="39">
        <v>8196.7999999993572</v>
      </c>
      <c r="W291" s="39">
        <v>3598.1999999958621</v>
      </c>
      <c r="X291" s="16">
        <v>4775.0943455681272</v>
      </c>
    </row>
    <row r="292" spans="1:24" ht="15" customHeight="1" x14ac:dyDescent="0.2">
      <c r="A292" s="99" t="s">
        <v>1619</v>
      </c>
      <c r="B292" s="99" t="s">
        <v>71</v>
      </c>
      <c r="C292" s="100" t="s">
        <v>626</v>
      </c>
      <c r="D292" s="16">
        <v>46.289000000000001</v>
      </c>
      <c r="E292" s="39">
        <v>15.831</v>
      </c>
      <c r="F292" s="39">
        <v>62.12</v>
      </c>
      <c r="G292" s="39">
        <v>5.4189999999999996</v>
      </c>
      <c r="H292" s="39">
        <v>67.539000000000001</v>
      </c>
      <c r="I292" s="16">
        <v>178.9915602000122</v>
      </c>
      <c r="J292" s="39">
        <v>87.285172700012041</v>
      </c>
      <c r="K292" s="39">
        <v>266.27673290002298</v>
      </c>
      <c r="L292" s="39">
        <v>243.3185254983886</v>
      </c>
      <c r="M292" s="39">
        <v>509.5952583984128</v>
      </c>
      <c r="N292" s="16">
        <v>3866.8271122731571</v>
      </c>
      <c r="O292" s="39">
        <v>5513.5602741464236</v>
      </c>
      <c r="P292" s="39">
        <v>4286.4895830654068</v>
      </c>
      <c r="Q292" s="39">
        <v>44901.001199185928</v>
      </c>
      <c r="R292" s="39">
        <v>7545.1999348289564</v>
      </c>
      <c r="S292" s="16">
        <v>3129.0999999972369</v>
      </c>
      <c r="T292" s="39">
        <v>4231.700000001254</v>
      </c>
      <c r="U292" s="39">
        <v>3351.550000003027</v>
      </c>
      <c r="V292" s="39">
        <v>9051.7999999992317</v>
      </c>
      <c r="W292" s="39">
        <v>3439.199999996009</v>
      </c>
      <c r="X292" s="16">
        <v>4400.8318662615784</v>
      </c>
    </row>
    <row r="293" spans="1:24" ht="15" customHeight="1" x14ac:dyDescent="0.2">
      <c r="A293" s="99" t="s">
        <v>1620</v>
      </c>
      <c r="B293" s="99" t="s">
        <v>71</v>
      </c>
      <c r="C293" s="100" t="s">
        <v>694</v>
      </c>
      <c r="D293" s="16">
        <v>34.866</v>
      </c>
      <c r="E293" s="39">
        <v>14.593</v>
      </c>
      <c r="F293" s="39">
        <v>49.459000000000003</v>
      </c>
      <c r="G293" s="39">
        <v>4.1189999999999998</v>
      </c>
      <c r="H293" s="39">
        <v>53.578000000000003</v>
      </c>
      <c r="I293" s="16">
        <v>119.6271622009764</v>
      </c>
      <c r="J293" s="39">
        <v>67.141122300976377</v>
      </c>
      <c r="K293" s="39">
        <v>186.76828450195319</v>
      </c>
      <c r="L293" s="39">
        <v>186.24936360039669</v>
      </c>
      <c r="M293" s="39">
        <v>373.01764810235039</v>
      </c>
      <c r="N293" s="16">
        <v>3431.0549590138362</v>
      </c>
      <c r="O293" s="39">
        <v>4600.9129240715674</v>
      </c>
      <c r="P293" s="39">
        <v>3776.2244384632359</v>
      </c>
      <c r="Q293" s="39">
        <v>45217.131245544238</v>
      </c>
      <c r="R293" s="39">
        <v>6962.1420751493242</v>
      </c>
      <c r="S293" s="16">
        <v>2867.1500000013102</v>
      </c>
      <c r="T293" s="39">
        <v>3689.600000000954</v>
      </c>
      <c r="U293" s="39">
        <v>3065.0999999971009</v>
      </c>
      <c r="V293" s="39">
        <v>6913.600000000527</v>
      </c>
      <c r="W293" s="39">
        <v>3124.5</v>
      </c>
      <c r="X293" s="16">
        <v>3803.6023155805792</v>
      </c>
    </row>
    <row r="294" spans="1:24" ht="15" customHeight="1" x14ac:dyDescent="0.2">
      <c r="A294" s="26" t="s">
        <v>1621</v>
      </c>
      <c r="B294" s="26" t="s">
        <v>73</v>
      </c>
      <c r="C294" s="25" t="s">
        <v>698</v>
      </c>
      <c r="D294" s="23">
        <v>70.605999999999995</v>
      </c>
      <c r="E294" s="24">
        <v>10.044</v>
      </c>
      <c r="F294" s="24">
        <v>80.650000000000006</v>
      </c>
      <c r="G294" s="24">
        <v>8.407</v>
      </c>
      <c r="H294" s="24">
        <v>89.057000000000002</v>
      </c>
      <c r="I294" s="23">
        <v>259.66724600097621</v>
      </c>
      <c r="J294" s="24">
        <v>61.541697899902182</v>
      </c>
      <c r="K294" s="24">
        <v>321.2089439008783</v>
      </c>
      <c r="L294" s="24">
        <v>335.07981610283178</v>
      </c>
      <c r="M294" s="24">
        <v>656.28876000371338</v>
      </c>
      <c r="N294" s="23">
        <v>3677.6937654162002</v>
      </c>
      <c r="O294" s="24">
        <v>6127.2100657011324</v>
      </c>
      <c r="P294" s="24">
        <v>3982.751939254536</v>
      </c>
      <c r="Q294" s="24">
        <v>39857.239931346718</v>
      </c>
      <c r="R294" s="24">
        <v>7369.3113399700569</v>
      </c>
      <c r="S294" s="23">
        <v>3014.3000000033289</v>
      </c>
      <c r="T294" s="24">
        <v>5136.7000000008156</v>
      </c>
      <c r="U294" s="24">
        <v>3147.5</v>
      </c>
      <c r="V294" s="24">
        <v>6882.1000000010408</v>
      </c>
      <c r="W294" s="24">
        <v>3230.8000000056418</v>
      </c>
      <c r="X294" s="23">
        <v>4220.1587626407882</v>
      </c>
    </row>
    <row r="295" spans="1:24" ht="15" customHeight="1" x14ac:dyDescent="0.2">
      <c r="A295" s="99" t="s">
        <v>1623</v>
      </c>
      <c r="B295" s="99" t="s">
        <v>73</v>
      </c>
      <c r="C295" s="100" t="s">
        <v>702</v>
      </c>
      <c r="D295" s="16">
        <v>174.529</v>
      </c>
      <c r="E295" s="39">
        <v>20.472000000000001</v>
      </c>
      <c r="F295" s="39">
        <v>195.001</v>
      </c>
      <c r="G295" s="39">
        <v>17.545000000000002</v>
      </c>
      <c r="H295" s="39">
        <v>212.54599999999999</v>
      </c>
      <c r="I295" s="16">
        <v>586.30583910018493</v>
      </c>
      <c r="J295" s="39">
        <v>108.3993292987243</v>
      </c>
      <c r="K295" s="39">
        <v>694.7051683989024</v>
      </c>
      <c r="L295" s="39">
        <v>1114.5098606997681</v>
      </c>
      <c r="M295" s="39">
        <v>1809.215029098669</v>
      </c>
      <c r="N295" s="16">
        <v>3359.3605595642271</v>
      </c>
      <c r="O295" s="39">
        <v>5295.0043619931776</v>
      </c>
      <c r="P295" s="39">
        <v>3562.5723375721268</v>
      </c>
      <c r="Q295" s="39">
        <v>63522.933069237253</v>
      </c>
      <c r="R295" s="39">
        <v>8512.1104565537316</v>
      </c>
      <c r="S295" s="16">
        <v>2789.8999999912699</v>
      </c>
      <c r="T295" s="39">
        <v>4423.2999999982603</v>
      </c>
      <c r="U295" s="39">
        <v>2891.8000000043862</v>
      </c>
      <c r="V295" s="39">
        <v>8755.5999999966025</v>
      </c>
      <c r="W295" s="39">
        <v>2980.64999998759</v>
      </c>
      <c r="X295" s="16">
        <v>3654.342719768666</v>
      </c>
    </row>
    <row r="296" spans="1:24" ht="15" customHeight="1" x14ac:dyDescent="0.2">
      <c r="A296" s="99" t="s">
        <v>1627</v>
      </c>
      <c r="B296" s="99" t="s">
        <v>73</v>
      </c>
      <c r="C296" s="100" t="s">
        <v>740</v>
      </c>
      <c r="D296" s="16">
        <v>85.16</v>
      </c>
      <c r="E296" s="39">
        <v>9.3309999999999995</v>
      </c>
      <c r="F296" s="39">
        <v>94.491</v>
      </c>
      <c r="G296" s="39">
        <v>7.6150000000000002</v>
      </c>
      <c r="H296" s="39">
        <v>102.10599999999999</v>
      </c>
      <c r="I296" s="16">
        <v>306.9591007993688</v>
      </c>
      <c r="J296" s="39">
        <v>55.172411300195357</v>
      </c>
      <c r="K296" s="39">
        <v>362.1315120995643</v>
      </c>
      <c r="L296" s="39">
        <v>384.85730410449258</v>
      </c>
      <c r="M296" s="39">
        <v>746.98881620405609</v>
      </c>
      <c r="N296" s="16">
        <v>3604.4986002744099</v>
      </c>
      <c r="O296" s="39">
        <v>5912.8079841598292</v>
      </c>
      <c r="P296" s="39">
        <v>3832.4444878302088</v>
      </c>
      <c r="Q296" s="39">
        <v>50539.370204135601</v>
      </c>
      <c r="R296" s="39">
        <v>7315.8170548651024</v>
      </c>
      <c r="S296" s="16">
        <v>3017</v>
      </c>
      <c r="T296" s="39">
        <v>4885.1000000008726</v>
      </c>
      <c r="U296" s="39">
        <v>3110.1999999943519</v>
      </c>
      <c r="V296" s="39">
        <v>8022.2000000013404</v>
      </c>
      <c r="W296" s="39">
        <v>3183.3500000014069</v>
      </c>
      <c r="X296" s="16">
        <v>3907.7534487921039</v>
      </c>
    </row>
    <row r="297" spans="1:24" ht="15" customHeight="1" x14ac:dyDescent="0.2">
      <c r="A297" s="99" t="s">
        <v>1630</v>
      </c>
      <c r="B297" s="99" t="s">
        <v>73</v>
      </c>
      <c r="C297" s="100" t="s">
        <v>758</v>
      </c>
      <c r="D297" s="16">
        <v>101.208</v>
      </c>
      <c r="E297" s="39">
        <v>13.77</v>
      </c>
      <c r="F297" s="39">
        <v>114.97799999999999</v>
      </c>
      <c r="G297" s="39">
        <v>7.9429999999999996</v>
      </c>
      <c r="H297" s="39">
        <v>122.92100000000001</v>
      </c>
      <c r="I297" s="16">
        <v>369.07896149999749</v>
      </c>
      <c r="J297" s="39">
        <v>81.223901600195347</v>
      </c>
      <c r="K297" s="39">
        <v>450.30286310019528</v>
      </c>
      <c r="L297" s="39">
        <v>737.44370020126962</v>
      </c>
      <c r="M297" s="39">
        <v>1187.746563301464</v>
      </c>
      <c r="N297" s="16">
        <v>3646.737031657553</v>
      </c>
      <c r="O297" s="39">
        <v>5898.6130428609549</v>
      </c>
      <c r="P297" s="39">
        <v>3916.4262998155759</v>
      </c>
      <c r="Q297" s="39">
        <v>92841.961500852281</v>
      </c>
      <c r="R297" s="39">
        <v>9662.6822373838786</v>
      </c>
      <c r="S297" s="16">
        <v>3098.75</v>
      </c>
      <c r="T297" s="39">
        <v>4708.7000000012031</v>
      </c>
      <c r="U297" s="39">
        <v>3205.6000000037961</v>
      </c>
      <c r="V297" s="39">
        <v>10248.599999999229</v>
      </c>
      <c r="W297" s="39">
        <v>3277.100000005611</v>
      </c>
      <c r="X297" s="16">
        <v>3966.0633183328659</v>
      </c>
    </row>
    <row r="298" spans="1:24" ht="15" customHeight="1" x14ac:dyDescent="0.2">
      <c r="A298" s="99" t="s">
        <v>1628</v>
      </c>
      <c r="B298" s="99" t="s">
        <v>73</v>
      </c>
      <c r="C298" s="100" t="s">
        <v>746</v>
      </c>
      <c r="D298" s="16">
        <v>105.622</v>
      </c>
      <c r="E298" s="39">
        <v>11.154</v>
      </c>
      <c r="F298" s="39">
        <v>116.776</v>
      </c>
      <c r="G298" s="39">
        <v>8.3620000000000001</v>
      </c>
      <c r="H298" s="39">
        <v>125.13800000000001</v>
      </c>
      <c r="I298" s="16">
        <v>348.74766099963313</v>
      </c>
      <c r="J298" s="39">
        <v>51.37237619965827</v>
      </c>
      <c r="K298" s="39">
        <v>400.12003719929299</v>
      </c>
      <c r="L298" s="39">
        <v>505.94553879658179</v>
      </c>
      <c r="M298" s="39">
        <v>906.06557599587643</v>
      </c>
      <c r="N298" s="16">
        <v>3301.8467838105039</v>
      </c>
      <c r="O298" s="39">
        <v>4605.7357180973877</v>
      </c>
      <c r="P298" s="39">
        <v>3426.3893025903699</v>
      </c>
      <c r="Q298" s="39">
        <v>60505.326333004283</v>
      </c>
      <c r="R298" s="39">
        <v>7240.5310616749221</v>
      </c>
      <c r="S298" s="16">
        <v>2849.9000000005558</v>
      </c>
      <c r="T298" s="39">
        <v>3654</v>
      </c>
      <c r="U298" s="39">
        <v>2900.6000000021859</v>
      </c>
      <c r="V298" s="39">
        <v>7078.5499999987369</v>
      </c>
      <c r="W298" s="39">
        <v>2957.9499999929922</v>
      </c>
      <c r="X298" s="16">
        <v>3619.6855183579969</v>
      </c>
    </row>
    <row r="299" spans="1:24" ht="15" customHeight="1" x14ac:dyDescent="0.2">
      <c r="A299" s="99" t="s">
        <v>1632</v>
      </c>
      <c r="B299" s="99" t="s">
        <v>73</v>
      </c>
      <c r="C299" s="100" t="s">
        <v>774</v>
      </c>
      <c r="D299" s="16">
        <v>55.716000000000001</v>
      </c>
      <c r="E299" s="39">
        <v>9.0269999999999992</v>
      </c>
      <c r="F299" s="39">
        <v>64.742999999999995</v>
      </c>
      <c r="G299" s="39">
        <v>5.7789999999999999</v>
      </c>
      <c r="H299" s="39">
        <v>70.522000000000006</v>
      </c>
      <c r="I299" s="16">
        <v>190.6162804997324</v>
      </c>
      <c r="J299" s="39">
        <v>48.582126300036833</v>
      </c>
      <c r="K299" s="39">
        <v>239.1984067997698</v>
      </c>
      <c r="L299" s="39">
        <v>206.3413664017578</v>
      </c>
      <c r="M299" s="39">
        <v>445.53977320152592</v>
      </c>
      <c r="N299" s="16">
        <v>3421.2125870438008</v>
      </c>
      <c r="O299" s="39">
        <v>5381.8684280532652</v>
      </c>
      <c r="P299" s="39">
        <v>3694.5833032106912</v>
      </c>
      <c r="Q299" s="39">
        <v>35705.375740051517</v>
      </c>
      <c r="R299" s="39">
        <v>6317.7416012240983</v>
      </c>
      <c r="S299" s="16">
        <v>2854.4000000030742</v>
      </c>
      <c r="T299" s="39">
        <v>4606.8999999991847</v>
      </c>
      <c r="U299" s="39">
        <v>2990.9000000035971</v>
      </c>
      <c r="V299" s="39">
        <v>6790.1000000008453</v>
      </c>
      <c r="W299" s="39">
        <v>3071.40000000387</v>
      </c>
      <c r="X299" s="16">
        <v>3952.1248892963081</v>
      </c>
    </row>
    <row r="300" spans="1:24" ht="15" customHeight="1" x14ac:dyDescent="0.2">
      <c r="A300" s="99" t="s">
        <v>1631</v>
      </c>
      <c r="B300" s="99" t="s">
        <v>73</v>
      </c>
      <c r="C300" s="100" t="s">
        <v>766</v>
      </c>
      <c r="D300" s="16">
        <v>87.531999999999996</v>
      </c>
      <c r="E300" s="39">
        <v>7.3730000000000002</v>
      </c>
      <c r="F300" s="39">
        <v>94.905000000000001</v>
      </c>
      <c r="G300" s="39">
        <v>5.9160000000000004</v>
      </c>
      <c r="H300" s="39">
        <v>100.821</v>
      </c>
      <c r="I300" s="16">
        <v>304.22034280063667</v>
      </c>
      <c r="J300" s="39">
        <v>43.537544499877647</v>
      </c>
      <c r="K300" s="39">
        <v>347.75788730051522</v>
      </c>
      <c r="L300" s="39">
        <v>715.33197609980505</v>
      </c>
      <c r="M300" s="39">
        <v>1063.0898634003199</v>
      </c>
      <c r="N300" s="16">
        <v>3475.532865702105</v>
      </c>
      <c r="O300" s="39">
        <v>5904.9972195683786</v>
      </c>
      <c r="P300" s="39">
        <v>3664.273613619042</v>
      </c>
      <c r="Q300" s="39">
        <v>120914.80326230649</v>
      </c>
      <c r="R300" s="39">
        <v>10544.329687270711</v>
      </c>
      <c r="S300" s="16">
        <v>2970.5</v>
      </c>
      <c r="T300" s="39">
        <v>5105.6999999999653</v>
      </c>
      <c r="U300" s="39">
        <v>3055.8000000055508</v>
      </c>
      <c r="V300" s="39">
        <v>10627.10000000087</v>
      </c>
      <c r="W300" s="39">
        <v>3125.5</v>
      </c>
      <c r="X300" s="16">
        <v>3784.9962700593751</v>
      </c>
    </row>
    <row r="301" spans="1:24" ht="15" customHeight="1" x14ac:dyDescent="0.2">
      <c r="A301" s="99" t="s">
        <v>1625</v>
      </c>
      <c r="B301" s="99" t="s">
        <v>73</v>
      </c>
      <c r="C301" s="100" t="s">
        <v>1202</v>
      </c>
      <c r="D301" s="16">
        <v>202.048</v>
      </c>
      <c r="E301" s="39">
        <v>65.426000000000002</v>
      </c>
      <c r="F301" s="39">
        <v>267.47399999999999</v>
      </c>
      <c r="G301" s="39">
        <v>32.029000000000003</v>
      </c>
      <c r="H301" s="39">
        <v>299.50299999999999</v>
      </c>
      <c r="I301" s="16">
        <v>812.15842429880036</v>
      </c>
      <c r="J301" s="39">
        <v>463.62757879753082</v>
      </c>
      <c r="K301" s="39">
        <v>1275.786003096325</v>
      </c>
      <c r="L301" s="39">
        <v>1313.725422906062</v>
      </c>
      <c r="M301" s="39">
        <v>2589.511426002382</v>
      </c>
      <c r="N301" s="16">
        <v>4019.6310990398342</v>
      </c>
      <c r="O301" s="39">
        <v>7086.2895301184672</v>
      </c>
      <c r="P301" s="39">
        <v>4769.757072075512</v>
      </c>
      <c r="Q301" s="39">
        <v>41016.748037905083</v>
      </c>
      <c r="R301" s="39">
        <v>8646.0283402916903</v>
      </c>
      <c r="S301" s="16">
        <v>3217.5499999972849</v>
      </c>
      <c r="T301" s="39">
        <v>6144.8000000073889</v>
      </c>
      <c r="U301" s="39">
        <v>3623.9500000175458</v>
      </c>
      <c r="V301" s="39">
        <v>6657.5</v>
      </c>
      <c r="W301" s="39">
        <v>3736.5</v>
      </c>
      <c r="X301" s="16">
        <v>5337.3467895089543</v>
      </c>
    </row>
    <row r="302" spans="1:24" ht="15" customHeight="1" x14ac:dyDescent="0.2">
      <c r="A302" s="99" t="s">
        <v>1626</v>
      </c>
      <c r="B302" s="99" t="s">
        <v>73</v>
      </c>
      <c r="C302" s="100" t="s">
        <v>724</v>
      </c>
      <c r="D302" s="16">
        <v>0.68799999999999994</v>
      </c>
      <c r="E302" s="39">
        <v>0.47199999999999998</v>
      </c>
      <c r="F302" s="39">
        <v>1.1599999999999999</v>
      </c>
      <c r="G302" s="39">
        <v>0.47499999999999998</v>
      </c>
      <c r="H302" s="39">
        <v>1.635</v>
      </c>
      <c r="I302" s="16">
        <v>3.7367959000000002</v>
      </c>
      <c r="J302" s="39">
        <v>4.0988839000000006</v>
      </c>
      <c r="K302" s="39">
        <v>7.8356797999999959</v>
      </c>
      <c r="L302" s="39">
        <v>8.9735161999999988</v>
      </c>
      <c r="M302" s="39">
        <v>16.809196000000011</v>
      </c>
      <c r="N302" s="16">
        <v>5431.3893895348838</v>
      </c>
      <c r="O302" s="39">
        <v>8684.0760593220348</v>
      </c>
      <c r="P302" s="39">
        <v>6754.8963793103412</v>
      </c>
      <c r="Q302" s="39">
        <v>18891.613052631579</v>
      </c>
      <c r="R302" s="39">
        <v>10280.85382262997</v>
      </c>
      <c r="S302" s="16">
        <v>4293.299999999962</v>
      </c>
      <c r="T302" s="39">
        <v>7842.2000000000644</v>
      </c>
      <c r="U302" s="39">
        <v>5753.7999999998801</v>
      </c>
      <c r="V302" s="39">
        <v>5554.8999999999469</v>
      </c>
      <c r="W302" s="39">
        <v>5745.1999999999962</v>
      </c>
      <c r="X302" s="16">
        <v>7406.1245746691839</v>
      </c>
    </row>
    <row r="303" spans="1:24" ht="15" customHeight="1" x14ac:dyDescent="0.2">
      <c r="A303" s="99" t="s">
        <v>1633</v>
      </c>
      <c r="B303" s="99" t="s">
        <v>73</v>
      </c>
      <c r="C303" s="100" t="s">
        <v>1234</v>
      </c>
      <c r="D303" s="16">
        <v>184.369</v>
      </c>
      <c r="E303" s="39">
        <v>30.859000000000002</v>
      </c>
      <c r="F303" s="39">
        <v>215.22800000000001</v>
      </c>
      <c r="G303" s="39">
        <v>20.747</v>
      </c>
      <c r="H303" s="39">
        <v>235.97499999999999</v>
      </c>
      <c r="I303" s="16">
        <v>740.93597390027662</v>
      </c>
      <c r="J303" s="39">
        <v>241.99322809852279</v>
      </c>
      <c r="K303" s="39">
        <v>982.92920199879666</v>
      </c>
      <c r="L303" s="39">
        <v>1175.469700300979</v>
      </c>
      <c r="M303" s="39">
        <v>2158.398902299778</v>
      </c>
      <c r="N303" s="16">
        <v>4018.7665708458399</v>
      </c>
      <c r="O303" s="39">
        <v>7841.9011665485868</v>
      </c>
      <c r="P303" s="39">
        <v>4566.9206701674348</v>
      </c>
      <c r="Q303" s="39">
        <v>56657.333604905703</v>
      </c>
      <c r="R303" s="39">
        <v>9146.726993536513</v>
      </c>
      <c r="S303" s="16">
        <v>3235.3999999885009</v>
      </c>
      <c r="T303" s="39">
        <v>6937.6999999965583</v>
      </c>
      <c r="U303" s="39">
        <v>3482.5</v>
      </c>
      <c r="V303" s="39">
        <v>8395.6999999978034</v>
      </c>
      <c r="W303" s="39">
        <v>3582.5</v>
      </c>
      <c r="X303" s="16">
        <v>4794.4491693191521</v>
      </c>
    </row>
    <row r="304" spans="1:24" ht="15" customHeight="1" x14ac:dyDescent="0.2">
      <c r="A304" s="99" t="s">
        <v>1752</v>
      </c>
      <c r="B304" s="99" t="s">
        <v>73</v>
      </c>
      <c r="C304" s="100" t="s">
        <v>1753</v>
      </c>
      <c r="D304" s="16">
        <v>160.63399999999999</v>
      </c>
      <c r="E304" s="39">
        <v>19.742000000000001</v>
      </c>
      <c r="F304" s="39">
        <v>180.376</v>
      </c>
      <c r="G304" s="39">
        <v>16.416</v>
      </c>
      <c r="H304" s="39">
        <v>196.792</v>
      </c>
      <c r="I304" s="16">
        <v>556.38319719927665</v>
      </c>
      <c r="J304" s="39">
        <v>110.54154439977169</v>
      </c>
      <c r="K304" s="39">
        <v>666.92474159904577</v>
      </c>
      <c r="L304" s="39">
        <v>853.55400960136672</v>
      </c>
      <c r="M304" s="39">
        <v>1520.4787512004029</v>
      </c>
      <c r="N304" s="16">
        <v>3463.6701893701002</v>
      </c>
      <c r="O304" s="39">
        <v>5599.308297020144</v>
      </c>
      <c r="P304" s="39">
        <v>3697.413966376047</v>
      </c>
      <c r="Q304" s="39">
        <v>51995.249122890273</v>
      </c>
      <c r="R304" s="39">
        <v>7726.323992847284</v>
      </c>
      <c r="S304" s="16">
        <v>2845.8000000078591</v>
      </c>
      <c r="T304" s="39">
        <v>4763.8499999987862</v>
      </c>
      <c r="U304" s="39">
        <v>2965.550000007614</v>
      </c>
      <c r="V304" s="39">
        <v>6791.9000000021178</v>
      </c>
      <c r="W304" s="39">
        <v>3034.1999999984678</v>
      </c>
      <c r="X304" s="16">
        <v>3858.4687127867169</v>
      </c>
    </row>
    <row r="305" spans="1:24" ht="15" customHeight="1" x14ac:dyDescent="0.2">
      <c r="A305" s="99" t="s">
        <v>1754</v>
      </c>
      <c r="B305" s="99" t="s">
        <v>73</v>
      </c>
      <c r="C305" s="100" t="s">
        <v>1755</v>
      </c>
      <c r="D305" s="16">
        <v>154.49600000000001</v>
      </c>
      <c r="E305" s="39">
        <v>22.391999999999999</v>
      </c>
      <c r="F305" s="39">
        <v>176.88800000000001</v>
      </c>
      <c r="G305" s="39">
        <v>19.768999999999998</v>
      </c>
      <c r="H305" s="39">
        <v>196.65700000000001</v>
      </c>
      <c r="I305" s="16">
        <v>579.60149370038494</v>
      </c>
      <c r="J305" s="39">
        <v>153.9127532982445</v>
      </c>
      <c r="K305" s="39">
        <v>733.51424699863014</v>
      </c>
      <c r="L305" s="39">
        <v>876.38800329614264</v>
      </c>
      <c r="M305" s="39">
        <v>1609.9022502947751</v>
      </c>
      <c r="N305" s="16">
        <v>3751.5631064906861</v>
      </c>
      <c r="O305" s="39">
        <v>6873.5599007790524</v>
      </c>
      <c r="P305" s="39">
        <v>4146.7722344004687</v>
      </c>
      <c r="Q305" s="39">
        <v>44331.428160055781</v>
      </c>
      <c r="R305" s="39">
        <v>8186.3460252865398</v>
      </c>
      <c r="S305" s="16">
        <v>3015.8999999920502</v>
      </c>
      <c r="T305" s="39">
        <v>5677.75</v>
      </c>
      <c r="U305" s="39">
        <v>3188.100000010767</v>
      </c>
      <c r="V305" s="39">
        <v>6926.0999999971664</v>
      </c>
      <c r="W305" s="39">
        <v>3281.7999999976628</v>
      </c>
      <c r="X305" s="16">
        <v>4473.9027227065526</v>
      </c>
    </row>
    <row r="306" spans="1:24" ht="15" customHeight="1" x14ac:dyDescent="0.2">
      <c r="A306" s="99" t="s">
        <v>1756</v>
      </c>
      <c r="B306" s="99" t="s">
        <v>73</v>
      </c>
      <c r="C306" s="100" t="s">
        <v>1757</v>
      </c>
      <c r="D306" s="16">
        <v>211.47499999999999</v>
      </c>
      <c r="E306" s="39">
        <v>39.579000000000001</v>
      </c>
      <c r="F306" s="39">
        <v>251.054</v>
      </c>
      <c r="G306" s="39">
        <v>26.853999999999999</v>
      </c>
      <c r="H306" s="39">
        <v>277.90800000000002</v>
      </c>
      <c r="I306" s="16">
        <v>797.19667159972596</v>
      </c>
      <c r="J306" s="39">
        <v>271.52622939880717</v>
      </c>
      <c r="K306" s="39">
        <v>1068.722900998526</v>
      </c>
      <c r="L306" s="39">
        <v>1382.766351302002</v>
      </c>
      <c r="M306" s="39">
        <v>2451.4892523005328</v>
      </c>
      <c r="N306" s="16">
        <v>3769.6969930238838</v>
      </c>
      <c r="O306" s="39">
        <v>6860.3610348621032</v>
      </c>
      <c r="P306" s="39">
        <v>4256.9443267126844</v>
      </c>
      <c r="Q306" s="39">
        <v>51492.00682587333</v>
      </c>
      <c r="R306" s="39">
        <v>8821.2259175717609</v>
      </c>
      <c r="S306" s="16">
        <v>3065.5</v>
      </c>
      <c r="T306" s="39">
        <v>5821.3000000040174</v>
      </c>
      <c r="U306" s="39">
        <v>3283.1000000149111</v>
      </c>
      <c r="V306" s="39">
        <v>7606.5500000037946</v>
      </c>
      <c r="W306" s="39">
        <v>3388</v>
      </c>
      <c r="X306" s="16">
        <v>4496.1564554812476</v>
      </c>
    </row>
    <row r="307" spans="1:24" ht="15" customHeight="1" x14ac:dyDescent="0.2">
      <c r="A307" s="99" t="s">
        <v>1634</v>
      </c>
      <c r="B307" s="99" t="s">
        <v>73</v>
      </c>
      <c r="C307" s="100" t="s">
        <v>714</v>
      </c>
      <c r="D307" s="16">
        <v>57.563000000000002</v>
      </c>
      <c r="E307" s="39">
        <v>9.8620000000000001</v>
      </c>
      <c r="F307" s="39">
        <v>67.424999999999997</v>
      </c>
      <c r="G307" s="39">
        <v>7.0640000000000001</v>
      </c>
      <c r="H307" s="39">
        <v>74.489000000000004</v>
      </c>
      <c r="I307" s="16">
        <v>205.35483659959701</v>
      </c>
      <c r="J307" s="39">
        <v>67.205355600854645</v>
      </c>
      <c r="K307" s="39">
        <v>272.56019220045181</v>
      </c>
      <c r="L307" s="39">
        <v>228.80133219677731</v>
      </c>
      <c r="M307" s="39">
        <v>501.36152439723071</v>
      </c>
      <c r="N307" s="16">
        <v>3567.4797456629599</v>
      </c>
      <c r="O307" s="39">
        <v>6814.576718804974</v>
      </c>
      <c r="P307" s="39">
        <v>4042.4203515083682</v>
      </c>
      <c r="Q307" s="39">
        <v>32389.769563530201</v>
      </c>
      <c r="R307" s="39">
        <v>6730.6786827213509</v>
      </c>
      <c r="S307" s="16">
        <v>2883.5</v>
      </c>
      <c r="T307" s="39">
        <v>5826.3999999990028</v>
      </c>
      <c r="U307" s="39">
        <v>3080.3000000030629</v>
      </c>
      <c r="V307" s="39">
        <v>7330.399999999011</v>
      </c>
      <c r="W307" s="39">
        <v>3183.5</v>
      </c>
      <c r="X307" s="16">
        <v>4384.887018781701</v>
      </c>
    </row>
    <row r="308" spans="1:24" ht="15" customHeight="1" x14ac:dyDescent="0.2">
      <c r="A308" s="99" t="s">
        <v>1635</v>
      </c>
      <c r="B308" s="99" t="s">
        <v>73</v>
      </c>
      <c r="C308" s="100" t="s">
        <v>718</v>
      </c>
      <c r="D308" s="16">
        <v>46.231999999999999</v>
      </c>
      <c r="E308" s="39">
        <v>6.7969999999999997</v>
      </c>
      <c r="F308" s="39">
        <v>53.029000000000003</v>
      </c>
      <c r="G308" s="39">
        <v>5.2869999999999999</v>
      </c>
      <c r="H308" s="39">
        <v>58.316000000000003</v>
      </c>
      <c r="I308" s="16">
        <v>146.99954119924041</v>
      </c>
      <c r="J308" s="39">
        <v>35.383058999853489</v>
      </c>
      <c r="K308" s="39">
        <v>182.38260019909421</v>
      </c>
      <c r="L308" s="39">
        <v>384.60926178718302</v>
      </c>
      <c r="M308" s="39">
        <v>566.99186198627729</v>
      </c>
      <c r="N308" s="16">
        <v>3179.6059266144739</v>
      </c>
      <c r="O308" s="39">
        <v>5205.6876562974094</v>
      </c>
      <c r="P308" s="39">
        <v>3439.2992551074722</v>
      </c>
      <c r="Q308" s="39">
        <v>72746.219365837518</v>
      </c>
      <c r="R308" s="39">
        <v>9722.7495367699667</v>
      </c>
      <c r="S308" s="16">
        <v>2669.549999997952</v>
      </c>
      <c r="T308" s="39">
        <v>4486.6999999994878</v>
      </c>
      <c r="U308" s="39">
        <v>2803.7000000004382</v>
      </c>
      <c r="V308" s="39">
        <v>9743.2000000009975</v>
      </c>
      <c r="W308" s="39">
        <v>2911.3499999967148</v>
      </c>
      <c r="X308" s="16">
        <v>3474.5499266368361</v>
      </c>
    </row>
    <row r="309" spans="1:24" ht="15" customHeight="1" x14ac:dyDescent="0.2">
      <c r="A309" s="99" t="s">
        <v>1636</v>
      </c>
      <c r="B309" s="99" t="s">
        <v>73</v>
      </c>
      <c r="C309" s="100" t="s">
        <v>732</v>
      </c>
      <c r="D309" s="16">
        <v>28.495999999999999</v>
      </c>
      <c r="E309" s="39">
        <v>6</v>
      </c>
      <c r="F309" s="39">
        <v>34.496000000000002</v>
      </c>
      <c r="G309" s="39">
        <v>4.5910000000000002</v>
      </c>
      <c r="H309" s="39">
        <v>39.087000000000003</v>
      </c>
      <c r="I309" s="16">
        <v>113.4276326004462</v>
      </c>
      <c r="J309" s="39">
        <v>43.684669600268627</v>
      </c>
      <c r="K309" s="39">
        <v>157.11230220071431</v>
      </c>
      <c r="L309" s="39">
        <v>184.53660930117189</v>
      </c>
      <c r="M309" s="39">
        <v>341.64891150188572</v>
      </c>
      <c r="N309" s="16">
        <v>3980.4755965906152</v>
      </c>
      <c r="O309" s="39">
        <v>7280.778266711437</v>
      </c>
      <c r="P309" s="39">
        <v>4554.507832812913</v>
      </c>
      <c r="Q309" s="39">
        <v>40195.297168628167</v>
      </c>
      <c r="R309" s="39">
        <v>8740.7299486244974</v>
      </c>
      <c r="S309" s="16">
        <v>3194.1500000009628</v>
      </c>
      <c r="T309" s="39">
        <v>6356.75</v>
      </c>
      <c r="U309" s="39">
        <v>3480.5999999978289</v>
      </c>
      <c r="V309" s="39">
        <v>7432.8000000000557</v>
      </c>
      <c r="W309" s="39">
        <v>3614.5999999972241</v>
      </c>
      <c r="X309" s="16">
        <v>4644.1709193235074</v>
      </c>
    </row>
    <row r="310" spans="1:24" ht="15" customHeight="1" x14ac:dyDescent="0.2">
      <c r="A310" s="99" t="s">
        <v>1637</v>
      </c>
      <c r="B310" s="99" t="s">
        <v>73</v>
      </c>
      <c r="C310" s="100" t="s">
        <v>736</v>
      </c>
      <c r="D310" s="16">
        <v>36.859000000000002</v>
      </c>
      <c r="E310" s="39">
        <v>6.899</v>
      </c>
      <c r="F310" s="39">
        <v>43.758000000000003</v>
      </c>
      <c r="G310" s="39">
        <v>6.226</v>
      </c>
      <c r="H310" s="39">
        <v>49.984000000000002</v>
      </c>
      <c r="I310" s="16">
        <v>137.8243631007804</v>
      </c>
      <c r="J310" s="39">
        <v>46.175086700122073</v>
      </c>
      <c r="K310" s="39">
        <v>183.9994498009026</v>
      </c>
      <c r="L310" s="39">
        <v>258.31046469912098</v>
      </c>
      <c r="M310" s="39">
        <v>442.30991450002313</v>
      </c>
      <c r="N310" s="16">
        <v>3739.2322933552291</v>
      </c>
      <c r="O310" s="39">
        <v>6693.0115524165931</v>
      </c>
      <c r="P310" s="39">
        <v>4204.9328077357886</v>
      </c>
      <c r="Q310" s="39">
        <v>41488.992081452147</v>
      </c>
      <c r="R310" s="39">
        <v>8849.0299795939318</v>
      </c>
      <c r="S310" s="16">
        <v>3016.5</v>
      </c>
      <c r="T310" s="39">
        <v>5639.2999999999438</v>
      </c>
      <c r="U310" s="39">
        <v>3227.0999999972669</v>
      </c>
      <c r="V310" s="39">
        <v>7085.2999999993863</v>
      </c>
      <c r="W310" s="39">
        <v>3363.9499999987988</v>
      </c>
      <c r="X310" s="16">
        <v>4509.5693789741345</v>
      </c>
    </row>
    <row r="311" spans="1:24" ht="15" customHeight="1" x14ac:dyDescent="0.2">
      <c r="A311" s="99" t="s">
        <v>1638</v>
      </c>
      <c r="B311" s="99" t="s">
        <v>73</v>
      </c>
      <c r="C311" s="100" t="s">
        <v>760</v>
      </c>
      <c r="D311" s="16">
        <v>35.064999999999998</v>
      </c>
      <c r="E311" s="39">
        <v>9.4689999999999994</v>
      </c>
      <c r="F311" s="39">
        <v>44.533999999999999</v>
      </c>
      <c r="G311" s="39">
        <v>5.8920000000000003</v>
      </c>
      <c r="H311" s="39">
        <v>50.426000000000002</v>
      </c>
      <c r="I311" s="16">
        <v>136.34253639993261</v>
      </c>
      <c r="J311" s="39">
        <v>68.066697700000063</v>
      </c>
      <c r="K311" s="39">
        <v>204.4092340999328</v>
      </c>
      <c r="L311" s="39">
        <v>250.5092497944031</v>
      </c>
      <c r="M311" s="39">
        <v>454.91848389433642</v>
      </c>
      <c r="N311" s="16">
        <v>3888.279948664841</v>
      </c>
      <c r="O311" s="39">
        <v>7188.3723413243279</v>
      </c>
      <c r="P311" s="39">
        <v>4589.9589998637621</v>
      </c>
      <c r="Q311" s="39">
        <v>42516.84483951173</v>
      </c>
      <c r="R311" s="39">
        <v>9021.5064429924332</v>
      </c>
      <c r="S311" s="16">
        <v>3074.4000000016908</v>
      </c>
      <c r="T311" s="39">
        <v>6068.2999999989952</v>
      </c>
      <c r="U311" s="39">
        <v>3433</v>
      </c>
      <c r="V311" s="39">
        <v>6830.2000000004136</v>
      </c>
      <c r="W311" s="39">
        <v>3573.6500000034462</v>
      </c>
      <c r="X311" s="16">
        <v>5381.8813117067166</v>
      </c>
    </row>
    <row r="312" spans="1:24" ht="15" customHeight="1" x14ac:dyDescent="0.2">
      <c r="A312" s="99" t="s">
        <v>1639</v>
      </c>
      <c r="B312" s="99" t="s">
        <v>73</v>
      </c>
      <c r="C312" s="100" t="s">
        <v>770</v>
      </c>
      <c r="D312" s="16">
        <v>52.173000000000002</v>
      </c>
      <c r="E312" s="39">
        <v>8.7690000000000001</v>
      </c>
      <c r="F312" s="39">
        <v>60.942</v>
      </c>
      <c r="G312" s="39">
        <v>6.1609999999999996</v>
      </c>
      <c r="H312" s="39">
        <v>67.102999999999994</v>
      </c>
      <c r="I312" s="16">
        <v>191.76401450092871</v>
      </c>
      <c r="J312" s="39">
        <v>57.164157500122123</v>
      </c>
      <c r="K312" s="39">
        <v>248.9281720010508</v>
      </c>
      <c r="L312" s="39">
        <v>240.36142719511761</v>
      </c>
      <c r="M312" s="39">
        <v>489.2895991961679</v>
      </c>
      <c r="N312" s="16">
        <v>3675.5412665732979</v>
      </c>
      <c r="O312" s="39">
        <v>6518.8912646963308</v>
      </c>
      <c r="P312" s="39">
        <v>4084.6734928464898</v>
      </c>
      <c r="Q312" s="39">
        <v>39013.378866274572</v>
      </c>
      <c r="R312" s="39">
        <v>7291.620332863924</v>
      </c>
      <c r="S312" s="16">
        <v>3029</v>
      </c>
      <c r="T312" s="39">
        <v>5441.8999999991029</v>
      </c>
      <c r="U312" s="39">
        <v>3215.300000002575</v>
      </c>
      <c r="V312" s="39">
        <v>7135.3999999990974</v>
      </c>
      <c r="W312" s="39">
        <v>3309.90000000392</v>
      </c>
      <c r="X312" s="16">
        <v>4405.0287029030414</v>
      </c>
    </row>
    <row r="313" spans="1:24" ht="15" customHeight="1" x14ac:dyDescent="0.2">
      <c r="A313" s="99" t="s">
        <v>1640</v>
      </c>
      <c r="B313" s="99" t="s">
        <v>73</v>
      </c>
      <c r="C313" s="100" t="s">
        <v>776</v>
      </c>
      <c r="D313" s="16">
        <v>25.562000000000001</v>
      </c>
      <c r="E313" s="39">
        <v>5.6550000000000002</v>
      </c>
      <c r="F313" s="39">
        <v>31.216999999999999</v>
      </c>
      <c r="G313" s="39">
        <v>4.4649999999999999</v>
      </c>
      <c r="H313" s="39">
        <v>35.682000000000002</v>
      </c>
      <c r="I313" s="16">
        <v>99.028515699999872</v>
      </c>
      <c r="J313" s="39">
        <v>40.086794800000021</v>
      </c>
      <c r="K313" s="39">
        <v>139.11531050000019</v>
      </c>
      <c r="L313" s="39">
        <v>125.4783252003907</v>
      </c>
      <c r="M313" s="39">
        <v>264.59363570039068</v>
      </c>
      <c r="N313" s="16">
        <v>3874.0519403802468</v>
      </c>
      <c r="O313" s="39">
        <v>7088.7347126436816</v>
      </c>
      <c r="P313" s="39">
        <v>4456.39589005991</v>
      </c>
      <c r="Q313" s="39">
        <v>28102.648421140118</v>
      </c>
      <c r="R313" s="39">
        <v>7415.3252536402306</v>
      </c>
      <c r="S313" s="16">
        <v>3099.25</v>
      </c>
      <c r="T313" s="39">
        <v>6159.1000000006716</v>
      </c>
      <c r="U313" s="39">
        <v>3384.2000000018988</v>
      </c>
      <c r="V313" s="39">
        <v>6827.8000000004486</v>
      </c>
      <c r="W313" s="39">
        <v>3522</v>
      </c>
      <c r="X313" s="16">
        <v>4712.4186341926161</v>
      </c>
    </row>
    <row r="314" spans="1:24" ht="15" customHeight="1" x14ac:dyDescent="0.2">
      <c r="A314" s="99" t="s">
        <v>1641</v>
      </c>
      <c r="B314" s="99" t="s">
        <v>73</v>
      </c>
      <c r="C314" s="100" t="s">
        <v>778</v>
      </c>
      <c r="D314" s="16">
        <v>20.722999999999999</v>
      </c>
      <c r="E314" s="39">
        <v>4.29</v>
      </c>
      <c r="F314" s="39">
        <v>25.013000000000002</v>
      </c>
      <c r="G314" s="39">
        <v>3.5840000000000001</v>
      </c>
      <c r="H314" s="39">
        <v>28.597000000000001</v>
      </c>
      <c r="I314" s="16">
        <v>84.5508240998536</v>
      </c>
      <c r="J314" s="39">
        <v>31.262947199609361</v>
      </c>
      <c r="K314" s="39">
        <v>115.8137712994631</v>
      </c>
      <c r="L314" s="39">
        <v>134.0156426974122</v>
      </c>
      <c r="M314" s="39">
        <v>249.82941399687479</v>
      </c>
      <c r="N314" s="16">
        <v>4080.0474882909621</v>
      </c>
      <c r="O314" s="39">
        <v>7287.4002796292207</v>
      </c>
      <c r="P314" s="39">
        <v>4630.1431775262117</v>
      </c>
      <c r="Q314" s="39">
        <v>37392.757449054727</v>
      </c>
      <c r="R314" s="39">
        <v>8736.2105814202478</v>
      </c>
      <c r="S314" s="16">
        <v>3254.7000000012758</v>
      </c>
      <c r="T314" s="39">
        <v>5998.25</v>
      </c>
      <c r="U314" s="39">
        <v>3523.5999999992482</v>
      </c>
      <c r="V314" s="39">
        <v>6339.0500000004586</v>
      </c>
      <c r="W314" s="39">
        <v>3645.2000000018938</v>
      </c>
      <c r="X314" s="16">
        <v>4921.9622311714038</v>
      </c>
    </row>
    <row r="315" spans="1:24" ht="15" customHeight="1" x14ac:dyDescent="0.2">
      <c r="A315" s="99" t="s">
        <v>1648</v>
      </c>
      <c r="B315" s="99" t="s">
        <v>73</v>
      </c>
      <c r="C315" s="100" t="s">
        <v>708</v>
      </c>
      <c r="D315" s="16">
        <v>46.106999999999999</v>
      </c>
      <c r="E315" s="39">
        <v>8.9710000000000001</v>
      </c>
      <c r="F315" s="39">
        <v>55.078000000000003</v>
      </c>
      <c r="G315" s="39">
        <v>4.3739999999999997</v>
      </c>
      <c r="H315" s="39">
        <v>59.451999999999998</v>
      </c>
      <c r="I315" s="16">
        <v>156.32740349978039</v>
      </c>
      <c r="J315" s="39">
        <v>45.53368999970688</v>
      </c>
      <c r="K315" s="39">
        <v>201.86109349948751</v>
      </c>
      <c r="L315" s="39">
        <v>312.87578989887692</v>
      </c>
      <c r="M315" s="39">
        <v>514.73688339836451</v>
      </c>
      <c r="N315" s="16">
        <v>3390.535135657934</v>
      </c>
      <c r="O315" s="39">
        <v>5075.6537732367497</v>
      </c>
      <c r="P315" s="39">
        <v>3665.0040578722451</v>
      </c>
      <c r="Q315" s="39">
        <v>71530.81616343779</v>
      </c>
      <c r="R315" s="39">
        <v>8658.0246820689717</v>
      </c>
      <c r="S315" s="16">
        <v>2805.9000000023748</v>
      </c>
      <c r="T315" s="39">
        <v>3988.1000000006838</v>
      </c>
      <c r="U315" s="39">
        <v>2934.6500000030928</v>
      </c>
      <c r="V315" s="39">
        <v>8926.25</v>
      </c>
      <c r="W315" s="39">
        <v>3019.8000000016368</v>
      </c>
      <c r="X315" s="16">
        <v>3925.8838052722299</v>
      </c>
    </row>
    <row r="316" spans="1:24" ht="15" customHeight="1" x14ac:dyDescent="0.2">
      <c r="A316" s="99" t="s">
        <v>1649</v>
      </c>
      <c r="B316" s="99" t="s">
        <v>73</v>
      </c>
      <c r="C316" s="100" t="s">
        <v>712</v>
      </c>
      <c r="D316" s="16">
        <v>35.575000000000003</v>
      </c>
      <c r="E316" s="39">
        <v>7.5229999999999997</v>
      </c>
      <c r="F316" s="39">
        <v>43.097999999999999</v>
      </c>
      <c r="G316" s="39">
        <v>5.7140000000000004</v>
      </c>
      <c r="H316" s="39">
        <v>48.811999999999998</v>
      </c>
      <c r="I316" s="16">
        <v>164.60166600034211</v>
      </c>
      <c r="J316" s="39">
        <v>62.245128499755971</v>
      </c>
      <c r="K316" s="39">
        <v>226.84679450009719</v>
      </c>
      <c r="L316" s="39">
        <v>195.19747879982901</v>
      </c>
      <c r="M316" s="39">
        <v>422.04427329992569</v>
      </c>
      <c r="N316" s="16">
        <v>4626.8915249569118</v>
      </c>
      <c r="O316" s="39">
        <v>8273.9769373595609</v>
      </c>
      <c r="P316" s="39">
        <v>5263.5109401850941</v>
      </c>
      <c r="Q316" s="39">
        <v>34161.266853312743</v>
      </c>
      <c r="R316" s="39">
        <v>8646.322078585712</v>
      </c>
      <c r="S316" s="16">
        <v>3434.7999999979579</v>
      </c>
      <c r="T316" s="39">
        <v>6737.6000000009317</v>
      </c>
      <c r="U316" s="39">
        <v>3716.75</v>
      </c>
      <c r="V316" s="39">
        <v>8244.1000000009153</v>
      </c>
      <c r="W316" s="39">
        <v>3872.3499999964461</v>
      </c>
      <c r="X316" s="16">
        <v>6011.7346292494076</v>
      </c>
    </row>
    <row r="317" spans="1:24" ht="15" customHeight="1" x14ac:dyDescent="0.2">
      <c r="A317" s="99" t="s">
        <v>1650</v>
      </c>
      <c r="B317" s="99" t="s">
        <v>73</v>
      </c>
      <c r="C317" s="100" t="s">
        <v>720</v>
      </c>
      <c r="D317" s="16">
        <v>31.1</v>
      </c>
      <c r="E317" s="39">
        <v>6.4379999999999997</v>
      </c>
      <c r="F317" s="39">
        <v>37.537999999999997</v>
      </c>
      <c r="G317" s="39">
        <v>3.238</v>
      </c>
      <c r="H317" s="39">
        <v>40.776000000000003</v>
      </c>
      <c r="I317" s="16">
        <v>127.64621390006189</v>
      </c>
      <c r="J317" s="39">
        <v>45.563350799755789</v>
      </c>
      <c r="K317" s="39">
        <v>173.20956469981721</v>
      </c>
      <c r="L317" s="39">
        <v>245.39081239995119</v>
      </c>
      <c r="M317" s="39">
        <v>418.60037709976882</v>
      </c>
      <c r="N317" s="16">
        <v>4104.3798681691924</v>
      </c>
      <c r="O317" s="39">
        <v>7077.2523764765128</v>
      </c>
      <c r="P317" s="39">
        <v>4614.245956092951</v>
      </c>
      <c r="Q317" s="39">
        <v>75784.685731918202</v>
      </c>
      <c r="R317" s="39">
        <v>10265.85190062215</v>
      </c>
      <c r="S317" s="16">
        <v>3344.8499999984979</v>
      </c>
      <c r="T317" s="39">
        <v>5489.25</v>
      </c>
      <c r="U317" s="39">
        <v>3541.5</v>
      </c>
      <c r="V317" s="39">
        <v>7936.8999999995658</v>
      </c>
      <c r="W317" s="39">
        <v>3632.1500000028459</v>
      </c>
      <c r="X317" s="16">
        <v>4837.5803574868642</v>
      </c>
    </row>
    <row r="318" spans="1:24" ht="15" customHeight="1" x14ac:dyDescent="0.2">
      <c r="A318" s="99" t="s">
        <v>1651</v>
      </c>
      <c r="B318" s="99" t="s">
        <v>73</v>
      </c>
      <c r="C318" s="100" t="s">
        <v>722</v>
      </c>
      <c r="D318" s="16">
        <v>48.646999999999998</v>
      </c>
      <c r="E318" s="39">
        <v>7.157</v>
      </c>
      <c r="F318" s="39">
        <v>55.804000000000002</v>
      </c>
      <c r="G318" s="39">
        <v>3.9649999999999999</v>
      </c>
      <c r="H318" s="39">
        <v>59.768999999999998</v>
      </c>
      <c r="I318" s="16">
        <v>170.1590213994765</v>
      </c>
      <c r="J318" s="39">
        <v>34.87128290017084</v>
      </c>
      <c r="K318" s="39">
        <v>205.03030429964639</v>
      </c>
      <c r="L318" s="39">
        <v>347.96953050507801</v>
      </c>
      <c r="M318" s="39">
        <v>552.99983480472565</v>
      </c>
      <c r="N318" s="16">
        <v>3497.8317552876129</v>
      </c>
      <c r="O318" s="39">
        <v>4872.3323878958836</v>
      </c>
      <c r="P318" s="39">
        <v>3674.1148358477249</v>
      </c>
      <c r="Q318" s="39">
        <v>87760.285121078952</v>
      </c>
      <c r="R318" s="39">
        <v>9252.2852114762773</v>
      </c>
      <c r="S318" s="16">
        <v>3015.700000000666</v>
      </c>
      <c r="T318" s="39">
        <v>3952.5</v>
      </c>
      <c r="U318" s="39">
        <v>3096.3499999967112</v>
      </c>
      <c r="V318" s="39">
        <v>10858.70000000047</v>
      </c>
      <c r="W318" s="39">
        <v>3183.4000000035448</v>
      </c>
      <c r="X318" s="16">
        <v>3892.2167985960941</v>
      </c>
    </row>
    <row r="319" spans="1:24" ht="15" customHeight="1" x14ac:dyDescent="0.2">
      <c r="A319" s="99" t="s">
        <v>1652</v>
      </c>
      <c r="B319" s="99" t="s">
        <v>73</v>
      </c>
      <c r="C319" s="100" t="s">
        <v>764</v>
      </c>
      <c r="D319" s="16">
        <v>43.37</v>
      </c>
      <c r="E319" s="39">
        <v>9.0440000000000005</v>
      </c>
      <c r="F319" s="39">
        <v>52.414000000000001</v>
      </c>
      <c r="G319" s="39">
        <v>4.4189999999999996</v>
      </c>
      <c r="H319" s="39">
        <v>56.832999999999998</v>
      </c>
      <c r="I319" s="16">
        <v>170.21107330061801</v>
      </c>
      <c r="J319" s="39">
        <v>56.967905900511788</v>
      </c>
      <c r="K319" s="39">
        <v>227.17897920112961</v>
      </c>
      <c r="L319" s="39">
        <v>305.55973830050038</v>
      </c>
      <c r="M319" s="39">
        <v>532.73871750162959</v>
      </c>
      <c r="N319" s="16">
        <v>3924.627007162047</v>
      </c>
      <c r="O319" s="39">
        <v>6298.9723463635328</v>
      </c>
      <c r="P319" s="39">
        <v>4334.3186782372941</v>
      </c>
      <c r="Q319" s="39">
        <v>69146.806585313519</v>
      </c>
      <c r="R319" s="39">
        <v>9373.7567522676909</v>
      </c>
      <c r="S319" s="16">
        <v>3217.2000000013882</v>
      </c>
      <c r="T319" s="39">
        <v>4917.75</v>
      </c>
      <c r="U319" s="39">
        <v>3397.9499999984851</v>
      </c>
      <c r="V319" s="39">
        <v>9056.600000000808</v>
      </c>
      <c r="W319" s="39">
        <v>3496.80000000264</v>
      </c>
      <c r="X319" s="16">
        <v>4562.8347466534688</v>
      </c>
    </row>
    <row r="320" spans="1:24" ht="15" customHeight="1" x14ac:dyDescent="0.2">
      <c r="A320" s="99" t="s">
        <v>1653</v>
      </c>
      <c r="B320" s="99" t="s">
        <v>73</v>
      </c>
      <c r="C320" s="100" t="s">
        <v>772</v>
      </c>
      <c r="D320" s="16">
        <v>33.939</v>
      </c>
      <c r="E320" s="39">
        <v>5.7119999999999997</v>
      </c>
      <c r="F320" s="39">
        <v>39.651000000000003</v>
      </c>
      <c r="G320" s="39">
        <v>3.1739999999999999</v>
      </c>
      <c r="H320" s="39">
        <v>42.825000000000003</v>
      </c>
      <c r="I320" s="16">
        <v>126.679373300172</v>
      </c>
      <c r="J320" s="39">
        <v>33.038148400006527</v>
      </c>
      <c r="K320" s="39">
        <v>159.71752170017871</v>
      </c>
      <c r="L320" s="39">
        <v>332.02396020312511</v>
      </c>
      <c r="M320" s="39">
        <v>491.74148190330351</v>
      </c>
      <c r="N320" s="16">
        <v>3732.5605733867219</v>
      </c>
      <c r="O320" s="39">
        <v>5783.9895658274736</v>
      </c>
      <c r="P320" s="39">
        <v>4028.0830672663669</v>
      </c>
      <c r="Q320" s="39">
        <v>104607.4228743305</v>
      </c>
      <c r="R320" s="39">
        <v>11482.579845961551</v>
      </c>
      <c r="S320" s="16">
        <v>3062.4000000015112</v>
      </c>
      <c r="T320" s="39">
        <v>4466</v>
      </c>
      <c r="U320" s="39">
        <v>3187.5999999976989</v>
      </c>
      <c r="V320" s="39">
        <v>10709.10000000067</v>
      </c>
      <c r="W320" s="39">
        <v>3282.599999997321</v>
      </c>
      <c r="X320" s="16">
        <v>4239.350277377006</v>
      </c>
    </row>
    <row r="321" spans="1:24" ht="15" customHeight="1" x14ac:dyDescent="0.2">
      <c r="A321" s="26" t="s">
        <v>1659</v>
      </c>
      <c r="B321" s="26" t="s">
        <v>75</v>
      </c>
      <c r="C321" s="25" t="s">
        <v>1758</v>
      </c>
      <c r="D321" s="23">
        <v>28.983000000000001</v>
      </c>
      <c r="E321" s="24">
        <v>5.1580000000000004</v>
      </c>
      <c r="F321" s="24">
        <v>34.140999999999998</v>
      </c>
      <c r="G321" s="24">
        <v>3.5230000000000001</v>
      </c>
      <c r="H321" s="24">
        <v>37.664000000000001</v>
      </c>
      <c r="I321" s="23">
        <v>113.35885420053749</v>
      </c>
      <c r="J321" s="24">
        <v>38.373114800683659</v>
      </c>
      <c r="K321" s="24">
        <v>151.73196900122139</v>
      </c>
      <c r="L321" s="24">
        <v>148.35838440087889</v>
      </c>
      <c r="M321" s="24">
        <v>300.09035340210022</v>
      </c>
      <c r="N321" s="23">
        <v>3911.2187903439071</v>
      </c>
      <c r="O321" s="24">
        <v>7439.5336953632541</v>
      </c>
      <c r="P321" s="24">
        <v>4444.2743036589864</v>
      </c>
      <c r="Q321" s="24">
        <v>42111.377916797857</v>
      </c>
      <c r="R321" s="24">
        <v>7967.5646081696104</v>
      </c>
      <c r="S321" s="23">
        <v>3237.0999999988662</v>
      </c>
      <c r="T321" s="24">
        <v>6252.4499999995196</v>
      </c>
      <c r="U321" s="24">
        <v>3448.2999999979788</v>
      </c>
      <c r="V321" s="24">
        <v>6314.8999999997068</v>
      </c>
      <c r="W321" s="24">
        <v>3533.2000000015828</v>
      </c>
      <c r="X321" s="23">
        <v>4908.9620974930267</v>
      </c>
    </row>
    <row r="322" spans="1:24" ht="15" customHeight="1" x14ac:dyDescent="0.2">
      <c r="A322" s="99" t="s">
        <v>1660</v>
      </c>
      <c r="B322" s="99" t="s">
        <v>75</v>
      </c>
      <c r="C322" s="100" t="s">
        <v>1759</v>
      </c>
      <c r="D322" s="16">
        <v>47.610999999999997</v>
      </c>
      <c r="E322" s="39">
        <v>11.879</v>
      </c>
      <c r="F322" s="39">
        <v>59.49</v>
      </c>
      <c r="G322" s="39">
        <v>8.0990000000000002</v>
      </c>
      <c r="H322" s="39">
        <v>67.588999999999999</v>
      </c>
      <c r="I322" s="16">
        <v>171.9133147009</v>
      </c>
      <c r="J322" s="39">
        <v>82.484788100255642</v>
      </c>
      <c r="K322" s="39">
        <v>254.39810280115549</v>
      </c>
      <c r="L322" s="39">
        <v>294.04962500197769</v>
      </c>
      <c r="M322" s="39">
        <v>548.44772780313303</v>
      </c>
      <c r="N322" s="16">
        <v>3610.7898322005422</v>
      </c>
      <c r="O322" s="39">
        <v>6943.7484721151304</v>
      </c>
      <c r="P322" s="39">
        <v>4276.3170751581029</v>
      </c>
      <c r="Q322" s="39">
        <v>36306.905173722393</v>
      </c>
      <c r="R322" s="39">
        <v>8114.4524671637846</v>
      </c>
      <c r="S322" s="16">
        <v>3010.299999999334</v>
      </c>
      <c r="T322" s="39">
        <v>5805.8999999995594</v>
      </c>
      <c r="U322" s="39">
        <v>3277.9000000036581</v>
      </c>
      <c r="V322" s="39">
        <v>6599.1000000009917</v>
      </c>
      <c r="W322" s="39">
        <v>3415.0999999959731</v>
      </c>
      <c r="X322" s="16">
        <v>4737.4699053824124</v>
      </c>
    </row>
    <row r="323" spans="1:24" ht="15" customHeight="1" x14ac:dyDescent="0.2">
      <c r="A323" s="99" t="s">
        <v>1661</v>
      </c>
      <c r="B323" s="99" t="s">
        <v>75</v>
      </c>
      <c r="C323" s="100" t="s">
        <v>1760</v>
      </c>
      <c r="D323" s="16">
        <v>50.070999999999998</v>
      </c>
      <c r="E323" s="39">
        <v>5.29</v>
      </c>
      <c r="F323" s="39">
        <v>55.360999999999997</v>
      </c>
      <c r="G323" s="39">
        <v>5.9909999999999997</v>
      </c>
      <c r="H323" s="39">
        <v>61.351999999999997</v>
      </c>
      <c r="I323" s="16">
        <v>170.75641619974411</v>
      </c>
      <c r="J323" s="39">
        <v>33.111297498877043</v>
      </c>
      <c r="K323" s="39">
        <v>203.867713698621</v>
      </c>
      <c r="L323" s="39">
        <v>194.93634839766989</v>
      </c>
      <c r="M323" s="39">
        <v>398.80406209629132</v>
      </c>
      <c r="N323" s="16">
        <v>3410.2857182749308</v>
      </c>
      <c r="O323" s="39">
        <v>6259.2244799389473</v>
      </c>
      <c r="P323" s="39">
        <v>3682.5150141547492</v>
      </c>
      <c r="Q323" s="39">
        <v>32538.198697658139</v>
      </c>
      <c r="R323" s="39">
        <v>6500.2618023257801</v>
      </c>
      <c r="S323" s="16">
        <v>2869</v>
      </c>
      <c r="T323" s="39">
        <v>4946.8000000004758</v>
      </c>
      <c r="U323" s="39">
        <v>2965.800000000786</v>
      </c>
      <c r="V323" s="39">
        <v>7471.1000000008844</v>
      </c>
      <c r="W323" s="39">
        <v>3072.9499999977252</v>
      </c>
      <c r="X323" s="16">
        <v>3889.4825790374948</v>
      </c>
    </row>
    <row r="324" spans="1:24" ht="15" customHeight="1" x14ac:dyDescent="0.2">
      <c r="A324" s="99" t="s">
        <v>1662</v>
      </c>
      <c r="B324" s="99" t="s">
        <v>75</v>
      </c>
      <c r="C324" s="100" t="s">
        <v>1761</v>
      </c>
      <c r="D324" s="16">
        <v>39.040999999999997</v>
      </c>
      <c r="E324" s="39">
        <v>3.93</v>
      </c>
      <c r="F324" s="39">
        <v>42.970999999999997</v>
      </c>
      <c r="G324" s="39">
        <v>4.4809999999999999</v>
      </c>
      <c r="H324" s="39">
        <v>47.451999999999998</v>
      </c>
      <c r="I324" s="16">
        <v>143.6220817984146</v>
      </c>
      <c r="J324" s="39">
        <v>27.402494499169951</v>
      </c>
      <c r="K324" s="39">
        <v>171.02457629758501</v>
      </c>
      <c r="L324" s="39">
        <v>199.74179520249021</v>
      </c>
      <c r="M324" s="39">
        <v>370.76637150007508</v>
      </c>
      <c r="N324" s="16">
        <v>3678.7500780823898</v>
      </c>
      <c r="O324" s="39">
        <v>6972.6449107302669</v>
      </c>
      <c r="P324" s="39">
        <v>3979.9999138392168</v>
      </c>
      <c r="Q324" s="39">
        <v>44575.272305844723</v>
      </c>
      <c r="R324" s="39">
        <v>7813.5035720322676</v>
      </c>
      <c r="S324" s="16">
        <v>3066.5999999978471</v>
      </c>
      <c r="T324" s="39">
        <v>5658.75</v>
      </c>
      <c r="U324" s="39">
        <v>3172.5999999973792</v>
      </c>
      <c r="V324" s="39">
        <v>7697.1000000007116</v>
      </c>
      <c r="W324" s="39">
        <v>3283.5999999969449</v>
      </c>
      <c r="X324" s="16">
        <v>4134.8835997746673</v>
      </c>
    </row>
    <row r="325" spans="1:24" ht="15" customHeight="1" x14ac:dyDescent="0.2">
      <c r="A325" s="99" t="s">
        <v>1663</v>
      </c>
      <c r="B325" s="99" t="s">
        <v>75</v>
      </c>
      <c r="C325" s="100" t="s">
        <v>1762</v>
      </c>
      <c r="D325" s="16">
        <v>62.712000000000003</v>
      </c>
      <c r="E325" s="39">
        <v>3.5739999999999998</v>
      </c>
      <c r="F325" s="39">
        <v>66.286000000000001</v>
      </c>
      <c r="G325" s="39">
        <v>5.0839999999999996</v>
      </c>
      <c r="H325" s="39">
        <v>71.37</v>
      </c>
      <c r="I325" s="16">
        <v>229.0679417989748</v>
      </c>
      <c r="J325" s="39">
        <v>23.748580300341779</v>
      </c>
      <c r="K325" s="39">
        <v>252.81652209931681</v>
      </c>
      <c r="L325" s="39">
        <v>784.03870269514016</v>
      </c>
      <c r="M325" s="39">
        <v>1036.8552247944569</v>
      </c>
      <c r="N325" s="16">
        <v>3652.697120152041</v>
      </c>
      <c r="O325" s="39">
        <v>6644.8182149809127</v>
      </c>
      <c r="P325" s="39">
        <v>3814.02591949004</v>
      </c>
      <c r="Q325" s="39">
        <v>154216.8966748899</v>
      </c>
      <c r="R325" s="39">
        <v>14527.8860136536</v>
      </c>
      <c r="S325" s="16">
        <v>3145.75</v>
      </c>
      <c r="T325" s="39">
        <v>4928.9499999996597</v>
      </c>
      <c r="U325" s="39">
        <v>3187.6500000037731</v>
      </c>
      <c r="V325" s="39">
        <v>9797.7999999991607</v>
      </c>
      <c r="W325" s="39">
        <v>3280.5999999960022</v>
      </c>
      <c r="X325" s="16">
        <v>3856.287583763059</v>
      </c>
    </row>
    <row r="326" spans="1:24" ht="15" customHeight="1" x14ac:dyDescent="0.2">
      <c r="A326" s="99" t="s">
        <v>1664</v>
      </c>
      <c r="B326" s="99" t="s">
        <v>75</v>
      </c>
      <c r="C326" s="100" t="s">
        <v>1763</v>
      </c>
      <c r="D326" s="16">
        <v>54.329000000000001</v>
      </c>
      <c r="E326" s="39">
        <v>4.2969999999999997</v>
      </c>
      <c r="F326" s="39">
        <v>58.625999999999998</v>
      </c>
      <c r="G326" s="39">
        <v>4.4189999999999996</v>
      </c>
      <c r="H326" s="39">
        <v>63.045000000000002</v>
      </c>
      <c r="I326" s="16">
        <v>192.35821010036949</v>
      </c>
      <c r="J326" s="39">
        <v>26.698277100854501</v>
      </c>
      <c r="K326" s="39">
        <v>219.0564872012236</v>
      </c>
      <c r="L326" s="39">
        <v>654.71791009864489</v>
      </c>
      <c r="M326" s="39">
        <v>873.77439729986907</v>
      </c>
      <c r="N326" s="16">
        <v>3540.6175357611869</v>
      </c>
      <c r="O326" s="39">
        <v>6213.2364675016288</v>
      </c>
      <c r="P326" s="39">
        <v>3736.5074745202401</v>
      </c>
      <c r="Q326" s="39">
        <v>148159.74430836039</v>
      </c>
      <c r="R326" s="39">
        <v>13859.535209768719</v>
      </c>
      <c r="S326" s="16">
        <v>3070</v>
      </c>
      <c r="T326" s="39">
        <v>4759.3999999999069</v>
      </c>
      <c r="U326" s="39">
        <v>3132.0500000018451</v>
      </c>
      <c r="V326" s="39">
        <v>9937</v>
      </c>
      <c r="W326" s="39">
        <v>3217.8000000028469</v>
      </c>
      <c r="X326" s="16">
        <v>3770.874894872758</v>
      </c>
    </row>
    <row r="327" spans="1:24" ht="15" customHeight="1" x14ac:dyDescent="0.2">
      <c r="A327" s="99" t="s">
        <v>1666</v>
      </c>
      <c r="B327" s="99" t="s">
        <v>75</v>
      </c>
      <c r="C327" s="100" t="s">
        <v>1764</v>
      </c>
      <c r="D327" s="16">
        <v>24.885999999999999</v>
      </c>
      <c r="E327" s="39">
        <v>8.1969999999999992</v>
      </c>
      <c r="F327" s="39">
        <v>33.082999999999998</v>
      </c>
      <c r="G327" s="39">
        <v>5.3230000000000004</v>
      </c>
      <c r="H327" s="39">
        <v>38.405999999999999</v>
      </c>
      <c r="I327" s="16">
        <v>96.041554699609335</v>
      </c>
      <c r="J327" s="39">
        <v>61.090173301476987</v>
      </c>
      <c r="K327" s="39">
        <v>157.13172800108649</v>
      </c>
      <c r="L327" s="39">
        <v>186.8629138037231</v>
      </c>
      <c r="M327" s="39">
        <v>343.99464180481039</v>
      </c>
      <c r="N327" s="16">
        <v>3859.2604154789578</v>
      </c>
      <c r="O327" s="39">
        <v>7452.7477493567139</v>
      </c>
      <c r="P327" s="39">
        <v>4749.6214974786599</v>
      </c>
      <c r="Q327" s="39">
        <v>35104.811911276192</v>
      </c>
      <c r="R327" s="39">
        <v>8956.794297891227</v>
      </c>
      <c r="S327" s="16">
        <v>3118.700000001515</v>
      </c>
      <c r="T327" s="39">
        <v>6127.2999999992771</v>
      </c>
      <c r="U327" s="39">
        <v>3531.099999997929</v>
      </c>
      <c r="V327" s="39">
        <v>6844.7000000000999</v>
      </c>
      <c r="W327" s="39">
        <v>3701.0999999972</v>
      </c>
      <c r="X327" s="16">
        <v>5037.3896139014987</v>
      </c>
    </row>
    <row r="328" spans="1:24" ht="15" customHeight="1" x14ac:dyDescent="0.2">
      <c r="A328" s="99" t="s">
        <v>1667</v>
      </c>
      <c r="B328" s="99" t="s">
        <v>75</v>
      </c>
      <c r="C328" s="100" t="s">
        <v>1765</v>
      </c>
      <c r="D328" s="16">
        <v>52.359000000000002</v>
      </c>
      <c r="E328" s="39">
        <v>7.1520000000000001</v>
      </c>
      <c r="F328" s="39">
        <v>59.511000000000003</v>
      </c>
      <c r="G328" s="39">
        <v>7.96</v>
      </c>
      <c r="H328" s="39">
        <v>67.471000000000004</v>
      </c>
      <c r="I328" s="16">
        <v>185.80553100031599</v>
      </c>
      <c r="J328" s="39">
        <v>45.967401899731477</v>
      </c>
      <c r="K328" s="39">
        <v>231.77293290004681</v>
      </c>
      <c r="L328" s="39">
        <v>771.34068840172074</v>
      </c>
      <c r="M328" s="39">
        <v>1003.113621301768</v>
      </c>
      <c r="N328" s="16">
        <v>3548.683722002253</v>
      </c>
      <c r="O328" s="39">
        <v>6427.2094378819193</v>
      </c>
      <c r="P328" s="39">
        <v>3894.6233956755359</v>
      </c>
      <c r="Q328" s="39">
        <v>96902.096532879499</v>
      </c>
      <c r="R328" s="39">
        <v>14867.32998327827</v>
      </c>
      <c r="S328" s="16">
        <v>2956</v>
      </c>
      <c r="T328" s="39">
        <v>4980</v>
      </c>
      <c r="U328" s="39">
        <v>3077.5999999965138</v>
      </c>
      <c r="V328" s="39">
        <v>7305.450000001234</v>
      </c>
      <c r="W328" s="39">
        <v>3219.80000000369</v>
      </c>
      <c r="X328" s="16">
        <v>4224.3894977750606</v>
      </c>
    </row>
    <row r="329" spans="1:24" ht="15" customHeight="1" x14ac:dyDescent="0.2">
      <c r="A329" s="99" t="s">
        <v>1668</v>
      </c>
      <c r="B329" s="99" t="s">
        <v>75</v>
      </c>
      <c r="C329" s="100" t="s">
        <v>1766</v>
      </c>
      <c r="D329" s="16">
        <v>77.471000000000004</v>
      </c>
      <c r="E329" s="39">
        <v>5.8520000000000003</v>
      </c>
      <c r="F329" s="39">
        <v>83.322999999999993</v>
      </c>
      <c r="G329" s="39">
        <v>9.4339999999999993</v>
      </c>
      <c r="H329" s="39">
        <v>92.757000000000005</v>
      </c>
      <c r="I329" s="16">
        <v>269.43058549935313</v>
      </c>
      <c r="J329" s="39">
        <v>41.166938900219748</v>
      </c>
      <c r="K329" s="39">
        <v>310.59752439957589</v>
      </c>
      <c r="L329" s="39">
        <v>559.74403978671853</v>
      </c>
      <c r="M329" s="39">
        <v>870.34156418629539</v>
      </c>
      <c r="N329" s="16">
        <v>3477.8250635638251</v>
      </c>
      <c r="O329" s="39">
        <v>7034.6785543779479</v>
      </c>
      <c r="P329" s="39">
        <v>3727.6325192272948</v>
      </c>
      <c r="Q329" s="39">
        <v>59332.63088686861</v>
      </c>
      <c r="R329" s="39">
        <v>9383.028388006247</v>
      </c>
      <c r="S329" s="16">
        <v>2933</v>
      </c>
      <c r="T329" s="39">
        <v>5431.699999999475</v>
      </c>
      <c r="U329" s="39">
        <v>3017.4000000041528</v>
      </c>
      <c r="V329" s="39">
        <v>7456.6500000001724</v>
      </c>
      <c r="W329" s="39">
        <v>3135.6999999942568</v>
      </c>
      <c r="X329" s="16">
        <v>3860.713589877897</v>
      </c>
    </row>
    <row r="330" spans="1:24" ht="15" customHeight="1" x14ac:dyDescent="0.2">
      <c r="A330" s="99" t="s">
        <v>1669</v>
      </c>
      <c r="B330" s="99" t="s">
        <v>75</v>
      </c>
      <c r="C330" s="100" t="s">
        <v>1767</v>
      </c>
      <c r="D330" s="16">
        <v>104.45</v>
      </c>
      <c r="E330" s="39">
        <v>5.3730000000000002</v>
      </c>
      <c r="F330" s="39">
        <v>109.82299999999999</v>
      </c>
      <c r="G330" s="39">
        <v>7.673</v>
      </c>
      <c r="H330" s="39">
        <v>117.496</v>
      </c>
      <c r="I330" s="16">
        <v>333.97521210042669</v>
      </c>
      <c r="J330" s="39">
        <v>29.968775900628639</v>
      </c>
      <c r="K330" s="39">
        <v>363.94398800105313</v>
      </c>
      <c r="L330" s="39">
        <v>546.5014285964844</v>
      </c>
      <c r="M330" s="39">
        <v>910.44541659753691</v>
      </c>
      <c r="N330" s="16">
        <v>3197.4649315502788</v>
      </c>
      <c r="O330" s="39">
        <v>5577.6616230464624</v>
      </c>
      <c r="P330" s="39">
        <v>3313.9140981493229</v>
      </c>
      <c r="Q330" s="39">
        <v>71223.957851750863</v>
      </c>
      <c r="R330" s="39">
        <v>7748.7354173549465</v>
      </c>
      <c r="S330" s="16">
        <v>2740.9499999944669</v>
      </c>
      <c r="T330" s="39">
        <v>4436.8999999997013</v>
      </c>
      <c r="U330" s="39">
        <v>2785.8000000059451</v>
      </c>
      <c r="V330" s="39">
        <v>9325.5</v>
      </c>
      <c r="W330" s="39">
        <v>2855.300000006519</v>
      </c>
      <c r="X330" s="16">
        <v>3387.3873047960792</v>
      </c>
    </row>
    <row r="331" spans="1:24" ht="15" customHeight="1" x14ac:dyDescent="0.2">
      <c r="A331" s="99" t="s">
        <v>1670</v>
      </c>
      <c r="B331" s="99" t="s">
        <v>75</v>
      </c>
      <c r="C331" s="100" t="s">
        <v>1768</v>
      </c>
      <c r="D331" s="16">
        <v>63.091000000000001</v>
      </c>
      <c r="E331" s="39">
        <v>1.478</v>
      </c>
      <c r="F331" s="39">
        <v>64.569000000000003</v>
      </c>
      <c r="G331" s="39">
        <v>3.9710000000000001</v>
      </c>
      <c r="H331" s="39">
        <v>68.540000000000006</v>
      </c>
      <c r="I331" s="16">
        <v>204.06524990034839</v>
      </c>
      <c r="J331" s="39">
        <v>7.769462700097657</v>
      </c>
      <c r="K331" s="39">
        <v>211.83471260044649</v>
      </c>
      <c r="L331" s="39">
        <v>1084.0680109031739</v>
      </c>
      <c r="M331" s="39">
        <v>1295.902723503621</v>
      </c>
      <c r="N331" s="16">
        <v>3234.4589545315239</v>
      </c>
      <c r="O331" s="39">
        <v>5256.7406631242602</v>
      </c>
      <c r="P331" s="39">
        <v>3280.7494711153408</v>
      </c>
      <c r="Q331" s="39">
        <v>272996.22535965103</v>
      </c>
      <c r="R331" s="39">
        <v>18907.247206063908</v>
      </c>
      <c r="S331" s="16">
        <v>2819.300000001605</v>
      </c>
      <c r="T331" s="39">
        <v>4022.299999999886</v>
      </c>
      <c r="U331" s="39">
        <v>2833.5</v>
      </c>
      <c r="V331" s="39">
        <v>8412.2999999999483</v>
      </c>
      <c r="W331" s="39">
        <v>2893.6500000036722</v>
      </c>
      <c r="X331" s="16">
        <v>3444.016323880478</v>
      </c>
    </row>
    <row r="332" spans="1:24" ht="15" customHeight="1" x14ac:dyDescent="0.2">
      <c r="A332" s="99" t="s">
        <v>1671</v>
      </c>
      <c r="B332" s="99" t="s">
        <v>75</v>
      </c>
      <c r="C332" s="100" t="s">
        <v>1769</v>
      </c>
      <c r="D332" s="16">
        <v>60.737000000000002</v>
      </c>
      <c r="E332" s="39">
        <v>1.762</v>
      </c>
      <c r="F332" s="39">
        <v>62.499000000000002</v>
      </c>
      <c r="G332" s="39">
        <v>4.4409999999999998</v>
      </c>
      <c r="H332" s="39">
        <v>66.94</v>
      </c>
      <c r="I332" s="16">
        <v>200.49146220000529</v>
      </c>
      <c r="J332" s="39">
        <v>9.0314535999999936</v>
      </c>
      <c r="K332" s="39">
        <v>209.5229158000061</v>
      </c>
      <c r="L332" s="39">
        <v>408.38808589570311</v>
      </c>
      <c r="M332" s="39">
        <v>617.91100169570871</v>
      </c>
      <c r="N332" s="16">
        <v>3300.977364703645</v>
      </c>
      <c r="O332" s="39">
        <v>5125.6830874006773</v>
      </c>
      <c r="P332" s="39">
        <v>3352.420291524762</v>
      </c>
      <c r="Q332" s="39">
        <v>91958.587231637706</v>
      </c>
      <c r="R332" s="39">
        <v>9230.8186688931692</v>
      </c>
      <c r="S332" s="16">
        <v>2877.8000000014299</v>
      </c>
      <c r="T332" s="39">
        <v>3714.2000000001199</v>
      </c>
      <c r="U332" s="39">
        <v>2892.5999999965729</v>
      </c>
      <c r="V332" s="39">
        <v>8759.2000000004864</v>
      </c>
      <c r="W332" s="39">
        <v>2955.800000002771</v>
      </c>
      <c r="X332" s="16">
        <v>3435.8053467719819</v>
      </c>
    </row>
    <row r="333" spans="1:24" ht="15" customHeight="1" x14ac:dyDescent="0.2">
      <c r="A333" s="99" t="s">
        <v>1672</v>
      </c>
      <c r="B333" s="99" t="s">
        <v>75</v>
      </c>
      <c r="C333" s="100" t="s">
        <v>1770</v>
      </c>
      <c r="D333" s="16">
        <v>53.344999999999999</v>
      </c>
      <c r="E333" s="39">
        <v>3.089</v>
      </c>
      <c r="F333" s="39">
        <v>56.433999999999997</v>
      </c>
      <c r="G333" s="39">
        <v>3.8570000000000002</v>
      </c>
      <c r="H333" s="39">
        <v>60.290999999999997</v>
      </c>
      <c r="I333" s="16">
        <v>186.79843189956051</v>
      </c>
      <c r="J333" s="39">
        <v>18.101006600292958</v>
      </c>
      <c r="K333" s="39">
        <v>204.89943849985389</v>
      </c>
      <c r="L333" s="39">
        <v>306.31371350058589</v>
      </c>
      <c r="M333" s="39">
        <v>511.2131520004408</v>
      </c>
      <c r="N333" s="16">
        <v>3501.7046002354582</v>
      </c>
      <c r="O333" s="39">
        <v>5859.8273228530143</v>
      </c>
      <c r="P333" s="39">
        <v>3630.779999643014</v>
      </c>
      <c r="Q333" s="39">
        <v>79417.607855998416</v>
      </c>
      <c r="R333" s="39">
        <v>8479.0955864132429</v>
      </c>
      <c r="S333" s="16">
        <v>2964.099999996924</v>
      </c>
      <c r="T333" s="39">
        <v>4703.9000000002561</v>
      </c>
      <c r="U333" s="39">
        <v>3015.050000001228</v>
      </c>
      <c r="V333" s="39">
        <v>8054.1999999998779</v>
      </c>
      <c r="W333" s="39">
        <v>3084.5</v>
      </c>
      <c r="X333" s="16">
        <v>3690.7678842665891</v>
      </c>
    </row>
    <row r="334" spans="1:24" ht="15" customHeight="1" x14ac:dyDescent="0.2">
      <c r="A334" s="99" t="s">
        <v>1673</v>
      </c>
      <c r="B334" s="99" t="s">
        <v>75</v>
      </c>
      <c r="C334" s="100" t="s">
        <v>1771</v>
      </c>
      <c r="D334" s="16">
        <v>140.197</v>
      </c>
      <c r="E334" s="39">
        <v>10.368</v>
      </c>
      <c r="F334" s="39">
        <v>150.565</v>
      </c>
      <c r="G334" s="39">
        <v>11.276999999999999</v>
      </c>
      <c r="H334" s="39">
        <v>161.84200000000001</v>
      </c>
      <c r="I334" s="16">
        <v>465.01005469869</v>
      </c>
      <c r="J334" s="39">
        <v>55.077551899902339</v>
      </c>
      <c r="K334" s="39">
        <v>520.08760659859308</v>
      </c>
      <c r="L334" s="39">
        <v>1044.4724151928169</v>
      </c>
      <c r="M334" s="39">
        <v>1564.56002179141</v>
      </c>
      <c r="N334" s="16">
        <v>3316.8331326539801</v>
      </c>
      <c r="O334" s="39">
        <v>5312.2638792344078</v>
      </c>
      <c r="P334" s="39">
        <v>3454.239740966314</v>
      </c>
      <c r="Q334" s="39">
        <v>92619.705169177731</v>
      </c>
      <c r="R334" s="39">
        <v>9667.2064222600457</v>
      </c>
      <c r="S334" s="16">
        <v>2809.100000005214</v>
      </c>
      <c r="T334" s="39">
        <v>4540.75</v>
      </c>
      <c r="U334" s="39">
        <v>2877.3999999930761</v>
      </c>
      <c r="V334" s="39">
        <v>10655.400000002741</v>
      </c>
      <c r="W334" s="39">
        <v>2965.399999991238</v>
      </c>
      <c r="X334" s="16">
        <v>3441.4463465366921</v>
      </c>
    </row>
    <row r="335" spans="1:24" ht="15" customHeight="1" x14ac:dyDescent="0.2">
      <c r="A335" s="99" t="s">
        <v>1674</v>
      </c>
      <c r="B335" s="99" t="s">
        <v>75</v>
      </c>
      <c r="C335" s="100" t="s">
        <v>1772</v>
      </c>
      <c r="D335" s="16">
        <v>105.044</v>
      </c>
      <c r="E335" s="39">
        <v>1.8340000000000001</v>
      </c>
      <c r="F335" s="39">
        <v>106.878</v>
      </c>
      <c r="G335" s="39">
        <v>6.7350000000000003</v>
      </c>
      <c r="H335" s="39">
        <v>113.613</v>
      </c>
      <c r="I335" s="16">
        <v>333.2731118995967</v>
      </c>
      <c r="J335" s="39">
        <v>10.28038309997558</v>
      </c>
      <c r="K335" s="39">
        <v>343.55349499957288</v>
      </c>
      <c r="L335" s="39">
        <v>420.87073029985282</v>
      </c>
      <c r="M335" s="39">
        <v>764.42422529942712</v>
      </c>
      <c r="N335" s="16">
        <v>3172.700124705806</v>
      </c>
      <c r="O335" s="39">
        <v>5605.443347860185</v>
      </c>
      <c r="P335" s="39">
        <v>3214.4453956808029</v>
      </c>
      <c r="Q335" s="39">
        <v>62490.086161819272</v>
      </c>
      <c r="R335" s="39">
        <v>6728.3165245123982</v>
      </c>
      <c r="S335" s="16">
        <v>2803.599999998979</v>
      </c>
      <c r="T335" s="39">
        <v>4008.5</v>
      </c>
      <c r="U335" s="39">
        <v>2814.8000000058441</v>
      </c>
      <c r="V335" s="39">
        <v>7990</v>
      </c>
      <c r="W335" s="39">
        <v>2870.3999999983448</v>
      </c>
      <c r="X335" s="16">
        <v>3328.2286561979458</v>
      </c>
    </row>
    <row r="336" spans="1:24" ht="15" customHeight="1" x14ac:dyDescent="0.2">
      <c r="A336" s="99" t="s">
        <v>1676</v>
      </c>
      <c r="B336" s="99" t="s">
        <v>75</v>
      </c>
      <c r="C336" s="100" t="s">
        <v>1773</v>
      </c>
      <c r="D336" s="16">
        <v>76.39</v>
      </c>
      <c r="E336" s="39">
        <v>1.153</v>
      </c>
      <c r="F336" s="39">
        <v>77.543000000000006</v>
      </c>
      <c r="G336" s="39">
        <v>4.8360000000000003</v>
      </c>
      <c r="H336" s="39">
        <v>82.379000000000005</v>
      </c>
      <c r="I336" s="16">
        <v>252.5074784000125</v>
      </c>
      <c r="J336" s="39">
        <v>6.9662603999999986</v>
      </c>
      <c r="K336" s="39">
        <v>259.47373880001231</v>
      </c>
      <c r="L336" s="39">
        <v>382.53914899995112</v>
      </c>
      <c r="M336" s="39">
        <v>642.01288779996287</v>
      </c>
      <c r="N336" s="16">
        <v>3305.504364445771</v>
      </c>
      <c r="O336" s="39">
        <v>6041.8563746747604</v>
      </c>
      <c r="P336" s="39">
        <v>3346.1916459256449</v>
      </c>
      <c r="Q336" s="39">
        <v>79102.388130676409</v>
      </c>
      <c r="R336" s="39">
        <v>7793.4047245045813</v>
      </c>
      <c r="S336" s="16">
        <v>2868.5</v>
      </c>
      <c r="T336" s="39">
        <v>4180.900000000016</v>
      </c>
      <c r="U336" s="39">
        <v>2878.4000000038991</v>
      </c>
      <c r="V336" s="39">
        <v>8110.3500000008589</v>
      </c>
      <c r="W336" s="39">
        <v>2938.5999999959231</v>
      </c>
      <c r="X336" s="16">
        <v>3410.216781045478</v>
      </c>
    </row>
    <row r="337" spans="1:24" ht="15" customHeight="1" x14ac:dyDescent="0.2">
      <c r="A337" s="99" t="s">
        <v>1677</v>
      </c>
      <c r="B337" s="99" t="s">
        <v>75</v>
      </c>
      <c r="C337" s="100" t="s">
        <v>1774</v>
      </c>
      <c r="D337" s="16">
        <v>31.385000000000002</v>
      </c>
      <c r="E337" s="39">
        <v>0.40300000000000002</v>
      </c>
      <c r="F337" s="39">
        <v>31.788</v>
      </c>
      <c r="G337" s="39">
        <v>2.093</v>
      </c>
      <c r="H337" s="39">
        <v>33.881</v>
      </c>
      <c r="I337" s="16">
        <v>98.290662299994707</v>
      </c>
      <c r="J337" s="39">
        <v>2.0632979000000011</v>
      </c>
      <c r="K337" s="39">
        <v>100.3539601999946</v>
      </c>
      <c r="L337" s="39">
        <v>145.5227395992188</v>
      </c>
      <c r="M337" s="39">
        <v>245.87669979921341</v>
      </c>
      <c r="N337" s="16">
        <v>3131.7719388241098</v>
      </c>
      <c r="O337" s="39">
        <v>5119.8459057071977</v>
      </c>
      <c r="P337" s="39">
        <v>3156.976223732056</v>
      </c>
      <c r="Q337" s="39">
        <v>69528.30367855652</v>
      </c>
      <c r="R337" s="39">
        <v>7257.0673769727409</v>
      </c>
      <c r="S337" s="16">
        <v>2755.7000000016651</v>
      </c>
      <c r="T337" s="39">
        <v>3612.5</v>
      </c>
      <c r="U337" s="39">
        <v>2761.25</v>
      </c>
      <c r="V337" s="39">
        <v>7091.6999999996606</v>
      </c>
      <c r="W337" s="39">
        <v>2812.7999999981989</v>
      </c>
      <c r="X337" s="16">
        <v>3251.1267505223</v>
      </c>
    </row>
    <row r="338" spans="1:24" ht="15" customHeight="1" x14ac:dyDescent="0.2">
      <c r="A338" s="99" t="s">
        <v>1678</v>
      </c>
      <c r="B338" s="99" t="s">
        <v>75</v>
      </c>
      <c r="C338" s="100" t="s">
        <v>1775</v>
      </c>
      <c r="D338" s="16">
        <v>39.351999999999997</v>
      </c>
      <c r="E338" s="39">
        <v>0.99</v>
      </c>
      <c r="F338" s="39">
        <v>40.341999999999999</v>
      </c>
      <c r="G338" s="39">
        <v>2.5779999999999998</v>
      </c>
      <c r="H338" s="39">
        <v>42.92</v>
      </c>
      <c r="I338" s="16">
        <v>127.105743</v>
      </c>
      <c r="J338" s="39">
        <v>5.094058599804689</v>
      </c>
      <c r="K338" s="39">
        <v>132.19980159980469</v>
      </c>
      <c r="L338" s="39">
        <v>269.60971990156253</v>
      </c>
      <c r="M338" s="39">
        <v>401.80952150136739</v>
      </c>
      <c r="N338" s="16">
        <v>3229.9690739987809</v>
      </c>
      <c r="O338" s="39">
        <v>5145.513737176454</v>
      </c>
      <c r="P338" s="39">
        <v>3276.9768876060871</v>
      </c>
      <c r="Q338" s="39">
        <v>104580.961947852</v>
      </c>
      <c r="R338" s="39">
        <v>9361.8248252881494</v>
      </c>
      <c r="S338" s="16">
        <v>2833.049999998052</v>
      </c>
      <c r="T338" s="39">
        <v>3636.100000000064</v>
      </c>
      <c r="U338" s="39">
        <v>2843.25</v>
      </c>
      <c r="V338" s="39">
        <v>9231.5</v>
      </c>
      <c r="W338" s="39">
        <v>2904.6500000023138</v>
      </c>
      <c r="X338" s="16">
        <v>3354.858952061556</v>
      </c>
    </row>
    <row r="339" spans="1:24" ht="15" customHeight="1" x14ac:dyDescent="0.2">
      <c r="A339" s="99" t="s">
        <v>1679</v>
      </c>
      <c r="B339" s="99" t="s">
        <v>75</v>
      </c>
      <c r="C339" s="100" t="s">
        <v>1776</v>
      </c>
      <c r="D339" s="16">
        <v>37.521000000000001</v>
      </c>
      <c r="E339" s="39">
        <v>3.4590000000000001</v>
      </c>
      <c r="F339" s="39">
        <v>40.98</v>
      </c>
      <c r="G339" s="39">
        <v>4.2709999999999999</v>
      </c>
      <c r="H339" s="39">
        <v>45.250999999999998</v>
      </c>
      <c r="I339" s="16">
        <v>140.84723059951199</v>
      </c>
      <c r="J339" s="39">
        <v>23.8325573995117</v>
      </c>
      <c r="K339" s="39">
        <v>164.67978799902369</v>
      </c>
      <c r="L339" s="39">
        <v>232.84632070000609</v>
      </c>
      <c r="M339" s="39">
        <v>397.52610869903009</v>
      </c>
      <c r="N339" s="16">
        <v>3753.824007875909</v>
      </c>
      <c r="O339" s="39">
        <v>6890.0137032413131</v>
      </c>
      <c r="P339" s="39">
        <v>4018.5404587365479</v>
      </c>
      <c r="Q339" s="39">
        <v>54517.986583939623</v>
      </c>
      <c r="R339" s="39">
        <v>8784.9132328352989</v>
      </c>
      <c r="S339" s="16">
        <v>3056.0999999980531</v>
      </c>
      <c r="T339" s="39">
        <v>5134.8000000003512</v>
      </c>
      <c r="U339" s="39">
        <v>3151.9500000020921</v>
      </c>
      <c r="V339" s="39">
        <v>8136.700000000018</v>
      </c>
      <c r="W339" s="39">
        <v>3263.599999997115</v>
      </c>
      <c r="X339" s="16">
        <v>4159.6426129396259</v>
      </c>
    </row>
    <row r="340" spans="1:24" ht="15" customHeight="1" x14ac:dyDescent="0.2">
      <c r="A340" s="99" t="s">
        <v>1680</v>
      </c>
      <c r="B340" s="99" t="s">
        <v>75</v>
      </c>
      <c r="C340" s="100" t="s">
        <v>1777</v>
      </c>
      <c r="D340" s="16">
        <v>63.188000000000002</v>
      </c>
      <c r="E340" s="39">
        <v>2.7549999999999999</v>
      </c>
      <c r="F340" s="39">
        <v>65.942999999999998</v>
      </c>
      <c r="G340" s="39">
        <v>4.298</v>
      </c>
      <c r="H340" s="39">
        <v>70.241</v>
      </c>
      <c r="I340" s="16">
        <v>209.49173749992681</v>
      </c>
      <c r="J340" s="39">
        <v>15.927139200585961</v>
      </c>
      <c r="K340" s="39">
        <v>225.4188767005121</v>
      </c>
      <c r="L340" s="39">
        <v>636.26459850054948</v>
      </c>
      <c r="M340" s="39">
        <v>861.68347520106192</v>
      </c>
      <c r="N340" s="16">
        <v>3315.3721830082732</v>
      </c>
      <c r="O340" s="39">
        <v>5781.1757533887321</v>
      </c>
      <c r="P340" s="39">
        <v>3418.389771477066</v>
      </c>
      <c r="Q340" s="39">
        <v>148037.36586797331</v>
      </c>
      <c r="R340" s="39">
        <v>12267.52858303643</v>
      </c>
      <c r="S340" s="16">
        <v>2832.0500000017992</v>
      </c>
      <c r="T340" s="39">
        <v>4736.599999999763</v>
      </c>
      <c r="U340" s="39">
        <v>2873.800000002364</v>
      </c>
      <c r="V340" s="39">
        <v>10383.850000000961</v>
      </c>
      <c r="W340" s="39">
        <v>2945.9000000037968</v>
      </c>
      <c r="X340" s="16">
        <v>3555.8524038108371</v>
      </c>
    </row>
    <row r="341" spans="1:24" ht="15" customHeight="1" x14ac:dyDescent="0.2">
      <c r="A341" s="99" t="s">
        <v>1665</v>
      </c>
      <c r="B341" s="99" t="s">
        <v>75</v>
      </c>
      <c r="C341" s="100" t="s">
        <v>1778</v>
      </c>
      <c r="D341" s="16">
        <v>52.686999999999998</v>
      </c>
      <c r="E341" s="39">
        <v>8.2110000000000003</v>
      </c>
      <c r="F341" s="39">
        <v>60.898000000000003</v>
      </c>
      <c r="G341" s="39">
        <v>10.625999999999999</v>
      </c>
      <c r="H341" s="39">
        <v>71.524000000000001</v>
      </c>
      <c r="I341" s="16">
        <v>200.3804165009264</v>
      </c>
      <c r="J341" s="39">
        <v>62.12411810010974</v>
      </c>
      <c r="K341" s="39">
        <v>262.50453460103682</v>
      </c>
      <c r="L341" s="39">
        <v>317.86098779858412</v>
      </c>
      <c r="M341" s="39">
        <v>580.36552239962327</v>
      </c>
      <c r="N341" s="16">
        <v>3803.2231195726922</v>
      </c>
      <c r="O341" s="39">
        <v>7565.9625015357133</v>
      </c>
      <c r="P341" s="39">
        <v>4310.5608493060008</v>
      </c>
      <c r="Q341" s="39">
        <v>29913.512873949188</v>
      </c>
      <c r="R341" s="39">
        <v>8114.2766400036808</v>
      </c>
      <c r="S341" s="16">
        <v>3095.3000000007082</v>
      </c>
      <c r="T341" s="39">
        <v>6194.2999999992326</v>
      </c>
      <c r="U341" s="39">
        <v>3292.4000000036849</v>
      </c>
      <c r="V341" s="39">
        <v>6221.2999999986241</v>
      </c>
      <c r="W341" s="39">
        <v>3458.0500000046241</v>
      </c>
      <c r="X341" s="16">
        <v>4432.425960437633</v>
      </c>
    </row>
    <row r="342" spans="1:24" ht="15" customHeight="1" x14ac:dyDescent="0.2">
      <c r="A342" s="99" t="s">
        <v>1675</v>
      </c>
      <c r="B342" s="99" t="s">
        <v>75</v>
      </c>
      <c r="C342" s="100" t="s">
        <v>1779</v>
      </c>
      <c r="D342" s="16">
        <v>26.091000000000001</v>
      </c>
      <c r="E342" s="39">
        <v>0.33700000000000002</v>
      </c>
      <c r="F342" s="39">
        <v>26.428000000000001</v>
      </c>
      <c r="G342" s="39">
        <v>1.61</v>
      </c>
      <c r="H342" s="39">
        <v>28.038</v>
      </c>
      <c r="I342" s="16">
        <v>82.900560799951293</v>
      </c>
      <c r="J342" s="39">
        <v>1.6998181000000001</v>
      </c>
      <c r="K342" s="39">
        <v>84.600378899951323</v>
      </c>
      <c r="L342" s="39">
        <v>133.3391083999756</v>
      </c>
      <c r="M342" s="39">
        <v>217.93948729992709</v>
      </c>
      <c r="N342" s="16">
        <v>3177.3623395021768</v>
      </c>
      <c r="O342" s="39">
        <v>5043.9706231453993</v>
      </c>
      <c r="P342" s="39">
        <v>3201.1646322064221</v>
      </c>
      <c r="Q342" s="39">
        <v>82819.321987562478</v>
      </c>
      <c r="R342" s="39">
        <v>7773.0040409418307</v>
      </c>
      <c r="S342" s="16">
        <v>2821.1000000002532</v>
      </c>
      <c r="T342" s="39">
        <v>3191</v>
      </c>
      <c r="U342" s="39">
        <v>2824.3500000001618</v>
      </c>
      <c r="V342" s="39">
        <v>10029.050000000379</v>
      </c>
      <c r="W342" s="39">
        <v>2881.2999999984181</v>
      </c>
      <c r="X342" s="16">
        <v>3427.3501438954509</v>
      </c>
    </row>
    <row r="343" spans="1:24" ht="15" customHeight="1" x14ac:dyDescent="0.2">
      <c r="A343" s="26" t="s">
        <v>1681</v>
      </c>
      <c r="B343" s="26" t="s">
        <v>77</v>
      </c>
      <c r="C343" s="25" t="s">
        <v>840</v>
      </c>
      <c r="D343" s="23">
        <v>22.734999999999999</v>
      </c>
      <c r="E343" s="24">
        <v>2.1739999999999999</v>
      </c>
      <c r="F343" s="24">
        <v>24.908999999999999</v>
      </c>
      <c r="G343" s="24">
        <v>1.3089999999999999</v>
      </c>
      <c r="H343" s="24">
        <v>26.218</v>
      </c>
      <c r="I343" s="23">
        <v>77.027701299560448</v>
      </c>
      <c r="J343" s="24">
        <v>10.664602999853511</v>
      </c>
      <c r="K343" s="24">
        <v>87.692304299414175</v>
      </c>
      <c r="L343" s="24">
        <v>223.53854029375</v>
      </c>
      <c r="M343" s="24">
        <v>311.23084459316431</v>
      </c>
      <c r="N343" s="23">
        <v>3388.066914429754</v>
      </c>
      <c r="O343" s="24">
        <v>4905.5211590862518</v>
      </c>
      <c r="P343" s="24">
        <v>3520.5068167896811</v>
      </c>
      <c r="Q343" s="24">
        <v>170770.4662289916</v>
      </c>
      <c r="R343" s="24">
        <v>11870.884300601279</v>
      </c>
      <c r="S343" s="23">
        <v>2933.3999999990351</v>
      </c>
      <c r="T343" s="24">
        <v>3567.7000000000962</v>
      </c>
      <c r="U343" s="24">
        <v>2967.60000000023</v>
      </c>
      <c r="V343" s="24">
        <v>10452.5</v>
      </c>
      <c r="W343" s="24">
        <v>3035.9000000002352</v>
      </c>
      <c r="X343" s="23">
        <v>3751.061010326554</v>
      </c>
    </row>
    <row r="344" spans="1:24" ht="15" customHeight="1" x14ac:dyDescent="0.2">
      <c r="A344" s="99" t="s">
        <v>1687</v>
      </c>
      <c r="B344" s="99" t="s">
        <v>77</v>
      </c>
      <c r="C344" s="100" t="s">
        <v>842</v>
      </c>
      <c r="D344" s="16">
        <v>62.694000000000003</v>
      </c>
      <c r="E344" s="39">
        <v>16.388999999999999</v>
      </c>
      <c r="F344" s="39">
        <v>79.082999999999998</v>
      </c>
      <c r="G344" s="39">
        <v>9.8130000000000006</v>
      </c>
      <c r="H344" s="39">
        <v>88.896000000000001</v>
      </c>
      <c r="I344" s="16">
        <v>237.69463740214729</v>
      </c>
      <c r="J344" s="39">
        <v>96.105044399056951</v>
      </c>
      <c r="K344" s="39">
        <v>333.79968180120119</v>
      </c>
      <c r="L344" s="39">
        <v>535.0828001003847</v>
      </c>
      <c r="M344" s="39">
        <v>868.88248190158674</v>
      </c>
      <c r="N344" s="16">
        <v>3791.3458608821779</v>
      </c>
      <c r="O344" s="39">
        <v>5863.996851489228</v>
      </c>
      <c r="P344" s="39">
        <v>4220.8778346952085</v>
      </c>
      <c r="Q344" s="39">
        <v>54527.952726014948</v>
      </c>
      <c r="R344" s="39">
        <v>9774.1459897136738</v>
      </c>
      <c r="S344" s="16">
        <v>3139.5999999963651</v>
      </c>
      <c r="T344" s="39">
        <v>4545.7000000015987</v>
      </c>
      <c r="U344" s="39">
        <v>3296.5999999963901</v>
      </c>
      <c r="V344" s="39">
        <v>8296.5999999990963</v>
      </c>
      <c r="W344" s="39">
        <v>3440.399999999338</v>
      </c>
      <c r="X344" s="16">
        <v>4834.2435343191246</v>
      </c>
    </row>
    <row r="345" spans="1:24" ht="15" customHeight="1" x14ac:dyDescent="0.2">
      <c r="A345" s="99" t="s">
        <v>1689</v>
      </c>
      <c r="B345" s="99" t="s">
        <v>77</v>
      </c>
      <c r="C345" s="100" t="s">
        <v>846</v>
      </c>
      <c r="D345" s="16">
        <v>54.731999999999999</v>
      </c>
      <c r="E345" s="39">
        <v>2.8260000000000001</v>
      </c>
      <c r="F345" s="39">
        <v>57.558</v>
      </c>
      <c r="G345" s="39">
        <v>4.1079999999999997</v>
      </c>
      <c r="H345" s="39">
        <v>61.665999999999997</v>
      </c>
      <c r="I345" s="16">
        <v>180.05611539954259</v>
      </c>
      <c r="J345" s="39">
        <v>14.992038299682619</v>
      </c>
      <c r="K345" s="39">
        <v>195.04815369922511</v>
      </c>
      <c r="L345" s="39">
        <v>238.2368028982012</v>
      </c>
      <c r="M345" s="39">
        <v>433.28495659742578</v>
      </c>
      <c r="N345" s="16">
        <v>3289.7777424457831</v>
      </c>
      <c r="O345" s="39">
        <v>5305.0383226053154</v>
      </c>
      <c r="P345" s="39">
        <v>3388.723612690244</v>
      </c>
      <c r="Q345" s="39">
        <v>57993.37947862735</v>
      </c>
      <c r="R345" s="39">
        <v>7026.3184996177106</v>
      </c>
      <c r="S345" s="16">
        <v>2843.6999999998288</v>
      </c>
      <c r="T345" s="39">
        <v>3521.25</v>
      </c>
      <c r="U345" s="39">
        <v>2863.8499999967898</v>
      </c>
      <c r="V345" s="39">
        <v>9165.4500000002481</v>
      </c>
      <c r="W345" s="39">
        <v>2940.6500000034771</v>
      </c>
      <c r="X345" s="16">
        <v>3595.5565044928758</v>
      </c>
    </row>
    <row r="346" spans="1:24" ht="15" customHeight="1" x14ac:dyDescent="0.2">
      <c r="A346" s="99" t="s">
        <v>1691</v>
      </c>
      <c r="B346" s="99" t="s">
        <v>77</v>
      </c>
      <c r="C346" s="100" t="s">
        <v>850</v>
      </c>
      <c r="D346" s="16">
        <v>42.820999999999998</v>
      </c>
      <c r="E346" s="39">
        <v>6.2990000000000004</v>
      </c>
      <c r="F346" s="39">
        <v>49.12</v>
      </c>
      <c r="G346" s="39">
        <v>3.363</v>
      </c>
      <c r="H346" s="39">
        <v>52.482999999999997</v>
      </c>
      <c r="I346" s="16">
        <v>152.20023269999609</v>
      </c>
      <c r="J346" s="39">
        <v>36.172210099826081</v>
      </c>
      <c r="K346" s="39">
        <v>188.37244279982119</v>
      </c>
      <c r="L346" s="39">
        <v>276.59139079804709</v>
      </c>
      <c r="M346" s="39">
        <v>464.96383359786779</v>
      </c>
      <c r="N346" s="16">
        <v>3554.336253240142</v>
      </c>
      <c r="O346" s="39">
        <v>5742.5321638079186</v>
      </c>
      <c r="P346" s="39">
        <v>3834.943868074537</v>
      </c>
      <c r="Q346" s="39">
        <v>82245.432886722294</v>
      </c>
      <c r="R346" s="39">
        <v>8859.3227063595423</v>
      </c>
      <c r="S346" s="16">
        <v>2993.7000000020921</v>
      </c>
      <c r="T346" s="39">
        <v>4627.1999999994841</v>
      </c>
      <c r="U346" s="39">
        <v>3103.0500000000702</v>
      </c>
      <c r="V346" s="39">
        <v>9336</v>
      </c>
      <c r="W346" s="39">
        <v>3182.5</v>
      </c>
      <c r="X346" s="16">
        <v>4221.8934689995349</v>
      </c>
    </row>
    <row r="347" spans="1:24" ht="15" customHeight="1" x14ac:dyDescent="0.2">
      <c r="A347" s="99" t="s">
        <v>1692</v>
      </c>
      <c r="B347" s="99" t="s">
        <v>77</v>
      </c>
      <c r="C347" s="100" t="s">
        <v>852</v>
      </c>
      <c r="D347" s="16">
        <v>35.936</v>
      </c>
      <c r="E347" s="39">
        <v>3.84</v>
      </c>
      <c r="F347" s="39">
        <v>39.776000000000003</v>
      </c>
      <c r="G347" s="39">
        <v>1.742</v>
      </c>
      <c r="H347" s="39">
        <v>41.518000000000001</v>
      </c>
      <c r="I347" s="16">
        <v>137.93333270043789</v>
      </c>
      <c r="J347" s="39">
        <v>21.19723879973143</v>
      </c>
      <c r="K347" s="39">
        <v>159.13057150016911</v>
      </c>
      <c r="L347" s="39">
        <v>76.557031600195302</v>
      </c>
      <c r="M347" s="39">
        <v>235.68760310036441</v>
      </c>
      <c r="N347" s="16">
        <v>3838.3051174431739</v>
      </c>
      <c r="O347" s="39">
        <v>5520.1142707633926</v>
      </c>
      <c r="P347" s="39">
        <v>4000.6680284636232</v>
      </c>
      <c r="Q347" s="39">
        <v>43947.779334210849</v>
      </c>
      <c r="R347" s="39">
        <v>5676.7571438981759</v>
      </c>
      <c r="S347" s="16">
        <v>3332.75</v>
      </c>
      <c r="T347" s="39">
        <v>4488.6499511714956</v>
      </c>
      <c r="U347" s="39">
        <v>3386.7000000016351</v>
      </c>
      <c r="V347" s="39">
        <v>12108.44999999957</v>
      </c>
      <c r="W347" s="39">
        <v>3444.5499999991848</v>
      </c>
      <c r="X347" s="16">
        <v>4163.6508412090598</v>
      </c>
    </row>
    <row r="348" spans="1:24" ht="15" customHeight="1" x14ac:dyDescent="0.2">
      <c r="A348" s="99" t="s">
        <v>1700</v>
      </c>
      <c r="B348" s="99" t="s">
        <v>77</v>
      </c>
      <c r="C348" s="100" t="s">
        <v>856</v>
      </c>
      <c r="D348" s="16">
        <v>13.218999999999999</v>
      </c>
      <c r="E348" s="39">
        <v>4.7839999999999998</v>
      </c>
      <c r="F348" s="39">
        <v>18.003</v>
      </c>
      <c r="G348" s="39">
        <v>1.91</v>
      </c>
      <c r="H348" s="39">
        <v>19.913</v>
      </c>
      <c r="I348" s="16">
        <v>52.766485999218872</v>
      </c>
      <c r="J348" s="39">
        <v>34.64844599990235</v>
      </c>
      <c r="K348" s="39">
        <v>87.414931999120938</v>
      </c>
      <c r="L348" s="39">
        <v>63.52822479370117</v>
      </c>
      <c r="M348" s="39">
        <v>150.94315679282209</v>
      </c>
      <c r="N348" s="16">
        <v>3991.7154095785509</v>
      </c>
      <c r="O348" s="39">
        <v>7242.5681437922976</v>
      </c>
      <c r="P348" s="39">
        <v>4855.5758484208709</v>
      </c>
      <c r="Q348" s="39">
        <v>33260.850677330447</v>
      </c>
      <c r="R348" s="39">
        <v>7580.1314112801738</v>
      </c>
      <c r="S348" s="16">
        <v>3225.7999999996241</v>
      </c>
      <c r="T348" s="39">
        <v>6388.949999999475</v>
      </c>
      <c r="U348" s="39">
        <v>3754.5</v>
      </c>
      <c r="V348" s="39">
        <v>6804.8499999997466</v>
      </c>
      <c r="W348" s="39">
        <v>3847.5</v>
      </c>
      <c r="X348" s="16">
        <v>6814.385095035932</v>
      </c>
    </row>
    <row r="349" spans="1:24" ht="15" customHeight="1" x14ac:dyDescent="0.2">
      <c r="A349" s="99" t="s">
        <v>1693</v>
      </c>
      <c r="B349" s="99" t="s">
        <v>77</v>
      </c>
      <c r="C349" s="100" t="s">
        <v>858</v>
      </c>
      <c r="D349" s="16">
        <v>68.881</v>
      </c>
      <c r="E349" s="39">
        <v>9.0180000000000007</v>
      </c>
      <c r="F349" s="39">
        <v>77.899000000000001</v>
      </c>
      <c r="G349" s="39">
        <v>4.3719999999999999</v>
      </c>
      <c r="H349" s="39">
        <v>82.271000000000001</v>
      </c>
      <c r="I349" s="16">
        <v>231.533252301754</v>
      </c>
      <c r="J349" s="39">
        <v>45.920448899381952</v>
      </c>
      <c r="K349" s="39">
        <v>277.45370120113643</v>
      </c>
      <c r="L349" s="39">
        <v>427.95748590117188</v>
      </c>
      <c r="M349" s="39">
        <v>705.41118710230649</v>
      </c>
      <c r="N349" s="16">
        <v>3361.3514946321052</v>
      </c>
      <c r="O349" s="39">
        <v>5092.0879240831619</v>
      </c>
      <c r="P349" s="39">
        <v>3561.7106920645501</v>
      </c>
      <c r="Q349" s="39">
        <v>97885.975732198509</v>
      </c>
      <c r="R349" s="39">
        <v>8574.2386394027853</v>
      </c>
      <c r="S349" s="16">
        <v>2924.4000000036658</v>
      </c>
      <c r="T349" s="39">
        <v>3841.5499999999911</v>
      </c>
      <c r="U349" s="39">
        <v>2979.199999995933</v>
      </c>
      <c r="V349" s="39">
        <v>10909.350000000941</v>
      </c>
      <c r="W349" s="39">
        <v>3047.099999995849</v>
      </c>
      <c r="X349" s="16">
        <v>3929.9391104976821</v>
      </c>
    </row>
    <row r="350" spans="1:24" ht="15" customHeight="1" x14ac:dyDescent="0.2">
      <c r="A350" s="99" t="s">
        <v>1696</v>
      </c>
      <c r="B350" s="99" t="s">
        <v>77</v>
      </c>
      <c r="C350" s="100" t="s">
        <v>864</v>
      </c>
      <c r="D350" s="16">
        <v>103.985</v>
      </c>
      <c r="E350" s="39">
        <v>32.871000000000002</v>
      </c>
      <c r="F350" s="39">
        <v>136.85599999999999</v>
      </c>
      <c r="G350" s="39">
        <v>15.295</v>
      </c>
      <c r="H350" s="39">
        <v>152.15100000000001</v>
      </c>
      <c r="I350" s="16">
        <v>410.49901939884847</v>
      </c>
      <c r="J350" s="39">
        <v>242.82896900072649</v>
      </c>
      <c r="K350" s="39">
        <v>653.32798839957616</v>
      </c>
      <c r="L350" s="39">
        <v>903.76769340648923</v>
      </c>
      <c r="M350" s="39">
        <v>1557.0956818060631</v>
      </c>
      <c r="N350" s="16">
        <v>3947.6753320079679</v>
      </c>
      <c r="O350" s="39">
        <v>7387.3313559285234</v>
      </c>
      <c r="P350" s="39">
        <v>4773.8351873471111</v>
      </c>
      <c r="Q350" s="39">
        <v>59089.094044229438</v>
      </c>
      <c r="R350" s="39">
        <v>10233.88398239948</v>
      </c>
      <c r="S350" s="16">
        <v>3177</v>
      </c>
      <c r="T350" s="39">
        <v>6432.1999999964319</v>
      </c>
      <c r="U350" s="39">
        <v>3605.6999999917562</v>
      </c>
      <c r="V350" s="39">
        <v>9068.2999999998647</v>
      </c>
      <c r="W350" s="39">
        <v>3754.1000000112431</v>
      </c>
      <c r="X350" s="16">
        <v>6067.3104420465843</v>
      </c>
    </row>
    <row r="351" spans="1:24" ht="15" customHeight="1" x14ac:dyDescent="0.2">
      <c r="A351" s="99" t="s">
        <v>1697</v>
      </c>
      <c r="B351" s="99" t="s">
        <v>77</v>
      </c>
      <c r="C351" s="100" t="s">
        <v>866</v>
      </c>
      <c r="D351" s="16">
        <v>33.67</v>
      </c>
      <c r="E351" s="39">
        <v>6.6470000000000002</v>
      </c>
      <c r="F351" s="39">
        <v>40.317</v>
      </c>
      <c r="G351" s="39">
        <v>2.4129999999999998</v>
      </c>
      <c r="H351" s="39">
        <v>42.73</v>
      </c>
      <c r="I351" s="16">
        <v>111.164583199143</v>
      </c>
      <c r="J351" s="39">
        <v>30.31867699860836</v>
      </c>
      <c r="K351" s="39">
        <v>141.48326019775149</v>
      </c>
      <c r="L351" s="39">
        <v>176.2828824996094</v>
      </c>
      <c r="M351" s="39">
        <v>317.76614269736069</v>
      </c>
      <c r="N351" s="16">
        <v>3301.5914226059699</v>
      </c>
      <c r="O351" s="39">
        <v>4561.2572587044324</v>
      </c>
      <c r="P351" s="39">
        <v>3509.270535946413</v>
      </c>
      <c r="Q351" s="39">
        <v>73055.483837384745</v>
      </c>
      <c r="R351" s="39">
        <v>7436.6052585387479</v>
      </c>
      <c r="S351" s="16">
        <v>2880.9000000013011</v>
      </c>
      <c r="T351" s="39">
        <v>3462.100000000426</v>
      </c>
      <c r="U351" s="39">
        <v>2941.5</v>
      </c>
      <c r="V351" s="39">
        <v>9087.5</v>
      </c>
      <c r="W351" s="39">
        <v>3013.7000000017169</v>
      </c>
      <c r="X351" s="16">
        <v>3801.8826301325189</v>
      </c>
    </row>
    <row r="352" spans="1:24" ht="15" customHeight="1" x14ac:dyDescent="0.2">
      <c r="A352" s="99" t="s">
        <v>1698</v>
      </c>
      <c r="B352" s="99" t="s">
        <v>77</v>
      </c>
      <c r="C352" s="100" t="s">
        <v>868</v>
      </c>
      <c r="D352" s="16">
        <v>37.491</v>
      </c>
      <c r="E352" s="39">
        <v>2.1909999999999998</v>
      </c>
      <c r="F352" s="39">
        <v>39.682000000000002</v>
      </c>
      <c r="G352" s="39">
        <v>2.5339999999999998</v>
      </c>
      <c r="H352" s="39">
        <v>42.216000000000001</v>
      </c>
      <c r="I352" s="16">
        <v>127.74216919988049</v>
      </c>
      <c r="J352" s="39">
        <v>12.99528520014649</v>
      </c>
      <c r="K352" s="39">
        <v>140.7374544000273</v>
      </c>
      <c r="L352" s="39">
        <v>207.55988550030511</v>
      </c>
      <c r="M352" s="39">
        <v>348.29733990033247</v>
      </c>
      <c r="N352" s="16">
        <v>3407.2755914721001</v>
      </c>
      <c r="O352" s="39">
        <v>5931.2118667943823</v>
      </c>
      <c r="P352" s="39">
        <v>3546.6320850770448</v>
      </c>
      <c r="Q352" s="39">
        <v>81909.97849262238</v>
      </c>
      <c r="R352" s="39">
        <v>8250.3633669777446</v>
      </c>
      <c r="S352" s="16">
        <v>2936.5</v>
      </c>
      <c r="T352" s="39">
        <v>4217.0999999998103</v>
      </c>
      <c r="U352" s="39">
        <v>2967.9500000020139</v>
      </c>
      <c r="V352" s="39">
        <v>10459.699999999501</v>
      </c>
      <c r="W352" s="39">
        <v>3040.799999997902</v>
      </c>
      <c r="X352" s="16">
        <v>3745.7071407667022</v>
      </c>
    </row>
    <row r="353" spans="1:24" ht="15" customHeight="1" x14ac:dyDescent="0.2">
      <c r="A353" s="99" t="s">
        <v>1699</v>
      </c>
      <c r="B353" s="99" t="s">
        <v>77</v>
      </c>
      <c r="C353" s="100" t="s">
        <v>870</v>
      </c>
      <c r="D353" s="16">
        <v>40.594999999999999</v>
      </c>
      <c r="E353" s="39">
        <v>6.0190000000000001</v>
      </c>
      <c r="F353" s="39">
        <v>46.613999999999997</v>
      </c>
      <c r="G353" s="39">
        <v>4.3289999999999997</v>
      </c>
      <c r="H353" s="39">
        <v>50.942999999999998</v>
      </c>
      <c r="I353" s="16">
        <v>146.44411140024371</v>
      </c>
      <c r="J353" s="39">
        <v>40.702027699902331</v>
      </c>
      <c r="K353" s="39">
        <v>187.14613910014609</v>
      </c>
      <c r="L353" s="39">
        <v>307.50075669941401</v>
      </c>
      <c r="M353" s="39">
        <v>494.64689579956092</v>
      </c>
      <c r="N353" s="16">
        <v>3607.4420840064972</v>
      </c>
      <c r="O353" s="39">
        <v>6762.2574680017169</v>
      </c>
      <c r="P353" s="39">
        <v>4014.8054039590279</v>
      </c>
      <c r="Q353" s="39">
        <v>71032.74583031045</v>
      </c>
      <c r="R353" s="39">
        <v>9709.8108827426895</v>
      </c>
      <c r="S353" s="16">
        <v>3018.5</v>
      </c>
      <c r="T353" s="39">
        <v>5835.5</v>
      </c>
      <c r="U353" s="39">
        <v>3185.2999999996191</v>
      </c>
      <c r="V353" s="39">
        <v>8928.7000000002736</v>
      </c>
      <c r="W353" s="39">
        <v>3294.1999999988789</v>
      </c>
      <c r="X353" s="16">
        <v>4484.1533269473139</v>
      </c>
    </row>
    <row r="354" spans="1:24" ht="15" customHeight="1" x14ac:dyDescent="0.2">
      <c r="A354" s="99" t="s">
        <v>1701</v>
      </c>
      <c r="B354" s="99" t="s">
        <v>77</v>
      </c>
      <c r="C354" s="100" t="s">
        <v>872</v>
      </c>
      <c r="D354" s="16">
        <v>62.057000000000002</v>
      </c>
      <c r="E354" s="39">
        <v>8.66</v>
      </c>
      <c r="F354" s="39">
        <v>70.716999999999999</v>
      </c>
      <c r="G354" s="39">
        <v>4.6219999999999999</v>
      </c>
      <c r="H354" s="39">
        <v>75.338999999999999</v>
      </c>
      <c r="I354" s="16">
        <v>200.13719540045111</v>
      </c>
      <c r="J354" s="39">
        <v>48.589424200762799</v>
      </c>
      <c r="K354" s="39">
        <v>248.72661960121391</v>
      </c>
      <c r="L354" s="39">
        <v>419.72554848731511</v>
      </c>
      <c r="M354" s="39">
        <v>668.45216808852899</v>
      </c>
      <c r="N354" s="16">
        <v>3225.0543113661811</v>
      </c>
      <c r="O354" s="39">
        <v>5610.7880139448962</v>
      </c>
      <c r="P354" s="39">
        <v>3517.2111317110998</v>
      </c>
      <c r="Q354" s="39">
        <v>90810.373969561901</v>
      </c>
      <c r="R354" s="39">
        <v>8872.591461109505</v>
      </c>
      <c r="S354" s="16">
        <v>2791.5</v>
      </c>
      <c r="T354" s="39">
        <v>4155.4500000000789</v>
      </c>
      <c r="U354" s="39">
        <v>2878.3000000030102</v>
      </c>
      <c r="V354" s="39">
        <v>8928.7000000004773</v>
      </c>
      <c r="W354" s="39">
        <v>2955.6999999961758</v>
      </c>
      <c r="X354" s="16">
        <v>3947.9162502970362</v>
      </c>
    </row>
    <row r="355" spans="1:24" ht="15" customHeight="1" x14ac:dyDescent="0.2">
      <c r="A355" s="99" t="s">
        <v>1703</v>
      </c>
      <c r="B355" s="99" t="s">
        <v>77</v>
      </c>
      <c r="C355" s="100" t="s">
        <v>876</v>
      </c>
      <c r="D355" s="16">
        <v>8.2669999999999995</v>
      </c>
      <c r="E355" s="39">
        <v>5.8529999999999998</v>
      </c>
      <c r="F355" s="39">
        <v>14.12</v>
      </c>
      <c r="G355" s="39">
        <v>2.198</v>
      </c>
      <c r="H355" s="39">
        <v>16.318000000000001</v>
      </c>
      <c r="I355" s="16">
        <v>34.929544399621591</v>
      </c>
      <c r="J355" s="39">
        <v>45.1978534</v>
      </c>
      <c r="K355" s="39">
        <v>80.127397799621406</v>
      </c>
      <c r="L355" s="39">
        <v>53.81483470039062</v>
      </c>
      <c r="M355" s="39">
        <v>133.9422325000121</v>
      </c>
      <c r="N355" s="16">
        <v>4225.1777427871766</v>
      </c>
      <c r="O355" s="39">
        <v>7722.1686998120622</v>
      </c>
      <c r="P355" s="39">
        <v>5674.7448866587392</v>
      </c>
      <c r="Q355" s="39">
        <v>24483.546269513481</v>
      </c>
      <c r="R355" s="39">
        <v>8208.2505515389166</v>
      </c>
      <c r="S355" s="16">
        <v>3305.3999999995381</v>
      </c>
      <c r="T355" s="39">
        <v>6880.6000000007898</v>
      </c>
      <c r="U355" s="39">
        <v>4469.7000000011967</v>
      </c>
      <c r="V355" s="39">
        <v>6794</v>
      </c>
      <c r="W355" s="39">
        <v>4629.7999999985004</v>
      </c>
      <c r="X355" s="16">
        <v>7857.9383936080612</v>
      </c>
    </row>
    <row r="356" spans="1:24" ht="15" customHeight="1" x14ac:dyDescent="0.2">
      <c r="A356" s="99" t="s">
        <v>1706</v>
      </c>
      <c r="B356" s="99" t="s">
        <v>77</v>
      </c>
      <c r="C356" s="100" t="s">
        <v>882</v>
      </c>
      <c r="D356" s="16">
        <v>49.503</v>
      </c>
      <c r="E356" s="39">
        <v>12.981999999999999</v>
      </c>
      <c r="F356" s="39">
        <v>62.484999999999999</v>
      </c>
      <c r="G356" s="39">
        <v>7.1779999999999999</v>
      </c>
      <c r="H356" s="39">
        <v>69.662999999999997</v>
      </c>
      <c r="I356" s="16">
        <v>183.5825419002125</v>
      </c>
      <c r="J356" s="39">
        <v>70.573469301123609</v>
      </c>
      <c r="K356" s="39">
        <v>254.15601120133451</v>
      </c>
      <c r="L356" s="39">
        <v>289.74100289971932</v>
      </c>
      <c r="M356" s="39">
        <v>543.89701410105533</v>
      </c>
      <c r="N356" s="16">
        <v>3708.5134618146881</v>
      </c>
      <c r="O356" s="39">
        <v>5436.2555308214141</v>
      </c>
      <c r="P356" s="39">
        <v>4067.4723725907738</v>
      </c>
      <c r="Q356" s="39">
        <v>40365.143897982627</v>
      </c>
      <c r="R356" s="39">
        <v>7807.5450971255241</v>
      </c>
      <c r="S356" s="16">
        <v>3007.4000000028932</v>
      </c>
      <c r="T356" s="39">
        <v>4214.25</v>
      </c>
      <c r="U356" s="39">
        <v>3155.5</v>
      </c>
      <c r="V356" s="39">
        <v>6909.1499999990383</v>
      </c>
      <c r="W356" s="39">
        <v>3269.699999995833</v>
      </c>
      <c r="X356" s="16">
        <v>4726.2856569285823</v>
      </c>
    </row>
    <row r="357" spans="1:24" ht="15" customHeight="1" x14ac:dyDescent="0.2">
      <c r="A357" s="99" t="s">
        <v>1707</v>
      </c>
      <c r="B357" s="99" t="s">
        <v>77</v>
      </c>
      <c r="C357" s="100" t="s">
        <v>884</v>
      </c>
      <c r="D357" s="16">
        <v>8.7959999999999994</v>
      </c>
      <c r="E357" s="39">
        <v>8.1760000000000002</v>
      </c>
      <c r="F357" s="39">
        <v>16.972000000000001</v>
      </c>
      <c r="G357" s="39">
        <v>1.819</v>
      </c>
      <c r="H357" s="39">
        <v>18.791</v>
      </c>
      <c r="I357" s="16">
        <v>36.999539799999958</v>
      </c>
      <c r="J357" s="39">
        <v>62.905912100390552</v>
      </c>
      <c r="K357" s="39">
        <v>99.905451900390744</v>
      </c>
      <c r="L357" s="39">
        <v>93.15257320039062</v>
      </c>
      <c r="M357" s="39">
        <v>193.05802510078121</v>
      </c>
      <c r="N357" s="16">
        <v>4206.4051614370119</v>
      </c>
      <c r="O357" s="39">
        <v>7693.971636544833</v>
      </c>
      <c r="P357" s="39">
        <v>5886.4866780810007</v>
      </c>
      <c r="Q357" s="39">
        <v>51210.870368549004</v>
      </c>
      <c r="R357" s="39">
        <v>10273.962274534681</v>
      </c>
      <c r="S357" s="16">
        <v>3324.949999999496</v>
      </c>
      <c r="T357" s="39">
        <v>6920.7000000009939</v>
      </c>
      <c r="U357" s="39">
        <v>4747.9000000003707</v>
      </c>
      <c r="V357" s="39">
        <v>8674.3000000003303</v>
      </c>
      <c r="W357" s="39">
        <v>4864.799999998243</v>
      </c>
      <c r="X357" s="16">
        <v>9725.9980432623397</v>
      </c>
    </row>
    <row r="358" spans="1:24" ht="15" customHeight="1" x14ac:dyDescent="0.2">
      <c r="A358" s="99" t="s">
        <v>1708</v>
      </c>
      <c r="B358" s="99" t="s">
        <v>77</v>
      </c>
      <c r="C358" s="100" t="s">
        <v>886</v>
      </c>
      <c r="D358" s="16">
        <v>51.061</v>
      </c>
      <c r="E358" s="39">
        <v>5.9610000000000003</v>
      </c>
      <c r="F358" s="39">
        <v>57.021999999999998</v>
      </c>
      <c r="G358" s="39">
        <v>4.8099999999999996</v>
      </c>
      <c r="H358" s="39">
        <v>61.832000000000001</v>
      </c>
      <c r="I358" s="16">
        <v>174.73754929942049</v>
      </c>
      <c r="J358" s="39">
        <v>31.523757999801671</v>
      </c>
      <c r="K358" s="39">
        <v>206.26130729922059</v>
      </c>
      <c r="L358" s="39">
        <v>271.26469389687492</v>
      </c>
      <c r="M358" s="39">
        <v>477.52600119609502</v>
      </c>
      <c r="N358" s="16">
        <v>3422.1333170016351</v>
      </c>
      <c r="O358" s="39">
        <v>5288.3338365713262</v>
      </c>
      <c r="P358" s="39">
        <v>3617.2233050264908</v>
      </c>
      <c r="Q358" s="39">
        <v>56395.986257146527</v>
      </c>
      <c r="R358" s="39">
        <v>7722.9590049827757</v>
      </c>
      <c r="S358" s="16">
        <v>2893.7999999994709</v>
      </c>
      <c r="T358" s="39">
        <v>3975.199999999521</v>
      </c>
      <c r="U358" s="39">
        <v>2952.3000000011489</v>
      </c>
      <c r="V358" s="39">
        <v>9243.9500000006665</v>
      </c>
      <c r="W358" s="39">
        <v>3051.9499999976128</v>
      </c>
      <c r="X358" s="16">
        <v>3985.3406878411861</v>
      </c>
    </row>
    <row r="359" spans="1:24" ht="15" customHeight="1" x14ac:dyDescent="0.2">
      <c r="A359" s="99" t="s">
        <v>1709</v>
      </c>
      <c r="B359" s="99" t="s">
        <v>77</v>
      </c>
      <c r="C359" s="100" t="s">
        <v>888</v>
      </c>
      <c r="D359" s="16">
        <v>132.208</v>
      </c>
      <c r="E359" s="39">
        <v>22.087</v>
      </c>
      <c r="F359" s="39">
        <v>154.29499999999999</v>
      </c>
      <c r="G359" s="39">
        <v>9.59</v>
      </c>
      <c r="H359" s="39">
        <v>163.88499999999999</v>
      </c>
      <c r="I359" s="16">
        <v>469.45800840311801</v>
      </c>
      <c r="J359" s="39">
        <v>120.6302969003206</v>
      </c>
      <c r="K359" s="39">
        <v>590.08830530343948</v>
      </c>
      <c r="L359" s="39">
        <v>570.09227347922808</v>
      </c>
      <c r="M359" s="39">
        <v>1160.180578782659</v>
      </c>
      <c r="N359" s="16">
        <v>3550.9046986802459</v>
      </c>
      <c r="O359" s="39">
        <v>5461.5971793507788</v>
      </c>
      <c r="P359" s="39">
        <v>3824.416250062799</v>
      </c>
      <c r="Q359" s="39">
        <v>59446.535295018577</v>
      </c>
      <c r="R359" s="39">
        <v>7079.2359202041616</v>
      </c>
      <c r="S359" s="16">
        <v>3022.300000007328</v>
      </c>
      <c r="T359" s="39">
        <v>4214</v>
      </c>
      <c r="U359" s="39">
        <v>3105.199999991853</v>
      </c>
      <c r="V359" s="39">
        <v>10722.450000001971</v>
      </c>
      <c r="W359" s="39">
        <v>3183.8999999899488</v>
      </c>
      <c r="X359" s="16">
        <v>4136.500240466019</v>
      </c>
    </row>
    <row r="360" spans="1:24" ht="15" customHeight="1" x14ac:dyDescent="0.2">
      <c r="A360" s="99" t="s">
        <v>1710</v>
      </c>
      <c r="B360" s="99" t="s">
        <v>77</v>
      </c>
      <c r="C360" s="100" t="s">
        <v>890</v>
      </c>
      <c r="D360" s="16">
        <v>37.481000000000002</v>
      </c>
      <c r="E360" s="39">
        <v>6.0739999999999998</v>
      </c>
      <c r="F360" s="39">
        <v>43.555</v>
      </c>
      <c r="G360" s="39">
        <v>4.2809999999999997</v>
      </c>
      <c r="H360" s="39">
        <v>47.835999999999999</v>
      </c>
      <c r="I360" s="16">
        <v>141.90084280014659</v>
      </c>
      <c r="J360" s="39">
        <v>40.961832300048791</v>
      </c>
      <c r="K360" s="39">
        <v>182.86267510019371</v>
      </c>
      <c r="L360" s="39">
        <v>292.09257229921872</v>
      </c>
      <c r="M360" s="39">
        <v>474.95524739941152</v>
      </c>
      <c r="N360" s="16">
        <v>3785.9406846174488</v>
      </c>
      <c r="O360" s="39">
        <v>6743.7985347462609</v>
      </c>
      <c r="P360" s="39">
        <v>4198.4312960668976</v>
      </c>
      <c r="Q360" s="39">
        <v>68229.986521658182</v>
      </c>
      <c r="R360" s="39">
        <v>9928.8244710973213</v>
      </c>
      <c r="S360" s="16">
        <v>3072.099999998054</v>
      </c>
      <c r="T360" s="39">
        <v>5366.3999999993321</v>
      </c>
      <c r="U360" s="39">
        <v>3218.900000002699</v>
      </c>
      <c r="V360" s="39">
        <v>10529.799999999361</v>
      </c>
      <c r="W360" s="39">
        <v>3348.5</v>
      </c>
      <c r="X360" s="16">
        <v>4704.7101754706628</v>
      </c>
    </row>
    <row r="361" spans="1:24" ht="15" customHeight="1" x14ac:dyDescent="0.2">
      <c r="A361" s="99" t="s">
        <v>1682</v>
      </c>
      <c r="B361" s="99" t="s">
        <v>77</v>
      </c>
      <c r="C361" s="100" t="s">
        <v>832</v>
      </c>
      <c r="D361" s="16">
        <v>109.616</v>
      </c>
      <c r="E361" s="39">
        <v>13.313000000000001</v>
      </c>
      <c r="F361" s="39">
        <v>122.929</v>
      </c>
      <c r="G361" s="39">
        <v>8.17</v>
      </c>
      <c r="H361" s="39">
        <v>131.09899999999999</v>
      </c>
      <c r="I361" s="16">
        <v>341.08240630063881</v>
      </c>
      <c r="J361" s="39">
        <v>63.669054001269657</v>
      </c>
      <c r="K361" s="39">
        <v>404.75146030191178</v>
      </c>
      <c r="L361" s="39">
        <v>725.34815650762437</v>
      </c>
      <c r="M361" s="39">
        <v>1130.0996168095321</v>
      </c>
      <c r="N361" s="16">
        <v>3111.611501064066</v>
      </c>
      <c r="O361" s="39">
        <v>4782.4723203838103</v>
      </c>
      <c r="P361" s="39">
        <v>3292.5628639451379</v>
      </c>
      <c r="Q361" s="39">
        <v>88781.904101300417</v>
      </c>
      <c r="R361" s="39">
        <v>8620.2001297457045</v>
      </c>
      <c r="S361" s="16">
        <v>2523.5500000052671</v>
      </c>
      <c r="T361" s="39">
        <v>3855.7000000009712</v>
      </c>
      <c r="U361" s="39">
        <v>2601.800000006237</v>
      </c>
      <c r="V361" s="39">
        <v>14211.45000000206</v>
      </c>
      <c r="W361" s="39">
        <v>2704.3000000068141</v>
      </c>
      <c r="X361" s="16">
        <v>3808.6727357596319</v>
      </c>
    </row>
    <row r="362" spans="1:24" ht="15" customHeight="1" x14ac:dyDescent="0.2">
      <c r="A362" s="99" t="s">
        <v>1683</v>
      </c>
      <c r="B362" s="99" t="s">
        <v>77</v>
      </c>
      <c r="C362" s="100" t="s">
        <v>834</v>
      </c>
      <c r="D362" s="16">
        <v>107.06</v>
      </c>
      <c r="E362" s="39">
        <v>15.763999999999999</v>
      </c>
      <c r="F362" s="39">
        <v>122.824</v>
      </c>
      <c r="G362" s="39">
        <v>12.638999999999999</v>
      </c>
      <c r="H362" s="39">
        <v>135.46299999999999</v>
      </c>
      <c r="I362" s="16">
        <v>454.55663539587692</v>
      </c>
      <c r="J362" s="39">
        <v>121.26903279887701</v>
      </c>
      <c r="K362" s="39">
        <v>575.82566819475585</v>
      </c>
      <c r="L362" s="39">
        <v>653.84857584826909</v>
      </c>
      <c r="M362" s="39">
        <v>1229.6742440430201</v>
      </c>
      <c r="N362" s="16">
        <v>4245.8120249941794</v>
      </c>
      <c r="O362" s="39">
        <v>7692.7831006646147</v>
      </c>
      <c r="P362" s="39">
        <v>4688.2178417471814</v>
      </c>
      <c r="Q362" s="39">
        <v>51732.61934079192</v>
      </c>
      <c r="R362" s="39">
        <v>9077.5654167043358</v>
      </c>
      <c r="S362" s="16">
        <v>3499.5500000070219</v>
      </c>
      <c r="T362" s="39">
        <v>6662.3499999981668</v>
      </c>
      <c r="U362" s="39">
        <v>3696.8000000079091</v>
      </c>
      <c r="V362" s="39">
        <v>8558.7000000020162</v>
      </c>
      <c r="W362" s="39">
        <v>3813.8000000082538</v>
      </c>
      <c r="X362" s="16">
        <v>5200.4557935331877</v>
      </c>
    </row>
    <row r="363" spans="1:24" ht="15" customHeight="1" x14ac:dyDescent="0.2">
      <c r="A363" s="99" t="s">
        <v>1685</v>
      </c>
      <c r="B363" s="99" t="s">
        <v>77</v>
      </c>
      <c r="C363" s="100" t="s">
        <v>838</v>
      </c>
      <c r="D363" s="16">
        <v>41.395000000000003</v>
      </c>
      <c r="E363" s="39">
        <v>15.734999999999999</v>
      </c>
      <c r="F363" s="39">
        <v>57.13</v>
      </c>
      <c r="G363" s="39">
        <v>6.6879999999999997</v>
      </c>
      <c r="H363" s="39">
        <v>63.817999999999998</v>
      </c>
      <c r="I363" s="16">
        <v>156.65120930019549</v>
      </c>
      <c r="J363" s="39">
        <v>116.63079319896261</v>
      </c>
      <c r="K363" s="39">
        <v>273.28200249915898</v>
      </c>
      <c r="L363" s="39">
        <v>228.06413459697171</v>
      </c>
      <c r="M363" s="39">
        <v>501.34613709612961</v>
      </c>
      <c r="N363" s="16">
        <v>3784.3026766564922</v>
      </c>
      <c r="O363" s="39">
        <v>7412.1889544939704</v>
      </c>
      <c r="P363" s="39">
        <v>4783.5113337853836</v>
      </c>
      <c r="Q363" s="39">
        <v>34100.498594044817</v>
      </c>
      <c r="R363" s="39">
        <v>7855.8735324850286</v>
      </c>
      <c r="S363" s="16">
        <v>2980.0999999977021</v>
      </c>
      <c r="T363" s="39">
        <v>6387.200000001887</v>
      </c>
      <c r="U363" s="39">
        <v>3509.5999999962751</v>
      </c>
      <c r="V363" s="39">
        <v>8039.25</v>
      </c>
      <c r="W363" s="39">
        <v>3664.4000000040592</v>
      </c>
      <c r="X363" s="16">
        <v>6659.5672701812791</v>
      </c>
    </row>
    <row r="364" spans="1:24" ht="15" customHeight="1" x14ac:dyDescent="0.2">
      <c r="A364" s="99" t="s">
        <v>1686</v>
      </c>
      <c r="B364" s="99" t="s">
        <v>77</v>
      </c>
      <c r="C364" s="100" t="s">
        <v>854</v>
      </c>
      <c r="D364" s="16">
        <v>222.072</v>
      </c>
      <c r="E364" s="39">
        <v>34.762999999999998</v>
      </c>
      <c r="F364" s="39">
        <v>256.83499999999998</v>
      </c>
      <c r="G364" s="39">
        <v>18.577999999999999</v>
      </c>
      <c r="H364" s="39">
        <v>275.41300000000001</v>
      </c>
      <c r="I364" s="16">
        <v>702.29895359858392</v>
      </c>
      <c r="J364" s="39">
        <v>162.50348969889339</v>
      </c>
      <c r="K364" s="39">
        <v>864.80244329747859</v>
      </c>
      <c r="L364" s="39">
        <v>1465.465869898464</v>
      </c>
      <c r="M364" s="39">
        <v>2330.268313195937</v>
      </c>
      <c r="N364" s="16">
        <v>3162.4831297893652</v>
      </c>
      <c r="O364" s="39">
        <v>4674.6106405918199</v>
      </c>
      <c r="P364" s="39">
        <v>3367.151841834168</v>
      </c>
      <c r="Q364" s="39">
        <v>78881.788669311238</v>
      </c>
      <c r="R364" s="39">
        <v>8460.9960793279097</v>
      </c>
      <c r="S364" s="16">
        <v>2589.800000003409</v>
      </c>
      <c r="T364" s="39">
        <v>3801.9000000028468</v>
      </c>
      <c r="U364" s="39">
        <v>2686.6000000133599</v>
      </c>
      <c r="V364" s="39">
        <v>10528.599999996221</v>
      </c>
      <c r="W364" s="39">
        <v>2772.7999999900449</v>
      </c>
      <c r="X364" s="16">
        <v>3769.4342085539001</v>
      </c>
    </row>
    <row r="365" spans="1:24" ht="15" customHeight="1" x14ac:dyDescent="0.2">
      <c r="A365" s="99" t="s">
        <v>1705</v>
      </c>
      <c r="B365" s="99" t="s">
        <v>77</v>
      </c>
      <c r="C365" s="100" t="s">
        <v>880</v>
      </c>
      <c r="D365" s="16">
        <v>77.606999999999999</v>
      </c>
      <c r="E365" s="39">
        <v>10.629</v>
      </c>
      <c r="F365" s="39">
        <v>88.236000000000004</v>
      </c>
      <c r="G365" s="39">
        <v>5.0490000000000004</v>
      </c>
      <c r="H365" s="39">
        <v>93.284999999999997</v>
      </c>
      <c r="I365" s="16">
        <v>249.66905559800429</v>
      </c>
      <c r="J365" s="39">
        <v>42.601180899627948</v>
      </c>
      <c r="K365" s="39">
        <v>292.27023649763169</v>
      </c>
      <c r="L365" s="39">
        <v>479.35520659658198</v>
      </c>
      <c r="M365" s="39">
        <v>771.62544309421446</v>
      </c>
      <c r="N365" s="16">
        <v>3217.0945352610502</v>
      </c>
      <c r="O365" s="39">
        <v>4008.014008808726</v>
      </c>
      <c r="P365" s="39">
        <v>3312.369514683709</v>
      </c>
      <c r="Q365" s="39">
        <v>94940.623211840371</v>
      </c>
      <c r="R365" s="39">
        <v>8271.6990201448734</v>
      </c>
      <c r="S365" s="16">
        <v>2780.3000000035258</v>
      </c>
      <c r="T365" s="39">
        <v>3085.8999999992379</v>
      </c>
      <c r="U365" s="39">
        <v>2804.5999999958299</v>
      </c>
      <c r="V365" s="39">
        <v>11791.700000001259</v>
      </c>
      <c r="W365" s="39">
        <v>2879.5</v>
      </c>
      <c r="X365" s="16">
        <v>3509.826069959071</v>
      </c>
    </row>
    <row r="366" spans="1:24" ht="15" customHeight="1" x14ac:dyDescent="0.2">
      <c r="A366" s="99" t="s">
        <v>1711</v>
      </c>
      <c r="B366" s="99" t="s">
        <v>77</v>
      </c>
      <c r="C366" s="100" t="s">
        <v>892</v>
      </c>
      <c r="D366" s="16">
        <v>41.064</v>
      </c>
      <c r="E366" s="39">
        <v>4.9160000000000004</v>
      </c>
      <c r="F366" s="39">
        <v>45.98</v>
      </c>
      <c r="G366" s="39">
        <v>2.8069999999999999</v>
      </c>
      <c r="H366" s="39">
        <v>48.786999999999999</v>
      </c>
      <c r="I366" s="16">
        <v>126.6182179005677</v>
      </c>
      <c r="J366" s="39">
        <v>19.565937900238051</v>
      </c>
      <c r="K366" s="39">
        <v>146.1841558008058</v>
      </c>
      <c r="L366" s="39">
        <v>195.21531299960941</v>
      </c>
      <c r="M366" s="39">
        <v>341.39946880041458</v>
      </c>
      <c r="N366" s="16">
        <v>3083.436048620877</v>
      </c>
      <c r="O366" s="39">
        <v>3980.052461399117</v>
      </c>
      <c r="P366" s="39">
        <v>3179.2987342498</v>
      </c>
      <c r="Q366" s="39">
        <v>69545.889917922847</v>
      </c>
      <c r="R366" s="39">
        <v>6997.7549101279974</v>
      </c>
      <c r="S366" s="16">
        <v>2698.9500000019411</v>
      </c>
      <c r="T366" s="39">
        <v>3027.75</v>
      </c>
      <c r="U366" s="39">
        <v>2719.5</v>
      </c>
      <c r="V366" s="39">
        <v>10407.30000000052</v>
      </c>
      <c r="W366" s="39">
        <v>2782.2000000013318</v>
      </c>
      <c r="X366" s="16">
        <v>3460.4714468517609</v>
      </c>
    </row>
    <row r="367" spans="1:24" ht="15" customHeight="1" x14ac:dyDescent="0.2">
      <c r="A367" s="99" t="s">
        <v>1712</v>
      </c>
      <c r="B367" s="99" t="s">
        <v>77</v>
      </c>
      <c r="C367" s="100" t="s">
        <v>894</v>
      </c>
      <c r="D367" s="16">
        <v>74.573999999999998</v>
      </c>
      <c r="E367" s="39">
        <v>5.1849999999999996</v>
      </c>
      <c r="F367" s="39">
        <v>79.759</v>
      </c>
      <c r="G367" s="39">
        <v>5.1520000000000001</v>
      </c>
      <c r="H367" s="39">
        <v>84.911000000000001</v>
      </c>
      <c r="I367" s="16">
        <v>262.65803219978199</v>
      </c>
      <c r="J367" s="39">
        <v>25.82583859971928</v>
      </c>
      <c r="K367" s="39">
        <v>288.48387079950271</v>
      </c>
      <c r="L367" s="39">
        <v>538.73786549882789</v>
      </c>
      <c r="M367" s="39">
        <v>827.22173629832992</v>
      </c>
      <c r="N367" s="16">
        <v>3522.112696111004</v>
      </c>
      <c r="O367" s="39">
        <v>4980.875332636313</v>
      </c>
      <c r="P367" s="39">
        <v>3616.9444300894279</v>
      </c>
      <c r="Q367" s="39">
        <v>104568.6850735303</v>
      </c>
      <c r="R367" s="39">
        <v>9742.221105608578</v>
      </c>
      <c r="S367" s="16">
        <v>3062.300000003891</v>
      </c>
      <c r="T367" s="39">
        <v>3850.89999999988</v>
      </c>
      <c r="U367" s="39">
        <v>3088.8000000044999</v>
      </c>
      <c r="V367" s="39">
        <v>12124.649999999139</v>
      </c>
      <c r="W367" s="39">
        <v>3168</v>
      </c>
      <c r="X367" s="16">
        <v>3801.1920835848191</v>
      </c>
    </row>
    <row r="368" spans="1:24" ht="15" customHeight="1" x14ac:dyDescent="0.2">
      <c r="A368" s="99" t="s">
        <v>1684</v>
      </c>
      <c r="B368" s="99" t="s">
        <v>77</v>
      </c>
      <c r="C368" s="100" t="s">
        <v>836</v>
      </c>
      <c r="D368" s="16">
        <v>50.811999999999998</v>
      </c>
      <c r="E368" s="39">
        <v>9.2590000000000003</v>
      </c>
      <c r="F368" s="39">
        <v>60.070999999999998</v>
      </c>
      <c r="G368" s="39">
        <v>5.2</v>
      </c>
      <c r="H368" s="39">
        <v>65.271000000000001</v>
      </c>
      <c r="I368" s="16">
        <v>189.65264219973511</v>
      </c>
      <c r="J368" s="39">
        <v>58.250706201074109</v>
      </c>
      <c r="K368" s="39">
        <v>247.90334840080911</v>
      </c>
      <c r="L368" s="39">
        <v>266.50197070595709</v>
      </c>
      <c r="M368" s="39">
        <v>514.40531910676611</v>
      </c>
      <c r="N368" s="16">
        <v>3732.438050061699</v>
      </c>
      <c r="O368" s="39">
        <v>6291.2524247838974</v>
      </c>
      <c r="P368" s="39">
        <v>4126.8390471410348</v>
      </c>
      <c r="Q368" s="39">
        <v>51250.37898191483</v>
      </c>
      <c r="R368" s="39">
        <v>7881.0699867746189</v>
      </c>
      <c r="S368" s="16">
        <v>3104.599999996949</v>
      </c>
      <c r="T368" s="39">
        <v>5328.899999999051</v>
      </c>
      <c r="U368" s="39">
        <v>3282.400000003659</v>
      </c>
      <c r="V368" s="39">
        <v>8906.8500000009317</v>
      </c>
      <c r="W368" s="39">
        <v>3384.8000000037669</v>
      </c>
      <c r="X368" s="16">
        <v>4687.7701416487162</v>
      </c>
    </row>
    <row r="369" spans="1:24" ht="15" customHeight="1" x14ac:dyDescent="0.2">
      <c r="A369" s="99" t="s">
        <v>1688</v>
      </c>
      <c r="B369" s="99" t="s">
        <v>77</v>
      </c>
      <c r="C369" s="100" t="s">
        <v>844</v>
      </c>
      <c r="D369" s="16">
        <v>68.864000000000004</v>
      </c>
      <c r="E369" s="39">
        <v>12.127000000000001</v>
      </c>
      <c r="F369" s="39">
        <v>80.991</v>
      </c>
      <c r="G369" s="39">
        <v>4.9880000000000004</v>
      </c>
      <c r="H369" s="39">
        <v>85.978999999999999</v>
      </c>
      <c r="I369" s="16">
        <v>227.41094360008569</v>
      </c>
      <c r="J369" s="39">
        <v>64.43924070083618</v>
      </c>
      <c r="K369" s="39">
        <v>291.85018430092128</v>
      </c>
      <c r="L369" s="39">
        <v>382.53569769914537</v>
      </c>
      <c r="M369" s="39">
        <v>674.38588200006734</v>
      </c>
      <c r="N369" s="16">
        <v>3302.3196967949239</v>
      </c>
      <c r="O369" s="39">
        <v>5313.7000660374524</v>
      </c>
      <c r="P369" s="39">
        <v>3603.4890827489639</v>
      </c>
      <c r="Q369" s="39">
        <v>76691.198416027561</v>
      </c>
      <c r="R369" s="39">
        <v>7843.611602834033</v>
      </c>
      <c r="S369" s="16">
        <v>2812.25</v>
      </c>
      <c r="T369" s="39">
        <v>4587.6000000010481</v>
      </c>
      <c r="U369" s="39">
        <v>2940.6999999956238</v>
      </c>
      <c r="V369" s="39">
        <v>11917.100000000841</v>
      </c>
      <c r="W369" s="39">
        <v>3021</v>
      </c>
      <c r="X369" s="16">
        <v>4238.7431818645709</v>
      </c>
    </row>
    <row r="370" spans="1:24" ht="15" customHeight="1" x14ac:dyDescent="0.2">
      <c r="A370" s="99" t="s">
        <v>1690</v>
      </c>
      <c r="B370" s="99" t="s">
        <v>77</v>
      </c>
      <c r="C370" s="100" t="s">
        <v>848</v>
      </c>
      <c r="D370" s="16">
        <v>43.719000000000001</v>
      </c>
      <c r="E370" s="39">
        <v>3.6920000000000002</v>
      </c>
      <c r="F370" s="39">
        <v>47.411000000000001</v>
      </c>
      <c r="G370" s="39">
        <v>2.4500000000000002</v>
      </c>
      <c r="H370" s="39">
        <v>49.860999999999997</v>
      </c>
      <c r="I370" s="16">
        <v>162.1036974006598</v>
      </c>
      <c r="J370" s="39">
        <v>17.974853399511709</v>
      </c>
      <c r="K370" s="39">
        <v>180.07855080017109</v>
      </c>
      <c r="L370" s="39">
        <v>163.9392262017578</v>
      </c>
      <c r="M370" s="39">
        <v>344.01777700192838</v>
      </c>
      <c r="N370" s="16">
        <v>3707.8546490235331</v>
      </c>
      <c r="O370" s="39">
        <v>4868.5951786326405</v>
      </c>
      <c r="P370" s="39">
        <v>3798.244095255764</v>
      </c>
      <c r="Q370" s="39">
        <v>66913.969878268501</v>
      </c>
      <c r="R370" s="39">
        <v>6899.536250815836</v>
      </c>
      <c r="S370" s="16">
        <v>3228.9000000026722</v>
      </c>
      <c r="T370" s="39">
        <v>3714.849999999748</v>
      </c>
      <c r="U370" s="39">
        <v>3253</v>
      </c>
      <c r="V370" s="39">
        <v>9448.6999999995405</v>
      </c>
      <c r="W370" s="39">
        <v>3303.8000000007801</v>
      </c>
      <c r="X370" s="16">
        <v>3995.7962766585538</v>
      </c>
    </row>
    <row r="371" spans="1:24" ht="15" customHeight="1" x14ac:dyDescent="0.2">
      <c r="A371" s="99" t="s">
        <v>1780</v>
      </c>
      <c r="B371" s="99" t="s">
        <v>77</v>
      </c>
      <c r="C371" s="100" t="s">
        <v>860</v>
      </c>
      <c r="D371" s="16">
        <v>163.81700000000001</v>
      </c>
      <c r="E371" s="39">
        <v>15.987</v>
      </c>
      <c r="F371" s="39">
        <v>179.804</v>
      </c>
      <c r="G371" s="39">
        <v>12.298999999999999</v>
      </c>
      <c r="H371" s="39">
        <v>192.10300000000001</v>
      </c>
      <c r="I371" s="16">
        <v>548.74313739964111</v>
      </c>
      <c r="J371" s="39">
        <v>82.090157600942163</v>
      </c>
      <c r="K371" s="39">
        <v>630.83329500058665</v>
      </c>
      <c r="L371" s="39">
        <v>938.7458597030751</v>
      </c>
      <c r="M371" s="39">
        <v>1569.5791547036631</v>
      </c>
      <c r="N371" s="16">
        <v>3349.732551564497</v>
      </c>
      <c r="O371" s="39">
        <v>5134.806880649413</v>
      </c>
      <c r="P371" s="39">
        <v>3508.4497285966199</v>
      </c>
      <c r="Q371" s="39">
        <v>76327.007049603635</v>
      </c>
      <c r="R371" s="39">
        <v>8170.508293486635</v>
      </c>
      <c r="S371" s="16">
        <v>2879.8999999917428</v>
      </c>
      <c r="T371" s="39">
        <v>3742.799999998731</v>
      </c>
      <c r="U371" s="39">
        <v>2919.8500000099871</v>
      </c>
      <c r="V371" s="39">
        <v>9253</v>
      </c>
      <c r="W371" s="39">
        <v>2991.600000011254</v>
      </c>
      <c r="X371" s="16">
        <v>3829.9402893588572</v>
      </c>
    </row>
    <row r="372" spans="1:24" ht="15" customHeight="1" x14ac:dyDescent="0.2">
      <c r="A372" s="99" t="s">
        <v>1781</v>
      </c>
      <c r="B372" s="99" t="s">
        <v>77</v>
      </c>
      <c r="C372" s="100" t="s">
        <v>878</v>
      </c>
      <c r="D372" s="16">
        <v>64.759</v>
      </c>
      <c r="E372" s="39">
        <v>13.718999999999999</v>
      </c>
      <c r="F372" s="39">
        <v>78.477999999999994</v>
      </c>
      <c r="G372" s="39">
        <v>8.157</v>
      </c>
      <c r="H372" s="39">
        <v>86.635000000000005</v>
      </c>
      <c r="I372" s="16">
        <v>250.78843940097701</v>
      </c>
      <c r="J372" s="39">
        <v>98.323557900049181</v>
      </c>
      <c r="K372" s="39">
        <v>349.11199730102499</v>
      </c>
      <c r="L372" s="39">
        <v>378.69095999853567</v>
      </c>
      <c r="M372" s="39">
        <v>727.8029572995564</v>
      </c>
      <c r="N372" s="16">
        <v>3872.6422489688989</v>
      </c>
      <c r="O372" s="39">
        <v>7166.9624535351832</v>
      </c>
      <c r="P372" s="39">
        <v>4448.5333125337665</v>
      </c>
      <c r="Q372" s="39">
        <v>46425.273997613789</v>
      </c>
      <c r="R372" s="39">
        <v>8400.795951977334</v>
      </c>
      <c r="S372" s="16">
        <v>3115.5999999963169</v>
      </c>
      <c r="T372" s="39">
        <v>6123.0999999991891</v>
      </c>
      <c r="U372" s="39">
        <v>3370.599999996346</v>
      </c>
      <c r="V372" s="39">
        <v>9253.7999999984222</v>
      </c>
      <c r="W372" s="39">
        <v>3503.6000000000481</v>
      </c>
      <c r="X372" s="16">
        <v>5238.6182482672339</v>
      </c>
    </row>
    <row r="373" spans="1:24" ht="15" customHeight="1" x14ac:dyDescent="0.2">
      <c r="A373" s="99" t="s">
        <v>1782</v>
      </c>
      <c r="B373" s="99" t="s">
        <v>77</v>
      </c>
      <c r="C373" s="100" t="s">
        <v>862</v>
      </c>
      <c r="D373" s="16">
        <v>261.97399999999999</v>
      </c>
      <c r="E373" s="39">
        <v>54.460999999999999</v>
      </c>
      <c r="F373" s="39">
        <v>316.435</v>
      </c>
      <c r="G373" s="39">
        <v>22.745000000000001</v>
      </c>
      <c r="H373" s="39">
        <v>339.18</v>
      </c>
      <c r="I373" s="16">
        <v>776.17367739949736</v>
      </c>
      <c r="J373" s="39">
        <v>218.32556779991211</v>
      </c>
      <c r="K373" s="39">
        <v>994.49924519940623</v>
      </c>
      <c r="L373" s="39">
        <v>1834.184984075288</v>
      </c>
      <c r="M373" s="39">
        <v>2828.684229274701</v>
      </c>
      <c r="N373" s="16">
        <v>2962.7889691324231</v>
      </c>
      <c r="O373" s="39">
        <v>4008.842434033751</v>
      </c>
      <c r="P373" s="39">
        <v>3142.8231554644908</v>
      </c>
      <c r="Q373" s="39">
        <v>80641.239132789095</v>
      </c>
      <c r="R373" s="39">
        <v>8339.7730682077381</v>
      </c>
      <c r="S373" s="16">
        <v>2494.1000000126519</v>
      </c>
      <c r="T373" s="39">
        <v>3168.9000000036381</v>
      </c>
      <c r="U373" s="39">
        <v>2567.2999999874651</v>
      </c>
      <c r="V373" s="39">
        <v>11594.09999999934</v>
      </c>
      <c r="W373" s="39">
        <v>2657.8999999840221</v>
      </c>
      <c r="X373" s="16">
        <v>3467.667317077904</v>
      </c>
    </row>
    <row r="374" spans="1:24" ht="15" customHeight="1" x14ac:dyDescent="0.2">
      <c r="A374" s="99" t="s">
        <v>1783</v>
      </c>
      <c r="B374" s="99" t="s">
        <v>77</v>
      </c>
      <c r="C374" s="100" t="s">
        <v>874</v>
      </c>
      <c r="D374" s="16">
        <v>139.14599999999999</v>
      </c>
      <c r="E374" s="39">
        <v>16.876999999999999</v>
      </c>
      <c r="F374" s="39">
        <v>156.023</v>
      </c>
      <c r="G374" s="39">
        <v>8.5559999999999992</v>
      </c>
      <c r="H374" s="39">
        <v>164.57900000000001</v>
      </c>
      <c r="I374" s="16">
        <v>467.36444529996157</v>
      </c>
      <c r="J374" s="39">
        <v>82.463020499749845</v>
      </c>
      <c r="K374" s="39">
        <v>549.82746579971524</v>
      </c>
      <c r="L374" s="39">
        <v>789.71416459841339</v>
      </c>
      <c r="M374" s="39">
        <v>1339.5416303981301</v>
      </c>
      <c r="N374" s="16">
        <v>3358.8061841516219</v>
      </c>
      <c r="O374" s="39">
        <v>4886.1184155803658</v>
      </c>
      <c r="P374" s="39">
        <v>3524.0154707941469</v>
      </c>
      <c r="Q374" s="39">
        <v>92299.458227958545</v>
      </c>
      <c r="R374" s="39">
        <v>8139.2014193677833</v>
      </c>
      <c r="S374" s="16">
        <v>2961.1499999940202</v>
      </c>
      <c r="T374" s="39">
        <v>3671.7999999986791</v>
      </c>
      <c r="U374" s="39">
        <v>3002.6000000083309</v>
      </c>
      <c r="V374" s="39">
        <v>11857.45000000196</v>
      </c>
      <c r="W374" s="39">
        <v>3069.5</v>
      </c>
      <c r="X374" s="16">
        <v>3687.568095878119</v>
      </c>
    </row>
  </sheetData>
  <pageMargins left="0.7" right="0.7" top="0.75" bottom="0.75" header="0.3" footer="0.3"/>
  <pageSetup paperSize="9" orientation="portrait" verticalDpi="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374"/>
  <sheetViews>
    <sheetView showGridLines="0" zoomScaleNormal="100" workbookViewId="0">
      <pane xSplit="3" ySplit="5" topLeftCell="D6" activePane="bottomRight" state="frozen"/>
      <selection pane="topRight" activeCell="E18" sqref="E18"/>
      <selection pane="bottomLeft" activeCell="E18" sqref="E18"/>
      <selection pane="bottomRight"/>
    </sheetView>
  </sheetViews>
  <sheetFormatPr baseColWidth="10" defaultColWidth="11.5" defaultRowHeight="15" x14ac:dyDescent="0.2"/>
  <cols>
    <col min="1" max="1" width="33.5" customWidth="1"/>
    <col min="2" max="2" width="47" customWidth="1"/>
    <col min="3" max="3" width="45.5" bestFit="1" customWidth="1"/>
    <col min="4" max="18" width="22.1640625" customWidth="1"/>
    <col min="19" max="23" width="23.83203125" customWidth="1"/>
    <col min="24" max="24" width="24.33203125" customWidth="1"/>
  </cols>
  <sheetData>
    <row r="1" spans="1:24" s="2" customFormat="1" ht="23.25" customHeight="1" x14ac:dyDescent="0.2">
      <c r="A1" s="1" t="s">
        <v>1785</v>
      </c>
      <c r="F1" s="3"/>
    </row>
    <row r="2" spans="1:24" s="2" customFormat="1" ht="19.5" customHeight="1" x14ac:dyDescent="0.2">
      <c r="A2" s="4" t="s">
        <v>38</v>
      </c>
      <c r="F2" s="3"/>
    </row>
    <row r="3" spans="1:24" s="2" customFormat="1" ht="19.5" customHeight="1" x14ac:dyDescent="0.2">
      <c r="A3" s="4" t="s">
        <v>39</v>
      </c>
      <c r="F3" s="3"/>
    </row>
    <row r="4" spans="1:24" s="2" customFormat="1" ht="31.5" customHeight="1" x14ac:dyDescent="0.2">
      <c r="A4" s="4" t="s">
        <v>40</v>
      </c>
      <c r="F4" s="17"/>
      <c r="H4" s="37"/>
      <c r="M4" s="36"/>
    </row>
    <row r="5" spans="1:24" ht="48" customHeight="1" x14ac:dyDescent="0.2">
      <c r="A5" s="106" t="s">
        <v>41</v>
      </c>
      <c r="B5" s="97" t="s">
        <v>42</v>
      </c>
      <c r="C5" s="107" t="s">
        <v>43</v>
      </c>
      <c r="D5" s="108" t="s">
        <v>1291</v>
      </c>
      <c r="E5" s="109" t="s">
        <v>1716</v>
      </c>
      <c r="F5" s="109" t="s">
        <v>1717</v>
      </c>
      <c r="G5" s="109" t="s">
        <v>1294</v>
      </c>
      <c r="H5" s="109" t="s">
        <v>46</v>
      </c>
      <c r="I5" s="108" t="s">
        <v>1295</v>
      </c>
      <c r="J5" s="109" t="s">
        <v>1296</v>
      </c>
      <c r="K5" s="109" t="s">
        <v>1718</v>
      </c>
      <c r="L5" s="109" t="s">
        <v>1298</v>
      </c>
      <c r="M5" s="109" t="s">
        <v>49</v>
      </c>
      <c r="N5" s="108" t="s">
        <v>1299</v>
      </c>
      <c r="O5" s="109" t="s">
        <v>1300</v>
      </c>
      <c r="P5" s="109" t="s">
        <v>1719</v>
      </c>
      <c r="Q5" s="109" t="s">
        <v>1302</v>
      </c>
      <c r="R5" s="109" t="s">
        <v>52</v>
      </c>
      <c r="S5" s="108" t="s">
        <v>1303</v>
      </c>
      <c r="T5" s="109" t="s">
        <v>1304</v>
      </c>
      <c r="U5" s="109" t="s">
        <v>1720</v>
      </c>
      <c r="V5" s="109" t="s">
        <v>1306</v>
      </c>
      <c r="W5" s="109" t="s">
        <v>1307</v>
      </c>
      <c r="X5" s="108" t="s">
        <v>897</v>
      </c>
    </row>
    <row r="6" spans="1:24" ht="15" customHeight="1" x14ac:dyDescent="0.2">
      <c r="A6" s="34" t="s">
        <v>1308</v>
      </c>
      <c r="B6" s="35" t="s">
        <v>1721</v>
      </c>
      <c r="C6" s="34" t="s">
        <v>54</v>
      </c>
      <c r="D6" s="32">
        <v>23801.057000000001</v>
      </c>
      <c r="E6" s="33">
        <v>4095.8449999999998</v>
      </c>
      <c r="F6" s="33">
        <v>27896.901999999998</v>
      </c>
      <c r="G6" s="33">
        <v>2402.855</v>
      </c>
      <c r="H6" s="6">
        <v>30299.757000000001</v>
      </c>
      <c r="I6" s="32">
        <v>83256.703755190014</v>
      </c>
      <c r="J6" s="33">
        <v>22117.961926098029</v>
      </c>
      <c r="K6" s="33">
        <v>105374.6656812876</v>
      </c>
      <c r="L6" s="33">
        <v>174287.89260668051</v>
      </c>
      <c r="M6" s="33">
        <v>279662.55828797241</v>
      </c>
      <c r="N6" s="32">
        <v>3498.0254765656</v>
      </c>
      <c r="O6" s="33">
        <v>5400.0973977526082</v>
      </c>
      <c r="P6" s="33">
        <v>3777.289165703331</v>
      </c>
      <c r="Q6" s="33">
        <v>72533.670407361438</v>
      </c>
      <c r="R6" s="33">
        <v>9229.8614239042363</v>
      </c>
      <c r="S6" s="32">
        <v>2851.2</v>
      </c>
      <c r="T6" s="33">
        <v>4084.6</v>
      </c>
      <c r="U6" s="33">
        <v>2967.6</v>
      </c>
      <c r="V6" s="33">
        <v>8910.7999999999993</v>
      </c>
      <c r="W6" s="33">
        <v>3055.8</v>
      </c>
      <c r="X6" s="32">
        <v>3925.663940252578</v>
      </c>
    </row>
    <row r="7" spans="1:24" ht="15" customHeight="1" x14ac:dyDescent="0.2">
      <c r="A7" s="5" t="s">
        <v>1722</v>
      </c>
      <c r="B7" s="7" t="s">
        <v>1723</v>
      </c>
      <c r="C7" s="5" t="s">
        <v>54</v>
      </c>
      <c r="D7" s="15">
        <v>21443.071</v>
      </c>
      <c r="E7" s="6">
        <v>3723.027</v>
      </c>
      <c r="F7" s="6">
        <v>25166.098000000002</v>
      </c>
      <c r="G7" s="6">
        <v>2186.8679999999999</v>
      </c>
      <c r="H7" s="6">
        <v>27352.966</v>
      </c>
      <c r="I7" s="15">
        <v>75301.224889092817</v>
      </c>
      <c r="J7" s="6">
        <v>20004.259667103161</v>
      </c>
      <c r="K7" s="6">
        <v>95305.4845561947</v>
      </c>
      <c r="L7" s="6">
        <v>159191.05919503319</v>
      </c>
      <c r="M7" s="6">
        <v>254496.54375123361</v>
      </c>
      <c r="N7" s="15">
        <v>3511.6809942518412</v>
      </c>
      <c r="O7" s="6">
        <v>5373.1170005222002</v>
      </c>
      <c r="P7" s="6">
        <v>3787.058468746116</v>
      </c>
      <c r="Q7" s="6">
        <v>72794.086883631389</v>
      </c>
      <c r="R7" s="6">
        <v>9304.1662740060292</v>
      </c>
      <c r="S7" s="15">
        <v>2859.4</v>
      </c>
      <c r="T7" s="6">
        <v>4057.2</v>
      </c>
      <c r="U7" s="6">
        <v>2976.2</v>
      </c>
      <c r="V7" s="6">
        <v>8817.2999999999993</v>
      </c>
      <c r="W7" s="6">
        <v>3064.2</v>
      </c>
      <c r="X7" s="15">
        <v>3906.42533081486</v>
      </c>
    </row>
    <row r="8" spans="1:24" s="11" customFormat="1" ht="15" customHeight="1" x14ac:dyDescent="0.2">
      <c r="A8" s="5" t="s">
        <v>1309</v>
      </c>
      <c r="B8" s="8" t="s">
        <v>55</v>
      </c>
      <c r="C8" s="5" t="s">
        <v>54</v>
      </c>
      <c r="D8" s="15">
        <v>20133.819</v>
      </c>
      <c r="E8" s="6">
        <v>3628.7310000000002</v>
      </c>
      <c r="F8" s="6">
        <v>23762.55</v>
      </c>
      <c r="G8" s="6">
        <v>2047.8679999999999</v>
      </c>
      <c r="H8" s="6">
        <v>25810.418000000001</v>
      </c>
      <c r="I8" s="15">
        <v>70900.248181090239</v>
      </c>
      <c r="J8" s="6">
        <v>19386.81668760215</v>
      </c>
      <c r="K8" s="6">
        <v>90287.064868692294</v>
      </c>
      <c r="L8" s="6">
        <v>146274.6607715422</v>
      </c>
      <c r="M8" s="6">
        <v>236561.72564024001</v>
      </c>
      <c r="N8" s="15">
        <v>3521.450559433868</v>
      </c>
      <c r="O8" s="6">
        <v>5342.5885488899967</v>
      </c>
      <c r="P8" s="6">
        <v>3799.5528623271621</v>
      </c>
      <c r="Q8" s="6">
        <v>71427.777948355157</v>
      </c>
      <c r="R8" s="6">
        <v>9165.3581759210592</v>
      </c>
      <c r="S8" s="15">
        <v>2861.5</v>
      </c>
      <c r="T8" s="6">
        <v>4036.6</v>
      </c>
      <c r="U8" s="6">
        <v>2981.4</v>
      </c>
      <c r="V8" s="6">
        <v>8872.8499999999985</v>
      </c>
      <c r="W8" s="6">
        <v>3069.2</v>
      </c>
      <c r="X8" s="15">
        <v>3917.4855385323758</v>
      </c>
    </row>
    <row r="9" spans="1:24" ht="15" customHeight="1" x14ac:dyDescent="0.2">
      <c r="A9" s="99" t="s">
        <v>1310</v>
      </c>
      <c r="B9" s="41" t="s">
        <v>57</v>
      </c>
      <c r="C9" s="38" t="s">
        <v>54</v>
      </c>
      <c r="D9" s="16">
        <v>1146.778</v>
      </c>
      <c r="E9" s="39">
        <v>63.472000000000001</v>
      </c>
      <c r="F9" s="39">
        <v>1210.25</v>
      </c>
      <c r="G9" s="39">
        <v>81.994</v>
      </c>
      <c r="H9" s="39">
        <v>1292.2439999999999</v>
      </c>
      <c r="I9" s="16">
        <v>3539.7591853992549</v>
      </c>
      <c r="J9" s="39">
        <v>332.5845069990732</v>
      </c>
      <c r="K9" s="39">
        <v>3872.3436923983818</v>
      </c>
      <c r="L9" s="39">
        <v>7393.7446908459806</v>
      </c>
      <c r="M9" s="39">
        <v>11266.088383244371</v>
      </c>
      <c r="N9" s="16">
        <v>3086.699592597045</v>
      </c>
      <c r="O9" s="39">
        <v>5239.8617815583757</v>
      </c>
      <c r="P9" s="39">
        <v>3199.6229641796181</v>
      </c>
      <c r="Q9" s="39">
        <v>90174.216294435959</v>
      </c>
      <c r="R9" s="39">
        <v>8718.2361715313582</v>
      </c>
      <c r="S9" s="16">
        <v>2624.1999999656068</v>
      </c>
      <c r="T9" s="39">
        <v>4020.949999994913</v>
      </c>
      <c r="U9" s="39">
        <v>2656.9000000588899</v>
      </c>
      <c r="V9" s="39">
        <v>9190.2000000114549</v>
      </c>
      <c r="W9" s="39">
        <v>2725.099999937785</v>
      </c>
      <c r="X9" s="16">
        <v>3345.6338622038979</v>
      </c>
    </row>
    <row r="10" spans="1:24" ht="15" customHeight="1" x14ac:dyDescent="0.2">
      <c r="A10" s="99" t="s">
        <v>1311</v>
      </c>
      <c r="B10" s="41" t="s">
        <v>59</v>
      </c>
      <c r="C10" s="38" t="s">
        <v>54</v>
      </c>
      <c r="D10" s="16">
        <v>2969.998</v>
      </c>
      <c r="E10" s="39">
        <v>223.45500000000001</v>
      </c>
      <c r="F10" s="39">
        <v>3193.453</v>
      </c>
      <c r="G10" s="39">
        <v>235.755</v>
      </c>
      <c r="H10" s="39">
        <v>3429.2080000000001</v>
      </c>
      <c r="I10" s="16">
        <v>10187.64342539925</v>
      </c>
      <c r="J10" s="39">
        <v>1339.166836400304</v>
      </c>
      <c r="K10" s="39">
        <v>11526.81026179955</v>
      </c>
      <c r="L10" s="39">
        <v>19280.92871337651</v>
      </c>
      <c r="M10" s="39">
        <v>30807.738975176431</v>
      </c>
      <c r="N10" s="16">
        <v>3430.1852814039762</v>
      </c>
      <c r="O10" s="39">
        <v>5993.0045709440556</v>
      </c>
      <c r="P10" s="39">
        <v>3609.513044907676</v>
      </c>
      <c r="Q10" s="39">
        <v>81783.753105454874</v>
      </c>
      <c r="R10" s="39">
        <v>8983.9225194786741</v>
      </c>
      <c r="S10" s="16">
        <v>2880.399999838975</v>
      </c>
      <c r="T10" s="39">
        <v>4771.200000020267</v>
      </c>
      <c r="U10" s="39">
        <v>2947.1000001812031</v>
      </c>
      <c r="V10" s="39">
        <v>10241.400000050469</v>
      </c>
      <c r="W10" s="39">
        <v>3033.100000201332</v>
      </c>
      <c r="X10" s="16">
        <v>3714.9069781261151</v>
      </c>
    </row>
    <row r="11" spans="1:24" ht="15" customHeight="1" x14ac:dyDescent="0.2">
      <c r="A11" s="99" t="s">
        <v>1312</v>
      </c>
      <c r="B11" s="41" t="s">
        <v>61</v>
      </c>
      <c r="C11" s="38" t="s">
        <v>54</v>
      </c>
      <c r="D11" s="16">
        <v>2209.0459999999998</v>
      </c>
      <c r="E11" s="39">
        <v>162.18700000000001</v>
      </c>
      <c r="F11" s="39">
        <v>2371.2330000000002</v>
      </c>
      <c r="G11" s="39">
        <v>182.08099999999999</v>
      </c>
      <c r="H11" s="39">
        <v>2553.3139999999999</v>
      </c>
      <c r="I11" s="16">
        <v>7397.3656652984364</v>
      </c>
      <c r="J11" s="39">
        <v>914.83135859908452</v>
      </c>
      <c r="K11" s="39">
        <v>8312.1970238975864</v>
      </c>
      <c r="L11" s="39">
        <v>14740.522181002731</v>
      </c>
      <c r="M11" s="39">
        <v>23052.71920490011</v>
      </c>
      <c r="N11" s="16">
        <v>3348.6698173322038</v>
      </c>
      <c r="O11" s="39">
        <v>5640.5960933927163</v>
      </c>
      <c r="P11" s="39">
        <v>3505.432415919307</v>
      </c>
      <c r="Q11" s="39">
        <v>80955.850313886316</v>
      </c>
      <c r="R11" s="39">
        <v>9028.5484687351855</v>
      </c>
      <c r="S11" s="16">
        <v>2765.8999999275861</v>
      </c>
      <c r="T11" s="39">
        <v>4356.7000000071093</v>
      </c>
      <c r="U11" s="39">
        <v>2820.300000120284</v>
      </c>
      <c r="V11" s="39">
        <v>9773.7999999675103</v>
      </c>
      <c r="W11" s="39">
        <v>2906.5</v>
      </c>
      <c r="X11" s="16">
        <v>3627.8872046672532</v>
      </c>
    </row>
    <row r="12" spans="1:24" ht="15" customHeight="1" x14ac:dyDescent="0.2">
      <c r="A12" s="99" t="s">
        <v>1313</v>
      </c>
      <c r="B12" s="41" t="s">
        <v>63</v>
      </c>
      <c r="C12" s="38" t="s">
        <v>54</v>
      </c>
      <c r="D12" s="16">
        <v>1396.72</v>
      </c>
      <c r="E12" s="39">
        <v>645.70100000000002</v>
      </c>
      <c r="F12" s="39">
        <v>2042.421</v>
      </c>
      <c r="G12" s="39">
        <v>160.97399999999999</v>
      </c>
      <c r="H12" s="39">
        <v>2203.395</v>
      </c>
      <c r="I12" s="16">
        <v>4776.2362071990074</v>
      </c>
      <c r="J12" s="39">
        <v>2937.580431901014</v>
      </c>
      <c r="K12" s="39">
        <v>7713.8166390998167</v>
      </c>
      <c r="L12" s="39">
        <v>13109.432855644931</v>
      </c>
      <c r="M12" s="39">
        <v>20823.249494744879</v>
      </c>
      <c r="N12" s="16">
        <v>3419.6089461015858</v>
      </c>
      <c r="O12" s="39">
        <v>4549.4438322087362</v>
      </c>
      <c r="P12" s="39">
        <v>3776.800492699505</v>
      </c>
      <c r="Q12" s="39">
        <v>81438.200303433652</v>
      </c>
      <c r="R12" s="39">
        <v>9450.529521372644</v>
      </c>
      <c r="S12" s="16">
        <v>2823.599999934605</v>
      </c>
      <c r="T12" s="39">
        <v>3407.200000024829</v>
      </c>
      <c r="U12" s="39">
        <v>2984.3000001130899</v>
      </c>
      <c r="V12" s="39">
        <v>10508.650000029351</v>
      </c>
      <c r="W12" s="39">
        <v>3075.5</v>
      </c>
      <c r="X12" s="16">
        <v>3881.5464355495592</v>
      </c>
    </row>
    <row r="13" spans="1:24" ht="15" customHeight="1" x14ac:dyDescent="0.2">
      <c r="A13" s="99" t="s">
        <v>1314</v>
      </c>
      <c r="B13" s="41" t="s">
        <v>65</v>
      </c>
      <c r="C13" s="38" t="s">
        <v>54</v>
      </c>
      <c r="D13" s="16">
        <v>2057.2640000000001</v>
      </c>
      <c r="E13" s="39">
        <v>375.02300000000002</v>
      </c>
      <c r="F13" s="39">
        <v>2432.2869999999998</v>
      </c>
      <c r="G13" s="39">
        <v>197.21</v>
      </c>
      <c r="H13" s="39">
        <v>2629.4969999999998</v>
      </c>
      <c r="I13" s="16">
        <v>7301.3799202978525</v>
      </c>
      <c r="J13" s="39">
        <v>1963.338362200853</v>
      </c>
      <c r="K13" s="39">
        <v>9264.718282498583</v>
      </c>
      <c r="L13" s="39">
        <v>15027.38004880824</v>
      </c>
      <c r="M13" s="39">
        <v>24292.098331307061</v>
      </c>
      <c r="N13" s="16">
        <v>3549.0729047404002</v>
      </c>
      <c r="O13" s="39">
        <v>5235.2478706662068</v>
      </c>
      <c r="P13" s="39">
        <v>3809.056366497286</v>
      </c>
      <c r="Q13" s="39">
        <v>76199.888691284621</v>
      </c>
      <c r="R13" s="39">
        <v>9238.3061594316569</v>
      </c>
      <c r="S13" s="16">
        <v>2944.3000001128448</v>
      </c>
      <c r="T13" s="39">
        <v>3949.700000027924</v>
      </c>
      <c r="U13" s="39">
        <v>3051.6999998727538</v>
      </c>
      <c r="V13" s="39">
        <v>9767.7999999697986</v>
      </c>
      <c r="W13" s="39">
        <v>3140.8999998449458</v>
      </c>
      <c r="X13" s="16">
        <v>3880.8337459325749</v>
      </c>
    </row>
    <row r="14" spans="1:24" ht="15" customHeight="1" x14ac:dyDescent="0.2">
      <c r="A14" s="99" t="s">
        <v>1315</v>
      </c>
      <c r="B14" s="41" t="s">
        <v>67</v>
      </c>
      <c r="C14" s="38" t="s">
        <v>54</v>
      </c>
      <c r="D14" s="16">
        <v>1902.3219999999999</v>
      </c>
      <c r="E14" s="39">
        <v>724.726</v>
      </c>
      <c r="F14" s="39">
        <v>2627.0479999999998</v>
      </c>
      <c r="G14" s="39">
        <v>219.24100000000001</v>
      </c>
      <c r="H14" s="39">
        <v>2846.2890000000002</v>
      </c>
      <c r="I14" s="16">
        <v>7046.2313616006732</v>
      </c>
      <c r="J14" s="39">
        <v>3825.111402698592</v>
      </c>
      <c r="K14" s="39">
        <v>10871.342764299599</v>
      </c>
      <c r="L14" s="39">
        <v>15434.245914591709</v>
      </c>
      <c r="M14" s="39">
        <v>26305.588678891101</v>
      </c>
      <c r="N14" s="16">
        <v>3704.0161242947679</v>
      </c>
      <c r="O14" s="39">
        <v>5278.0104518101898</v>
      </c>
      <c r="P14" s="39">
        <v>4138.2352984412928</v>
      </c>
      <c r="Q14" s="39">
        <v>70398.538204951212</v>
      </c>
      <c r="R14" s="39">
        <v>9242.0652572142535</v>
      </c>
      <c r="S14" s="16">
        <v>2987.800000107527</v>
      </c>
      <c r="T14" s="39">
        <v>3923.9000000536498</v>
      </c>
      <c r="U14" s="39">
        <v>3185.8000001341729</v>
      </c>
      <c r="V14" s="39">
        <v>9688.2999999787953</v>
      </c>
      <c r="W14" s="39">
        <v>3278</v>
      </c>
      <c r="X14" s="16">
        <v>4269.793572652974</v>
      </c>
    </row>
    <row r="15" spans="1:24" ht="15" customHeight="1" x14ac:dyDescent="0.2">
      <c r="A15" s="99" t="s">
        <v>1316</v>
      </c>
      <c r="B15" s="9" t="s">
        <v>69</v>
      </c>
      <c r="C15" s="10" t="s">
        <v>54</v>
      </c>
      <c r="D15" s="16">
        <v>3084.174</v>
      </c>
      <c r="E15" s="39">
        <v>435.51100000000002</v>
      </c>
      <c r="F15" s="39">
        <v>3519.6849999999999</v>
      </c>
      <c r="G15" s="39">
        <v>387.99099999999999</v>
      </c>
      <c r="H15" s="39">
        <v>3907.6759999999999</v>
      </c>
      <c r="I15" s="16">
        <v>10594.94743989961</v>
      </c>
      <c r="J15" s="39">
        <v>2208.0178907023428</v>
      </c>
      <c r="K15" s="39">
        <v>12802.965330601841</v>
      </c>
      <c r="L15" s="39">
        <v>25761.470546901499</v>
      </c>
      <c r="M15" s="39">
        <v>38564.435877503078</v>
      </c>
      <c r="N15" s="16">
        <v>3435.2625500051581</v>
      </c>
      <c r="O15" s="39">
        <v>5069.9474656262246</v>
      </c>
      <c r="P15" s="39">
        <v>3637.5315775706749</v>
      </c>
      <c r="Q15" s="39">
        <v>66397.082785171558</v>
      </c>
      <c r="R15" s="39">
        <v>9868.8928860793658</v>
      </c>
      <c r="S15" s="16">
        <v>2662.8999998463451</v>
      </c>
      <c r="T15" s="39">
        <v>3959.7999999692438</v>
      </c>
      <c r="U15" s="39">
        <v>2771.6999999959171</v>
      </c>
      <c r="V15" s="39">
        <v>6987.1999999633326</v>
      </c>
      <c r="W15" s="39">
        <v>2858.7000001009669</v>
      </c>
      <c r="X15" s="16">
        <v>3692.911319007726</v>
      </c>
    </row>
    <row r="16" spans="1:24" ht="15" customHeight="1" x14ac:dyDescent="0.2">
      <c r="A16" s="99" t="s">
        <v>1724</v>
      </c>
      <c r="B16" s="40" t="s">
        <v>1725</v>
      </c>
      <c r="C16" s="38" t="s">
        <v>54</v>
      </c>
      <c r="D16" s="16">
        <v>1362.1669999999999</v>
      </c>
      <c r="E16" s="39">
        <v>135.06100000000001</v>
      </c>
      <c r="F16" s="39">
        <v>1497.2280000000001</v>
      </c>
      <c r="G16" s="39">
        <v>225.696</v>
      </c>
      <c r="H16" s="39">
        <v>1722.924</v>
      </c>
      <c r="I16" s="16">
        <v>4410.2866840003508</v>
      </c>
      <c r="J16" s="39">
        <v>722.40583770179751</v>
      </c>
      <c r="K16" s="39">
        <v>5132.6925217021699</v>
      </c>
      <c r="L16" s="39">
        <v>16057.59177100779</v>
      </c>
      <c r="M16" s="39">
        <v>21190.284292709701</v>
      </c>
      <c r="N16" s="16">
        <v>3237.6989634900501</v>
      </c>
      <c r="O16" s="39">
        <v>5348.7375163947954</v>
      </c>
      <c r="P16" s="39">
        <v>3428.1301990760048</v>
      </c>
      <c r="Q16" s="39">
        <v>71146.993172266186</v>
      </c>
      <c r="R16" s="39">
        <v>12299.024386861931</v>
      </c>
      <c r="S16" s="16">
        <v>2372.0999999404598</v>
      </c>
      <c r="T16" s="39">
        <v>4197.8999999889629</v>
      </c>
      <c r="U16" s="39">
        <v>2461.4000000639448</v>
      </c>
      <c r="V16" s="39">
        <v>6485.4000000259412</v>
      </c>
      <c r="W16" s="39">
        <v>2573.6999999118502</v>
      </c>
      <c r="X16" s="16">
        <v>3493.4218062352911</v>
      </c>
    </row>
    <row r="17" spans="1:24" ht="15" customHeight="1" x14ac:dyDescent="0.2">
      <c r="A17" s="99" t="s">
        <v>1726</v>
      </c>
      <c r="B17" s="40" t="s">
        <v>1727</v>
      </c>
      <c r="C17" s="38" t="s">
        <v>54</v>
      </c>
      <c r="D17" s="16">
        <v>1722.0070000000001</v>
      </c>
      <c r="E17" s="39">
        <v>300.45</v>
      </c>
      <c r="F17" s="39">
        <v>2022.4570000000001</v>
      </c>
      <c r="G17" s="39">
        <v>162.29499999999999</v>
      </c>
      <c r="H17" s="39">
        <v>2184.752</v>
      </c>
      <c r="I17" s="16">
        <v>6184.6607559004351</v>
      </c>
      <c r="J17" s="39">
        <v>1485.612053000536</v>
      </c>
      <c r="K17" s="39">
        <v>7670.2728089010434</v>
      </c>
      <c r="L17" s="39">
        <v>9703.8787758938051</v>
      </c>
      <c r="M17" s="39">
        <v>17374.151584794599</v>
      </c>
      <c r="N17" s="16">
        <v>3591.5421690506691</v>
      </c>
      <c r="O17" s="39">
        <v>4944.6232418057434</v>
      </c>
      <c r="P17" s="39">
        <v>3792.5517372686008</v>
      </c>
      <c r="Q17" s="39">
        <v>59791.606493692379</v>
      </c>
      <c r="R17" s="39">
        <v>7952.4594026207997</v>
      </c>
      <c r="S17" s="16">
        <v>2897.8999999964958</v>
      </c>
      <c r="T17" s="39">
        <v>3869.5</v>
      </c>
      <c r="U17" s="39">
        <v>3000</v>
      </c>
      <c r="V17" s="39">
        <v>7730.7000000260487</v>
      </c>
      <c r="W17" s="39">
        <v>3067.199999879118</v>
      </c>
      <c r="X17" s="16">
        <v>3839.6287701115521</v>
      </c>
    </row>
    <row r="18" spans="1:24" ht="15" customHeight="1" x14ac:dyDescent="0.2">
      <c r="A18" s="99" t="s">
        <v>1317</v>
      </c>
      <c r="B18" s="41" t="s">
        <v>71</v>
      </c>
      <c r="C18" s="38" t="s">
        <v>54</v>
      </c>
      <c r="D18" s="16">
        <v>3201.7289999999998</v>
      </c>
      <c r="E18" s="39">
        <v>645.99</v>
      </c>
      <c r="F18" s="39">
        <v>3847.7190000000001</v>
      </c>
      <c r="G18" s="39">
        <v>332.33</v>
      </c>
      <c r="H18" s="39">
        <v>4180.049</v>
      </c>
      <c r="I18" s="16">
        <v>12199.603382799771</v>
      </c>
      <c r="J18" s="39">
        <v>3555.3451975035518</v>
      </c>
      <c r="K18" s="39">
        <v>15754.94858030353</v>
      </c>
      <c r="L18" s="39">
        <v>22017.347674088749</v>
      </c>
      <c r="M18" s="39">
        <v>37772.296254390778</v>
      </c>
      <c r="N18" s="16">
        <v>3810.3172950614421</v>
      </c>
      <c r="O18" s="39">
        <v>5503.7155335276902</v>
      </c>
      <c r="P18" s="39">
        <v>4094.6203660671522</v>
      </c>
      <c r="Q18" s="39">
        <v>66251.459916615262</v>
      </c>
      <c r="R18" s="39">
        <v>9036.3285823660863</v>
      </c>
      <c r="S18" s="16">
        <v>3035.6999999850109</v>
      </c>
      <c r="T18" s="39">
        <v>4226.75</v>
      </c>
      <c r="U18" s="39">
        <v>3175.6000002269798</v>
      </c>
      <c r="V18" s="39">
        <v>8748.6999999610034</v>
      </c>
      <c r="W18" s="39">
        <v>3261.5</v>
      </c>
      <c r="X18" s="16">
        <v>4224.4640517994012</v>
      </c>
    </row>
    <row r="19" spans="1:24" ht="15" customHeight="1" x14ac:dyDescent="0.2">
      <c r="A19" s="99" t="s">
        <v>1318</v>
      </c>
      <c r="B19" s="41" t="s">
        <v>73</v>
      </c>
      <c r="C19" s="38" t="s">
        <v>54</v>
      </c>
      <c r="D19" s="16">
        <v>2165.788</v>
      </c>
      <c r="E19" s="39">
        <v>352.666</v>
      </c>
      <c r="F19" s="39">
        <v>2518.4540000000002</v>
      </c>
      <c r="G19" s="39">
        <v>250.292</v>
      </c>
      <c r="H19" s="39">
        <v>2768.7460000000001</v>
      </c>
      <c r="I19" s="16">
        <v>7857.0815931961788</v>
      </c>
      <c r="J19" s="39">
        <v>2310.8407005972558</v>
      </c>
      <c r="K19" s="39">
        <v>10167.922293792821</v>
      </c>
      <c r="L19" s="39">
        <v>13509.588146282171</v>
      </c>
      <c r="M19" s="39">
        <v>23677.510440075272</v>
      </c>
      <c r="N19" s="16">
        <v>3627.8165698564121</v>
      </c>
      <c r="O19" s="39">
        <v>6552.4907436420172</v>
      </c>
      <c r="P19" s="39">
        <v>4037.3666915468052</v>
      </c>
      <c r="Q19" s="39">
        <v>53975.309423721788</v>
      </c>
      <c r="R19" s="39">
        <v>8551.7091275527873</v>
      </c>
      <c r="S19" s="16">
        <v>2928</v>
      </c>
      <c r="T19" s="39">
        <v>5422.400000034896</v>
      </c>
      <c r="U19" s="39">
        <v>3099.1999998694669</v>
      </c>
      <c r="V19" s="39">
        <v>7819.1500000410897</v>
      </c>
      <c r="W19" s="39">
        <v>3197.8999998287959</v>
      </c>
      <c r="X19" s="16">
        <v>4274.6645547356393</v>
      </c>
    </row>
    <row r="20" spans="1:24" ht="15" customHeight="1" x14ac:dyDescent="0.2">
      <c r="A20" s="5" t="s">
        <v>1319</v>
      </c>
      <c r="B20" s="8" t="s">
        <v>75</v>
      </c>
      <c r="C20" s="5" t="s">
        <v>54</v>
      </c>
      <c r="D20" s="15">
        <v>1299.8040000000001</v>
      </c>
      <c r="E20" s="6">
        <v>93.81</v>
      </c>
      <c r="F20" s="6">
        <v>1393.614</v>
      </c>
      <c r="G20" s="6">
        <v>124.577</v>
      </c>
      <c r="H20" s="6">
        <v>1518.191</v>
      </c>
      <c r="I20" s="15">
        <v>4363.1877471014786</v>
      </c>
      <c r="J20" s="6">
        <v>614.17583690106846</v>
      </c>
      <c r="K20" s="6">
        <v>4977.363584002529</v>
      </c>
      <c r="L20" s="6">
        <v>9821.4701588862099</v>
      </c>
      <c r="M20" s="6">
        <v>14798.83374288879</v>
      </c>
      <c r="N20" s="15">
        <v>3356.8043698138172</v>
      </c>
      <c r="O20" s="6">
        <v>6547.0188348904003</v>
      </c>
      <c r="P20" s="6">
        <v>3571.5510779904112</v>
      </c>
      <c r="Q20" s="6">
        <v>78838.550927428092</v>
      </c>
      <c r="R20" s="6">
        <v>9747.6758476955729</v>
      </c>
      <c r="S20" s="15">
        <v>2830.9</v>
      </c>
      <c r="T20" s="6">
        <v>5129.2000000000007</v>
      </c>
      <c r="U20" s="6">
        <v>2901.6</v>
      </c>
      <c r="V20" s="6">
        <v>8220.9</v>
      </c>
      <c r="W20" s="6">
        <v>2984.3</v>
      </c>
      <c r="X20" s="15">
        <v>3687.17909685221</v>
      </c>
    </row>
    <row r="21" spans="1:24" ht="15" customHeight="1" x14ac:dyDescent="0.2">
      <c r="A21" s="5" t="s">
        <v>1320</v>
      </c>
      <c r="B21" s="7" t="s">
        <v>1728</v>
      </c>
      <c r="C21" s="5" t="s">
        <v>54</v>
      </c>
      <c r="D21" s="15">
        <v>2357.9859999999999</v>
      </c>
      <c r="E21" s="6">
        <v>372.81799999999998</v>
      </c>
      <c r="F21" s="6">
        <v>2730.8040000000001</v>
      </c>
      <c r="G21" s="6">
        <v>215.98699999999999</v>
      </c>
      <c r="H21" s="6">
        <v>2946.7910000000002</v>
      </c>
      <c r="I21" s="15">
        <v>7955.4788660985969</v>
      </c>
      <c r="J21" s="6">
        <v>2113.7022589949352</v>
      </c>
      <c r="K21" s="6">
        <v>10069.181125093561</v>
      </c>
      <c r="L21" s="6">
        <v>15096.833411648529</v>
      </c>
      <c r="M21" s="6">
        <v>25166.01453674235</v>
      </c>
      <c r="N21" s="15">
        <v>3373.8448260925202</v>
      </c>
      <c r="O21" s="6">
        <v>5669.528453548206</v>
      </c>
      <c r="P21" s="6">
        <v>3687.258816485386</v>
      </c>
      <c r="Q21" s="6">
        <v>69896.954037273244</v>
      </c>
      <c r="R21" s="6">
        <v>8540.1423232059406</v>
      </c>
      <c r="S21" s="15">
        <v>2778.5</v>
      </c>
      <c r="T21" s="6">
        <v>4423.1000000000004</v>
      </c>
      <c r="U21" s="6">
        <v>2887</v>
      </c>
      <c r="V21" s="6">
        <v>9950.7999999999993</v>
      </c>
      <c r="W21" s="6">
        <v>2978.7</v>
      </c>
      <c r="X21" s="15">
        <v>4117.6025364750531</v>
      </c>
    </row>
    <row r="22" spans="1:24" s="11" customFormat="1" ht="15" customHeight="1" x14ac:dyDescent="0.2">
      <c r="A22" s="30" t="s">
        <v>1729</v>
      </c>
      <c r="B22" s="31" t="s">
        <v>1730</v>
      </c>
      <c r="C22" s="30" t="s">
        <v>78</v>
      </c>
      <c r="D22" s="28">
        <v>12.503</v>
      </c>
      <c r="E22" s="29">
        <v>0.59499999999999997</v>
      </c>
      <c r="F22" s="29">
        <v>13.098000000000001</v>
      </c>
      <c r="G22" s="29">
        <v>17.754999999999999</v>
      </c>
      <c r="H22" s="29">
        <v>30.853000000000002</v>
      </c>
      <c r="I22" s="28">
        <v>46.843765700195178</v>
      </c>
      <c r="J22" s="29">
        <v>3.8681915999999998</v>
      </c>
      <c r="K22" s="29">
        <v>50.711957300195188</v>
      </c>
      <c r="L22" s="29">
        <v>3438.091769205198</v>
      </c>
      <c r="M22" s="29">
        <v>3488.803726505394</v>
      </c>
      <c r="N22" s="28">
        <v>3746.60207151845</v>
      </c>
      <c r="O22" s="29">
        <v>6501.1623529411754</v>
      </c>
      <c r="P22" s="29">
        <v>3871.7328828977852</v>
      </c>
      <c r="Q22" s="29">
        <v>193640.76424698389</v>
      </c>
      <c r="R22" s="29">
        <v>113078.2655335103</v>
      </c>
      <c r="S22" s="28">
        <v>2207.5</v>
      </c>
      <c r="T22" s="29">
        <v>5137.1000000000604</v>
      </c>
      <c r="U22" s="29">
        <v>2274.8999999993189</v>
      </c>
      <c r="V22" s="29">
        <v>4104.900000000458</v>
      </c>
      <c r="W22" s="29">
        <v>2672.9000000011779</v>
      </c>
      <c r="X22" s="28"/>
    </row>
    <row r="23" spans="1:24" ht="15" customHeight="1" x14ac:dyDescent="0.2">
      <c r="A23" s="12" t="s">
        <v>1731</v>
      </c>
      <c r="B23" s="13" t="s">
        <v>1732</v>
      </c>
      <c r="C23" s="12" t="s">
        <v>78</v>
      </c>
      <c r="D23" s="27">
        <v>9.4480000000000004</v>
      </c>
      <c r="E23" s="14">
        <v>0.48599999999999999</v>
      </c>
      <c r="F23" s="14">
        <v>9.9339999999999993</v>
      </c>
      <c r="G23" s="14">
        <v>14.423</v>
      </c>
      <c r="H23" s="14">
        <v>24.356999999999999</v>
      </c>
      <c r="I23" s="27">
        <v>37.788960900195242</v>
      </c>
      <c r="J23" s="14">
        <v>3.2671426000000001</v>
      </c>
      <c r="K23" s="14">
        <v>41.056103500195228</v>
      </c>
      <c r="L23" s="14">
        <v>3094.9282646051988</v>
      </c>
      <c r="M23" s="14">
        <v>3135.984368105394</v>
      </c>
      <c r="N23" s="27">
        <v>3999.6783340596148</v>
      </c>
      <c r="O23" s="14">
        <v>6722.5156378600823</v>
      </c>
      <c r="P23" s="14">
        <v>4132.8874069050962</v>
      </c>
      <c r="Q23" s="14">
        <v>214582.83745442689</v>
      </c>
      <c r="R23" s="14">
        <v>128750.8464960953</v>
      </c>
      <c r="S23" s="27">
        <v>2241</v>
      </c>
      <c r="T23" s="14">
        <v>5306.2000000000289</v>
      </c>
      <c r="U23" s="14">
        <v>2316.3999999995722</v>
      </c>
      <c r="V23" s="14">
        <v>5311.4000000007936</v>
      </c>
      <c r="W23" s="14">
        <v>3000</v>
      </c>
      <c r="X23" s="27"/>
    </row>
    <row r="24" spans="1:24" ht="15" customHeight="1" x14ac:dyDescent="0.2">
      <c r="A24" s="12" t="s">
        <v>1733</v>
      </c>
      <c r="B24" s="13" t="s">
        <v>1734</v>
      </c>
      <c r="C24" s="12" t="s">
        <v>78</v>
      </c>
      <c r="D24" s="27">
        <v>3.0550000000000002</v>
      </c>
      <c r="E24" s="14">
        <v>0.109</v>
      </c>
      <c r="F24" s="14">
        <v>3.1640000000000001</v>
      </c>
      <c r="G24" s="14">
        <v>3.3319999999999999</v>
      </c>
      <c r="H24" s="14">
        <v>6.4960000000000004</v>
      </c>
      <c r="I24" s="27">
        <v>9.054804799999987</v>
      </c>
      <c r="J24" s="14">
        <v>0.60104900000000006</v>
      </c>
      <c r="K24" s="14">
        <v>9.6558537999999885</v>
      </c>
      <c r="L24" s="14">
        <v>343.16350460000001</v>
      </c>
      <c r="M24" s="14">
        <v>352.81935840000011</v>
      </c>
      <c r="N24" s="27">
        <v>2963.929558101469</v>
      </c>
      <c r="O24" s="14">
        <v>5514.2110091743116</v>
      </c>
      <c r="P24" s="14">
        <v>3051.7869152970879</v>
      </c>
      <c r="Q24" s="14">
        <v>102990.2474789916</v>
      </c>
      <c r="R24" s="14">
        <v>54313.324876847299</v>
      </c>
      <c r="S24" s="27">
        <v>2128</v>
      </c>
      <c r="T24" s="14">
        <v>4548</v>
      </c>
      <c r="U24" s="14">
        <v>2179.700000000093</v>
      </c>
      <c r="V24" s="14">
        <v>595.60000000004084</v>
      </c>
      <c r="W24" s="14">
        <v>1861.25</v>
      </c>
      <c r="X24" s="27"/>
    </row>
    <row r="25" spans="1:24" ht="15" customHeight="1" x14ac:dyDescent="0.2">
      <c r="A25" s="26" t="s">
        <v>1323</v>
      </c>
      <c r="B25" s="26" t="s">
        <v>57</v>
      </c>
      <c r="C25" s="25" t="s">
        <v>100</v>
      </c>
      <c r="D25" s="23">
        <v>40.71</v>
      </c>
      <c r="E25" s="24">
        <v>1.8380000000000001</v>
      </c>
      <c r="F25" s="24">
        <v>42.548000000000002</v>
      </c>
      <c r="G25" s="24">
        <v>2.992</v>
      </c>
      <c r="H25" s="24">
        <v>45.54</v>
      </c>
      <c r="I25" s="23">
        <v>125.2916277001455</v>
      </c>
      <c r="J25" s="24">
        <v>8.4525217999999889</v>
      </c>
      <c r="K25" s="24">
        <v>133.74414950014551</v>
      </c>
      <c r="L25" s="24">
        <v>307.27460389999862</v>
      </c>
      <c r="M25" s="24">
        <v>441.01875340014482</v>
      </c>
      <c r="N25" s="23">
        <v>3077.662188655012</v>
      </c>
      <c r="O25" s="24">
        <v>4598.7605005440637</v>
      </c>
      <c r="P25" s="24">
        <v>3143.3710045159692</v>
      </c>
      <c r="Q25" s="24">
        <v>102698.7312499995</v>
      </c>
      <c r="R25" s="24">
        <v>9684.2062670211853</v>
      </c>
      <c r="S25" s="23">
        <v>2640.2999999980811</v>
      </c>
      <c r="T25" s="24">
        <v>3480.849999999888</v>
      </c>
      <c r="U25" s="24">
        <v>2657.2999999980261</v>
      </c>
      <c r="V25" s="24">
        <v>6750.550000000414</v>
      </c>
      <c r="W25" s="24">
        <v>2704.75</v>
      </c>
      <c r="X25" s="23">
        <v>3227.7282918270462</v>
      </c>
    </row>
    <row r="26" spans="1:24" ht="15" customHeight="1" x14ac:dyDescent="0.2">
      <c r="A26" s="99" t="s">
        <v>1324</v>
      </c>
      <c r="B26" s="99" t="s">
        <v>57</v>
      </c>
      <c r="C26" s="100" t="s">
        <v>102</v>
      </c>
      <c r="D26" s="16">
        <v>57.968000000000004</v>
      </c>
      <c r="E26" s="39">
        <v>3.3849999999999998</v>
      </c>
      <c r="F26" s="39">
        <v>61.353000000000002</v>
      </c>
      <c r="G26" s="39">
        <v>4.08</v>
      </c>
      <c r="H26" s="39">
        <v>65.433000000000007</v>
      </c>
      <c r="I26" s="16">
        <v>178.42380520021891</v>
      </c>
      <c r="J26" s="39">
        <v>13.793352400195319</v>
      </c>
      <c r="K26" s="39">
        <v>192.21715760041431</v>
      </c>
      <c r="L26" s="39">
        <v>268.81887190002431</v>
      </c>
      <c r="M26" s="39">
        <v>461.03602950043808</v>
      </c>
      <c r="N26" s="16">
        <v>3077.970694179874</v>
      </c>
      <c r="O26" s="39">
        <v>4074.845613056224</v>
      </c>
      <c r="P26" s="39">
        <v>3132.970801760539</v>
      </c>
      <c r="Q26" s="39">
        <v>65886.9784068687</v>
      </c>
      <c r="R26" s="39">
        <v>7045.9252899979847</v>
      </c>
      <c r="S26" s="16">
        <v>2656.75</v>
      </c>
      <c r="T26" s="39">
        <v>3048.400000000207</v>
      </c>
      <c r="U26" s="39">
        <v>2670.900000003187</v>
      </c>
      <c r="V26" s="39">
        <v>10342.35000000087</v>
      </c>
      <c r="W26" s="39">
        <v>2736.800000001826</v>
      </c>
      <c r="X26" s="16">
        <v>3359.44138281305</v>
      </c>
    </row>
    <row r="27" spans="1:24" ht="15" customHeight="1" x14ac:dyDescent="0.2">
      <c r="A27" s="99" t="s">
        <v>1326</v>
      </c>
      <c r="B27" s="99" t="s">
        <v>57</v>
      </c>
      <c r="C27" s="100" t="s">
        <v>108</v>
      </c>
      <c r="D27" s="16">
        <v>60.247</v>
      </c>
      <c r="E27" s="39">
        <v>3.1909999999999998</v>
      </c>
      <c r="F27" s="39">
        <v>63.438000000000002</v>
      </c>
      <c r="G27" s="39">
        <v>3.7250000000000001</v>
      </c>
      <c r="H27" s="39">
        <v>67.162999999999997</v>
      </c>
      <c r="I27" s="16">
        <v>184.48934969987729</v>
      </c>
      <c r="J27" s="39">
        <v>15.2022844</v>
      </c>
      <c r="K27" s="39">
        <v>199.69163409987789</v>
      </c>
      <c r="L27" s="39">
        <v>611.00593089999995</v>
      </c>
      <c r="M27" s="39">
        <v>810.69756499987841</v>
      </c>
      <c r="N27" s="16">
        <v>3062.216370937595</v>
      </c>
      <c r="O27" s="39">
        <v>4764.112942651208</v>
      </c>
      <c r="P27" s="39">
        <v>3147.8236088760359</v>
      </c>
      <c r="Q27" s="39">
        <v>164028.43782550341</v>
      </c>
      <c r="R27" s="39">
        <v>12070.59787382753</v>
      </c>
      <c r="S27" s="16">
        <v>2655</v>
      </c>
      <c r="T27" s="39">
        <v>3619.0999999997739</v>
      </c>
      <c r="U27" s="39">
        <v>2675.8000000011689</v>
      </c>
      <c r="V27" s="39">
        <v>9058.1000000006952</v>
      </c>
      <c r="W27" s="39">
        <v>2731.300000002007</v>
      </c>
      <c r="X27" s="16">
        <v>3257.2403493871489</v>
      </c>
    </row>
    <row r="28" spans="1:24" ht="15" customHeight="1" x14ac:dyDescent="0.2">
      <c r="A28" s="99" t="s">
        <v>1327</v>
      </c>
      <c r="B28" s="99" t="s">
        <v>57</v>
      </c>
      <c r="C28" s="100" t="s">
        <v>114</v>
      </c>
      <c r="D28" s="16">
        <v>81.688000000000002</v>
      </c>
      <c r="E28" s="39">
        <v>3.673</v>
      </c>
      <c r="F28" s="39">
        <v>85.361000000000004</v>
      </c>
      <c r="G28" s="39">
        <v>5.3259999999999996</v>
      </c>
      <c r="H28" s="39">
        <v>90.686999999999998</v>
      </c>
      <c r="I28" s="16">
        <v>260.05106339985161</v>
      </c>
      <c r="J28" s="39">
        <v>16.949078300000011</v>
      </c>
      <c r="K28" s="39">
        <v>277.00014169985161</v>
      </c>
      <c r="L28" s="39">
        <v>1000.6763226</v>
      </c>
      <c r="M28" s="39">
        <v>1277.676464299853</v>
      </c>
      <c r="N28" s="16">
        <v>3183.4671359300219</v>
      </c>
      <c r="O28" s="39">
        <v>4614.5053906888143</v>
      </c>
      <c r="P28" s="39">
        <v>3245.0433066605542</v>
      </c>
      <c r="Q28" s="39">
        <v>187885.1525722869</v>
      </c>
      <c r="R28" s="39">
        <v>14088.86019274928</v>
      </c>
      <c r="S28" s="16">
        <v>2753.099999996075</v>
      </c>
      <c r="T28" s="39">
        <v>3411.9000000002379</v>
      </c>
      <c r="U28" s="39">
        <v>2769.0999999959708</v>
      </c>
      <c r="V28" s="39">
        <v>11213.399999998959</v>
      </c>
      <c r="W28" s="39">
        <v>2836.699999995154</v>
      </c>
      <c r="X28" s="16">
        <v>3398.524546657321</v>
      </c>
    </row>
    <row r="29" spans="1:24" ht="15" customHeight="1" x14ac:dyDescent="0.2">
      <c r="A29" s="99" t="s">
        <v>1322</v>
      </c>
      <c r="B29" s="99" t="s">
        <v>57</v>
      </c>
      <c r="C29" s="100" t="s">
        <v>90</v>
      </c>
      <c r="D29" s="16">
        <v>46.640999999999998</v>
      </c>
      <c r="E29" s="39">
        <v>3.2389999999999999</v>
      </c>
      <c r="F29" s="39">
        <v>49.88</v>
      </c>
      <c r="G29" s="39">
        <v>3.5870000000000002</v>
      </c>
      <c r="H29" s="39">
        <v>53.466999999999999</v>
      </c>
      <c r="I29" s="16">
        <v>149.1633483998657</v>
      </c>
      <c r="J29" s="39">
        <v>16.80697749985351</v>
      </c>
      <c r="K29" s="39">
        <v>165.9703258997192</v>
      </c>
      <c r="L29" s="39">
        <v>233.86619719999999</v>
      </c>
      <c r="M29" s="39">
        <v>399.83652309972001</v>
      </c>
      <c r="N29" s="16">
        <v>3198.1164297477681</v>
      </c>
      <c r="O29" s="39">
        <v>5188.9402592940769</v>
      </c>
      <c r="P29" s="39">
        <v>3327.3922594169849</v>
      </c>
      <c r="Q29" s="39">
        <v>65198.270755505997</v>
      </c>
      <c r="R29" s="39">
        <v>7478.1925879462096</v>
      </c>
      <c r="S29" s="16">
        <v>2695.4000000023138</v>
      </c>
      <c r="T29" s="39">
        <v>3950.9000000002388</v>
      </c>
      <c r="U29" s="39">
        <v>2733.5</v>
      </c>
      <c r="V29" s="39">
        <v>8823.399999999343</v>
      </c>
      <c r="W29" s="39">
        <v>2801.200000000214</v>
      </c>
      <c r="X29" s="16">
        <v>3483.624580729997</v>
      </c>
    </row>
    <row r="30" spans="1:24" ht="15" customHeight="1" x14ac:dyDescent="0.2">
      <c r="A30" s="99" t="s">
        <v>1321</v>
      </c>
      <c r="B30" s="99" t="s">
        <v>57</v>
      </c>
      <c r="C30" s="100" t="s">
        <v>902</v>
      </c>
      <c r="D30" s="16">
        <v>231.5</v>
      </c>
      <c r="E30" s="39">
        <v>8.06</v>
      </c>
      <c r="F30" s="39">
        <v>239.56</v>
      </c>
      <c r="G30" s="39">
        <v>15.521000000000001</v>
      </c>
      <c r="H30" s="39">
        <v>255.08099999999999</v>
      </c>
      <c r="I30" s="16">
        <v>713.62875069991651</v>
      </c>
      <c r="J30" s="39">
        <v>46.287121699780243</v>
      </c>
      <c r="K30" s="39">
        <v>759.91587239969658</v>
      </c>
      <c r="L30" s="39">
        <v>1147.956176600389</v>
      </c>
      <c r="M30" s="39">
        <v>1907.8720490000801</v>
      </c>
      <c r="N30" s="16">
        <v>3082.629592656227</v>
      </c>
      <c r="O30" s="39">
        <v>5742.8190694516416</v>
      </c>
      <c r="P30" s="39">
        <v>3172.1317098000359</v>
      </c>
      <c r="Q30" s="39">
        <v>73961.482932825747</v>
      </c>
      <c r="R30" s="39">
        <v>7479.4753392062912</v>
      </c>
      <c r="S30" s="16">
        <v>2617.5</v>
      </c>
      <c r="T30" s="39">
        <v>4274.0500000001548</v>
      </c>
      <c r="U30" s="39">
        <v>2640</v>
      </c>
      <c r="V30" s="39">
        <v>8538.9000000027409</v>
      </c>
      <c r="W30" s="39">
        <v>2703.799999994696</v>
      </c>
      <c r="X30" s="16">
        <v>3294.4710592016809</v>
      </c>
    </row>
    <row r="31" spans="1:24" ht="15" customHeight="1" x14ac:dyDescent="0.2">
      <c r="A31" s="99" t="s">
        <v>1325</v>
      </c>
      <c r="B31" s="99" t="s">
        <v>57</v>
      </c>
      <c r="C31" s="100" t="s">
        <v>910</v>
      </c>
      <c r="D31" s="16">
        <v>140.84</v>
      </c>
      <c r="E31" s="39">
        <v>12.132999999999999</v>
      </c>
      <c r="F31" s="39">
        <v>152.97300000000001</v>
      </c>
      <c r="G31" s="39">
        <v>13.569000000000001</v>
      </c>
      <c r="H31" s="39">
        <v>166.542</v>
      </c>
      <c r="I31" s="16">
        <v>478.16436370012218</v>
      </c>
      <c r="J31" s="39">
        <v>75.497582699816959</v>
      </c>
      <c r="K31" s="39">
        <v>553.66194639993887</v>
      </c>
      <c r="L31" s="39">
        <v>954.79530767621191</v>
      </c>
      <c r="M31" s="39">
        <v>1508.457254076153</v>
      </c>
      <c r="N31" s="16">
        <v>3395.0892054822648</v>
      </c>
      <c r="O31" s="39">
        <v>6222.4991922704157</v>
      </c>
      <c r="P31" s="39">
        <v>3619.3442398327729</v>
      </c>
      <c r="Q31" s="39">
        <v>70365.930258398701</v>
      </c>
      <c r="R31" s="39">
        <v>9057.518548331067</v>
      </c>
      <c r="S31" s="16">
        <v>2778.25</v>
      </c>
      <c r="T31" s="39">
        <v>4648.5</v>
      </c>
      <c r="U31" s="39">
        <v>2845.3000000077309</v>
      </c>
      <c r="V31" s="39">
        <v>8181.7000000020053</v>
      </c>
      <c r="W31" s="39">
        <v>2935.6499999910138</v>
      </c>
      <c r="X31" s="16">
        <v>3891.710279966112</v>
      </c>
    </row>
    <row r="32" spans="1:24" ht="15" customHeight="1" x14ac:dyDescent="0.2">
      <c r="A32" s="99" t="s">
        <v>1329</v>
      </c>
      <c r="B32" s="99" t="s">
        <v>57</v>
      </c>
      <c r="C32" s="100" t="s">
        <v>104</v>
      </c>
      <c r="D32" s="16">
        <v>115.474</v>
      </c>
      <c r="E32" s="39">
        <v>10.891</v>
      </c>
      <c r="F32" s="39">
        <v>126.36499999999999</v>
      </c>
      <c r="G32" s="39">
        <v>9.7850000000000001</v>
      </c>
      <c r="H32" s="39">
        <v>136.15</v>
      </c>
      <c r="I32" s="16">
        <v>350.61443449986609</v>
      </c>
      <c r="J32" s="39">
        <v>56.974908000048792</v>
      </c>
      <c r="K32" s="39">
        <v>407.58934249991529</v>
      </c>
      <c r="L32" s="39">
        <v>788.83918077148371</v>
      </c>
      <c r="M32" s="39">
        <v>1196.4285232714019</v>
      </c>
      <c r="N32" s="16">
        <v>3036.306307046314</v>
      </c>
      <c r="O32" s="39">
        <v>5231.3752639839122</v>
      </c>
      <c r="P32" s="39">
        <v>3225.4923633910921</v>
      </c>
      <c r="Q32" s="39">
        <v>80617.187610780136</v>
      </c>
      <c r="R32" s="39">
        <v>8787.5763736423196</v>
      </c>
      <c r="S32" s="16">
        <v>2533.6999999943491</v>
      </c>
      <c r="T32" s="39">
        <v>4344</v>
      </c>
      <c r="U32" s="39">
        <v>2607.3000000063689</v>
      </c>
      <c r="V32" s="39">
        <v>9932.5</v>
      </c>
      <c r="W32" s="39">
        <v>2690.0500000069601</v>
      </c>
      <c r="X32" s="16">
        <v>3343.9112519477831</v>
      </c>
    </row>
    <row r="33" spans="1:24" ht="15" customHeight="1" x14ac:dyDescent="0.2">
      <c r="A33" s="99" t="s">
        <v>1330</v>
      </c>
      <c r="B33" s="99" t="s">
        <v>57</v>
      </c>
      <c r="C33" s="100" t="s">
        <v>106</v>
      </c>
      <c r="D33" s="16">
        <v>92.501000000000005</v>
      </c>
      <c r="E33" s="39">
        <v>5.3540000000000001</v>
      </c>
      <c r="F33" s="39">
        <v>97.855000000000004</v>
      </c>
      <c r="G33" s="39">
        <v>5.5549999999999997</v>
      </c>
      <c r="H33" s="39">
        <v>103.41</v>
      </c>
      <c r="I33" s="16">
        <v>272.14988700014709</v>
      </c>
      <c r="J33" s="39">
        <v>25.549306399999981</v>
      </c>
      <c r="K33" s="39">
        <v>297.69919340014729</v>
      </c>
      <c r="L33" s="39">
        <v>464.20992110019552</v>
      </c>
      <c r="M33" s="39">
        <v>761.90911450034321</v>
      </c>
      <c r="N33" s="16">
        <v>2942.129133740686</v>
      </c>
      <c r="O33" s="39">
        <v>4772.0034366828513</v>
      </c>
      <c r="P33" s="39">
        <v>3042.248156968446</v>
      </c>
      <c r="Q33" s="39">
        <v>83566.142412276415</v>
      </c>
      <c r="R33" s="39">
        <v>7367.847543761176</v>
      </c>
      <c r="S33" s="16">
        <v>2540.1999999959298</v>
      </c>
      <c r="T33" s="39">
        <v>3826.75</v>
      </c>
      <c r="U33" s="39">
        <v>2571</v>
      </c>
      <c r="V33" s="39">
        <v>9196.5</v>
      </c>
      <c r="W33" s="39">
        <v>2627.4499999948298</v>
      </c>
      <c r="X33" s="16">
        <v>3179.0864602815732</v>
      </c>
    </row>
    <row r="34" spans="1:24" ht="15" customHeight="1" x14ac:dyDescent="0.2">
      <c r="A34" s="99" t="s">
        <v>1331</v>
      </c>
      <c r="B34" s="99" t="s">
        <v>57</v>
      </c>
      <c r="C34" s="100" t="s">
        <v>112</v>
      </c>
      <c r="D34" s="16">
        <v>69.025000000000006</v>
      </c>
      <c r="E34" s="39">
        <v>1.7849999999999999</v>
      </c>
      <c r="F34" s="39">
        <v>70.81</v>
      </c>
      <c r="G34" s="39">
        <v>3.8279999999999998</v>
      </c>
      <c r="H34" s="39">
        <v>74.638000000000005</v>
      </c>
      <c r="I34" s="16">
        <v>198.2086804997794</v>
      </c>
      <c r="J34" s="39">
        <v>8.5986758000000041</v>
      </c>
      <c r="K34" s="39">
        <v>206.80735629978011</v>
      </c>
      <c r="L34" s="39">
        <v>207.24739329765021</v>
      </c>
      <c r="M34" s="39">
        <v>414.05474959742969</v>
      </c>
      <c r="N34" s="16">
        <v>2871.5491560996652</v>
      </c>
      <c r="O34" s="39">
        <v>4817.1853221288538</v>
      </c>
      <c r="P34" s="39">
        <v>2920.5953438748779</v>
      </c>
      <c r="Q34" s="39">
        <v>54139.862407954599</v>
      </c>
      <c r="R34" s="39">
        <v>5547.5059567168146</v>
      </c>
      <c r="S34" s="16">
        <v>2478.1999999988629</v>
      </c>
      <c r="T34" s="39">
        <v>3890</v>
      </c>
      <c r="U34" s="39">
        <v>2492.449999998516</v>
      </c>
      <c r="V34" s="39">
        <v>9067.6499999992811</v>
      </c>
      <c r="W34" s="39">
        <v>2545.3000000022621</v>
      </c>
      <c r="X34" s="16">
        <v>3013.2788830251211</v>
      </c>
    </row>
    <row r="35" spans="1:24" ht="15" customHeight="1" x14ac:dyDescent="0.2">
      <c r="A35" s="99" t="s">
        <v>1332</v>
      </c>
      <c r="B35" s="99" t="s">
        <v>57</v>
      </c>
      <c r="C35" s="100" t="s">
        <v>116</v>
      </c>
      <c r="D35" s="16">
        <v>122.399</v>
      </c>
      <c r="E35" s="39">
        <v>4.8819999999999997</v>
      </c>
      <c r="F35" s="39">
        <v>127.28100000000001</v>
      </c>
      <c r="G35" s="39">
        <v>7.851</v>
      </c>
      <c r="H35" s="39">
        <v>135.13200000000001</v>
      </c>
      <c r="I35" s="16">
        <v>367.88154259904559</v>
      </c>
      <c r="J35" s="39">
        <v>23.22168009969484</v>
      </c>
      <c r="K35" s="39">
        <v>391.10322269874149</v>
      </c>
      <c r="L35" s="39">
        <v>850.82990670002448</v>
      </c>
      <c r="M35" s="39">
        <v>1241.933129398765</v>
      </c>
      <c r="N35" s="16">
        <v>3005.5927139849641</v>
      </c>
      <c r="O35" s="39">
        <v>4756.5915812566254</v>
      </c>
      <c r="P35" s="39">
        <v>3072.7541636123342</v>
      </c>
      <c r="Q35" s="39">
        <v>108372.1700038243</v>
      </c>
      <c r="R35" s="39">
        <v>9190.5183775772257</v>
      </c>
      <c r="S35" s="16">
        <v>2589.3999999994862</v>
      </c>
      <c r="T35" s="39">
        <v>3711.099999999979</v>
      </c>
      <c r="U35" s="39">
        <v>2608.8999999983771</v>
      </c>
      <c r="V35" s="39">
        <v>9653.7999999984204</v>
      </c>
      <c r="W35" s="39">
        <v>2672</v>
      </c>
      <c r="X35" s="16">
        <v>3223.4933338174842</v>
      </c>
    </row>
    <row r="36" spans="1:24" ht="15" customHeight="1" x14ac:dyDescent="0.2">
      <c r="A36" s="99" t="s">
        <v>1328</v>
      </c>
      <c r="B36" s="99" t="s">
        <v>57</v>
      </c>
      <c r="C36" s="100" t="s">
        <v>98</v>
      </c>
      <c r="D36" s="16">
        <v>87.784999999999997</v>
      </c>
      <c r="E36" s="39">
        <v>5.0410000000000004</v>
      </c>
      <c r="F36" s="39">
        <v>92.825999999999993</v>
      </c>
      <c r="G36" s="39">
        <v>6.1749999999999998</v>
      </c>
      <c r="H36" s="39">
        <v>99.001000000000005</v>
      </c>
      <c r="I36" s="16">
        <v>261.69233200047518</v>
      </c>
      <c r="J36" s="39">
        <v>25.25101789968263</v>
      </c>
      <c r="K36" s="39">
        <v>286.94334990015773</v>
      </c>
      <c r="L36" s="39">
        <v>558.22487819999981</v>
      </c>
      <c r="M36" s="39">
        <v>845.16822810016129</v>
      </c>
      <c r="N36" s="16">
        <v>2981.0597710369111</v>
      </c>
      <c r="O36" s="39">
        <v>5009.1287243964753</v>
      </c>
      <c r="P36" s="39">
        <v>3091.195892316352</v>
      </c>
      <c r="Q36" s="39">
        <v>90400.789991902799</v>
      </c>
      <c r="R36" s="39">
        <v>8536.9665771069103</v>
      </c>
      <c r="S36" s="16">
        <v>2564.8000000037082</v>
      </c>
      <c r="T36" s="39">
        <v>4073.8999999998418</v>
      </c>
      <c r="U36" s="39">
        <v>2602.8000000042912</v>
      </c>
      <c r="V36" s="39">
        <v>11580.89999999996</v>
      </c>
      <c r="W36" s="39">
        <v>2677.5999999961532</v>
      </c>
      <c r="X36" s="16">
        <v>3191.8413986824971</v>
      </c>
    </row>
    <row r="37" spans="1:24" ht="15" customHeight="1" x14ac:dyDescent="0.2">
      <c r="A37" s="26" t="s">
        <v>1337</v>
      </c>
      <c r="B37" s="26" t="s">
        <v>59</v>
      </c>
      <c r="C37" s="25" t="s">
        <v>158</v>
      </c>
      <c r="D37" s="23">
        <v>54.430999999999997</v>
      </c>
      <c r="E37" s="24">
        <v>1.5109999999999999</v>
      </c>
      <c r="F37" s="24">
        <v>55.942</v>
      </c>
      <c r="G37" s="24">
        <v>3.4039999999999999</v>
      </c>
      <c r="H37" s="24">
        <v>59.345999999999997</v>
      </c>
      <c r="I37" s="23">
        <v>179.20482049987919</v>
      </c>
      <c r="J37" s="24">
        <v>8.1566225003906219</v>
      </c>
      <c r="K37" s="24">
        <v>187.36144300026919</v>
      </c>
      <c r="L37" s="24">
        <v>517.92235380624993</v>
      </c>
      <c r="M37" s="24">
        <v>705.28379680651938</v>
      </c>
      <c r="N37" s="23">
        <v>3292.3301151894898</v>
      </c>
      <c r="O37" s="24">
        <v>5398.1618136271491</v>
      </c>
      <c r="P37" s="24">
        <v>3349.208877056044</v>
      </c>
      <c r="Q37" s="24">
        <v>152151.10276329319</v>
      </c>
      <c r="R37" s="24">
        <v>11884.26847313247</v>
      </c>
      <c r="S37" s="23">
        <v>2871.900000002991</v>
      </c>
      <c r="T37" s="24">
        <v>4243.599999999904</v>
      </c>
      <c r="U37" s="24">
        <v>2892</v>
      </c>
      <c r="V37" s="24">
        <v>12063.79999999961</v>
      </c>
      <c r="W37" s="24">
        <v>2956</v>
      </c>
      <c r="X37" s="23">
        <v>3418.9420448581091</v>
      </c>
    </row>
    <row r="38" spans="1:24" ht="15" customHeight="1" x14ac:dyDescent="0.2">
      <c r="A38" s="99" t="s">
        <v>1338</v>
      </c>
      <c r="B38" s="99" t="s">
        <v>59</v>
      </c>
      <c r="C38" s="100" t="s">
        <v>202</v>
      </c>
      <c r="D38" s="16">
        <v>87.203000000000003</v>
      </c>
      <c r="E38" s="39">
        <v>3.758</v>
      </c>
      <c r="F38" s="39">
        <v>90.960999999999999</v>
      </c>
      <c r="G38" s="39">
        <v>6.03</v>
      </c>
      <c r="H38" s="39">
        <v>96.991</v>
      </c>
      <c r="I38" s="16">
        <v>296.9628071000966</v>
      </c>
      <c r="J38" s="39">
        <v>21.183250999511721</v>
      </c>
      <c r="K38" s="39">
        <v>318.14605809960682</v>
      </c>
      <c r="L38" s="39">
        <v>600.41177916097615</v>
      </c>
      <c r="M38" s="39">
        <v>918.55783726058382</v>
      </c>
      <c r="N38" s="16">
        <v>3405.419619738961</v>
      </c>
      <c r="O38" s="39">
        <v>5636.8416709717176</v>
      </c>
      <c r="P38" s="39">
        <v>3497.609504068851</v>
      </c>
      <c r="Q38" s="39">
        <v>99570.775980261387</v>
      </c>
      <c r="R38" s="39">
        <v>9470.5471359258481</v>
      </c>
      <c r="S38" s="16">
        <v>2904.8000000045722</v>
      </c>
      <c r="T38" s="39">
        <v>4653.4000000001643</v>
      </c>
      <c r="U38" s="39">
        <v>2945.5</v>
      </c>
      <c r="V38" s="39">
        <v>12389.59999999978</v>
      </c>
      <c r="W38" s="39">
        <v>3022.9000000014162</v>
      </c>
      <c r="X38" s="16">
        <v>3544.0526027872302</v>
      </c>
    </row>
    <row r="39" spans="1:24" ht="15" customHeight="1" x14ac:dyDescent="0.2">
      <c r="A39" s="99" t="s">
        <v>1333</v>
      </c>
      <c r="B39" s="99" t="s">
        <v>59</v>
      </c>
      <c r="C39" s="100" t="s">
        <v>130</v>
      </c>
      <c r="D39" s="16">
        <v>55.744</v>
      </c>
      <c r="E39" s="39">
        <v>3.6859999999999999</v>
      </c>
      <c r="F39" s="39">
        <v>59.43</v>
      </c>
      <c r="G39" s="39">
        <v>4.8520000000000003</v>
      </c>
      <c r="H39" s="39">
        <v>64.281999999999996</v>
      </c>
      <c r="I39" s="16">
        <v>190.81331490028049</v>
      </c>
      <c r="J39" s="39">
        <v>19.975998200061021</v>
      </c>
      <c r="K39" s="39">
        <v>210.78931310034119</v>
      </c>
      <c r="L39" s="39">
        <v>396.02263000546873</v>
      </c>
      <c r="M39" s="39">
        <v>606.81194310580986</v>
      </c>
      <c r="N39" s="16">
        <v>3423.028754669212</v>
      </c>
      <c r="O39" s="39">
        <v>5419.4243624690771</v>
      </c>
      <c r="P39" s="39">
        <v>3546.8502961524691</v>
      </c>
      <c r="Q39" s="39">
        <v>81620.492581506318</v>
      </c>
      <c r="R39" s="39">
        <v>9439.8423058680473</v>
      </c>
      <c r="S39" s="16">
        <v>2882.9000000030942</v>
      </c>
      <c r="T39" s="39">
        <v>3950.550000000258</v>
      </c>
      <c r="U39" s="39">
        <v>2917.6500000033061</v>
      </c>
      <c r="V39" s="39">
        <v>11040.149999998999</v>
      </c>
      <c r="W39" s="39">
        <v>3016.1500000036021</v>
      </c>
      <c r="X39" s="16">
        <v>3687.7066672557939</v>
      </c>
    </row>
    <row r="40" spans="1:24" ht="15" customHeight="1" x14ac:dyDescent="0.2">
      <c r="A40" s="99" t="s">
        <v>1334</v>
      </c>
      <c r="B40" s="99" t="s">
        <v>59</v>
      </c>
      <c r="C40" s="100" t="s">
        <v>132</v>
      </c>
      <c r="D40" s="16">
        <v>58.847000000000001</v>
      </c>
      <c r="E40" s="39">
        <v>7.0259999999999998</v>
      </c>
      <c r="F40" s="39">
        <v>65.873000000000005</v>
      </c>
      <c r="G40" s="39">
        <v>6.5060000000000002</v>
      </c>
      <c r="H40" s="39">
        <v>72.379000000000005</v>
      </c>
      <c r="I40" s="16">
        <v>201.93095279979329</v>
      </c>
      <c r="J40" s="39">
        <v>38.261801600000013</v>
      </c>
      <c r="K40" s="39">
        <v>240.19275439979401</v>
      </c>
      <c r="L40" s="39">
        <v>291.52760499648429</v>
      </c>
      <c r="M40" s="39">
        <v>531.72035939627756</v>
      </c>
      <c r="N40" s="16">
        <v>3431.457046235038</v>
      </c>
      <c r="O40" s="39">
        <v>5445.7446057500729</v>
      </c>
      <c r="P40" s="39">
        <v>3646.300523731938</v>
      </c>
      <c r="Q40" s="39">
        <v>44809.038579232139</v>
      </c>
      <c r="R40" s="39">
        <v>7346.3347020030333</v>
      </c>
      <c r="S40" s="16">
        <v>2844.099999996793</v>
      </c>
      <c r="T40" s="39">
        <v>4359.199999999485</v>
      </c>
      <c r="U40" s="39">
        <v>2931.400000003579</v>
      </c>
      <c r="V40" s="39">
        <v>8065.649999999001</v>
      </c>
      <c r="W40" s="39">
        <v>3038.1999999963559</v>
      </c>
      <c r="X40" s="16">
        <v>3798.8352375497238</v>
      </c>
    </row>
    <row r="41" spans="1:24" ht="15" customHeight="1" x14ac:dyDescent="0.2">
      <c r="A41" s="99" t="s">
        <v>1335</v>
      </c>
      <c r="B41" s="99" t="s">
        <v>59</v>
      </c>
      <c r="C41" s="100" t="s">
        <v>924</v>
      </c>
      <c r="D41" s="16">
        <v>156.67699999999999</v>
      </c>
      <c r="E41" s="39">
        <v>13.797000000000001</v>
      </c>
      <c r="F41" s="39">
        <v>170.47399999999999</v>
      </c>
      <c r="G41" s="39">
        <v>13.648</v>
      </c>
      <c r="H41" s="39">
        <v>184.12200000000001</v>
      </c>
      <c r="I41" s="16">
        <v>595.12512279958833</v>
      </c>
      <c r="J41" s="39">
        <v>90.1809077996095</v>
      </c>
      <c r="K41" s="39">
        <v>685.30603059919326</v>
      </c>
      <c r="L41" s="39">
        <v>1020.272942802442</v>
      </c>
      <c r="M41" s="39">
        <v>1705.578973401633</v>
      </c>
      <c r="N41" s="16">
        <v>3798.420462477507</v>
      </c>
      <c r="O41" s="39">
        <v>6536.2693193889609</v>
      </c>
      <c r="P41" s="39">
        <v>4020.0032298133042</v>
      </c>
      <c r="Q41" s="39">
        <v>74756.223827845984</v>
      </c>
      <c r="R41" s="39">
        <v>9263.3089658032859</v>
      </c>
      <c r="S41" s="16">
        <v>3057.3000000080879</v>
      </c>
      <c r="T41" s="39">
        <v>5053.8999999993921</v>
      </c>
      <c r="U41" s="39">
        <v>3145.6000000101508</v>
      </c>
      <c r="V41" s="39">
        <v>11520.599999996781</v>
      </c>
      <c r="W41" s="39">
        <v>3250.8999999883631</v>
      </c>
      <c r="X41" s="16">
        <v>4144.4029015958986</v>
      </c>
    </row>
    <row r="42" spans="1:24" ht="15" customHeight="1" x14ac:dyDescent="0.2">
      <c r="A42" s="99" t="s">
        <v>1336</v>
      </c>
      <c r="B42" s="99" t="s">
        <v>59</v>
      </c>
      <c r="C42" s="100" t="s">
        <v>926</v>
      </c>
      <c r="D42" s="16">
        <v>144.096</v>
      </c>
      <c r="E42" s="39">
        <v>8.8680000000000003</v>
      </c>
      <c r="F42" s="39">
        <v>152.964</v>
      </c>
      <c r="G42" s="39">
        <v>11.273</v>
      </c>
      <c r="H42" s="39">
        <v>164.23699999999999</v>
      </c>
      <c r="I42" s="16">
        <v>510.17917689892312</v>
      </c>
      <c r="J42" s="39">
        <v>56.23355910098882</v>
      </c>
      <c r="K42" s="39">
        <v>566.41273599991439</v>
      </c>
      <c r="L42" s="39">
        <v>1639.3618639015631</v>
      </c>
      <c r="M42" s="39">
        <v>2205.7745999014751</v>
      </c>
      <c r="N42" s="16">
        <v>3540.5505836312109</v>
      </c>
      <c r="O42" s="39">
        <v>6341.1771651994613</v>
      </c>
      <c r="P42" s="39">
        <v>3702.915300331545</v>
      </c>
      <c r="Q42" s="39">
        <v>145423.7438039176</v>
      </c>
      <c r="R42" s="39">
        <v>13430.436502745881</v>
      </c>
      <c r="S42" s="16">
        <v>2965.649999993369</v>
      </c>
      <c r="T42" s="39">
        <v>5081.75</v>
      </c>
      <c r="U42" s="39">
        <v>3027.5</v>
      </c>
      <c r="V42" s="39">
        <v>11671.29999999883</v>
      </c>
      <c r="W42" s="39">
        <v>3121.3000000083512</v>
      </c>
      <c r="X42" s="16">
        <v>3878.6094840272149</v>
      </c>
    </row>
    <row r="43" spans="1:24" ht="15" customHeight="1" x14ac:dyDescent="0.2">
      <c r="A43" s="99" t="s">
        <v>1735</v>
      </c>
      <c r="B43" s="99" t="s">
        <v>59</v>
      </c>
      <c r="C43" s="100" t="s">
        <v>1736</v>
      </c>
      <c r="D43" s="16">
        <v>117.279</v>
      </c>
      <c r="E43" s="39">
        <v>11.936999999999999</v>
      </c>
      <c r="F43" s="39">
        <v>129.21600000000001</v>
      </c>
      <c r="G43" s="39">
        <v>13.256</v>
      </c>
      <c r="H43" s="39">
        <v>142.47200000000001</v>
      </c>
      <c r="I43" s="16">
        <v>405.89777579980722</v>
      </c>
      <c r="J43" s="39">
        <v>85.409826899951057</v>
      </c>
      <c r="K43" s="39">
        <v>491.30760269975679</v>
      </c>
      <c r="L43" s="39">
        <v>779.11483339687481</v>
      </c>
      <c r="M43" s="39">
        <v>1270.42243609663</v>
      </c>
      <c r="N43" s="16">
        <v>3460.9587036025819</v>
      </c>
      <c r="O43" s="39">
        <v>7155.0495853188449</v>
      </c>
      <c r="P43" s="39">
        <v>3802.2195602692918</v>
      </c>
      <c r="Q43" s="39">
        <v>58774.504631629061</v>
      </c>
      <c r="R43" s="39">
        <v>8916.9972773361114</v>
      </c>
      <c r="S43" s="16">
        <v>2873.3999999980902</v>
      </c>
      <c r="T43" s="39">
        <v>5494.6000000010081</v>
      </c>
      <c r="U43" s="39">
        <v>2976.3999999953562</v>
      </c>
      <c r="V43" s="39">
        <v>9287.400000002468</v>
      </c>
      <c r="W43" s="39">
        <v>3089.449999992245</v>
      </c>
      <c r="X43" s="16">
        <v>4022.2649979103612</v>
      </c>
    </row>
    <row r="44" spans="1:24" ht="15" customHeight="1" x14ac:dyDescent="0.2">
      <c r="A44" s="99" t="s">
        <v>1737</v>
      </c>
      <c r="B44" s="99" t="s">
        <v>59</v>
      </c>
      <c r="C44" s="100" t="s">
        <v>1738</v>
      </c>
      <c r="D44" s="16">
        <v>95.847999999999999</v>
      </c>
      <c r="E44" s="39">
        <v>15.898</v>
      </c>
      <c r="F44" s="39">
        <v>111.746</v>
      </c>
      <c r="G44" s="39">
        <v>14.026999999999999</v>
      </c>
      <c r="H44" s="39">
        <v>125.773</v>
      </c>
      <c r="I44" s="16">
        <v>345.24317059968268</v>
      </c>
      <c r="J44" s="39">
        <v>120.0070497999513</v>
      </c>
      <c r="K44" s="39">
        <v>465.25022039963079</v>
      </c>
      <c r="L44" s="39">
        <v>926.52175620010087</v>
      </c>
      <c r="M44" s="39">
        <v>1391.771976599729</v>
      </c>
      <c r="N44" s="16">
        <v>3601.986171852127</v>
      </c>
      <c r="O44" s="39">
        <v>7548.5626997075924</v>
      </c>
      <c r="P44" s="39">
        <v>4163.4619619461173</v>
      </c>
      <c r="Q44" s="39">
        <v>66052.73801954095</v>
      </c>
      <c r="R44" s="39">
        <v>11065.745244207659</v>
      </c>
      <c r="S44" s="16">
        <v>2885.0999999971259</v>
      </c>
      <c r="T44" s="39">
        <v>5819.700000001736</v>
      </c>
      <c r="U44" s="39">
        <v>3069.5</v>
      </c>
      <c r="V44" s="39">
        <v>8901.7999999980238</v>
      </c>
      <c r="W44" s="39">
        <v>3227.1999999925961</v>
      </c>
      <c r="X44" s="16">
        <v>4547.3226315290422</v>
      </c>
    </row>
    <row r="45" spans="1:24" ht="15" customHeight="1" x14ac:dyDescent="0.2">
      <c r="A45" s="99" t="s">
        <v>1356</v>
      </c>
      <c r="B45" s="99" t="s">
        <v>59</v>
      </c>
      <c r="C45" s="100" t="s">
        <v>136</v>
      </c>
      <c r="D45" s="16">
        <v>38.046999999999997</v>
      </c>
      <c r="E45" s="39">
        <v>2.0110000000000001</v>
      </c>
      <c r="F45" s="39">
        <v>40.058</v>
      </c>
      <c r="G45" s="39">
        <v>3.0640000000000001</v>
      </c>
      <c r="H45" s="39">
        <v>43.122</v>
      </c>
      <c r="I45" s="16">
        <v>124.3470503998045</v>
      </c>
      <c r="J45" s="39">
        <v>11.135042300097689</v>
      </c>
      <c r="K45" s="39">
        <v>135.4820926999021</v>
      </c>
      <c r="L45" s="39">
        <v>202.58589970000011</v>
      </c>
      <c r="M45" s="39">
        <v>338.06799239990289</v>
      </c>
      <c r="N45" s="16">
        <v>3268.248492648685</v>
      </c>
      <c r="O45" s="39">
        <v>5537.067280008795</v>
      </c>
      <c r="P45" s="39">
        <v>3382.1482026037761</v>
      </c>
      <c r="Q45" s="39">
        <v>66118.113479112319</v>
      </c>
      <c r="R45" s="39">
        <v>7839.8031723923496</v>
      </c>
      <c r="S45" s="16">
        <v>2803.2000000019138</v>
      </c>
      <c r="T45" s="39">
        <v>4309.2000000000753</v>
      </c>
      <c r="U45" s="39">
        <v>2843.1500000019678</v>
      </c>
      <c r="V45" s="39">
        <v>9908.25</v>
      </c>
      <c r="W45" s="39">
        <v>2917.8499999976279</v>
      </c>
      <c r="X45" s="16">
        <v>3601.235817758753</v>
      </c>
    </row>
    <row r="46" spans="1:24" ht="15" customHeight="1" x14ac:dyDescent="0.2">
      <c r="A46" s="99" t="s">
        <v>1357</v>
      </c>
      <c r="B46" s="99" t="s">
        <v>59</v>
      </c>
      <c r="C46" s="100" t="s">
        <v>144</v>
      </c>
      <c r="D46" s="16">
        <v>46.707999999999998</v>
      </c>
      <c r="E46" s="39">
        <v>2.8530000000000002</v>
      </c>
      <c r="F46" s="39">
        <v>49.561</v>
      </c>
      <c r="G46" s="39">
        <v>3.367</v>
      </c>
      <c r="H46" s="39">
        <v>52.927999999999997</v>
      </c>
      <c r="I46" s="16">
        <v>167.23267920002121</v>
      </c>
      <c r="J46" s="39">
        <v>17.15804769999999</v>
      </c>
      <c r="K46" s="39">
        <v>184.39072690002121</v>
      </c>
      <c r="L46" s="39">
        <v>200.44513330000001</v>
      </c>
      <c r="M46" s="39">
        <v>384.83586020002201</v>
      </c>
      <c r="N46" s="16">
        <v>3580.3862122124938</v>
      </c>
      <c r="O46" s="39">
        <v>6014.037048720641</v>
      </c>
      <c r="P46" s="39">
        <v>3720.480355521905</v>
      </c>
      <c r="Q46" s="39">
        <v>59532.264122364119</v>
      </c>
      <c r="R46" s="39">
        <v>7270.93145782992</v>
      </c>
      <c r="S46" s="16">
        <v>3006.900000002654</v>
      </c>
      <c r="T46" s="39">
        <v>4645.4000000002361</v>
      </c>
      <c r="U46" s="39">
        <v>3054.5</v>
      </c>
      <c r="V46" s="39">
        <v>10314.699999999821</v>
      </c>
      <c r="W46" s="39">
        <v>3134.3499999968271</v>
      </c>
      <c r="X46" s="16">
        <v>3764.6894975401942</v>
      </c>
    </row>
    <row r="47" spans="1:24" ht="15" customHeight="1" x14ac:dyDescent="0.2">
      <c r="A47" s="99" t="s">
        <v>1358</v>
      </c>
      <c r="B47" s="99" t="s">
        <v>59</v>
      </c>
      <c r="C47" s="100" t="s">
        <v>156</v>
      </c>
      <c r="D47" s="16">
        <v>33.002000000000002</v>
      </c>
      <c r="E47" s="39">
        <v>4.6689999999999996</v>
      </c>
      <c r="F47" s="39">
        <v>37.670999999999999</v>
      </c>
      <c r="G47" s="39">
        <v>3.2909999999999999</v>
      </c>
      <c r="H47" s="39">
        <v>40.962000000000003</v>
      </c>
      <c r="I47" s="16">
        <v>121.06778870014649</v>
      </c>
      <c r="J47" s="39">
        <v>28.833623199999948</v>
      </c>
      <c r="K47" s="39">
        <v>149.90141190014671</v>
      </c>
      <c r="L47" s="39">
        <v>229.17680820004881</v>
      </c>
      <c r="M47" s="39">
        <v>379.07822010019538</v>
      </c>
      <c r="N47" s="16">
        <v>3668.4985364567742</v>
      </c>
      <c r="O47" s="39">
        <v>6175.5457699721464</v>
      </c>
      <c r="P47" s="39">
        <v>3979.2257147446771</v>
      </c>
      <c r="Q47" s="39">
        <v>69637.437921619217</v>
      </c>
      <c r="R47" s="39">
        <v>9254.3874835260831</v>
      </c>
      <c r="S47" s="16">
        <v>2972.0999999986698</v>
      </c>
      <c r="T47" s="39">
        <v>5304</v>
      </c>
      <c r="U47" s="39">
        <v>3124.7999999979861</v>
      </c>
      <c r="V47" s="39">
        <v>8336.600000000506</v>
      </c>
      <c r="W47" s="39">
        <v>3225.2000000017879</v>
      </c>
      <c r="X47" s="16">
        <v>4042.1035971456581</v>
      </c>
    </row>
    <row r="48" spans="1:24" ht="15" customHeight="1" x14ac:dyDescent="0.2">
      <c r="A48" s="99" t="s">
        <v>1359</v>
      </c>
      <c r="B48" s="99" t="s">
        <v>59</v>
      </c>
      <c r="C48" s="100" t="s">
        <v>160</v>
      </c>
      <c r="D48" s="16">
        <v>33.890999999999998</v>
      </c>
      <c r="E48" s="39">
        <v>1.9490000000000001</v>
      </c>
      <c r="F48" s="39">
        <v>35.840000000000003</v>
      </c>
      <c r="G48" s="39">
        <v>2.8410000000000002</v>
      </c>
      <c r="H48" s="39">
        <v>38.680999999999997</v>
      </c>
      <c r="I48" s="16">
        <v>109.3878280999638</v>
      </c>
      <c r="J48" s="39">
        <v>10.09789909995118</v>
      </c>
      <c r="K48" s="39">
        <v>119.4857271999151</v>
      </c>
      <c r="L48" s="39">
        <v>171.81458629999989</v>
      </c>
      <c r="M48" s="39">
        <v>291.30031349991532</v>
      </c>
      <c r="N48" s="16">
        <v>3227.636484611367</v>
      </c>
      <c r="O48" s="39">
        <v>5181.0667521555588</v>
      </c>
      <c r="P48" s="39">
        <v>3333.8651562476321</v>
      </c>
      <c r="Q48" s="39">
        <v>60476.799120028118</v>
      </c>
      <c r="R48" s="39">
        <v>7530.8371939690114</v>
      </c>
      <c r="S48" s="16">
        <v>2747.4000000010619</v>
      </c>
      <c r="T48" s="39">
        <v>3725.7000000001249</v>
      </c>
      <c r="U48" s="39">
        <v>2774.8499999986238</v>
      </c>
      <c r="V48" s="39">
        <v>9240.699999999506</v>
      </c>
      <c r="W48" s="39">
        <v>2859.900000001865</v>
      </c>
      <c r="X48" s="16">
        <v>3447.267164822571</v>
      </c>
    </row>
    <row r="49" spans="1:24" ht="15" customHeight="1" x14ac:dyDescent="0.2">
      <c r="A49" s="99" t="s">
        <v>1360</v>
      </c>
      <c r="B49" s="99" t="s">
        <v>59</v>
      </c>
      <c r="C49" s="100" t="s">
        <v>164</v>
      </c>
      <c r="D49" s="16">
        <v>56.155000000000001</v>
      </c>
      <c r="E49" s="39">
        <v>5.9909999999999997</v>
      </c>
      <c r="F49" s="39">
        <v>62.146000000000001</v>
      </c>
      <c r="G49" s="39">
        <v>5.5129999999999999</v>
      </c>
      <c r="H49" s="39">
        <v>67.659000000000006</v>
      </c>
      <c r="I49" s="16">
        <v>190.8267062000979</v>
      </c>
      <c r="J49" s="39">
        <v>38.556567299755933</v>
      </c>
      <c r="K49" s="39">
        <v>229.383273499854</v>
      </c>
      <c r="L49" s="39">
        <v>305.51264529921872</v>
      </c>
      <c r="M49" s="39">
        <v>534.89591879907277</v>
      </c>
      <c r="N49" s="16">
        <v>3398.2139827281262</v>
      </c>
      <c r="O49" s="39">
        <v>6435.7481722176481</v>
      </c>
      <c r="P49" s="39">
        <v>3691.0384175949212</v>
      </c>
      <c r="Q49" s="39">
        <v>55416.768601345677</v>
      </c>
      <c r="R49" s="39">
        <v>7905.7615217350649</v>
      </c>
      <c r="S49" s="16">
        <v>2803.199999999777</v>
      </c>
      <c r="T49" s="39">
        <v>5107</v>
      </c>
      <c r="U49" s="39">
        <v>2913.3499999965802</v>
      </c>
      <c r="V49" s="39">
        <v>8851.2000000007993</v>
      </c>
      <c r="W49" s="39">
        <v>3009.5</v>
      </c>
      <c r="X49" s="16">
        <v>3890.8856650923431</v>
      </c>
    </row>
    <row r="50" spans="1:24" ht="15" customHeight="1" x14ac:dyDescent="0.2">
      <c r="A50" s="99" t="s">
        <v>1361</v>
      </c>
      <c r="B50" s="99" t="s">
        <v>59</v>
      </c>
      <c r="C50" s="100" t="s">
        <v>174</v>
      </c>
      <c r="D50" s="16">
        <v>37.017000000000003</v>
      </c>
      <c r="E50" s="39">
        <v>2.3410000000000002</v>
      </c>
      <c r="F50" s="39">
        <v>39.357999999999997</v>
      </c>
      <c r="G50" s="39">
        <v>3.113</v>
      </c>
      <c r="H50" s="39">
        <v>42.470999999999997</v>
      </c>
      <c r="I50" s="16">
        <v>123.39052059987731</v>
      </c>
      <c r="J50" s="39">
        <v>13.061076</v>
      </c>
      <c r="K50" s="39">
        <v>136.4515965998774</v>
      </c>
      <c r="L50" s="39">
        <v>218.8161144</v>
      </c>
      <c r="M50" s="39">
        <v>355.26771099987792</v>
      </c>
      <c r="N50" s="16">
        <v>3333.3473971385401</v>
      </c>
      <c r="O50" s="39">
        <v>5579.2721059376354</v>
      </c>
      <c r="P50" s="39">
        <v>3466.9342090522241</v>
      </c>
      <c r="Q50" s="39">
        <v>70291.074333440411</v>
      </c>
      <c r="R50" s="39">
        <v>8364.948105763413</v>
      </c>
      <c r="S50" s="16">
        <v>2749</v>
      </c>
      <c r="T50" s="39">
        <v>3837.5</v>
      </c>
      <c r="U50" s="39">
        <v>2786.299999998063</v>
      </c>
      <c r="V50" s="39">
        <v>7929.8999999995767</v>
      </c>
      <c r="W50" s="39">
        <v>2858.5999999977848</v>
      </c>
      <c r="X50" s="16">
        <v>3578.4012535371189</v>
      </c>
    </row>
    <row r="51" spans="1:24" ht="15" customHeight="1" x14ac:dyDescent="0.2">
      <c r="A51" s="99" t="s">
        <v>1362</v>
      </c>
      <c r="B51" s="99" t="s">
        <v>59</v>
      </c>
      <c r="C51" s="100" t="s">
        <v>176</v>
      </c>
      <c r="D51" s="16">
        <v>55.152999999999999</v>
      </c>
      <c r="E51" s="39">
        <v>5.0359999999999996</v>
      </c>
      <c r="F51" s="39">
        <v>60.189</v>
      </c>
      <c r="G51" s="39">
        <v>5.4560000000000004</v>
      </c>
      <c r="H51" s="39">
        <v>65.644999999999996</v>
      </c>
      <c r="I51" s="16">
        <v>188.34029209994841</v>
      </c>
      <c r="J51" s="39">
        <v>27.747913399999959</v>
      </c>
      <c r="K51" s="39">
        <v>216.0882054999486</v>
      </c>
      <c r="L51" s="39">
        <v>369.68177530036598</v>
      </c>
      <c r="M51" s="39">
        <v>585.76998080031649</v>
      </c>
      <c r="N51" s="16">
        <v>3414.8694014822122</v>
      </c>
      <c r="O51" s="39">
        <v>5509.9113185067426</v>
      </c>
      <c r="P51" s="39">
        <v>3590.161084250421</v>
      </c>
      <c r="Q51" s="39">
        <v>67756.923625433643</v>
      </c>
      <c r="R51" s="39">
        <v>8923.2992733691281</v>
      </c>
      <c r="S51" s="16">
        <v>2847.5</v>
      </c>
      <c r="T51" s="39">
        <v>4346.8999999998168</v>
      </c>
      <c r="U51" s="39">
        <v>2915.1999999984218</v>
      </c>
      <c r="V51" s="39">
        <v>10414</v>
      </c>
      <c r="W51" s="39">
        <v>3026.5</v>
      </c>
      <c r="X51" s="16">
        <v>3735.3190233353248</v>
      </c>
    </row>
    <row r="52" spans="1:24" ht="15" customHeight="1" x14ac:dyDescent="0.2">
      <c r="A52" s="99" t="s">
        <v>1363</v>
      </c>
      <c r="B52" s="99" t="s">
        <v>59</v>
      </c>
      <c r="C52" s="100" t="s">
        <v>178</v>
      </c>
      <c r="D52" s="16">
        <v>23.733000000000001</v>
      </c>
      <c r="E52" s="39">
        <v>2.0579999999999998</v>
      </c>
      <c r="F52" s="39">
        <v>25.791</v>
      </c>
      <c r="G52" s="39">
        <v>2.8039999999999998</v>
      </c>
      <c r="H52" s="39">
        <v>28.594999999999999</v>
      </c>
      <c r="I52" s="16">
        <v>95.719081700439361</v>
      </c>
      <c r="J52" s="39">
        <v>16.58041279921877</v>
      </c>
      <c r="K52" s="39">
        <v>112.2994944996581</v>
      </c>
      <c r="L52" s="39">
        <v>321.37399799999997</v>
      </c>
      <c r="M52" s="39">
        <v>433.67349249965798</v>
      </c>
      <c r="N52" s="16">
        <v>4033.1640205805988</v>
      </c>
      <c r="O52" s="39">
        <v>8056.5659860149517</v>
      </c>
      <c r="P52" s="39">
        <v>4354.2124965940866</v>
      </c>
      <c r="Q52" s="39">
        <v>114612.6954350927</v>
      </c>
      <c r="R52" s="39">
        <v>15166.060237791849</v>
      </c>
      <c r="S52" s="16">
        <v>3164.79999999855</v>
      </c>
      <c r="T52" s="39">
        <v>5916</v>
      </c>
      <c r="U52" s="39">
        <v>3264.200000001616</v>
      </c>
      <c r="V52" s="39">
        <v>10101.850000000521</v>
      </c>
      <c r="W52" s="39">
        <v>3404.700000001807</v>
      </c>
      <c r="X52" s="16">
        <v>4379.8554797058541</v>
      </c>
    </row>
    <row r="53" spans="1:24" ht="15" customHeight="1" x14ac:dyDescent="0.2">
      <c r="A53" s="99" t="s">
        <v>1364</v>
      </c>
      <c r="B53" s="99" t="s">
        <v>59</v>
      </c>
      <c r="C53" s="100" t="s">
        <v>182</v>
      </c>
      <c r="D53" s="16">
        <v>29.587</v>
      </c>
      <c r="E53" s="39">
        <v>1.7589999999999999</v>
      </c>
      <c r="F53" s="39">
        <v>31.346</v>
      </c>
      <c r="G53" s="39">
        <v>2.4460000000000002</v>
      </c>
      <c r="H53" s="39">
        <v>33.792000000000002</v>
      </c>
      <c r="I53" s="16">
        <v>107.20741299989849</v>
      </c>
      <c r="J53" s="39">
        <v>10.596287200000001</v>
      </c>
      <c r="K53" s="39">
        <v>117.8037001998988</v>
      </c>
      <c r="L53" s="39">
        <v>188.01369950000009</v>
      </c>
      <c r="M53" s="39">
        <v>305.81739969989871</v>
      </c>
      <c r="N53" s="16">
        <v>3623.4634467806309</v>
      </c>
      <c r="O53" s="39">
        <v>6024.0404775440584</v>
      </c>
      <c r="P53" s="39">
        <v>3758.1732980252282</v>
      </c>
      <c r="Q53" s="39">
        <v>76865.780662305842</v>
      </c>
      <c r="R53" s="39">
        <v>9049.9940725585566</v>
      </c>
      <c r="S53" s="16">
        <v>3017.7000000016869</v>
      </c>
      <c r="T53" s="39">
        <v>4603.2999999998729</v>
      </c>
      <c r="U53" s="39">
        <v>3068.0999999988339</v>
      </c>
      <c r="V53" s="39">
        <v>9087.5</v>
      </c>
      <c r="W53" s="39">
        <v>3155.2999999980939</v>
      </c>
      <c r="X53" s="16">
        <v>3898.719228220109</v>
      </c>
    </row>
    <row r="54" spans="1:24" ht="15" customHeight="1" x14ac:dyDescent="0.2">
      <c r="A54" s="99" t="s">
        <v>1365</v>
      </c>
      <c r="B54" s="99" t="s">
        <v>59</v>
      </c>
      <c r="C54" s="100" t="s">
        <v>190</v>
      </c>
      <c r="D54" s="16">
        <v>46.064</v>
      </c>
      <c r="E54" s="39">
        <v>2.5510000000000002</v>
      </c>
      <c r="F54" s="39">
        <v>48.615000000000002</v>
      </c>
      <c r="G54" s="39">
        <v>3.4039999999999999</v>
      </c>
      <c r="H54" s="39">
        <v>52.018999999999998</v>
      </c>
      <c r="I54" s="16">
        <v>161.4078748992919</v>
      </c>
      <c r="J54" s="39">
        <v>15.94934300000001</v>
      </c>
      <c r="K54" s="39">
        <v>177.35721789929221</v>
      </c>
      <c r="L54" s="39">
        <v>290.19424079999987</v>
      </c>
      <c r="M54" s="39">
        <v>467.55145869929129</v>
      </c>
      <c r="N54" s="16">
        <v>3503.991726712658</v>
      </c>
      <c r="O54" s="39">
        <v>6252.1924735397906</v>
      </c>
      <c r="P54" s="39">
        <v>3648.1994836838871</v>
      </c>
      <c r="Q54" s="39">
        <v>85250.952056404218</v>
      </c>
      <c r="R54" s="39">
        <v>8988.0900959128649</v>
      </c>
      <c r="S54" s="16">
        <v>2996.200000001591</v>
      </c>
      <c r="T54" s="39">
        <v>4939.0999999997712</v>
      </c>
      <c r="U54" s="39">
        <v>3042</v>
      </c>
      <c r="V54" s="39">
        <v>10631.85000000073</v>
      </c>
      <c r="W54" s="39">
        <v>3127</v>
      </c>
      <c r="X54" s="16">
        <v>3754.2275496230509</v>
      </c>
    </row>
    <row r="55" spans="1:24" ht="15" customHeight="1" x14ac:dyDescent="0.2">
      <c r="A55" s="99" t="s">
        <v>1366</v>
      </c>
      <c r="B55" s="99" t="s">
        <v>59</v>
      </c>
      <c r="C55" s="100" t="s">
        <v>204</v>
      </c>
      <c r="D55" s="16">
        <v>44.386000000000003</v>
      </c>
      <c r="E55" s="39">
        <v>3.4689999999999999</v>
      </c>
      <c r="F55" s="39">
        <v>47.854999999999997</v>
      </c>
      <c r="G55" s="39">
        <v>3.7469999999999999</v>
      </c>
      <c r="H55" s="39">
        <v>51.601999999999997</v>
      </c>
      <c r="I55" s="16">
        <v>169.66095020006051</v>
      </c>
      <c r="J55" s="39">
        <v>20.964979799999981</v>
      </c>
      <c r="K55" s="39">
        <v>190.62593000006009</v>
      </c>
      <c r="L55" s="39">
        <v>323.78225669980458</v>
      </c>
      <c r="M55" s="39">
        <v>514.40818669986572</v>
      </c>
      <c r="N55" s="16">
        <v>3822.397832651297</v>
      </c>
      <c r="O55" s="39">
        <v>6043.5225713462041</v>
      </c>
      <c r="P55" s="39">
        <v>3983.4067495572058</v>
      </c>
      <c r="Q55" s="39">
        <v>86411.063971124793</v>
      </c>
      <c r="R55" s="39">
        <v>9968.7645188144979</v>
      </c>
      <c r="S55" s="16">
        <v>3181.4000000026772</v>
      </c>
      <c r="T55" s="39">
        <v>4500.6999999997124</v>
      </c>
      <c r="U55" s="39">
        <v>3223.7999999999161</v>
      </c>
      <c r="V55" s="39">
        <v>11218.200000000419</v>
      </c>
      <c r="W55" s="39">
        <v>3321.4000000032738</v>
      </c>
      <c r="X55" s="16">
        <v>4102.8352201812249</v>
      </c>
    </row>
    <row r="56" spans="1:24" ht="15" customHeight="1" x14ac:dyDescent="0.2">
      <c r="A56" s="99" t="s">
        <v>1367</v>
      </c>
      <c r="B56" s="99" t="s">
        <v>59</v>
      </c>
      <c r="C56" s="100" t="s">
        <v>210</v>
      </c>
      <c r="D56" s="16">
        <v>45.314</v>
      </c>
      <c r="E56" s="39">
        <v>4.6289999999999996</v>
      </c>
      <c r="F56" s="39">
        <v>49.942999999999998</v>
      </c>
      <c r="G56" s="39">
        <v>4.1840000000000002</v>
      </c>
      <c r="H56" s="39">
        <v>54.127000000000002</v>
      </c>
      <c r="I56" s="16">
        <v>161.84250940058371</v>
      </c>
      <c r="J56" s="39">
        <v>28.50095620039065</v>
      </c>
      <c r="K56" s="39">
        <v>190.3434656009733</v>
      </c>
      <c r="L56" s="39">
        <v>304.29711289999977</v>
      </c>
      <c r="M56" s="39">
        <v>494.64057850097367</v>
      </c>
      <c r="N56" s="16">
        <v>3571.5785276202441</v>
      </c>
      <c r="O56" s="39">
        <v>6157.0438972544061</v>
      </c>
      <c r="P56" s="39">
        <v>3811.2140960890069</v>
      </c>
      <c r="Q56" s="39">
        <v>72728.755473231329</v>
      </c>
      <c r="R56" s="39">
        <v>9138.5182718601391</v>
      </c>
      <c r="S56" s="16">
        <v>2960</v>
      </c>
      <c r="T56" s="39">
        <v>4882.6999999995724</v>
      </c>
      <c r="U56" s="39">
        <v>3046.4000000029241</v>
      </c>
      <c r="V56" s="39">
        <v>8772.9500000000626</v>
      </c>
      <c r="W56" s="39">
        <v>3141.0999999967398</v>
      </c>
      <c r="X56" s="16">
        <v>3899.2024254542221</v>
      </c>
    </row>
    <row r="57" spans="1:24" ht="15" customHeight="1" x14ac:dyDescent="0.2">
      <c r="A57" s="99" t="s">
        <v>1345</v>
      </c>
      <c r="B57" s="99" t="s">
        <v>59</v>
      </c>
      <c r="C57" s="100" t="s">
        <v>134</v>
      </c>
      <c r="D57" s="16">
        <v>113.477</v>
      </c>
      <c r="E57" s="39">
        <v>9.4090000000000007</v>
      </c>
      <c r="F57" s="39">
        <v>122.886</v>
      </c>
      <c r="G57" s="39">
        <v>7.8840000000000003</v>
      </c>
      <c r="H57" s="39">
        <v>130.77000000000001</v>
      </c>
      <c r="I57" s="16">
        <v>385.70671620057777</v>
      </c>
      <c r="J57" s="39">
        <v>52.277662999554423</v>
      </c>
      <c r="K57" s="39">
        <v>437.98437920013021</v>
      </c>
      <c r="L57" s="39">
        <v>533.08033550175753</v>
      </c>
      <c r="M57" s="39">
        <v>971.06471470188831</v>
      </c>
      <c r="N57" s="16">
        <v>3398.9858403075318</v>
      </c>
      <c r="O57" s="39">
        <v>5556.1338080087598</v>
      </c>
      <c r="P57" s="39">
        <v>3564.1519717472311</v>
      </c>
      <c r="Q57" s="39">
        <v>67615.466197584668</v>
      </c>
      <c r="R57" s="39">
        <v>7425.745313924358</v>
      </c>
      <c r="S57" s="16">
        <v>2891.5</v>
      </c>
      <c r="T57" s="39">
        <v>4348.2999999998347</v>
      </c>
      <c r="U57" s="39">
        <v>2950.39999999662</v>
      </c>
      <c r="V57" s="39">
        <v>10172.84999999932</v>
      </c>
      <c r="W57" s="39">
        <v>3018.6000000051549</v>
      </c>
      <c r="X57" s="16">
        <v>3676.895004954165</v>
      </c>
    </row>
    <row r="58" spans="1:24" ht="15" customHeight="1" x14ac:dyDescent="0.2">
      <c r="A58" s="99" t="s">
        <v>1346</v>
      </c>
      <c r="B58" s="99" t="s">
        <v>59</v>
      </c>
      <c r="C58" s="100" t="s">
        <v>138</v>
      </c>
      <c r="D58" s="16">
        <v>77.183000000000007</v>
      </c>
      <c r="E58" s="39">
        <v>5.7190000000000003</v>
      </c>
      <c r="F58" s="39">
        <v>82.902000000000001</v>
      </c>
      <c r="G58" s="39">
        <v>5.3019999999999996</v>
      </c>
      <c r="H58" s="39">
        <v>88.203999999999994</v>
      </c>
      <c r="I58" s="16">
        <v>266.33346489982841</v>
      </c>
      <c r="J58" s="39">
        <v>31.143137300000031</v>
      </c>
      <c r="K58" s="39">
        <v>297.4766021998297</v>
      </c>
      <c r="L58" s="39">
        <v>339.99306250078138</v>
      </c>
      <c r="M58" s="39">
        <v>637.46966470061079</v>
      </c>
      <c r="N58" s="16">
        <v>3450.6752121558939</v>
      </c>
      <c r="O58" s="39">
        <v>5445.5564434341723</v>
      </c>
      <c r="P58" s="39">
        <v>3588.2922269647261</v>
      </c>
      <c r="Q58" s="39">
        <v>64125.436156314863</v>
      </c>
      <c r="R58" s="39">
        <v>7227.2194537731939</v>
      </c>
      <c r="S58" s="16">
        <v>2907.5</v>
      </c>
      <c r="T58" s="39">
        <v>4380.8000000004586</v>
      </c>
      <c r="U58" s="39">
        <v>2959.8499999959322</v>
      </c>
      <c r="V58" s="39">
        <v>10183.64999999901</v>
      </c>
      <c r="W58" s="39">
        <v>3043.4499999949662</v>
      </c>
      <c r="X58" s="16">
        <v>3707.381724595642</v>
      </c>
    </row>
    <row r="59" spans="1:24" ht="15" customHeight="1" x14ac:dyDescent="0.2">
      <c r="A59" s="99" t="s">
        <v>1347</v>
      </c>
      <c r="B59" s="99" t="s">
        <v>59</v>
      </c>
      <c r="C59" s="100" t="s">
        <v>170</v>
      </c>
      <c r="D59" s="16">
        <v>196.66399999999999</v>
      </c>
      <c r="E59" s="39">
        <v>23.349</v>
      </c>
      <c r="F59" s="39">
        <v>220.01300000000001</v>
      </c>
      <c r="G59" s="39">
        <v>18.071000000000002</v>
      </c>
      <c r="H59" s="39">
        <v>238.084</v>
      </c>
      <c r="I59" s="16">
        <v>665.2461371008859</v>
      </c>
      <c r="J59" s="39">
        <v>139.54074859921869</v>
      </c>
      <c r="K59" s="39">
        <v>804.78688570010547</v>
      </c>
      <c r="L59" s="39">
        <v>1830.601505699706</v>
      </c>
      <c r="M59" s="39">
        <v>2635.3883913998211</v>
      </c>
      <c r="N59" s="16">
        <v>3382.6533432701758</v>
      </c>
      <c r="O59" s="39">
        <v>5976.3051350901014</v>
      </c>
      <c r="P59" s="39">
        <v>3657.906058733372</v>
      </c>
      <c r="Q59" s="39">
        <v>101300.5094183889</v>
      </c>
      <c r="R59" s="39">
        <v>11069.15370793426</v>
      </c>
      <c r="S59" s="16">
        <v>2768.8999999896482</v>
      </c>
      <c r="T59" s="39">
        <v>5236.2999999979602</v>
      </c>
      <c r="U59" s="39">
        <v>2918.6000000124009</v>
      </c>
      <c r="V59" s="39">
        <v>11796.69999999581</v>
      </c>
      <c r="W59" s="39">
        <v>3033.8500000137578</v>
      </c>
      <c r="X59" s="16">
        <v>3742.9510901620611</v>
      </c>
    </row>
    <row r="60" spans="1:24" ht="15" customHeight="1" x14ac:dyDescent="0.2">
      <c r="A60" s="99" t="s">
        <v>1348</v>
      </c>
      <c r="B60" s="99" t="s">
        <v>59</v>
      </c>
      <c r="C60" s="100" t="s">
        <v>172</v>
      </c>
      <c r="D60" s="16">
        <v>90.995000000000005</v>
      </c>
      <c r="E60" s="39">
        <v>4.1120000000000001</v>
      </c>
      <c r="F60" s="39">
        <v>95.106999999999999</v>
      </c>
      <c r="G60" s="39">
        <v>6.13</v>
      </c>
      <c r="H60" s="39">
        <v>101.23699999999999</v>
      </c>
      <c r="I60" s="16">
        <v>302.21353659946368</v>
      </c>
      <c r="J60" s="39">
        <v>22.74798169995114</v>
      </c>
      <c r="K60" s="39">
        <v>324.96151829941311</v>
      </c>
      <c r="L60" s="39">
        <v>432.02941800039059</v>
      </c>
      <c r="M60" s="39">
        <v>756.99093629980553</v>
      </c>
      <c r="N60" s="16">
        <v>3321.21035880503</v>
      </c>
      <c r="O60" s="39">
        <v>5532.0967169141877</v>
      </c>
      <c r="P60" s="39">
        <v>3416.7991661961059</v>
      </c>
      <c r="Q60" s="39">
        <v>70477.882218660787</v>
      </c>
      <c r="R60" s="39">
        <v>7477.4137548505541</v>
      </c>
      <c r="S60" s="16">
        <v>2844.5999999958271</v>
      </c>
      <c r="T60" s="39">
        <v>4194.0999999998294</v>
      </c>
      <c r="U60" s="39">
        <v>2872</v>
      </c>
      <c r="V60" s="39">
        <v>9874.2000000012195</v>
      </c>
      <c r="W60" s="39">
        <v>2941.9000000008791</v>
      </c>
      <c r="X60" s="16">
        <v>3517.699025746253</v>
      </c>
    </row>
    <row r="61" spans="1:24" ht="15" customHeight="1" x14ac:dyDescent="0.2">
      <c r="A61" s="99" t="s">
        <v>1350</v>
      </c>
      <c r="B61" s="99" t="s">
        <v>59</v>
      </c>
      <c r="C61" s="100" t="s">
        <v>180</v>
      </c>
      <c r="D61" s="16">
        <v>87.29</v>
      </c>
      <c r="E61" s="39">
        <v>4.8440000000000003</v>
      </c>
      <c r="F61" s="39">
        <v>92.134</v>
      </c>
      <c r="G61" s="39">
        <v>5.9939999999999998</v>
      </c>
      <c r="H61" s="39">
        <v>98.128</v>
      </c>
      <c r="I61" s="16">
        <v>295.10340210019427</v>
      </c>
      <c r="J61" s="39">
        <v>26.950447400103741</v>
      </c>
      <c r="K61" s="39">
        <v>322.05384950029747</v>
      </c>
      <c r="L61" s="39">
        <v>481.04602780019462</v>
      </c>
      <c r="M61" s="39">
        <v>803.09987730049272</v>
      </c>
      <c r="N61" s="16">
        <v>3380.7240474303389</v>
      </c>
      <c r="O61" s="39">
        <v>5563.6761767348762</v>
      </c>
      <c r="P61" s="39">
        <v>3495.4940575715541</v>
      </c>
      <c r="Q61" s="39">
        <v>80254.592559258352</v>
      </c>
      <c r="R61" s="39">
        <v>8184.2071304876563</v>
      </c>
      <c r="S61" s="16">
        <v>2886</v>
      </c>
      <c r="T61" s="39">
        <v>4381.8500000001504</v>
      </c>
      <c r="U61" s="39">
        <v>2925.9000000034348</v>
      </c>
      <c r="V61" s="39">
        <v>10648.95000000134</v>
      </c>
      <c r="W61" s="39">
        <v>3006.75</v>
      </c>
      <c r="X61" s="16">
        <v>3560.4551479806919</v>
      </c>
    </row>
    <row r="62" spans="1:24" ht="15" customHeight="1" x14ac:dyDescent="0.2">
      <c r="A62" s="99" t="s">
        <v>1351</v>
      </c>
      <c r="B62" s="99" t="s">
        <v>59</v>
      </c>
      <c r="C62" s="100" t="s">
        <v>184</v>
      </c>
      <c r="D62" s="16">
        <v>103.824</v>
      </c>
      <c r="E62" s="39">
        <v>11.612</v>
      </c>
      <c r="F62" s="39">
        <v>115.43600000000001</v>
      </c>
      <c r="G62" s="39">
        <v>7.7110000000000003</v>
      </c>
      <c r="H62" s="39">
        <v>123.14700000000001</v>
      </c>
      <c r="I62" s="16">
        <v>357.89031010012928</v>
      </c>
      <c r="J62" s="39">
        <v>65.681379900585952</v>
      </c>
      <c r="K62" s="39">
        <v>423.57169000071622</v>
      </c>
      <c r="L62" s="39">
        <v>598.26875379648436</v>
      </c>
      <c r="M62" s="39">
        <v>1021.840443797203</v>
      </c>
      <c r="N62" s="16">
        <v>3447.0865127535958</v>
      </c>
      <c r="O62" s="39">
        <v>5656.3365398368887</v>
      </c>
      <c r="P62" s="39">
        <v>3669.320575909735</v>
      </c>
      <c r="Q62" s="39">
        <v>77586.40303416994</v>
      </c>
      <c r="R62" s="39">
        <v>8297.7290863537328</v>
      </c>
      <c r="S62" s="16">
        <v>2871</v>
      </c>
      <c r="T62" s="39">
        <v>4739.8500000009681</v>
      </c>
      <c r="U62" s="39">
        <v>2967.9499999934442</v>
      </c>
      <c r="V62" s="39">
        <v>11007.099999998971</v>
      </c>
      <c r="W62" s="39">
        <v>3048.3999999956231</v>
      </c>
      <c r="X62" s="16">
        <v>3818.6101169344161</v>
      </c>
    </row>
    <row r="63" spans="1:24" ht="15" customHeight="1" x14ac:dyDescent="0.2">
      <c r="A63" s="99" t="s">
        <v>1352</v>
      </c>
      <c r="B63" s="99" t="s">
        <v>59</v>
      </c>
      <c r="C63" s="100" t="s">
        <v>194</v>
      </c>
      <c r="D63" s="16">
        <v>117.607</v>
      </c>
      <c r="E63" s="39">
        <v>10.446</v>
      </c>
      <c r="F63" s="39">
        <v>128.053</v>
      </c>
      <c r="G63" s="39">
        <v>8.5820000000000007</v>
      </c>
      <c r="H63" s="39">
        <v>136.63499999999999</v>
      </c>
      <c r="I63" s="16">
        <v>415.30106059997769</v>
      </c>
      <c r="J63" s="39">
        <v>57.95577239960938</v>
      </c>
      <c r="K63" s="39">
        <v>473.25683299958467</v>
      </c>
      <c r="L63" s="39">
        <v>558.53473770083019</v>
      </c>
      <c r="M63" s="39">
        <v>1031.7915707004161</v>
      </c>
      <c r="N63" s="16">
        <v>3531.2614096097818</v>
      </c>
      <c r="O63" s="39">
        <v>5548.130614551922</v>
      </c>
      <c r="P63" s="39">
        <v>3695.7887202922589</v>
      </c>
      <c r="Q63" s="39">
        <v>65082.118119416249</v>
      </c>
      <c r="R63" s="39">
        <v>7551.4441446219198</v>
      </c>
      <c r="S63" s="16">
        <v>3018.800000006685</v>
      </c>
      <c r="T63" s="39">
        <v>4584.3999999991074</v>
      </c>
      <c r="U63" s="39">
        <v>3090.6000000050731</v>
      </c>
      <c r="V63" s="39">
        <v>10673.65000000134</v>
      </c>
      <c r="W63" s="39">
        <v>3173.1000000068129</v>
      </c>
      <c r="X63" s="16">
        <v>3784.4803201834811</v>
      </c>
    </row>
    <row r="64" spans="1:24" ht="15" customHeight="1" x14ac:dyDescent="0.2">
      <c r="A64" s="99" t="s">
        <v>1353</v>
      </c>
      <c r="B64" s="99" t="s">
        <v>59</v>
      </c>
      <c r="C64" s="100" t="s">
        <v>196</v>
      </c>
      <c r="D64" s="16">
        <v>95.778000000000006</v>
      </c>
      <c r="E64" s="39">
        <v>5.2430000000000003</v>
      </c>
      <c r="F64" s="39">
        <v>101.021</v>
      </c>
      <c r="G64" s="39">
        <v>6.133</v>
      </c>
      <c r="H64" s="39">
        <v>107.154</v>
      </c>
      <c r="I64" s="16">
        <v>313.57636909962241</v>
      </c>
      <c r="J64" s="39">
        <v>28.136395300781231</v>
      </c>
      <c r="K64" s="39">
        <v>341.71276440040418</v>
      </c>
      <c r="L64" s="39">
        <v>422.13467790195341</v>
      </c>
      <c r="M64" s="39">
        <v>763.84744230235469</v>
      </c>
      <c r="N64" s="16">
        <v>3273.9916170688721</v>
      </c>
      <c r="O64" s="39">
        <v>5366.4686822012654</v>
      </c>
      <c r="P64" s="39">
        <v>3382.5913859534571</v>
      </c>
      <c r="Q64" s="39">
        <v>68830.046943087131</v>
      </c>
      <c r="R64" s="39">
        <v>7128.5014306731873</v>
      </c>
      <c r="S64" s="16">
        <v>2805.9000000036731</v>
      </c>
      <c r="T64" s="39">
        <v>4120.8999999998341</v>
      </c>
      <c r="U64" s="39">
        <v>2842</v>
      </c>
      <c r="V64" s="39">
        <v>10456.5</v>
      </c>
      <c r="W64" s="39">
        <v>2912.8999999997168</v>
      </c>
      <c r="X64" s="16">
        <v>3513.5030321766471</v>
      </c>
    </row>
    <row r="65" spans="1:24" ht="15" customHeight="1" x14ac:dyDescent="0.2">
      <c r="A65" s="99" t="s">
        <v>1354</v>
      </c>
      <c r="B65" s="99" t="s">
        <v>59</v>
      </c>
      <c r="C65" s="100" t="s">
        <v>198</v>
      </c>
      <c r="D65" s="16">
        <v>90.484999999999999</v>
      </c>
      <c r="E65" s="39">
        <v>8</v>
      </c>
      <c r="F65" s="39">
        <v>98.484999999999999</v>
      </c>
      <c r="G65" s="39">
        <v>7.8840000000000003</v>
      </c>
      <c r="H65" s="39">
        <v>106.369</v>
      </c>
      <c r="I65" s="16">
        <v>332.18183350036782</v>
      </c>
      <c r="J65" s="39">
        <v>45.813751600000053</v>
      </c>
      <c r="K65" s="39">
        <v>377.99558510036837</v>
      </c>
      <c r="L65" s="39">
        <v>1034.0885621106841</v>
      </c>
      <c r="M65" s="39">
        <v>1412.084147211048</v>
      </c>
      <c r="N65" s="16">
        <v>3671.1259711595039</v>
      </c>
      <c r="O65" s="39">
        <v>5726.7189500000068</v>
      </c>
      <c r="P65" s="39">
        <v>3838.103113168183</v>
      </c>
      <c r="Q65" s="39">
        <v>131162.93278928011</v>
      </c>
      <c r="R65" s="39">
        <v>13275.33536285053</v>
      </c>
      <c r="S65" s="16">
        <v>3045.0999999967739</v>
      </c>
      <c r="T65" s="39">
        <v>4740.4499999999598</v>
      </c>
      <c r="U65" s="39">
        <v>3122.199999994134</v>
      </c>
      <c r="V65" s="39">
        <v>11978.59999999856</v>
      </c>
      <c r="W65" s="39">
        <v>3225.8999999977182</v>
      </c>
      <c r="X65" s="16">
        <v>3908.9512419893322</v>
      </c>
    </row>
    <row r="66" spans="1:24" ht="15" customHeight="1" x14ac:dyDescent="0.2">
      <c r="A66" s="99" t="s">
        <v>1355</v>
      </c>
      <c r="B66" s="99" t="s">
        <v>59</v>
      </c>
      <c r="C66" s="100" t="s">
        <v>206</v>
      </c>
      <c r="D66" s="16">
        <v>134.553</v>
      </c>
      <c r="E66" s="39">
        <v>7.6630000000000003</v>
      </c>
      <c r="F66" s="39">
        <v>142.21600000000001</v>
      </c>
      <c r="G66" s="39">
        <v>8.1310000000000002</v>
      </c>
      <c r="H66" s="39">
        <v>150.34700000000001</v>
      </c>
      <c r="I66" s="16">
        <v>444.93322559981999</v>
      </c>
      <c r="J66" s="39">
        <v>40.173789599902442</v>
      </c>
      <c r="K66" s="39">
        <v>485.10701519972213</v>
      </c>
      <c r="L66" s="39">
        <v>643.69936479960927</v>
      </c>
      <c r="M66" s="39">
        <v>1128.806379999332</v>
      </c>
      <c r="N66" s="16">
        <v>3306.7506900613139</v>
      </c>
      <c r="O66" s="39">
        <v>5242.5668276004753</v>
      </c>
      <c r="P66" s="39">
        <v>3411.0579344076759</v>
      </c>
      <c r="Q66" s="39">
        <v>79166.076103752217</v>
      </c>
      <c r="R66" s="39">
        <v>7508.0073430087205</v>
      </c>
      <c r="S66" s="16">
        <v>2857.600000004566</v>
      </c>
      <c r="T66" s="39">
        <v>3967.3999999994512</v>
      </c>
      <c r="U66" s="39">
        <v>2892.1499999941661</v>
      </c>
      <c r="V66" s="39">
        <v>10274.7000000017</v>
      </c>
      <c r="W66" s="39">
        <v>2957.699999992225</v>
      </c>
      <c r="X66" s="16">
        <v>3425.2922520721768</v>
      </c>
    </row>
    <row r="67" spans="1:24" ht="15" customHeight="1" x14ac:dyDescent="0.2">
      <c r="A67" s="99" t="s">
        <v>1368</v>
      </c>
      <c r="B67" s="99" t="s">
        <v>59</v>
      </c>
      <c r="C67" s="100" t="s">
        <v>162</v>
      </c>
      <c r="D67" s="16">
        <v>63.838000000000001</v>
      </c>
      <c r="E67" s="39">
        <v>1.542</v>
      </c>
      <c r="F67" s="39">
        <v>65.38</v>
      </c>
      <c r="G67" s="39">
        <v>2.859</v>
      </c>
      <c r="H67" s="39">
        <v>68.239000000000004</v>
      </c>
      <c r="I67" s="16">
        <v>209.6421803999761</v>
      </c>
      <c r="J67" s="39">
        <v>7.8611145999999978</v>
      </c>
      <c r="K67" s="39">
        <v>217.5032949999763</v>
      </c>
      <c r="L67" s="39">
        <v>489.78432829902351</v>
      </c>
      <c r="M67" s="39">
        <v>707.28762329899951</v>
      </c>
      <c r="N67" s="16">
        <v>3283.9716219176062</v>
      </c>
      <c r="O67" s="39">
        <v>5097.9990920881964</v>
      </c>
      <c r="P67" s="39">
        <v>3326.7558121746142</v>
      </c>
      <c r="Q67" s="39">
        <v>171313.16134978089</v>
      </c>
      <c r="R67" s="39">
        <v>10364.859146514449</v>
      </c>
      <c r="S67" s="16">
        <v>2883.1999999980048</v>
      </c>
      <c r="T67" s="39">
        <v>3573.2999999998929</v>
      </c>
      <c r="U67" s="39">
        <v>2893.6500000035471</v>
      </c>
      <c r="V67" s="39">
        <v>11997.80000000011</v>
      </c>
      <c r="W67" s="39">
        <v>2945.5</v>
      </c>
      <c r="X67" s="16">
        <v>3473.106506985649</v>
      </c>
    </row>
    <row r="68" spans="1:24" ht="15" customHeight="1" x14ac:dyDescent="0.2">
      <c r="A68" s="99" t="s">
        <v>1370</v>
      </c>
      <c r="B68" s="99" t="s">
        <v>59</v>
      </c>
      <c r="C68" s="100" t="s">
        <v>166</v>
      </c>
      <c r="D68" s="16">
        <v>201.59899999999999</v>
      </c>
      <c r="E68" s="39">
        <v>11.063000000000001</v>
      </c>
      <c r="F68" s="39">
        <v>212.66200000000001</v>
      </c>
      <c r="G68" s="39">
        <v>14.111000000000001</v>
      </c>
      <c r="H68" s="39">
        <v>226.773</v>
      </c>
      <c r="I68" s="16">
        <v>634.22833230078447</v>
      </c>
      <c r="J68" s="39">
        <v>64.815697100329686</v>
      </c>
      <c r="K68" s="39">
        <v>699.04402940111936</v>
      </c>
      <c r="L68" s="39">
        <v>1209.095408700598</v>
      </c>
      <c r="M68" s="39">
        <v>1908.1394381017139</v>
      </c>
      <c r="N68" s="16">
        <v>3145.9894756461322</v>
      </c>
      <c r="O68" s="39">
        <v>5858.7812618936714</v>
      </c>
      <c r="P68" s="39">
        <v>3287.113021607619</v>
      </c>
      <c r="Q68" s="39">
        <v>85684.601282729651</v>
      </c>
      <c r="R68" s="39">
        <v>8414.3149233008935</v>
      </c>
      <c r="S68" s="16">
        <v>2642.1000000102749</v>
      </c>
      <c r="T68" s="39">
        <v>4861.2999999990898</v>
      </c>
      <c r="U68" s="39">
        <v>2699.1000000112622</v>
      </c>
      <c r="V68" s="39">
        <v>10565.800000001231</v>
      </c>
      <c r="W68" s="39">
        <v>2781.2999999977328</v>
      </c>
      <c r="X68" s="16">
        <v>3208.8908192076942</v>
      </c>
    </row>
    <row r="69" spans="1:24" ht="15" customHeight="1" x14ac:dyDescent="0.2">
      <c r="A69" s="99" t="s">
        <v>1372</v>
      </c>
      <c r="B69" s="99" t="s">
        <v>59</v>
      </c>
      <c r="C69" s="100" t="s">
        <v>192</v>
      </c>
      <c r="D69" s="16">
        <v>78.462999999999994</v>
      </c>
      <c r="E69" s="39">
        <v>2.298</v>
      </c>
      <c r="F69" s="39">
        <v>80.760999999999996</v>
      </c>
      <c r="G69" s="39">
        <v>4.4800000000000004</v>
      </c>
      <c r="H69" s="39">
        <v>85.241</v>
      </c>
      <c r="I69" s="16">
        <v>253.60354559976059</v>
      </c>
      <c r="J69" s="39">
        <v>11.56633659980165</v>
      </c>
      <c r="K69" s="39">
        <v>265.16988219956181</v>
      </c>
      <c r="L69" s="39">
        <v>466.3141351982423</v>
      </c>
      <c r="M69" s="39">
        <v>731.48401739780309</v>
      </c>
      <c r="N69" s="16">
        <v>3232.1418451978711</v>
      </c>
      <c r="O69" s="39">
        <v>5033.2187118370957</v>
      </c>
      <c r="P69" s="39">
        <v>3283.390277479994</v>
      </c>
      <c r="Q69" s="39">
        <v>104087.9766067505</v>
      </c>
      <c r="R69" s="39">
        <v>8581.3636324984818</v>
      </c>
      <c r="S69" s="16">
        <v>2808.9000000038668</v>
      </c>
      <c r="T69" s="39">
        <v>3913.3499999998262</v>
      </c>
      <c r="U69" s="39">
        <v>2825.6999999961631</v>
      </c>
      <c r="V69" s="39">
        <v>11007.04999999917</v>
      </c>
      <c r="W69" s="39">
        <v>2878.5999999959108</v>
      </c>
      <c r="X69" s="16">
        <v>3377.7881662025102</v>
      </c>
    </row>
    <row r="70" spans="1:24" ht="15" customHeight="1" x14ac:dyDescent="0.2">
      <c r="A70" s="99" t="s">
        <v>1371</v>
      </c>
      <c r="B70" s="99" t="s">
        <v>59</v>
      </c>
      <c r="C70" s="100" t="s">
        <v>186</v>
      </c>
      <c r="D70" s="16">
        <v>118.905</v>
      </c>
      <c r="E70" s="39">
        <v>5.88</v>
      </c>
      <c r="F70" s="39">
        <v>124.785</v>
      </c>
      <c r="G70" s="39">
        <v>7.6059999999999999</v>
      </c>
      <c r="H70" s="39">
        <v>132.39099999999999</v>
      </c>
      <c r="I70" s="16">
        <v>398.6798491001241</v>
      </c>
      <c r="J70" s="39">
        <v>31.847146000683601</v>
      </c>
      <c r="K70" s="39">
        <v>430.52699510080822</v>
      </c>
      <c r="L70" s="39">
        <v>416.05079059667952</v>
      </c>
      <c r="M70" s="39">
        <v>846.57778569749007</v>
      </c>
      <c r="N70" s="16">
        <v>3352.9275396335238</v>
      </c>
      <c r="O70" s="39">
        <v>5416.1812926332659</v>
      </c>
      <c r="P70" s="39">
        <v>3450.1502191834611</v>
      </c>
      <c r="Q70" s="39">
        <v>54700.34059909013</v>
      </c>
      <c r="R70" s="39">
        <v>6394.5267102559092</v>
      </c>
      <c r="S70" s="16">
        <v>2853</v>
      </c>
      <c r="T70" s="39">
        <v>4450.8500000004142</v>
      </c>
      <c r="U70" s="39">
        <v>2895.399999996408</v>
      </c>
      <c r="V70" s="39">
        <v>9170.6000000000804</v>
      </c>
      <c r="W70" s="39">
        <v>2960.5</v>
      </c>
      <c r="X70" s="16">
        <v>3592.1552840236982</v>
      </c>
    </row>
    <row r="71" spans="1:24" ht="15" customHeight="1" x14ac:dyDescent="0.2">
      <c r="A71" s="99" t="s">
        <v>1373</v>
      </c>
      <c r="B71" s="99" t="s">
        <v>59</v>
      </c>
      <c r="C71" s="100" t="s">
        <v>208</v>
      </c>
      <c r="D71" s="16">
        <v>140.155</v>
      </c>
      <c r="E71" s="39">
        <v>6.4779999999999998</v>
      </c>
      <c r="F71" s="39">
        <v>146.63300000000001</v>
      </c>
      <c r="G71" s="39">
        <v>8.6509999999999998</v>
      </c>
      <c r="H71" s="39">
        <v>155.28399999999999</v>
      </c>
      <c r="I71" s="16">
        <v>467.21562629927121</v>
      </c>
      <c r="J71" s="39">
        <v>34.064310399902382</v>
      </c>
      <c r="K71" s="39">
        <v>501.27993669917379</v>
      </c>
      <c r="L71" s="39">
        <v>529.35757010000032</v>
      </c>
      <c r="M71" s="39">
        <v>1030.6375067991739</v>
      </c>
      <c r="N71" s="16">
        <v>3333.5637422801269</v>
      </c>
      <c r="O71" s="39">
        <v>5258.461006468413</v>
      </c>
      <c r="P71" s="39">
        <v>3418.6024748806472</v>
      </c>
      <c r="Q71" s="39">
        <v>61190.332921049623</v>
      </c>
      <c r="R71" s="39">
        <v>6637.1133329845552</v>
      </c>
      <c r="S71" s="16">
        <v>2859.600000005476</v>
      </c>
      <c r="T71" s="39">
        <v>4248.5</v>
      </c>
      <c r="U71" s="39">
        <v>2890.6000000065028</v>
      </c>
      <c r="V71" s="39">
        <v>8854</v>
      </c>
      <c r="W71" s="39">
        <v>2950.3000000079278</v>
      </c>
      <c r="X71" s="16">
        <v>3510.3637023751671</v>
      </c>
    </row>
    <row r="72" spans="1:24" ht="15" customHeight="1" x14ac:dyDescent="0.2">
      <c r="A72" s="26" t="s">
        <v>1375</v>
      </c>
      <c r="B72" s="26" t="s">
        <v>61</v>
      </c>
      <c r="C72" s="25" t="s">
        <v>228</v>
      </c>
      <c r="D72" s="23">
        <v>110.73399999999999</v>
      </c>
      <c r="E72" s="24">
        <v>8.3659999999999997</v>
      </c>
      <c r="F72" s="24">
        <v>119.1</v>
      </c>
      <c r="G72" s="24">
        <v>8.0830000000000002</v>
      </c>
      <c r="H72" s="24">
        <v>127.18300000000001</v>
      </c>
      <c r="I72" s="23">
        <v>336.07951150056277</v>
      </c>
      <c r="J72" s="24">
        <v>38.730989399731591</v>
      </c>
      <c r="K72" s="24">
        <v>374.81050090029402</v>
      </c>
      <c r="L72" s="24">
        <v>734.30161899995085</v>
      </c>
      <c r="M72" s="24">
        <v>1109.1121199002471</v>
      </c>
      <c r="N72" s="23">
        <v>3035.0164493341049</v>
      </c>
      <c r="O72" s="24">
        <v>4629.5708103910583</v>
      </c>
      <c r="P72" s="24">
        <v>3147.023517214895</v>
      </c>
      <c r="Q72" s="24">
        <v>90845.183595193725</v>
      </c>
      <c r="R72" s="24">
        <v>8720.600393922512</v>
      </c>
      <c r="S72" s="23">
        <v>2587.3000000054908</v>
      </c>
      <c r="T72" s="24">
        <v>3520.25</v>
      </c>
      <c r="U72" s="24">
        <v>2624.199999993954</v>
      </c>
      <c r="V72" s="24">
        <v>12068.700000001911</v>
      </c>
      <c r="W72" s="24">
        <v>2706.699999993381</v>
      </c>
      <c r="X72" s="23">
        <v>3307.1320248142119</v>
      </c>
    </row>
    <row r="73" spans="1:24" ht="15" customHeight="1" x14ac:dyDescent="0.2">
      <c r="A73" s="99" t="s">
        <v>1374</v>
      </c>
      <c r="B73" s="99" t="s">
        <v>61</v>
      </c>
      <c r="C73" s="100" t="s">
        <v>222</v>
      </c>
      <c r="D73" s="16">
        <v>141.41200000000001</v>
      </c>
      <c r="E73" s="39">
        <v>12.108000000000001</v>
      </c>
      <c r="F73" s="39">
        <v>153.52000000000001</v>
      </c>
      <c r="G73" s="39">
        <v>13.15</v>
      </c>
      <c r="H73" s="39">
        <v>166.67</v>
      </c>
      <c r="I73" s="16">
        <v>503.64249369955257</v>
      </c>
      <c r="J73" s="39">
        <v>73.499960799255263</v>
      </c>
      <c r="K73" s="39">
        <v>577.14245449880707</v>
      </c>
      <c r="L73" s="39">
        <v>1020.822168499938</v>
      </c>
      <c r="M73" s="39">
        <v>1597.9646229987411</v>
      </c>
      <c r="N73" s="16">
        <v>3561.5258514097291</v>
      </c>
      <c r="O73" s="39">
        <v>6070.3634621122619</v>
      </c>
      <c r="P73" s="39">
        <v>3759.3958734940529</v>
      </c>
      <c r="Q73" s="39">
        <v>77629.062243341323</v>
      </c>
      <c r="R73" s="39">
        <v>9587.5959860727271</v>
      </c>
      <c r="S73" s="16">
        <v>2899.1000000058461</v>
      </c>
      <c r="T73" s="39">
        <v>4613.8500000009844</v>
      </c>
      <c r="U73" s="39">
        <v>2968.25</v>
      </c>
      <c r="V73" s="39">
        <v>8759.950000002058</v>
      </c>
      <c r="W73" s="39">
        <v>3058.6999999916679</v>
      </c>
      <c r="X73" s="16">
        <v>3942.8223810873701</v>
      </c>
    </row>
    <row r="74" spans="1:24" ht="15" customHeight="1" x14ac:dyDescent="0.2">
      <c r="A74" s="99" t="s">
        <v>1376</v>
      </c>
      <c r="B74" s="99" t="s">
        <v>61</v>
      </c>
      <c r="C74" s="100" t="s">
        <v>234</v>
      </c>
      <c r="D74" s="16">
        <v>68.025000000000006</v>
      </c>
      <c r="E74" s="39">
        <v>3.4769999999999999</v>
      </c>
      <c r="F74" s="39">
        <v>71.501999999999995</v>
      </c>
      <c r="G74" s="39">
        <v>4.7350000000000003</v>
      </c>
      <c r="H74" s="39">
        <v>76.236999999999995</v>
      </c>
      <c r="I74" s="16">
        <v>226.73130900018381</v>
      </c>
      <c r="J74" s="39">
        <v>18.548472300097661</v>
      </c>
      <c r="K74" s="39">
        <v>245.2797813002814</v>
      </c>
      <c r="L74" s="39">
        <v>579.13301659960939</v>
      </c>
      <c r="M74" s="39">
        <v>824.41279789989051</v>
      </c>
      <c r="N74" s="16">
        <v>3333.05856670612</v>
      </c>
      <c r="O74" s="39">
        <v>5334.6195858779574</v>
      </c>
      <c r="P74" s="39">
        <v>3430.3904967732569</v>
      </c>
      <c r="Q74" s="39">
        <v>122308.9792185025</v>
      </c>
      <c r="R74" s="39">
        <v>10813.814786781881</v>
      </c>
      <c r="S74" s="16">
        <v>2817</v>
      </c>
      <c r="T74" s="39">
        <v>3928.3000000002389</v>
      </c>
      <c r="U74" s="39">
        <v>2848.5</v>
      </c>
      <c r="V74" s="39">
        <v>9778.7000000007283</v>
      </c>
      <c r="W74" s="39">
        <v>2912.5</v>
      </c>
      <c r="X74" s="16">
        <v>3484.3352695543922</v>
      </c>
    </row>
    <row r="75" spans="1:24" ht="15" customHeight="1" x14ac:dyDescent="0.2">
      <c r="A75" s="99" t="s">
        <v>1377</v>
      </c>
      <c r="B75" s="99" t="s">
        <v>61</v>
      </c>
      <c r="C75" s="100" t="s">
        <v>236</v>
      </c>
      <c r="D75" s="16">
        <v>70.509</v>
      </c>
      <c r="E75" s="39">
        <v>3.3580000000000001</v>
      </c>
      <c r="F75" s="39">
        <v>73.867000000000004</v>
      </c>
      <c r="G75" s="39">
        <v>5.891</v>
      </c>
      <c r="H75" s="39">
        <v>79.757999999999996</v>
      </c>
      <c r="I75" s="16">
        <v>239.23888039972999</v>
      </c>
      <c r="J75" s="39">
        <v>20.080093599401842</v>
      </c>
      <c r="K75" s="39">
        <v>259.31897399913169</v>
      </c>
      <c r="L75" s="39">
        <v>962.44395080166043</v>
      </c>
      <c r="M75" s="39">
        <v>1221.7629248007911</v>
      </c>
      <c r="N75" s="16">
        <v>3393.026144176346</v>
      </c>
      <c r="O75" s="39">
        <v>5979.7777246580818</v>
      </c>
      <c r="P75" s="39">
        <v>3510.620087442725</v>
      </c>
      <c r="Q75" s="39">
        <v>163375.30993068419</v>
      </c>
      <c r="R75" s="39">
        <v>15318.37464330589</v>
      </c>
      <c r="S75" s="16">
        <v>2848.4000000036549</v>
      </c>
      <c r="T75" s="39">
        <v>4605.8000000002939</v>
      </c>
      <c r="U75" s="39">
        <v>2883.5</v>
      </c>
      <c r="V75" s="39">
        <v>9609.3999999989755</v>
      </c>
      <c r="W75" s="39">
        <v>2962.949999995848</v>
      </c>
      <c r="X75" s="16">
        <v>3571.0996749907981</v>
      </c>
    </row>
    <row r="76" spans="1:24" ht="15" customHeight="1" x14ac:dyDescent="0.2">
      <c r="A76" s="99" t="s">
        <v>1378</v>
      </c>
      <c r="B76" s="99" t="s">
        <v>61</v>
      </c>
      <c r="C76" s="100" t="s">
        <v>252</v>
      </c>
      <c r="D76" s="16">
        <v>79.968000000000004</v>
      </c>
      <c r="E76" s="39">
        <v>9.0860000000000003</v>
      </c>
      <c r="F76" s="39">
        <v>89.054000000000002</v>
      </c>
      <c r="G76" s="39">
        <v>7.4489999999999998</v>
      </c>
      <c r="H76" s="39">
        <v>96.503</v>
      </c>
      <c r="I76" s="16">
        <v>265.54072239955769</v>
      </c>
      <c r="J76" s="39">
        <v>45.39155609990236</v>
      </c>
      <c r="K76" s="39">
        <v>310.93227849946101</v>
      </c>
      <c r="L76" s="39">
        <v>427.44744609980449</v>
      </c>
      <c r="M76" s="39">
        <v>738.37972459926675</v>
      </c>
      <c r="N76" s="16">
        <v>3320.5872649004309</v>
      </c>
      <c r="O76" s="39">
        <v>4995.7688861878014</v>
      </c>
      <c r="P76" s="39">
        <v>3491.5026669151412</v>
      </c>
      <c r="Q76" s="39">
        <v>57383.198563539343</v>
      </c>
      <c r="R76" s="39">
        <v>7651.365497438077</v>
      </c>
      <c r="S76" s="16">
        <v>2741.650000003835</v>
      </c>
      <c r="T76" s="39">
        <v>3869.350000000692</v>
      </c>
      <c r="U76" s="39">
        <v>2806.6999999955101</v>
      </c>
      <c r="V76" s="39">
        <v>10237.40000000022</v>
      </c>
      <c r="W76" s="39">
        <v>2907</v>
      </c>
      <c r="X76" s="16">
        <v>3600.586855568356</v>
      </c>
    </row>
    <row r="77" spans="1:24" ht="15" customHeight="1" x14ac:dyDescent="0.2">
      <c r="A77" s="99" t="s">
        <v>1739</v>
      </c>
      <c r="B77" s="99" t="s">
        <v>61</v>
      </c>
      <c r="C77" s="100" t="s">
        <v>1740</v>
      </c>
      <c r="D77" s="16">
        <v>249.55799999999999</v>
      </c>
      <c r="E77" s="39">
        <v>33.215000000000003</v>
      </c>
      <c r="F77" s="39">
        <v>282.77300000000002</v>
      </c>
      <c r="G77" s="39">
        <v>33.634</v>
      </c>
      <c r="H77" s="39">
        <v>316.40699999999998</v>
      </c>
      <c r="I77" s="16">
        <v>936.00041699908979</v>
      </c>
      <c r="J77" s="39">
        <v>215.3626393996461</v>
      </c>
      <c r="K77" s="39">
        <v>1151.3630563987299</v>
      </c>
      <c r="L77" s="39">
        <v>1914.143435000047</v>
      </c>
      <c r="M77" s="39">
        <v>3065.5064913987899</v>
      </c>
      <c r="N77" s="16">
        <v>3750.6327867633572</v>
      </c>
      <c r="O77" s="39">
        <v>6483.8970163975937</v>
      </c>
      <c r="P77" s="39">
        <v>4071.6866758804058</v>
      </c>
      <c r="Q77" s="39">
        <v>56910.966135459566</v>
      </c>
      <c r="R77" s="39">
        <v>9688.4913778734044</v>
      </c>
      <c r="S77" s="16">
        <v>2929.2000000073158</v>
      </c>
      <c r="T77" s="39">
        <v>4884.5999999967898</v>
      </c>
      <c r="U77" s="39">
        <v>3043.1000000153022</v>
      </c>
      <c r="V77" s="39">
        <v>8299.8000000057127</v>
      </c>
      <c r="W77" s="39">
        <v>3171.399999983435</v>
      </c>
      <c r="X77" s="16">
        <v>4303.0027671009302</v>
      </c>
    </row>
    <row r="78" spans="1:24" ht="15" customHeight="1" x14ac:dyDescent="0.2">
      <c r="A78" s="99" t="s">
        <v>1386</v>
      </c>
      <c r="B78" s="99" t="s">
        <v>61</v>
      </c>
      <c r="C78" s="100" t="s">
        <v>212</v>
      </c>
      <c r="D78" s="16">
        <v>106.94799999999999</v>
      </c>
      <c r="E78" s="39">
        <v>2.0510000000000002</v>
      </c>
      <c r="F78" s="39">
        <v>108.999</v>
      </c>
      <c r="G78" s="39">
        <v>6.3860000000000001</v>
      </c>
      <c r="H78" s="39">
        <v>115.38500000000001</v>
      </c>
      <c r="I78" s="16">
        <v>342.74049320012182</v>
      </c>
      <c r="J78" s="39">
        <v>11.75814470000001</v>
      </c>
      <c r="K78" s="39">
        <v>354.49863790012091</v>
      </c>
      <c r="L78" s="39">
        <v>583.24966930156245</v>
      </c>
      <c r="M78" s="39">
        <v>937.74830720168484</v>
      </c>
      <c r="N78" s="16">
        <v>3204.7396229954911</v>
      </c>
      <c r="O78" s="39">
        <v>5732.8838127742638</v>
      </c>
      <c r="P78" s="39">
        <v>3252.3109193673422</v>
      </c>
      <c r="Q78" s="39">
        <v>91332.550783207393</v>
      </c>
      <c r="R78" s="39">
        <v>8127.1249053315842</v>
      </c>
      <c r="S78" s="16">
        <v>2693.8000000055281</v>
      </c>
      <c r="T78" s="39">
        <v>4039.5</v>
      </c>
      <c r="U78" s="39">
        <v>2707.3000000056832</v>
      </c>
      <c r="V78" s="39">
        <v>9295.1000000010372</v>
      </c>
      <c r="W78" s="39">
        <v>2769.600000000893</v>
      </c>
      <c r="X78" s="16">
        <v>3320.861440389333</v>
      </c>
    </row>
    <row r="79" spans="1:24" ht="15" customHeight="1" x14ac:dyDescent="0.2">
      <c r="A79" s="99" t="s">
        <v>1387</v>
      </c>
      <c r="B79" s="99" t="s">
        <v>61</v>
      </c>
      <c r="C79" s="100" t="s">
        <v>220</v>
      </c>
      <c r="D79" s="16">
        <v>129.93899999999999</v>
      </c>
      <c r="E79" s="39">
        <v>3.899</v>
      </c>
      <c r="F79" s="39">
        <v>133.83799999999999</v>
      </c>
      <c r="G79" s="39">
        <v>8.59</v>
      </c>
      <c r="H79" s="39">
        <v>142.428</v>
      </c>
      <c r="I79" s="16">
        <v>426.48446950040761</v>
      </c>
      <c r="J79" s="39">
        <v>20.676583499999939</v>
      </c>
      <c r="K79" s="39">
        <v>447.16105300040857</v>
      </c>
      <c r="L79" s="39">
        <v>810.10856370058616</v>
      </c>
      <c r="M79" s="39">
        <v>1257.2696167009931</v>
      </c>
      <c r="N79" s="16">
        <v>3282.1898698651489</v>
      </c>
      <c r="O79" s="39">
        <v>5303.04783277762</v>
      </c>
      <c r="P79" s="39">
        <v>3341.06197791665</v>
      </c>
      <c r="Q79" s="39">
        <v>94308.331047798158</v>
      </c>
      <c r="R79" s="39">
        <v>8827.4048410494615</v>
      </c>
      <c r="S79" s="16">
        <v>2757</v>
      </c>
      <c r="T79" s="39">
        <v>3905.6999999997151</v>
      </c>
      <c r="U79" s="39">
        <v>2776.1000000040649</v>
      </c>
      <c r="V79" s="39">
        <v>10434.049999998189</v>
      </c>
      <c r="W79" s="39">
        <v>2849.5</v>
      </c>
      <c r="X79" s="16">
        <v>3448.8797337560632</v>
      </c>
    </row>
    <row r="80" spans="1:24" ht="15" customHeight="1" x14ac:dyDescent="0.2">
      <c r="A80" s="99" t="s">
        <v>1388</v>
      </c>
      <c r="B80" s="99" t="s">
        <v>61</v>
      </c>
      <c r="C80" s="100" t="s">
        <v>240</v>
      </c>
      <c r="D80" s="16">
        <v>112.45699999999999</v>
      </c>
      <c r="E80" s="39">
        <v>3.3769999999999998</v>
      </c>
      <c r="F80" s="39">
        <v>115.834</v>
      </c>
      <c r="G80" s="39">
        <v>6.931</v>
      </c>
      <c r="H80" s="39">
        <v>122.765</v>
      </c>
      <c r="I80" s="16">
        <v>357.38271060017098</v>
      </c>
      <c r="J80" s="39">
        <v>17.894545899902319</v>
      </c>
      <c r="K80" s="39">
        <v>375.27725650007358</v>
      </c>
      <c r="L80" s="39">
        <v>636.1818997009766</v>
      </c>
      <c r="M80" s="39">
        <v>1011.459156201049</v>
      </c>
      <c r="N80" s="16">
        <v>3177.9498884033101</v>
      </c>
      <c r="O80" s="39">
        <v>5298.9475569743317</v>
      </c>
      <c r="P80" s="39">
        <v>3239.7850069934011</v>
      </c>
      <c r="Q80" s="39">
        <v>91787.894921508676</v>
      </c>
      <c r="R80" s="39">
        <v>8238.9863251012011</v>
      </c>
      <c r="S80" s="16">
        <v>2717.8000000058619</v>
      </c>
      <c r="T80" s="39">
        <v>3808.6999999997979</v>
      </c>
      <c r="U80" s="39">
        <v>2736.6999999939139</v>
      </c>
      <c r="V80" s="39">
        <v>10038.20000000145</v>
      </c>
      <c r="W80" s="39">
        <v>2802.6000000024428</v>
      </c>
      <c r="X80" s="16">
        <v>3387.0094179557</v>
      </c>
    </row>
    <row r="81" spans="1:24" ht="15" customHeight="1" x14ac:dyDescent="0.2">
      <c r="A81" s="99" t="s">
        <v>1390</v>
      </c>
      <c r="B81" s="99" t="s">
        <v>61</v>
      </c>
      <c r="C81" s="100" t="s">
        <v>248</v>
      </c>
      <c r="D81" s="16">
        <v>225.291</v>
      </c>
      <c r="E81" s="39">
        <v>12.554</v>
      </c>
      <c r="F81" s="39">
        <v>237.845</v>
      </c>
      <c r="G81" s="39">
        <v>16.721</v>
      </c>
      <c r="H81" s="39">
        <v>254.566</v>
      </c>
      <c r="I81" s="16">
        <v>709.99134890009691</v>
      </c>
      <c r="J81" s="39">
        <v>65.297934099951348</v>
      </c>
      <c r="K81" s="39">
        <v>775.28928300004566</v>
      </c>
      <c r="L81" s="39">
        <v>1435.6207147974619</v>
      </c>
      <c r="M81" s="39">
        <v>2210.9099977974952</v>
      </c>
      <c r="N81" s="16">
        <v>3151.441242216054</v>
      </c>
      <c r="O81" s="39">
        <v>5201.3648319222038</v>
      </c>
      <c r="P81" s="39">
        <v>3259.640871155776</v>
      </c>
      <c r="Q81" s="39">
        <v>85857.347933584257</v>
      </c>
      <c r="R81" s="39">
        <v>8685.016843559215</v>
      </c>
      <c r="S81" s="16">
        <v>2627.8999999886282</v>
      </c>
      <c r="T81" s="39">
        <v>4202.25</v>
      </c>
      <c r="U81" s="39">
        <v>2674.5</v>
      </c>
      <c r="V81" s="39">
        <v>10390</v>
      </c>
      <c r="W81" s="39">
        <v>2758.5</v>
      </c>
      <c r="X81" s="16">
        <v>3241.270785516489</v>
      </c>
    </row>
    <row r="82" spans="1:24" ht="15" customHeight="1" x14ac:dyDescent="0.2">
      <c r="A82" s="99" t="s">
        <v>1391</v>
      </c>
      <c r="B82" s="99" t="s">
        <v>61</v>
      </c>
      <c r="C82" s="100" t="s">
        <v>214</v>
      </c>
      <c r="D82" s="16">
        <v>197.298</v>
      </c>
      <c r="E82" s="39">
        <v>14.262</v>
      </c>
      <c r="F82" s="39">
        <v>211.56</v>
      </c>
      <c r="G82" s="39">
        <v>15.353999999999999</v>
      </c>
      <c r="H82" s="39">
        <v>226.91399999999999</v>
      </c>
      <c r="I82" s="16">
        <v>671.50105109995775</v>
      </c>
      <c r="J82" s="39">
        <v>78.08078069978086</v>
      </c>
      <c r="K82" s="39">
        <v>749.58183179974048</v>
      </c>
      <c r="L82" s="39">
        <v>1052.3547627034659</v>
      </c>
      <c r="M82" s="39">
        <v>1801.9365945032121</v>
      </c>
      <c r="N82" s="16">
        <v>3403.4863561716679</v>
      </c>
      <c r="O82" s="39">
        <v>5474.7427219030196</v>
      </c>
      <c r="P82" s="39">
        <v>3543.1169965954832</v>
      </c>
      <c r="Q82" s="39">
        <v>68539.453087369169</v>
      </c>
      <c r="R82" s="39">
        <v>7941.0551773059924</v>
      </c>
      <c r="S82" s="16">
        <v>2828.3999999893081</v>
      </c>
      <c r="T82" s="39">
        <v>4221.0499999988706</v>
      </c>
      <c r="U82" s="39">
        <v>2876.800000000449</v>
      </c>
      <c r="V82" s="39">
        <v>9470.8499999968553</v>
      </c>
      <c r="W82" s="39">
        <v>2960.899999986972</v>
      </c>
      <c r="X82" s="16">
        <v>3715.5835818367232</v>
      </c>
    </row>
    <row r="83" spans="1:24" ht="15" customHeight="1" x14ac:dyDescent="0.2">
      <c r="A83" s="99" t="s">
        <v>1393</v>
      </c>
      <c r="B83" s="99" t="s">
        <v>61</v>
      </c>
      <c r="C83" s="100" t="s">
        <v>216</v>
      </c>
      <c r="D83" s="16">
        <v>87.040999999999997</v>
      </c>
      <c r="E83" s="39">
        <v>6.649</v>
      </c>
      <c r="F83" s="39">
        <v>93.69</v>
      </c>
      <c r="G83" s="39">
        <v>7.1630000000000003</v>
      </c>
      <c r="H83" s="39">
        <v>100.85299999999999</v>
      </c>
      <c r="I83" s="16">
        <v>299.09545009958748</v>
      </c>
      <c r="J83" s="39">
        <v>39.148549600195381</v>
      </c>
      <c r="K83" s="39">
        <v>338.24399969978282</v>
      </c>
      <c r="L83" s="39">
        <v>485.70672039999999</v>
      </c>
      <c r="M83" s="39">
        <v>823.95072009978253</v>
      </c>
      <c r="N83" s="16">
        <v>3436.2593501865508</v>
      </c>
      <c r="O83" s="39">
        <v>5887.8853361701576</v>
      </c>
      <c r="P83" s="39">
        <v>3610.246554592622</v>
      </c>
      <c r="Q83" s="39">
        <v>67807.723076923066</v>
      </c>
      <c r="R83" s="39">
        <v>8169.8186479309743</v>
      </c>
      <c r="S83" s="16">
        <v>2806.1999999956079</v>
      </c>
      <c r="T83" s="39">
        <v>4808.3999999993939</v>
      </c>
      <c r="U83" s="39">
        <v>2879</v>
      </c>
      <c r="V83" s="39">
        <v>9576.2000000014687</v>
      </c>
      <c r="W83" s="39">
        <v>2967</v>
      </c>
      <c r="X83" s="16">
        <v>3674.2488398594669</v>
      </c>
    </row>
    <row r="84" spans="1:24" ht="15" customHeight="1" x14ac:dyDescent="0.2">
      <c r="A84" s="99" t="s">
        <v>1394</v>
      </c>
      <c r="B84" s="99" t="s">
        <v>61</v>
      </c>
      <c r="C84" s="100" t="s">
        <v>230</v>
      </c>
      <c r="D84" s="16">
        <v>172.036</v>
      </c>
      <c r="E84" s="39">
        <v>9.8130000000000006</v>
      </c>
      <c r="F84" s="39">
        <v>181.84899999999999</v>
      </c>
      <c r="G84" s="39">
        <v>12.866</v>
      </c>
      <c r="H84" s="39">
        <v>194.715</v>
      </c>
      <c r="I84" s="16">
        <v>575.9538272994198</v>
      </c>
      <c r="J84" s="39">
        <v>52.421514000195423</v>
      </c>
      <c r="K84" s="39">
        <v>628.37534129961796</v>
      </c>
      <c r="L84" s="39">
        <v>883.47304399941481</v>
      </c>
      <c r="M84" s="39">
        <v>1511.8483852990259</v>
      </c>
      <c r="N84" s="16">
        <v>3347.8680468007851</v>
      </c>
      <c r="O84" s="39">
        <v>5342.0476918572731</v>
      </c>
      <c r="P84" s="39">
        <v>3455.4786735127391</v>
      </c>
      <c r="Q84" s="39">
        <v>68667.265972284687</v>
      </c>
      <c r="R84" s="39">
        <v>7764.4166361041844</v>
      </c>
      <c r="S84" s="16">
        <v>2771.6000000083409</v>
      </c>
      <c r="T84" s="39">
        <v>4091.1000000007921</v>
      </c>
      <c r="U84" s="39">
        <v>2809.6000000094</v>
      </c>
      <c r="V84" s="39">
        <v>9896.25</v>
      </c>
      <c r="W84" s="39">
        <v>2893.6000000108402</v>
      </c>
      <c r="X84" s="16">
        <v>3520.526986534845</v>
      </c>
    </row>
    <row r="85" spans="1:24" ht="15" customHeight="1" x14ac:dyDescent="0.2">
      <c r="A85" s="99" t="s">
        <v>1396</v>
      </c>
      <c r="B85" s="99" t="s">
        <v>61</v>
      </c>
      <c r="C85" s="100" t="s">
        <v>232</v>
      </c>
      <c r="D85" s="16">
        <v>312.25200000000001</v>
      </c>
      <c r="E85" s="39">
        <v>31.718</v>
      </c>
      <c r="F85" s="39">
        <v>343.97</v>
      </c>
      <c r="G85" s="39">
        <v>25.04</v>
      </c>
      <c r="H85" s="39">
        <v>369.01</v>
      </c>
      <c r="I85" s="16">
        <v>1048.813612899477</v>
      </c>
      <c r="J85" s="39">
        <v>172.60837840102681</v>
      </c>
      <c r="K85" s="39">
        <v>1221.421991300512</v>
      </c>
      <c r="L85" s="39">
        <v>2078.6929807986339</v>
      </c>
      <c r="M85" s="39">
        <v>3300.1149720991571</v>
      </c>
      <c r="N85" s="16">
        <v>3358.869159843578</v>
      </c>
      <c r="O85" s="39">
        <v>5441.9691784168872</v>
      </c>
      <c r="P85" s="39">
        <v>3550.954999856127</v>
      </c>
      <c r="Q85" s="39">
        <v>83014.895399306493</v>
      </c>
      <c r="R85" s="39">
        <v>8943.1586463758613</v>
      </c>
      <c r="S85" s="16">
        <v>2778.600000015334</v>
      </c>
      <c r="T85" s="39">
        <v>4454.1500000027972</v>
      </c>
      <c r="U85" s="39">
        <v>2856.7000000177268</v>
      </c>
      <c r="V85" s="39">
        <v>11389.05000000604</v>
      </c>
      <c r="W85" s="39">
        <v>2948.5</v>
      </c>
      <c r="X85" s="16">
        <v>3710.5776941016179</v>
      </c>
    </row>
    <row r="86" spans="1:24" ht="15" customHeight="1" x14ac:dyDescent="0.2">
      <c r="A86" s="99" t="s">
        <v>1398</v>
      </c>
      <c r="B86" s="99" t="s">
        <v>61</v>
      </c>
      <c r="C86" s="100" t="s">
        <v>250</v>
      </c>
      <c r="D86" s="16">
        <v>145.578</v>
      </c>
      <c r="E86" s="39">
        <v>8.2539999999999996</v>
      </c>
      <c r="F86" s="39">
        <v>153.83199999999999</v>
      </c>
      <c r="G86" s="39">
        <v>10.087999999999999</v>
      </c>
      <c r="H86" s="39">
        <v>163.92</v>
      </c>
      <c r="I86" s="16">
        <v>458.16936770026962</v>
      </c>
      <c r="J86" s="39">
        <v>45.331216099999978</v>
      </c>
      <c r="K86" s="39">
        <v>503.50058380027292</v>
      </c>
      <c r="L86" s="39">
        <v>1136.8421895996089</v>
      </c>
      <c r="M86" s="39">
        <v>1640.3427733998799</v>
      </c>
      <c r="N86" s="16">
        <v>3147.2431802900819</v>
      </c>
      <c r="O86" s="39">
        <v>5492.0300581536203</v>
      </c>
      <c r="P86" s="39">
        <v>3273.054915754024</v>
      </c>
      <c r="Q86" s="39">
        <v>112692.5247422293</v>
      </c>
      <c r="R86" s="39">
        <v>10006.971531234019</v>
      </c>
      <c r="S86" s="16">
        <v>2665.8999999951229</v>
      </c>
      <c r="T86" s="39">
        <v>4430.1499999992866</v>
      </c>
      <c r="U86" s="39">
        <v>2708.6999999924919</v>
      </c>
      <c r="V86" s="39">
        <v>10473.5</v>
      </c>
      <c r="W86" s="39">
        <v>2782.1999999920909</v>
      </c>
      <c r="X86" s="16">
        <v>3432.435859541431</v>
      </c>
    </row>
    <row r="87" spans="1:24" ht="15" customHeight="1" x14ac:dyDescent="0.2">
      <c r="A87" s="26" t="s">
        <v>1399</v>
      </c>
      <c r="B87" s="26" t="s">
        <v>63</v>
      </c>
      <c r="C87" s="26" t="s">
        <v>276</v>
      </c>
      <c r="D87" s="23">
        <v>69.459999999999994</v>
      </c>
      <c r="E87" s="24">
        <v>39.338000000000001</v>
      </c>
      <c r="F87" s="24">
        <v>108.798</v>
      </c>
      <c r="G87" s="24">
        <v>7.4349999999999996</v>
      </c>
      <c r="H87" s="24">
        <v>116.233</v>
      </c>
      <c r="I87" s="23">
        <v>224.19681409976931</v>
      </c>
      <c r="J87" s="24">
        <v>150.82390860045189</v>
      </c>
      <c r="K87" s="24">
        <v>375.02072270022211</v>
      </c>
      <c r="L87" s="24">
        <v>654.88390200010963</v>
      </c>
      <c r="M87" s="24">
        <v>1029.9046247003321</v>
      </c>
      <c r="N87" s="23">
        <v>3227.7111157467498</v>
      </c>
      <c r="O87" s="24">
        <v>3834.0512634209131</v>
      </c>
      <c r="P87" s="24">
        <v>3446.9450054249351</v>
      </c>
      <c r="Q87" s="24">
        <v>88081.224209833177</v>
      </c>
      <c r="R87" s="24">
        <v>8860.6903779505974</v>
      </c>
      <c r="S87" s="23">
        <v>2732.3499999964852</v>
      </c>
      <c r="T87" s="24">
        <v>3050.6500000021069</v>
      </c>
      <c r="U87" s="24">
        <v>2839.3000000059192</v>
      </c>
      <c r="V87" s="24">
        <v>12158.5</v>
      </c>
      <c r="W87" s="24">
        <v>2918.600000002079</v>
      </c>
      <c r="X87" s="23">
        <v>3601.7087742402932</v>
      </c>
    </row>
    <row r="88" spans="1:24" ht="15" customHeight="1" x14ac:dyDescent="0.2">
      <c r="A88" s="99" t="s">
        <v>1400</v>
      </c>
      <c r="B88" s="99" t="s">
        <v>63</v>
      </c>
      <c r="C88" s="99" t="s">
        <v>296</v>
      </c>
      <c r="D88" s="16">
        <v>95.275999999999996</v>
      </c>
      <c r="E88" s="39">
        <v>36.741</v>
      </c>
      <c r="F88" s="39">
        <v>132.017</v>
      </c>
      <c r="G88" s="39">
        <v>12.206</v>
      </c>
      <c r="H88" s="39">
        <v>144.22300000000001</v>
      </c>
      <c r="I88" s="16">
        <v>308.45371099990092</v>
      </c>
      <c r="J88" s="39">
        <v>146.15950659985381</v>
      </c>
      <c r="K88" s="39">
        <v>454.61321759975232</v>
      </c>
      <c r="L88" s="39">
        <v>894.87868530000014</v>
      </c>
      <c r="M88" s="39">
        <v>1349.491902899751</v>
      </c>
      <c r="N88" s="16">
        <v>3237.4754502697519</v>
      </c>
      <c r="O88" s="39">
        <v>3978.1036607564802</v>
      </c>
      <c r="P88" s="39">
        <v>3443.5960338422501</v>
      </c>
      <c r="Q88" s="39">
        <v>73314.655521874505</v>
      </c>
      <c r="R88" s="39">
        <v>9356.9812228268092</v>
      </c>
      <c r="S88" s="16">
        <v>2648.1999999954219</v>
      </c>
      <c r="T88" s="39">
        <v>3042.799999998048</v>
      </c>
      <c r="U88" s="39">
        <v>2747.1000000034469</v>
      </c>
      <c r="V88" s="39">
        <v>10576.599999997379</v>
      </c>
      <c r="W88" s="39">
        <v>2853.6000000059821</v>
      </c>
      <c r="X88" s="16">
        <v>3639.497062706665</v>
      </c>
    </row>
    <row r="89" spans="1:24" ht="15" customHeight="1" x14ac:dyDescent="0.2">
      <c r="A89" s="99" t="s">
        <v>1402</v>
      </c>
      <c r="B89" s="99" t="s">
        <v>63</v>
      </c>
      <c r="C89" s="100" t="s">
        <v>320</v>
      </c>
      <c r="D89" s="16">
        <v>9.9380000000000006</v>
      </c>
      <c r="E89" s="39">
        <v>7.0069999999999997</v>
      </c>
      <c r="F89" s="39">
        <v>16.945</v>
      </c>
      <c r="G89" s="39">
        <v>1.823</v>
      </c>
      <c r="H89" s="39">
        <v>18.768000000000001</v>
      </c>
      <c r="I89" s="16">
        <v>37.093862299878019</v>
      </c>
      <c r="J89" s="39">
        <v>37.269724299999922</v>
      </c>
      <c r="K89" s="39">
        <v>74.363586599878047</v>
      </c>
      <c r="L89" s="39">
        <v>264.55407509999998</v>
      </c>
      <c r="M89" s="39">
        <v>338.91766169987801</v>
      </c>
      <c r="N89" s="16">
        <v>3732.5279029863168</v>
      </c>
      <c r="O89" s="39">
        <v>5318.9274011702473</v>
      </c>
      <c r="P89" s="39">
        <v>4388.526798458427</v>
      </c>
      <c r="Q89" s="39">
        <v>145120.17284695551</v>
      </c>
      <c r="R89" s="39">
        <v>18058.272682218561</v>
      </c>
      <c r="S89" s="16">
        <v>2955.1999999995028</v>
      </c>
      <c r="T89" s="39">
        <v>3822.1999999995251</v>
      </c>
      <c r="U89" s="39">
        <v>3271.7999999991112</v>
      </c>
      <c r="V89" s="39">
        <v>10269.300000000379</v>
      </c>
      <c r="W89" s="39">
        <v>3422.3999999989592</v>
      </c>
      <c r="X89" s="16">
        <v>4538.5161183935334</v>
      </c>
    </row>
    <row r="90" spans="1:24" ht="15" customHeight="1" x14ac:dyDescent="0.2">
      <c r="A90" s="99" t="s">
        <v>1401</v>
      </c>
      <c r="B90" s="99" t="s">
        <v>63</v>
      </c>
      <c r="C90" s="100" t="s">
        <v>314</v>
      </c>
      <c r="D90" s="16">
        <v>93.665000000000006</v>
      </c>
      <c r="E90" s="39">
        <v>35.725999999999999</v>
      </c>
      <c r="F90" s="39">
        <v>129.39099999999999</v>
      </c>
      <c r="G90" s="39">
        <v>11.456</v>
      </c>
      <c r="H90" s="39">
        <v>140.84700000000001</v>
      </c>
      <c r="I90" s="16">
        <v>300.03374640001812</v>
      </c>
      <c r="J90" s="39">
        <v>148.66765690002481</v>
      </c>
      <c r="K90" s="39">
        <v>448.70140330004068</v>
      </c>
      <c r="L90" s="39">
        <v>808.75456589965847</v>
      </c>
      <c r="M90" s="39">
        <v>1257.4559691996969</v>
      </c>
      <c r="N90" s="16">
        <v>3203.2642545242938</v>
      </c>
      <c r="O90" s="39">
        <v>4161.3294771321926</v>
      </c>
      <c r="P90" s="39">
        <v>3467.7945398060201</v>
      </c>
      <c r="Q90" s="39">
        <v>70596.592693755098</v>
      </c>
      <c r="R90" s="39">
        <v>8927.8150702513867</v>
      </c>
      <c r="S90" s="16">
        <v>2651.300000004489</v>
      </c>
      <c r="T90" s="39">
        <v>3198.2999999980211</v>
      </c>
      <c r="U90" s="39">
        <v>2784.5</v>
      </c>
      <c r="V90" s="39">
        <v>10278.950000002071</v>
      </c>
      <c r="W90" s="39">
        <v>2882.600000005812</v>
      </c>
      <c r="X90" s="16">
        <v>3459.6928408410622</v>
      </c>
    </row>
    <row r="91" spans="1:24" ht="15" customHeight="1" x14ac:dyDescent="0.2">
      <c r="A91" s="99" t="s">
        <v>1741</v>
      </c>
      <c r="B91" s="99" t="s">
        <v>63</v>
      </c>
      <c r="C91" s="100" t="s">
        <v>1742</v>
      </c>
      <c r="D91" s="16">
        <v>106.024</v>
      </c>
      <c r="E91" s="39">
        <v>41.463000000000001</v>
      </c>
      <c r="F91" s="39">
        <v>147.48699999999999</v>
      </c>
      <c r="G91" s="39">
        <v>10.805999999999999</v>
      </c>
      <c r="H91" s="39">
        <v>158.29300000000001</v>
      </c>
      <c r="I91" s="16">
        <v>366.41413740058448</v>
      </c>
      <c r="J91" s="39">
        <v>193.10768030029311</v>
      </c>
      <c r="K91" s="39">
        <v>559.52181770087964</v>
      </c>
      <c r="L91" s="39">
        <v>1056.538907547181</v>
      </c>
      <c r="M91" s="39">
        <v>1616.060725248059</v>
      </c>
      <c r="N91" s="16">
        <v>3455.9546649870272</v>
      </c>
      <c r="O91" s="39">
        <v>4657.3494513251126</v>
      </c>
      <c r="P91" s="39">
        <v>3793.7026158297322</v>
      </c>
      <c r="Q91" s="39">
        <v>97773.358092465351</v>
      </c>
      <c r="R91" s="39">
        <v>10209.30000219883</v>
      </c>
      <c r="S91" s="16">
        <v>2880.050000005891</v>
      </c>
      <c r="T91" s="39">
        <v>3509.40000000277</v>
      </c>
      <c r="U91" s="39">
        <v>3028.1000000073132</v>
      </c>
      <c r="V91" s="39">
        <v>11493.9500000021</v>
      </c>
      <c r="W91" s="39">
        <v>3108.1999999918171</v>
      </c>
      <c r="X91" s="16">
        <v>3925.614902729088</v>
      </c>
    </row>
    <row r="92" spans="1:24" ht="15" customHeight="1" x14ac:dyDescent="0.2">
      <c r="A92" s="99" t="s">
        <v>1743</v>
      </c>
      <c r="B92" s="99" t="s">
        <v>63</v>
      </c>
      <c r="C92" s="100" t="s">
        <v>1744</v>
      </c>
      <c r="D92" s="16">
        <v>112.334</v>
      </c>
      <c r="E92" s="39">
        <v>58.35</v>
      </c>
      <c r="F92" s="39">
        <v>170.684</v>
      </c>
      <c r="G92" s="39">
        <v>13.445</v>
      </c>
      <c r="H92" s="39">
        <v>184.12899999999999</v>
      </c>
      <c r="I92" s="16">
        <v>411.08146090017908</v>
      </c>
      <c r="J92" s="39">
        <v>290.20388100015242</v>
      </c>
      <c r="K92" s="39">
        <v>701.28534190033065</v>
      </c>
      <c r="L92" s="39">
        <v>1094.8088961000001</v>
      </c>
      <c r="M92" s="39">
        <v>1796.0942380003289</v>
      </c>
      <c r="N92" s="16">
        <v>3659.457162570362</v>
      </c>
      <c r="O92" s="39">
        <v>4973.5026735244628</v>
      </c>
      <c r="P92" s="39">
        <v>4108.6765127389253</v>
      </c>
      <c r="Q92" s="39">
        <v>81428.701829676473</v>
      </c>
      <c r="R92" s="39">
        <v>9754.5429454367804</v>
      </c>
      <c r="S92" s="16">
        <v>2978.850000001938</v>
      </c>
      <c r="T92" s="39">
        <v>3659.8000000032898</v>
      </c>
      <c r="U92" s="39">
        <v>3180.600000010314</v>
      </c>
      <c r="V92" s="39">
        <v>11909.30000000094</v>
      </c>
      <c r="W92" s="39">
        <v>3276.5</v>
      </c>
      <c r="X92" s="16">
        <v>4262.9513753234251</v>
      </c>
    </row>
    <row r="93" spans="1:24" ht="15" customHeight="1" x14ac:dyDescent="0.2">
      <c r="A93" s="99" t="s">
        <v>1403</v>
      </c>
      <c r="B93" s="99" t="s">
        <v>63</v>
      </c>
      <c r="C93" s="100" t="s">
        <v>254</v>
      </c>
      <c r="D93" s="16">
        <v>37.703000000000003</v>
      </c>
      <c r="E93" s="39">
        <v>18.88</v>
      </c>
      <c r="F93" s="39">
        <v>56.582999999999998</v>
      </c>
      <c r="G93" s="39">
        <v>3.9350000000000001</v>
      </c>
      <c r="H93" s="39">
        <v>60.518000000000001</v>
      </c>
      <c r="I93" s="16">
        <v>125.9435032998534</v>
      </c>
      <c r="J93" s="39">
        <v>86.154034400048545</v>
      </c>
      <c r="K93" s="39">
        <v>212.09753769990411</v>
      </c>
      <c r="L93" s="39">
        <v>362.96179940000002</v>
      </c>
      <c r="M93" s="39">
        <v>575.05933709990529</v>
      </c>
      <c r="N93" s="16">
        <v>3340.410664929937</v>
      </c>
      <c r="O93" s="39">
        <v>4563.2433474601976</v>
      </c>
      <c r="P93" s="39">
        <v>3748.4321739728198</v>
      </c>
      <c r="Q93" s="39">
        <v>92239.339110546367</v>
      </c>
      <c r="R93" s="39">
        <v>9502.2858835372153</v>
      </c>
      <c r="S93" s="16">
        <v>2781.7000000018761</v>
      </c>
      <c r="T93" s="39">
        <v>3432.75</v>
      </c>
      <c r="U93" s="39">
        <v>2961.5</v>
      </c>
      <c r="V93" s="39">
        <v>11449.70000000055</v>
      </c>
      <c r="W93" s="39">
        <v>3057.849999996537</v>
      </c>
      <c r="X93" s="16">
        <v>3869.9693044539658</v>
      </c>
    </row>
    <row r="94" spans="1:24" ht="15" customHeight="1" x14ac:dyDescent="0.2">
      <c r="A94" s="99" t="s">
        <v>1404</v>
      </c>
      <c r="B94" s="99" t="s">
        <v>63</v>
      </c>
      <c r="C94" s="100" t="s">
        <v>262</v>
      </c>
      <c r="D94" s="16">
        <v>27.547000000000001</v>
      </c>
      <c r="E94" s="39">
        <v>7.7460000000000004</v>
      </c>
      <c r="F94" s="39">
        <v>35.292999999999999</v>
      </c>
      <c r="G94" s="39">
        <v>2.02</v>
      </c>
      <c r="H94" s="39">
        <v>37.313000000000002</v>
      </c>
      <c r="I94" s="16">
        <v>88.771190399951664</v>
      </c>
      <c r="J94" s="39">
        <v>30.817398900097679</v>
      </c>
      <c r="K94" s="39">
        <v>119.58858930004909</v>
      </c>
      <c r="L94" s="39">
        <v>248.88937179999999</v>
      </c>
      <c r="M94" s="39">
        <v>368.4779611000493</v>
      </c>
      <c r="N94" s="16">
        <v>3222.5356808346341</v>
      </c>
      <c r="O94" s="39">
        <v>3978.4919829715568</v>
      </c>
      <c r="P94" s="39">
        <v>3388.450664439099</v>
      </c>
      <c r="Q94" s="39">
        <v>123212.5602970297</v>
      </c>
      <c r="R94" s="39">
        <v>9875.3239112386927</v>
      </c>
      <c r="S94" s="16">
        <v>2732.3999999998368</v>
      </c>
      <c r="T94" s="39">
        <v>3084.3000000004422</v>
      </c>
      <c r="U94" s="39">
        <v>2801.4000000012929</v>
      </c>
      <c r="V94" s="39">
        <v>11644.75</v>
      </c>
      <c r="W94" s="39">
        <v>2867.799999998093</v>
      </c>
      <c r="X94" s="16">
        <v>3463.3243353619791</v>
      </c>
    </row>
    <row r="95" spans="1:24" ht="15" customHeight="1" x14ac:dyDescent="0.2">
      <c r="A95" s="99" t="s">
        <v>1405</v>
      </c>
      <c r="B95" s="99" t="s">
        <v>63</v>
      </c>
      <c r="C95" s="100" t="s">
        <v>270</v>
      </c>
      <c r="D95" s="16">
        <v>36.338000000000001</v>
      </c>
      <c r="E95" s="39">
        <v>12.071999999999999</v>
      </c>
      <c r="F95" s="39">
        <v>48.41</v>
      </c>
      <c r="G95" s="39">
        <v>4.0449999999999999</v>
      </c>
      <c r="H95" s="39">
        <v>52.454999999999998</v>
      </c>
      <c r="I95" s="16">
        <v>109.42903899989621</v>
      </c>
      <c r="J95" s="39">
        <v>45.774696200048908</v>
      </c>
      <c r="K95" s="39">
        <v>155.2037351999453</v>
      </c>
      <c r="L95" s="39">
        <v>243.72157200000009</v>
      </c>
      <c r="M95" s="39">
        <v>398.92530719994579</v>
      </c>
      <c r="N95" s="16">
        <v>3011.4216247425879</v>
      </c>
      <c r="O95" s="39">
        <v>3791.807173628968</v>
      </c>
      <c r="P95" s="39">
        <v>3206.0263416638149</v>
      </c>
      <c r="Q95" s="39">
        <v>60252.551792336228</v>
      </c>
      <c r="R95" s="39">
        <v>7605.0959336563883</v>
      </c>
      <c r="S95" s="16">
        <v>2568.5</v>
      </c>
      <c r="T95" s="39">
        <v>2991.3500000006861</v>
      </c>
      <c r="U95" s="39">
        <v>2662.0499999979202</v>
      </c>
      <c r="V95" s="39">
        <v>8980.1000000007371</v>
      </c>
      <c r="W95" s="39">
        <v>2745.9000000027531</v>
      </c>
      <c r="X95" s="16">
        <v>3250.5442268612751</v>
      </c>
    </row>
    <row r="96" spans="1:24" ht="15" customHeight="1" x14ac:dyDescent="0.2">
      <c r="A96" s="99" t="s">
        <v>1406</v>
      </c>
      <c r="B96" s="99" t="s">
        <v>63</v>
      </c>
      <c r="C96" s="100" t="s">
        <v>278</v>
      </c>
      <c r="D96" s="16">
        <v>20.196999999999999</v>
      </c>
      <c r="E96" s="39">
        <v>13.305999999999999</v>
      </c>
      <c r="F96" s="39">
        <v>33.503</v>
      </c>
      <c r="G96" s="39">
        <v>4.5510000000000002</v>
      </c>
      <c r="H96" s="39">
        <v>38.054000000000002</v>
      </c>
      <c r="I96" s="16">
        <v>72.149903899951155</v>
      </c>
      <c r="J96" s="39">
        <v>72.379901800000113</v>
      </c>
      <c r="K96" s="39">
        <v>144.5298056999512</v>
      </c>
      <c r="L96" s="39">
        <v>265.24457560256337</v>
      </c>
      <c r="M96" s="39">
        <v>409.77438130251483</v>
      </c>
      <c r="N96" s="16">
        <v>3572.3079615760339</v>
      </c>
      <c r="O96" s="39">
        <v>5439.6439050052704</v>
      </c>
      <c r="P96" s="39">
        <v>4313.9362355595376</v>
      </c>
      <c r="Q96" s="39">
        <v>58282.701736445502</v>
      </c>
      <c r="R96" s="39">
        <v>10768.234122628761</v>
      </c>
      <c r="S96" s="16">
        <v>2812.7000000009798</v>
      </c>
      <c r="T96" s="39">
        <v>3840.0499999992899</v>
      </c>
      <c r="U96" s="39">
        <v>3172.200000001902</v>
      </c>
      <c r="V96" s="39">
        <v>9681.5</v>
      </c>
      <c r="W96" s="39">
        <v>3352.2000000020862</v>
      </c>
      <c r="X96" s="16">
        <v>4547.9658170474586</v>
      </c>
    </row>
    <row r="97" spans="1:24" ht="15" customHeight="1" x14ac:dyDescent="0.2">
      <c r="A97" s="99" t="s">
        <v>1407</v>
      </c>
      <c r="B97" s="99" t="s">
        <v>63</v>
      </c>
      <c r="C97" s="100" t="s">
        <v>284</v>
      </c>
      <c r="D97" s="16">
        <v>32.960999999999999</v>
      </c>
      <c r="E97" s="39">
        <v>18.106999999999999</v>
      </c>
      <c r="F97" s="39">
        <v>51.067999999999998</v>
      </c>
      <c r="G97" s="39">
        <v>3.5059999999999998</v>
      </c>
      <c r="H97" s="39">
        <v>54.573999999999998</v>
      </c>
      <c r="I97" s="16">
        <v>108.44607560008539</v>
      </c>
      <c r="J97" s="39">
        <v>72.915526800439409</v>
      </c>
      <c r="K97" s="39">
        <v>181.3616024005243</v>
      </c>
      <c r="L97" s="39">
        <v>220.85258830078129</v>
      </c>
      <c r="M97" s="39">
        <v>402.2141907013052</v>
      </c>
      <c r="N97" s="16">
        <v>3290.13305421818</v>
      </c>
      <c r="O97" s="39">
        <v>4026.9247694504561</v>
      </c>
      <c r="P97" s="39">
        <v>3551.3746847443472</v>
      </c>
      <c r="Q97" s="39">
        <v>62992.751939755079</v>
      </c>
      <c r="R97" s="39">
        <v>7370.0698263148242</v>
      </c>
      <c r="S97" s="16">
        <v>2750.799999998304</v>
      </c>
      <c r="T97" s="39">
        <v>3171.7000000009548</v>
      </c>
      <c r="U97" s="39">
        <v>2902</v>
      </c>
      <c r="V97" s="39">
        <v>10683.14999999925</v>
      </c>
      <c r="W97" s="39">
        <v>2989</v>
      </c>
      <c r="X97" s="16">
        <v>3580.188372791999</v>
      </c>
    </row>
    <row r="98" spans="1:24" ht="15" customHeight="1" x14ac:dyDescent="0.2">
      <c r="A98" s="99" t="s">
        <v>1408</v>
      </c>
      <c r="B98" s="99" t="s">
        <v>63</v>
      </c>
      <c r="C98" s="100" t="s">
        <v>290</v>
      </c>
      <c r="D98" s="16">
        <v>37.683999999999997</v>
      </c>
      <c r="E98" s="39">
        <v>3.5379999999999998</v>
      </c>
      <c r="F98" s="39">
        <v>41.222000000000001</v>
      </c>
      <c r="G98" s="39">
        <v>3.4670000000000001</v>
      </c>
      <c r="H98" s="39">
        <v>44.689</v>
      </c>
      <c r="I98" s="16">
        <v>135.6687683997072</v>
      </c>
      <c r="J98" s="39">
        <v>22.10738750019528</v>
      </c>
      <c r="K98" s="39">
        <v>157.77615589990231</v>
      </c>
      <c r="L98" s="39">
        <v>601.88776870000004</v>
      </c>
      <c r="M98" s="39">
        <v>759.66392459990277</v>
      </c>
      <c r="N98" s="16">
        <v>3600.168994791085</v>
      </c>
      <c r="O98" s="39">
        <v>6248.5549746170936</v>
      </c>
      <c r="P98" s="39">
        <v>3827.4745499952041</v>
      </c>
      <c r="Q98" s="39">
        <v>173604.77897317571</v>
      </c>
      <c r="R98" s="39">
        <v>16998.901846089699</v>
      </c>
      <c r="S98" s="16">
        <v>2975.7999999980502</v>
      </c>
      <c r="T98" s="39">
        <v>4525</v>
      </c>
      <c r="U98" s="39">
        <v>3045.7000000020612</v>
      </c>
      <c r="V98" s="39">
        <v>10192.100000000721</v>
      </c>
      <c r="W98" s="39">
        <v>3163.0999999972928</v>
      </c>
      <c r="X98" s="16">
        <v>3891.9597400010439</v>
      </c>
    </row>
    <row r="99" spans="1:24" ht="15" customHeight="1" x14ac:dyDescent="0.2">
      <c r="A99" s="99" t="s">
        <v>1409</v>
      </c>
      <c r="B99" s="99" t="s">
        <v>63</v>
      </c>
      <c r="C99" s="100" t="s">
        <v>306</v>
      </c>
      <c r="D99" s="16">
        <v>36.154000000000003</v>
      </c>
      <c r="E99" s="39">
        <v>8.7050000000000001</v>
      </c>
      <c r="F99" s="39">
        <v>44.859000000000002</v>
      </c>
      <c r="G99" s="39">
        <v>2.8879999999999999</v>
      </c>
      <c r="H99" s="39">
        <v>47.747</v>
      </c>
      <c r="I99" s="16">
        <v>119.7509840001467</v>
      </c>
      <c r="J99" s="39">
        <v>38.227364700097759</v>
      </c>
      <c r="K99" s="39">
        <v>157.9783487002432</v>
      </c>
      <c r="L99" s="39">
        <v>251.60856820048821</v>
      </c>
      <c r="M99" s="39">
        <v>409.58691690073158</v>
      </c>
      <c r="N99" s="16">
        <v>3312.2471649097388</v>
      </c>
      <c r="O99" s="39">
        <v>4391.4261573920458</v>
      </c>
      <c r="P99" s="39">
        <v>3521.6645199456789</v>
      </c>
      <c r="Q99" s="39">
        <v>87122.080401831103</v>
      </c>
      <c r="R99" s="39">
        <v>8578.2754288380766</v>
      </c>
      <c r="S99" s="16">
        <v>2771</v>
      </c>
      <c r="T99" s="39">
        <v>3275.3999999995272</v>
      </c>
      <c r="U99" s="39">
        <v>2857.5999999976539</v>
      </c>
      <c r="V99" s="39">
        <v>9167.5</v>
      </c>
      <c r="W99" s="39">
        <v>2925.7000000012999</v>
      </c>
      <c r="X99" s="16">
        <v>3558.9526391728409</v>
      </c>
    </row>
    <row r="100" spans="1:24" ht="15" customHeight="1" x14ac:dyDescent="0.2">
      <c r="A100" s="99" t="s">
        <v>1410</v>
      </c>
      <c r="B100" s="99" t="s">
        <v>63</v>
      </c>
      <c r="C100" s="100" t="s">
        <v>322</v>
      </c>
      <c r="D100" s="16">
        <v>28.602</v>
      </c>
      <c r="E100" s="39">
        <v>14.307</v>
      </c>
      <c r="F100" s="39">
        <v>42.908999999999999</v>
      </c>
      <c r="G100" s="39">
        <v>2.6890000000000001</v>
      </c>
      <c r="H100" s="39">
        <v>45.597999999999999</v>
      </c>
      <c r="I100" s="16">
        <v>100.36996669985371</v>
      </c>
      <c r="J100" s="39">
        <v>67.391835600341707</v>
      </c>
      <c r="K100" s="39">
        <v>167.76180230019639</v>
      </c>
      <c r="L100" s="39">
        <v>373.53232369765641</v>
      </c>
      <c r="M100" s="39">
        <v>541.29412599785303</v>
      </c>
      <c r="N100" s="16">
        <v>3509.1939969181772</v>
      </c>
      <c r="O100" s="39">
        <v>4710.4099811520027</v>
      </c>
      <c r="P100" s="39">
        <v>3909.7113029946249</v>
      </c>
      <c r="Q100" s="39">
        <v>138911.239753684</v>
      </c>
      <c r="R100" s="39">
        <v>11871.005877403681</v>
      </c>
      <c r="S100" s="16">
        <v>2906.2000000015869</v>
      </c>
      <c r="T100" s="39">
        <v>3496.3999999990901</v>
      </c>
      <c r="U100" s="39">
        <v>3082.299999997902</v>
      </c>
      <c r="V100" s="39">
        <v>11302</v>
      </c>
      <c r="W100" s="39">
        <v>3162.799999999103</v>
      </c>
      <c r="X100" s="16">
        <v>3921.6840969703212</v>
      </c>
    </row>
    <row r="101" spans="1:24" ht="15" customHeight="1" x14ac:dyDescent="0.2">
      <c r="A101" s="99" t="s">
        <v>1411</v>
      </c>
      <c r="B101" s="99" t="s">
        <v>63</v>
      </c>
      <c r="C101" s="100" t="s">
        <v>260</v>
      </c>
      <c r="D101" s="16">
        <v>26.672999999999998</v>
      </c>
      <c r="E101" s="39">
        <v>15.416</v>
      </c>
      <c r="F101" s="39">
        <v>42.088999999999999</v>
      </c>
      <c r="G101" s="39">
        <v>2.371</v>
      </c>
      <c r="H101" s="39">
        <v>44.46</v>
      </c>
      <c r="I101" s="16">
        <v>92.435621699975741</v>
      </c>
      <c r="J101" s="39">
        <v>65.37465160014662</v>
      </c>
      <c r="K101" s="39">
        <v>157.81027330012179</v>
      </c>
      <c r="L101" s="39">
        <v>251.5071425999999</v>
      </c>
      <c r="M101" s="39">
        <v>409.31741590012177</v>
      </c>
      <c r="N101" s="16">
        <v>3465.5127544699039</v>
      </c>
      <c r="O101" s="39">
        <v>4240.7013233099779</v>
      </c>
      <c r="P101" s="39">
        <v>3749.4422129326381</v>
      </c>
      <c r="Q101" s="39">
        <v>106076.39924082661</v>
      </c>
      <c r="R101" s="39">
        <v>9206.4196108889282</v>
      </c>
      <c r="S101" s="16">
        <v>2900.5</v>
      </c>
      <c r="T101" s="39">
        <v>3369.899999999071</v>
      </c>
      <c r="U101" s="39">
        <v>3063.799999997922</v>
      </c>
      <c r="V101" s="39">
        <v>15365.300000000059</v>
      </c>
      <c r="W101" s="39">
        <v>3149.049999998665</v>
      </c>
      <c r="X101" s="16">
        <v>3819.2224903224051</v>
      </c>
    </row>
    <row r="102" spans="1:24" ht="15" customHeight="1" x14ac:dyDescent="0.2">
      <c r="A102" s="99" t="s">
        <v>1412</v>
      </c>
      <c r="B102" s="99" t="s">
        <v>63</v>
      </c>
      <c r="C102" s="100" t="s">
        <v>268</v>
      </c>
      <c r="D102" s="16">
        <v>47.484000000000002</v>
      </c>
      <c r="E102" s="39">
        <v>25.722000000000001</v>
      </c>
      <c r="F102" s="39">
        <v>73.206000000000003</v>
      </c>
      <c r="G102" s="39">
        <v>5.2960000000000003</v>
      </c>
      <c r="H102" s="39">
        <v>78.501999999999995</v>
      </c>
      <c r="I102" s="16">
        <v>156.91218600029319</v>
      </c>
      <c r="J102" s="39">
        <v>107.29944090034159</v>
      </c>
      <c r="K102" s="39">
        <v>264.21162690063579</v>
      </c>
      <c r="L102" s="39">
        <v>441.49845330009782</v>
      </c>
      <c r="M102" s="39">
        <v>705.71008020073373</v>
      </c>
      <c r="N102" s="16">
        <v>3304.5275461269739</v>
      </c>
      <c r="O102" s="39">
        <v>4171.5045836381942</v>
      </c>
      <c r="P102" s="39">
        <v>3609.152622744527</v>
      </c>
      <c r="Q102" s="39">
        <v>83364.511574791875</v>
      </c>
      <c r="R102" s="39">
        <v>8989.7082902439906</v>
      </c>
      <c r="S102" s="16">
        <v>2741.5</v>
      </c>
      <c r="T102" s="39">
        <v>3253.299999998409</v>
      </c>
      <c r="U102" s="39">
        <v>2905.9000000037872</v>
      </c>
      <c r="V102" s="39">
        <v>11557.25</v>
      </c>
      <c r="W102" s="39">
        <v>2993.9000000039991</v>
      </c>
      <c r="X102" s="16">
        <v>3683.829604593232</v>
      </c>
    </row>
    <row r="103" spans="1:24" ht="15" customHeight="1" x14ac:dyDescent="0.2">
      <c r="A103" s="99" t="s">
        <v>1413</v>
      </c>
      <c r="B103" s="99" t="s">
        <v>63</v>
      </c>
      <c r="C103" s="100" t="s">
        <v>288</v>
      </c>
      <c r="D103" s="16">
        <v>23.773</v>
      </c>
      <c r="E103" s="39">
        <v>14.843999999999999</v>
      </c>
      <c r="F103" s="39">
        <v>38.616999999999997</v>
      </c>
      <c r="G103" s="39">
        <v>3.55</v>
      </c>
      <c r="H103" s="39">
        <v>42.167000000000002</v>
      </c>
      <c r="I103" s="16">
        <v>91.015215900951816</v>
      </c>
      <c r="J103" s="39">
        <v>75.513601000195308</v>
      </c>
      <c r="K103" s="39">
        <v>166.52881690114731</v>
      </c>
      <c r="L103" s="39">
        <v>198.5540289999999</v>
      </c>
      <c r="M103" s="39">
        <v>365.08284590114761</v>
      </c>
      <c r="N103" s="16">
        <v>3828.5120052560392</v>
      </c>
      <c r="O103" s="39">
        <v>5087.1463891266039</v>
      </c>
      <c r="P103" s="39">
        <v>4312.318846651664</v>
      </c>
      <c r="Q103" s="39">
        <v>55930.712394366172</v>
      </c>
      <c r="R103" s="39">
        <v>8658.0227642741393</v>
      </c>
      <c r="S103" s="16">
        <v>3098.7000000014268</v>
      </c>
      <c r="T103" s="39">
        <v>3775</v>
      </c>
      <c r="U103" s="39">
        <v>3330.9000000023821</v>
      </c>
      <c r="V103" s="39">
        <v>11334.75</v>
      </c>
      <c r="W103" s="39">
        <v>3450.7000000006992</v>
      </c>
      <c r="X103" s="16">
        <v>4412.8790550692238</v>
      </c>
    </row>
    <row r="104" spans="1:24" ht="15" customHeight="1" x14ac:dyDescent="0.2">
      <c r="A104" s="99" t="s">
        <v>1414</v>
      </c>
      <c r="B104" s="99" t="s">
        <v>63</v>
      </c>
      <c r="C104" s="100" t="s">
        <v>292</v>
      </c>
      <c r="D104" s="16">
        <v>30.210999999999999</v>
      </c>
      <c r="E104" s="39">
        <v>19.501999999999999</v>
      </c>
      <c r="F104" s="39">
        <v>49.713000000000001</v>
      </c>
      <c r="G104" s="39">
        <v>3.589</v>
      </c>
      <c r="H104" s="39">
        <v>53.302</v>
      </c>
      <c r="I104" s="16">
        <v>105.1736170997554</v>
      </c>
      <c r="J104" s="39">
        <v>85.825372299804698</v>
      </c>
      <c r="K104" s="39">
        <v>190.99898939956091</v>
      </c>
      <c r="L104" s="39">
        <v>255.18750729843751</v>
      </c>
      <c r="M104" s="39">
        <v>446.18649669799788</v>
      </c>
      <c r="N104" s="16">
        <v>3481.3020787049568</v>
      </c>
      <c r="O104" s="39">
        <v>4400.8497743721</v>
      </c>
      <c r="P104" s="39">
        <v>3842.0330577426621</v>
      </c>
      <c r="Q104" s="39">
        <v>71102.676873345656</v>
      </c>
      <c r="R104" s="39">
        <v>8370.9147254886848</v>
      </c>
      <c r="S104" s="16">
        <v>2866</v>
      </c>
      <c r="T104" s="39">
        <v>3346.899999998956</v>
      </c>
      <c r="U104" s="39">
        <v>3044.2999999996309</v>
      </c>
      <c r="V104" s="39">
        <v>10895.79999999983</v>
      </c>
      <c r="W104" s="39">
        <v>3130</v>
      </c>
      <c r="X104" s="16">
        <v>3915.3579065958952</v>
      </c>
    </row>
    <row r="105" spans="1:24" ht="15" customHeight="1" x14ac:dyDescent="0.2">
      <c r="A105" s="99" t="s">
        <v>1415</v>
      </c>
      <c r="B105" s="99" t="s">
        <v>63</v>
      </c>
      <c r="C105" s="100" t="s">
        <v>302</v>
      </c>
      <c r="D105" s="16">
        <v>13.101000000000001</v>
      </c>
      <c r="E105" s="39">
        <v>9.41</v>
      </c>
      <c r="F105" s="39">
        <v>22.510999999999999</v>
      </c>
      <c r="G105" s="39">
        <v>2.133</v>
      </c>
      <c r="H105" s="39">
        <v>24.643999999999998</v>
      </c>
      <c r="I105" s="16">
        <v>47.635139000048767</v>
      </c>
      <c r="J105" s="39">
        <v>47.231153399902368</v>
      </c>
      <c r="K105" s="39">
        <v>94.866292399951405</v>
      </c>
      <c r="L105" s="39">
        <v>176.31366990019529</v>
      </c>
      <c r="M105" s="39">
        <v>271.1799623001466</v>
      </c>
      <c r="N105" s="16">
        <v>3635.9925959887619</v>
      </c>
      <c r="O105" s="39">
        <v>5019.2511583318137</v>
      </c>
      <c r="P105" s="39">
        <v>4214.2193771912134</v>
      </c>
      <c r="Q105" s="39">
        <v>82659.948382651331</v>
      </c>
      <c r="R105" s="39">
        <v>11003.893941736191</v>
      </c>
      <c r="S105" s="16">
        <v>2906.1000000007239</v>
      </c>
      <c r="T105" s="39">
        <v>3678</v>
      </c>
      <c r="U105" s="39">
        <v>3202.5</v>
      </c>
      <c r="V105" s="39">
        <v>9692.699999999586</v>
      </c>
      <c r="W105" s="39">
        <v>3311.5</v>
      </c>
      <c r="X105" s="16">
        <v>4277.6882535938767</v>
      </c>
    </row>
    <row r="106" spans="1:24" ht="15" customHeight="1" x14ac:dyDescent="0.2">
      <c r="A106" s="99" t="s">
        <v>1416</v>
      </c>
      <c r="B106" s="99" t="s">
        <v>63</v>
      </c>
      <c r="C106" s="100" t="s">
        <v>310</v>
      </c>
      <c r="D106" s="16">
        <v>28.224</v>
      </c>
      <c r="E106" s="39">
        <v>15.398999999999999</v>
      </c>
      <c r="F106" s="39">
        <v>43.622999999999998</v>
      </c>
      <c r="G106" s="39">
        <v>3.39</v>
      </c>
      <c r="H106" s="39">
        <v>47.012999999999998</v>
      </c>
      <c r="I106" s="16">
        <v>99.853998200244177</v>
      </c>
      <c r="J106" s="39">
        <v>74.288879599853516</v>
      </c>
      <c r="K106" s="39">
        <v>174.14287780009639</v>
      </c>
      <c r="L106" s="39">
        <v>392.51550580156243</v>
      </c>
      <c r="M106" s="39">
        <v>566.65838360165901</v>
      </c>
      <c r="N106" s="16">
        <v>3537.910933965567</v>
      </c>
      <c r="O106" s="39">
        <v>4824.2664848271652</v>
      </c>
      <c r="P106" s="39">
        <v>3991.9968319486611</v>
      </c>
      <c r="Q106" s="39">
        <v>115786.284897216</v>
      </c>
      <c r="R106" s="39">
        <v>12053.22748179565</v>
      </c>
      <c r="S106" s="16">
        <v>2930.200000001596</v>
      </c>
      <c r="T106" s="39">
        <v>3572.3999999990369</v>
      </c>
      <c r="U106" s="39">
        <v>3128.0999999974101</v>
      </c>
      <c r="V106" s="39">
        <v>12182.64999999917</v>
      </c>
      <c r="W106" s="39">
        <v>3230.599999997055</v>
      </c>
      <c r="X106" s="16">
        <v>4132.1898725789924</v>
      </c>
    </row>
    <row r="107" spans="1:24" ht="15" customHeight="1" x14ac:dyDescent="0.2">
      <c r="A107" s="99" t="s">
        <v>1417</v>
      </c>
      <c r="B107" s="99" t="s">
        <v>63</v>
      </c>
      <c r="C107" s="100" t="s">
        <v>316</v>
      </c>
      <c r="D107" s="16">
        <v>14.69</v>
      </c>
      <c r="E107" s="39">
        <v>8.42</v>
      </c>
      <c r="F107" s="39">
        <v>23.11</v>
      </c>
      <c r="G107" s="39">
        <v>1.4930000000000001</v>
      </c>
      <c r="H107" s="39">
        <v>24.603000000000002</v>
      </c>
      <c r="I107" s="16">
        <v>49.1335863999998</v>
      </c>
      <c r="J107" s="39">
        <v>33.632591800048722</v>
      </c>
      <c r="K107" s="39">
        <v>82.766178200048941</v>
      </c>
      <c r="L107" s="39">
        <v>101.4860886003906</v>
      </c>
      <c r="M107" s="39">
        <v>184.25226680043991</v>
      </c>
      <c r="N107" s="16">
        <v>3344.6961470387878</v>
      </c>
      <c r="O107" s="39">
        <v>3994.3695724523432</v>
      </c>
      <c r="P107" s="39">
        <v>3581.4010471678471</v>
      </c>
      <c r="Q107" s="39">
        <v>67974.607234019189</v>
      </c>
      <c r="R107" s="39">
        <v>7489.0162500686893</v>
      </c>
      <c r="S107" s="16">
        <v>2774.0499999998892</v>
      </c>
      <c r="T107" s="39">
        <v>3174.25</v>
      </c>
      <c r="U107" s="39">
        <v>2914.2999999987551</v>
      </c>
      <c r="V107" s="39">
        <v>11940.300000000359</v>
      </c>
      <c r="W107" s="39">
        <v>2991.2000000013982</v>
      </c>
      <c r="X107" s="16">
        <v>3916.813127634704</v>
      </c>
    </row>
    <row r="108" spans="1:24" ht="15" customHeight="1" x14ac:dyDescent="0.2">
      <c r="A108" s="99" t="s">
        <v>1418</v>
      </c>
      <c r="B108" s="99" t="s">
        <v>63</v>
      </c>
      <c r="C108" s="100" t="s">
        <v>264</v>
      </c>
      <c r="D108" s="16">
        <v>18.21</v>
      </c>
      <c r="E108" s="39">
        <v>11.029</v>
      </c>
      <c r="F108" s="39">
        <v>29.239000000000001</v>
      </c>
      <c r="G108" s="39">
        <v>2.5310000000000001</v>
      </c>
      <c r="H108" s="39">
        <v>31.77</v>
      </c>
      <c r="I108" s="16">
        <v>64.589090100243908</v>
      </c>
      <c r="J108" s="39">
        <v>54.233298599536219</v>
      </c>
      <c r="K108" s="39">
        <v>118.8223886997808</v>
      </c>
      <c r="L108" s="39">
        <v>204.35953710000001</v>
      </c>
      <c r="M108" s="39">
        <v>323.18192579978108</v>
      </c>
      <c r="N108" s="16">
        <v>3546.9022570150419</v>
      </c>
      <c r="O108" s="39">
        <v>4917.3359869014612</v>
      </c>
      <c r="P108" s="39">
        <v>4063.83216593525</v>
      </c>
      <c r="Q108" s="39">
        <v>80742.606519162378</v>
      </c>
      <c r="R108" s="39">
        <v>10172.55038715081</v>
      </c>
      <c r="S108" s="16">
        <v>2854.049999999233</v>
      </c>
      <c r="T108" s="39">
        <v>3605.5</v>
      </c>
      <c r="U108" s="39">
        <v>3082.2000000016992</v>
      </c>
      <c r="V108" s="39">
        <v>10004.80000000047</v>
      </c>
      <c r="W108" s="39">
        <v>3179</v>
      </c>
      <c r="X108" s="16">
        <v>4205.5067848722574</v>
      </c>
    </row>
    <row r="109" spans="1:24" ht="15" customHeight="1" x14ac:dyDescent="0.2">
      <c r="A109" s="99" t="s">
        <v>1419</v>
      </c>
      <c r="B109" s="99" t="s">
        <v>63</v>
      </c>
      <c r="C109" s="100" t="s">
        <v>280</v>
      </c>
      <c r="D109" s="16">
        <v>42.433</v>
      </c>
      <c r="E109" s="39">
        <v>23.331</v>
      </c>
      <c r="F109" s="39">
        <v>65.763999999999996</v>
      </c>
      <c r="G109" s="39">
        <v>7.6440000000000001</v>
      </c>
      <c r="H109" s="39">
        <v>73.408000000000001</v>
      </c>
      <c r="I109" s="16">
        <v>160.2888298988766</v>
      </c>
      <c r="J109" s="39">
        <v>130.6041382994627</v>
      </c>
      <c r="K109" s="39">
        <v>290.89296819834152</v>
      </c>
      <c r="L109" s="39">
        <v>439.2642559984377</v>
      </c>
      <c r="M109" s="39">
        <v>730.15722419677809</v>
      </c>
      <c r="N109" s="16">
        <v>3777.456929721599</v>
      </c>
      <c r="O109" s="39">
        <v>5597.8800008341977</v>
      </c>
      <c r="P109" s="39">
        <v>4423.2858128815387</v>
      </c>
      <c r="Q109" s="39">
        <v>57465.234955316293</v>
      </c>
      <c r="R109" s="39">
        <v>9946.5620122708424</v>
      </c>
      <c r="S109" s="16">
        <v>2970.0999999977012</v>
      </c>
      <c r="T109" s="39">
        <v>3929</v>
      </c>
      <c r="U109" s="39">
        <v>3237.6500000037931</v>
      </c>
      <c r="V109" s="39">
        <v>8104.9500000012358</v>
      </c>
      <c r="W109" s="39">
        <v>3352.8000000044722</v>
      </c>
      <c r="X109" s="16">
        <v>4580.8473465141487</v>
      </c>
    </row>
    <row r="110" spans="1:24" ht="15" customHeight="1" x14ac:dyDescent="0.2">
      <c r="A110" s="99" t="s">
        <v>1420</v>
      </c>
      <c r="B110" s="99" t="s">
        <v>63</v>
      </c>
      <c r="C110" s="100" t="s">
        <v>298</v>
      </c>
      <c r="D110" s="16">
        <v>29.498999999999999</v>
      </c>
      <c r="E110" s="39">
        <v>13.715999999999999</v>
      </c>
      <c r="F110" s="39">
        <v>43.215000000000003</v>
      </c>
      <c r="G110" s="39">
        <v>3.629</v>
      </c>
      <c r="H110" s="39">
        <v>46.844000000000001</v>
      </c>
      <c r="I110" s="16">
        <v>89.334494899926639</v>
      </c>
      <c r="J110" s="39">
        <v>51.022985999413912</v>
      </c>
      <c r="K110" s="39">
        <v>140.35748089933981</v>
      </c>
      <c r="L110" s="39">
        <v>278.51324500009758</v>
      </c>
      <c r="M110" s="39">
        <v>418.87072589943801</v>
      </c>
      <c r="N110" s="16">
        <v>3028.3906200185311</v>
      </c>
      <c r="O110" s="39">
        <v>3719.961067323849</v>
      </c>
      <c r="P110" s="39">
        <v>3247.888022662034</v>
      </c>
      <c r="Q110" s="39">
        <v>76746.554147174858</v>
      </c>
      <c r="R110" s="39">
        <v>8941.8223443650841</v>
      </c>
      <c r="S110" s="16">
        <v>2508.6000000003128</v>
      </c>
      <c r="T110" s="39">
        <v>2947.8999999992238</v>
      </c>
      <c r="U110" s="39">
        <v>2638.299999998037</v>
      </c>
      <c r="V110" s="39">
        <v>11094.299999999699</v>
      </c>
      <c r="W110" s="39">
        <v>2750.150000002383</v>
      </c>
      <c r="X110" s="16">
        <v>3423.186207973753</v>
      </c>
    </row>
    <row r="111" spans="1:24" ht="15" customHeight="1" x14ac:dyDescent="0.2">
      <c r="A111" s="99" t="s">
        <v>1421</v>
      </c>
      <c r="B111" s="99" t="s">
        <v>63</v>
      </c>
      <c r="C111" s="100" t="s">
        <v>308</v>
      </c>
      <c r="D111" s="16">
        <v>31.190999999999999</v>
      </c>
      <c r="E111" s="39">
        <v>18.937000000000001</v>
      </c>
      <c r="F111" s="39">
        <v>50.128</v>
      </c>
      <c r="G111" s="39">
        <v>4.0350000000000001</v>
      </c>
      <c r="H111" s="39">
        <v>54.162999999999997</v>
      </c>
      <c r="I111" s="16">
        <v>109.97193210058551</v>
      </c>
      <c r="J111" s="39">
        <v>92.801128999706719</v>
      </c>
      <c r="K111" s="39">
        <v>202.77306110029221</v>
      </c>
      <c r="L111" s="39">
        <v>269.50116429990243</v>
      </c>
      <c r="M111" s="39">
        <v>472.27422540019472</v>
      </c>
      <c r="N111" s="16">
        <v>3525.7584591896862</v>
      </c>
      <c r="O111" s="39">
        <v>4900.5190367907653</v>
      </c>
      <c r="P111" s="39">
        <v>4045.105751282561</v>
      </c>
      <c r="Q111" s="39">
        <v>66790.870954126978</v>
      </c>
      <c r="R111" s="39">
        <v>8719.4990196295385</v>
      </c>
      <c r="S111" s="16">
        <v>2923</v>
      </c>
      <c r="T111" s="39">
        <v>3572.2999999987328</v>
      </c>
      <c r="U111" s="39">
        <v>3131.0999999969731</v>
      </c>
      <c r="V111" s="39">
        <v>8858.5</v>
      </c>
      <c r="W111" s="39">
        <v>3210.199999998641</v>
      </c>
      <c r="X111" s="16">
        <v>4084.5431693717719</v>
      </c>
    </row>
    <row r="112" spans="1:24" ht="15" customHeight="1" x14ac:dyDescent="0.2">
      <c r="A112" s="99" t="s">
        <v>1422</v>
      </c>
      <c r="B112" s="99" t="s">
        <v>63</v>
      </c>
      <c r="C112" s="100" t="s">
        <v>324</v>
      </c>
      <c r="D112" s="16">
        <v>23.696000000000002</v>
      </c>
      <c r="E112" s="39">
        <v>16.274999999999999</v>
      </c>
      <c r="F112" s="39">
        <v>39.970999999999997</v>
      </c>
      <c r="G112" s="39">
        <v>3.6709999999999998</v>
      </c>
      <c r="H112" s="39">
        <v>43.642000000000003</v>
      </c>
      <c r="I112" s="16">
        <v>90.073619098876947</v>
      </c>
      <c r="J112" s="39">
        <v>83.497231799975737</v>
      </c>
      <c r="K112" s="39">
        <v>173.5708508988526</v>
      </c>
      <c r="L112" s="39">
        <v>341.6648318</v>
      </c>
      <c r="M112" s="39">
        <v>515.23568269885129</v>
      </c>
      <c r="N112" s="16">
        <v>3801.2162009991962</v>
      </c>
      <c r="O112" s="39">
        <v>5130.3982672796164</v>
      </c>
      <c r="P112" s="39">
        <v>4342.4195266281204</v>
      </c>
      <c r="Q112" s="39">
        <v>93071.32438027786</v>
      </c>
      <c r="R112" s="39">
        <v>11805.95945875192</v>
      </c>
      <c r="S112" s="16">
        <v>3059.7000000013918</v>
      </c>
      <c r="T112" s="39">
        <v>3776.7999999989029</v>
      </c>
      <c r="U112" s="39">
        <v>3305.5999999975329</v>
      </c>
      <c r="V112" s="39">
        <v>9363.8000000002085</v>
      </c>
      <c r="W112" s="39">
        <v>3419.75</v>
      </c>
      <c r="X112" s="16">
        <v>4448.7095268313669</v>
      </c>
    </row>
    <row r="113" spans="1:24" ht="15" customHeight="1" x14ac:dyDescent="0.2">
      <c r="A113" s="99" t="s">
        <v>1423</v>
      </c>
      <c r="B113" s="99" t="s">
        <v>63</v>
      </c>
      <c r="C113" s="100" t="s">
        <v>326</v>
      </c>
      <c r="D113" s="16">
        <v>38.936</v>
      </c>
      <c r="E113" s="39">
        <v>23.495000000000001</v>
      </c>
      <c r="F113" s="39">
        <v>62.430999999999997</v>
      </c>
      <c r="G113" s="39">
        <v>5.3630000000000004</v>
      </c>
      <c r="H113" s="39">
        <v>67.793999999999997</v>
      </c>
      <c r="I113" s="16">
        <v>137.5239407000004</v>
      </c>
      <c r="J113" s="39">
        <v>121.3144192001466</v>
      </c>
      <c r="K113" s="39">
        <v>258.83835990014478</v>
      </c>
      <c r="L113" s="39">
        <v>378.23231579980472</v>
      </c>
      <c r="M113" s="39">
        <v>637.07067569994967</v>
      </c>
      <c r="N113" s="16">
        <v>3532.051076124932</v>
      </c>
      <c r="O113" s="39">
        <v>5163.4143094337778</v>
      </c>
      <c r="P113" s="39">
        <v>4145.9909323916772</v>
      </c>
      <c r="Q113" s="39">
        <v>70526.25690841036</v>
      </c>
      <c r="R113" s="39">
        <v>9397.1542570131514</v>
      </c>
      <c r="S113" s="16">
        <v>2897.5499999980411</v>
      </c>
      <c r="T113" s="39">
        <v>3775.400000000725</v>
      </c>
      <c r="U113" s="39">
        <v>3169.5</v>
      </c>
      <c r="V113" s="39">
        <v>10383.20000000101</v>
      </c>
      <c r="W113" s="39">
        <v>3270.94999999638</v>
      </c>
      <c r="X113" s="16">
        <v>4227.0366120152994</v>
      </c>
    </row>
    <row r="114" spans="1:24" ht="15" customHeight="1" x14ac:dyDescent="0.2">
      <c r="A114" s="99" t="s">
        <v>1424</v>
      </c>
      <c r="B114" s="99" t="s">
        <v>63</v>
      </c>
      <c r="C114" s="100" t="s">
        <v>332</v>
      </c>
      <c r="D114" s="16">
        <v>33.305999999999997</v>
      </c>
      <c r="E114" s="39">
        <v>8.4179999999999993</v>
      </c>
      <c r="F114" s="39">
        <v>41.723999999999997</v>
      </c>
      <c r="G114" s="39">
        <v>3.8809999999999998</v>
      </c>
      <c r="H114" s="39">
        <v>45.604999999999997</v>
      </c>
      <c r="I114" s="16">
        <v>122.96732039987771</v>
      </c>
      <c r="J114" s="39">
        <v>44.024143799999933</v>
      </c>
      <c r="K114" s="39">
        <v>166.9914641998769</v>
      </c>
      <c r="L114" s="39">
        <v>217.5916340000976</v>
      </c>
      <c r="M114" s="39">
        <v>384.58309819997459</v>
      </c>
      <c r="N114" s="16">
        <v>3692.0470906106302</v>
      </c>
      <c r="O114" s="39">
        <v>5229.7628652886588</v>
      </c>
      <c r="P114" s="39">
        <v>4002.2879925193388</v>
      </c>
      <c r="Q114" s="39">
        <v>56065.868075263483</v>
      </c>
      <c r="R114" s="39">
        <v>8432.9152110508621</v>
      </c>
      <c r="S114" s="16">
        <v>3019.7000000018352</v>
      </c>
      <c r="T114" s="39">
        <v>3802.44999999948</v>
      </c>
      <c r="U114" s="39">
        <v>3144.0499999978979</v>
      </c>
      <c r="V114" s="39">
        <v>7406.6999999994823</v>
      </c>
      <c r="W114" s="39">
        <v>3226.099999997145</v>
      </c>
      <c r="X114" s="16">
        <v>4060.4839809336409</v>
      </c>
    </row>
    <row r="115" spans="1:24" ht="15" customHeight="1" x14ac:dyDescent="0.2">
      <c r="A115" s="99" t="s">
        <v>1432</v>
      </c>
      <c r="B115" s="99" t="s">
        <v>63</v>
      </c>
      <c r="C115" s="100" t="s">
        <v>256</v>
      </c>
      <c r="D115" s="16">
        <v>41.965000000000003</v>
      </c>
      <c r="E115" s="39">
        <v>13.097</v>
      </c>
      <c r="F115" s="39">
        <v>55.061999999999998</v>
      </c>
      <c r="G115" s="39">
        <v>3.1920000000000002</v>
      </c>
      <c r="H115" s="39">
        <v>58.253999999999998</v>
      </c>
      <c r="I115" s="16">
        <v>138.0364933999015</v>
      </c>
      <c r="J115" s="39">
        <v>53.221821100000227</v>
      </c>
      <c r="K115" s="39">
        <v>191.25831449990071</v>
      </c>
      <c r="L115" s="39">
        <v>356.46346040021967</v>
      </c>
      <c r="M115" s="39">
        <v>547.72177490012109</v>
      </c>
      <c r="N115" s="16">
        <v>3289.324279754594</v>
      </c>
      <c r="O115" s="39">
        <v>4063.665045430268</v>
      </c>
      <c r="P115" s="39">
        <v>3473.508308813713</v>
      </c>
      <c r="Q115" s="39">
        <v>111674.01641610891</v>
      </c>
      <c r="R115" s="39">
        <v>9402.3032735970246</v>
      </c>
      <c r="S115" s="16">
        <v>2792.7999999980088</v>
      </c>
      <c r="T115" s="39">
        <v>3194.7999999997919</v>
      </c>
      <c r="U115" s="39">
        <v>2876.1500000030319</v>
      </c>
      <c r="V115" s="39">
        <v>11939.75</v>
      </c>
      <c r="W115" s="39">
        <v>2941.400000003262</v>
      </c>
      <c r="X115" s="16">
        <v>3526.2788911814719</v>
      </c>
    </row>
    <row r="116" spans="1:24" ht="15" customHeight="1" x14ac:dyDescent="0.2">
      <c r="A116" s="99" t="s">
        <v>1433</v>
      </c>
      <c r="B116" s="99" t="s">
        <v>63</v>
      </c>
      <c r="C116" s="100" t="s">
        <v>258</v>
      </c>
      <c r="D116" s="16">
        <v>37.941000000000003</v>
      </c>
      <c r="E116" s="39">
        <v>13.065</v>
      </c>
      <c r="F116" s="39">
        <v>51.006</v>
      </c>
      <c r="G116" s="39">
        <v>4.3600000000000003</v>
      </c>
      <c r="H116" s="39">
        <v>55.366</v>
      </c>
      <c r="I116" s="16">
        <v>133.12206600004859</v>
      </c>
      <c r="J116" s="39">
        <v>63.108282799999841</v>
      </c>
      <c r="K116" s="39">
        <v>196.23034880004991</v>
      </c>
      <c r="L116" s="39">
        <v>387.65739860000019</v>
      </c>
      <c r="M116" s="39">
        <v>583.88774740004931</v>
      </c>
      <c r="N116" s="16">
        <v>3508.6599193497441</v>
      </c>
      <c r="O116" s="39">
        <v>4830.3316341369946</v>
      </c>
      <c r="P116" s="39">
        <v>3847.2012861241801</v>
      </c>
      <c r="Q116" s="39">
        <v>88912.247385321141</v>
      </c>
      <c r="R116" s="39">
        <v>10545.96227648827</v>
      </c>
      <c r="S116" s="16">
        <v>2894.4000000017741</v>
      </c>
      <c r="T116" s="39">
        <v>3509.799999999545</v>
      </c>
      <c r="U116" s="39">
        <v>3019.59999999703</v>
      </c>
      <c r="V116" s="39">
        <v>9705.5</v>
      </c>
      <c r="W116" s="39">
        <v>3114.599999996698</v>
      </c>
      <c r="X116" s="16">
        <v>3972.8372198499769</v>
      </c>
    </row>
    <row r="117" spans="1:24" ht="15" customHeight="1" x14ac:dyDescent="0.2">
      <c r="A117" s="99" t="s">
        <v>1434</v>
      </c>
      <c r="B117" s="99" t="s">
        <v>63</v>
      </c>
      <c r="C117" s="100" t="s">
        <v>266</v>
      </c>
      <c r="D117" s="16">
        <v>33.284999999999997</v>
      </c>
      <c r="E117" s="39">
        <v>16.018000000000001</v>
      </c>
      <c r="F117" s="39">
        <v>49.302999999999997</v>
      </c>
      <c r="G117" s="39">
        <v>3.0470000000000002</v>
      </c>
      <c r="H117" s="39">
        <v>52.35</v>
      </c>
      <c r="I117" s="16">
        <v>107.6740912996096</v>
      </c>
      <c r="J117" s="39">
        <v>65.201572700097174</v>
      </c>
      <c r="K117" s="39">
        <v>172.87566399970839</v>
      </c>
      <c r="L117" s="39">
        <v>160.64983459999999</v>
      </c>
      <c r="M117" s="39">
        <v>333.5254985997085</v>
      </c>
      <c r="N117" s="16">
        <v>3234.9133633651659</v>
      </c>
      <c r="O117" s="39">
        <v>4070.5189599261571</v>
      </c>
      <c r="P117" s="39">
        <v>3506.3923899095062</v>
      </c>
      <c r="Q117" s="39">
        <v>52723.936527732207</v>
      </c>
      <c r="R117" s="39">
        <v>6371.0696962695029</v>
      </c>
      <c r="S117" s="16">
        <v>2734.7999999982999</v>
      </c>
      <c r="T117" s="39">
        <v>3264.9500000007552</v>
      </c>
      <c r="U117" s="39">
        <v>2893.099999997306</v>
      </c>
      <c r="V117" s="39">
        <v>8703.8000000004922</v>
      </c>
      <c r="W117" s="39">
        <v>2951.84999999704</v>
      </c>
      <c r="X117" s="16">
        <v>3595.5836938375278</v>
      </c>
    </row>
    <row r="118" spans="1:24" ht="15" customHeight="1" x14ac:dyDescent="0.2">
      <c r="A118" s="99" t="s">
        <v>1435</v>
      </c>
      <c r="B118" s="99" t="s">
        <v>63</v>
      </c>
      <c r="C118" s="100" t="s">
        <v>286</v>
      </c>
      <c r="D118" s="16">
        <v>33.76</v>
      </c>
      <c r="E118" s="39">
        <v>18.309000000000001</v>
      </c>
      <c r="F118" s="39">
        <v>52.069000000000003</v>
      </c>
      <c r="G118" s="39">
        <v>2.6589999999999998</v>
      </c>
      <c r="H118" s="39">
        <v>54.728000000000002</v>
      </c>
      <c r="I118" s="16">
        <v>114.5927320000002</v>
      </c>
      <c r="J118" s="39">
        <v>80.065433099999737</v>
      </c>
      <c r="K118" s="39">
        <v>194.6581651000003</v>
      </c>
      <c r="L118" s="39">
        <v>150.49745359999989</v>
      </c>
      <c r="M118" s="39">
        <v>345.15561870000028</v>
      </c>
      <c r="N118" s="16">
        <v>3394.3344786729922</v>
      </c>
      <c r="O118" s="39">
        <v>4373.0096182205334</v>
      </c>
      <c r="P118" s="39">
        <v>3738.46559565193</v>
      </c>
      <c r="Q118" s="39">
        <v>56599.267995486996</v>
      </c>
      <c r="R118" s="39">
        <v>6306.746431442778</v>
      </c>
      <c r="S118" s="16">
        <v>2852.4500000017701</v>
      </c>
      <c r="T118" s="39">
        <v>3428.3999999989719</v>
      </c>
      <c r="U118" s="39">
        <v>3039.3000000001571</v>
      </c>
      <c r="V118" s="39">
        <v>10197.30000000049</v>
      </c>
      <c r="W118" s="39">
        <v>3096.0500000009611</v>
      </c>
      <c r="X118" s="16">
        <v>3800.729559122155</v>
      </c>
    </row>
    <row r="119" spans="1:24" ht="15" customHeight="1" x14ac:dyDescent="0.2">
      <c r="A119" s="99" t="s">
        <v>1436</v>
      </c>
      <c r="B119" s="99" t="s">
        <v>63</v>
      </c>
      <c r="C119" s="100" t="s">
        <v>300</v>
      </c>
      <c r="D119" s="16">
        <v>37.253</v>
      </c>
      <c r="E119" s="39">
        <v>11.233000000000001</v>
      </c>
      <c r="F119" s="39">
        <v>48.485999999999997</v>
      </c>
      <c r="G119" s="39">
        <v>3.137</v>
      </c>
      <c r="H119" s="39">
        <v>51.622999999999998</v>
      </c>
      <c r="I119" s="16">
        <v>118.10154390019569</v>
      </c>
      <c r="J119" s="39">
        <v>43.314509699804731</v>
      </c>
      <c r="K119" s="39">
        <v>161.41605360000051</v>
      </c>
      <c r="L119" s="39">
        <v>241.11812189804709</v>
      </c>
      <c r="M119" s="39">
        <v>402.53417549804658</v>
      </c>
      <c r="N119" s="16">
        <v>3170.255923018166</v>
      </c>
      <c r="O119" s="39">
        <v>3856.0054927272081</v>
      </c>
      <c r="P119" s="39">
        <v>3329.1270387328409</v>
      </c>
      <c r="Q119" s="39">
        <v>76862.646445026156</v>
      </c>
      <c r="R119" s="39">
        <v>7797.5742498120326</v>
      </c>
      <c r="S119" s="16">
        <v>2691.9000000013511</v>
      </c>
      <c r="T119" s="39">
        <v>3050.100000000642</v>
      </c>
      <c r="U119" s="39">
        <v>2770.4500000018611</v>
      </c>
      <c r="V119" s="39">
        <v>11266.899999999279</v>
      </c>
      <c r="W119" s="39">
        <v>2846.5</v>
      </c>
      <c r="X119" s="16">
        <v>3461.1899305257848</v>
      </c>
    </row>
    <row r="120" spans="1:24" ht="15" customHeight="1" x14ac:dyDescent="0.2">
      <c r="A120" s="99" t="s">
        <v>1437</v>
      </c>
      <c r="B120" s="99" t="s">
        <v>63</v>
      </c>
      <c r="C120" s="100" t="s">
        <v>304</v>
      </c>
      <c r="D120" s="16">
        <v>36.076000000000001</v>
      </c>
      <c r="E120" s="39">
        <v>16.908999999999999</v>
      </c>
      <c r="F120" s="39">
        <v>52.984999999999999</v>
      </c>
      <c r="G120" s="39">
        <v>4.5060000000000002</v>
      </c>
      <c r="H120" s="39">
        <v>57.491</v>
      </c>
      <c r="I120" s="16">
        <v>129.2130232999283</v>
      </c>
      <c r="J120" s="39">
        <v>80.606068900292485</v>
      </c>
      <c r="K120" s="39">
        <v>209.81909220022271</v>
      </c>
      <c r="L120" s="39">
        <v>311.20901759921878</v>
      </c>
      <c r="M120" s="39">
        <v>521.02810979944161</v>
      </c>
      <c r="N120" s="16">
        <v>3581.6893031358318</v>
      </c>
      <c r="O120" s="39">
        <v>4767.0512094324022</v>
      </c>
      <c r="P120" s="39">
        <v>3959.9715428937011</v>
      </c>
      <c r="Q120" s="39">
        <v>69065.472170266061</v>
      </c>
      <c r="R120" s="39">
        <v>9062.7769529046564</v>
      </c>
      <c r="S120" s="16">
        <v>2907.75</v>
      </c>
      <c r="T120" s="39">
        <v>3510.1000000010008</v>
      </c>
      <c r="U120" s="39">
        <v>3077.900000003131</v>
      </c>
      <c r="V120" s="39">
        <v>10008.850000000881</v>
      </c>
      <c r="W120" s="39">
        <v>3188.199999998109</v>
      </c>
      <c r="X120" s="16">
        <v>4052.2826721816741</v>
      </c>
    </row>
    <row r="121" spans="1:24" ht="15" customHeight="1" x14ac:dyDescent="0.2">
      <c r="A121" s="99" t="s">
        <v>1438</v>
      </c>
      <c r="B121" s="99" t="s">
        <v>63</v>
      </c>
      <c r="C121" s="100" t="s">
        <v>318</v>
      </c>
      <c r="D121" s="16">
        <v>31.13</v>
      </c>
      <c r="E121" s="39">
        <v>17.87</v>
      </c>
      <c r="F121" s="39">
        <v>49</v>
      </c>
      <c r="G121" s="39">
        <v>3.2250000000000001</v>
      </c>
      <c r="H121" s="39">
        <v>52.225000000000001</v>
      </c>
      <c r="I121" s="16">
        <v>110.7845023998655</v>
      </c>
      <c r="J121" s="39">
        <v>83.399202700174214</v>
      </c>
      <c r="K121" s="39">
        <v>194.18370510003911</v>
      </c>
      <c r="L121" s="39">
        <v>212.5305888</v>
      </c>
      <c r="M121" s="39">
        <v>406.71429390003902</v>
      </c>
      <c r="N121" s="16">
        <v>3558.7697526458569</v>
      </c>
      <c r="O121" s="39">
        <v>4666.9951147271522</v>
      </c>
      <c r="P121" s="39">
        <v>3962.9327571436538</v>
      </c>
      <c r="Q121" s="39">
        <v>65900.957767441869</v>
      </c>
      <c r="R121" s="39">
        <v>7787.7318123511532</v>
      </c>
      <c r="S121" s="16">
        <v>2935.75</v>
      </c>
      <c r="T121" s="39">
        <v>3550.3500000010322</v>
      </c>
      <c r="U121" s="39">
        <v>3140.9500000000498</v>
      </c>
      <c r="V121" s="39">
        <v>9369.8999999994194</v>
      </c>
      <c r="W121" s="39">
        <v>3212.1999999990298</v>
      </c>
      <c r="X121" s="16">
        <v>4062.5055984442988</v>
      </c>
    </row>
    <row r="122" spans="1:24" ht="15" customHeight="1" x14ac:dyDescent="0.2">
      <c r="A122" s="26" t="s">
        <v>1439</v>
      </c>
      <c r="B122" s="26" t="s">
        <v>65</v>
      </c>
      <c r="C122" s="25" t="s">
        <v>348</v>
      </c>
      <c r="D122" s="23">
        <v>67.576999999999998</v>
      </c>
      <c r="E122" s="24">
        <v>14.722</v>
      </c>
      <c r="F122" s="24">
        <v>82.299000000000007</v>
      </c>
      <c r="G122" s="24">
        <v>10.377000000000001</v>
      </c>
      <c r="H122" s="24">
        <v>92.676000000000002</v>
      </c>
      <c r="I122" s="23">
        <v>267.24814679946269</v>
      </c>
      <c r="J122" s="24">
        <v>98.401975900781508</v>
      </c>
      <c r="K122" s="24">
        <v>365.65012270024209</v>
      </c>
      <c r="L122" s="24">
        <v>619.02843640623769</v>
      </c>
      <c r="M122" s="24">
        <v>984.67855910648552</v>
      </c>
      <c r="N122" s="23">
        <v>3954.7204936511348</v>
      </c>
      <c r="O122" s="24">
        <v>6684.0086877313888</v>
      </c>
      <c r="P122" s="24">
        <v>4442.947334721468</v>
      </c>
      <c r="Q122" s="24">
        <v>59653.891915412707</v>
      </c>
      <c r="R122" s="24">
        <v>10624.95747665507</v>
      </c>
      <c r="S122" s="23">
        <v>3145.599999996205</v>
      </c>
      <c r="T122" s="24">
        <v>5273.2000000015141</v>
      </c>
      <c r="U122" s="24">
        <v>3359.9000000027322</v>
      </c>
      <c r="V122" s="24">
        <v>7419.7000000016287</v>
      </c>
      <c r="W122" s="24">
        <v>3478.3999999986909</v>
      </c>
      <c r="X122" s="23">
        <v>4466.0647918146651</v>
      </c>
    </row>
    <row r="123" spans="1:24" ht="15" customHeight="1" x14ac:dyDescent="0.2">
      <c r="A123" s="99" t="s">
        <v>1442</v>
      </c>
      <c r="B123" s="99" t="s">
        <v>65</v>
      </c>
      <c r="C123" s="100" t="s">
        <v>388</v>
      </c>
      <c r="D123" s="16">
        <v>68.444000000000003</v>
      </c>
      <c r="E123" s="39">
        <v>5.6040000000000001</v>
      </c>
      <c r="F123" s="39">
        <v>74.048000000000002</v>
      </c>
      <c r="G123" s="39">
        <v>5.3479999999999999</v>
      </c>
      <c r="H123" s="39">
        <v>79.396000000000001</v>
      </c>
      <c r="I123" s="16">
        <v>228.47736380015829</v>
      </c>
      <c r="J123" s="39">
        <v>27.919283499804749</v>
      </c>
      <c r="K123" s="39">
        <v>256.39664729996429</v>
      </c>
      <c r="L123" s="39">
        <v>594.41074299998809</v>
      </c>
      <c r="M123" s="39">
        <v>850.80739029995061</v>
      </c>
      <c r="N123" s="16">
        <v>3338.164978671005</v>
      </c>
      <c r="O123" s="39">
        <v>4982.0277480022751</v>
      </c>
      <c r="P123" s="39">
        <v>3462.573564444202</v>
      </c>
      <c r="Q123" s="39">
        <v>111146.36181749959</v>
      </c>
      <c r="R123" s="39">
        <v>10715.99816489433</v>
      </c>
      <c r="S123" s="16">
        <v>2853.8000000025422</v>
      </c>
      <c r="T123" s="39">
        <v>3676.149999999905</v>
      </c>
      <c r="U123" s="39">
        <v>2896</v>
      </c>
      <c r="V123" s="39">
        <v>11362.35000000097</v>
      </c>
      <c r="W123" s="39">
        <v>2973.150000004031</v>
      </c>
      <c r="X123" s="16">
        <v>3669.519225154057</v>
      </c>
    </row>
    <row r="124" spans="1:24" ht="15" customHeight="1" x14ac:dyDescent="0.2">
      <c r="A124" s="99" t="s">
        <v>1441</v>
      </c>
      <c r="B124" s="99" t="s">
        <v>65</v>
      </c>
      <c r="C124" s="100" t="s">
        <v>382</v>
      </c>
      <c r="D124" s="16">
        <v>103.92100000000001</v>
      </c>
      <c r="E124" s="39">
        <v>8.5009999999999994</v>
      </c>
      <c r="F124" s="39">
        <v>112.422</v>
      </c>
      <c r="G124" s="39">
        <v>7.8280000000000003</v>
      </c>
      <c r="H124" s="39">
        <v>120.25</v>
      </c>
      <c r="I124" s="16">
        <v>324.88879460003449</v>
      </c>
      <c r="J124" s="39">
        <v>41.787319799902171</v>
      </c>
      <c r="K124" s="39">
        <v>366.67611439993561</v>
      </c>
      <c r="L124" s="39">
        <v>586.29262340083017</v>
      </c>
      <c r="M124" s="39">
        <v>952.96873780076817</v>
      </c>
      <c r="N124" s="16">
        <v>3126.3055070682012</v>
      </c>
      <c r="O124" s="39">
        <v>4915.5769674040903</v>
      </c>
      <c r="P124" s="39">
        <v>3261.6046183125682</v>
      </c>
      <c r="Q124" s="39">
        <v>74896.860424224593</v>
      </c>
      <c r="R124" s="39">
        <v>7924.8959484471361</v>
      </c>
      <c r="S124" s="16">
        <v>2690.5999999975238</v>
      </c>
      <c r="T124" s="39">
        <v>3751.6999999994769</v>
      </c>
      <c r="U124" s="39">
        <v>2737.3499999999572</v>
      </c>
      <c r="V124" s="39">
        <v>10092.40000000096</v>
      </c>
      <c r="W124" s="39">
        <v>2810.050000006539</v>
      </c>
      <c r="X124" s="16">
        <v>3348.6708956240291</v>
      </c>
    </row>
    <row r="125" spans="1:24" ht="15" customHeight="1" x14ac:dyDescent="0.2">
      <c r="A125" s="99" t="s">
        <v>1440</v>
      </c>
      <c r="B125" s="99" t="s">
        <v>65</v>
      </c>
      <c r="C125" s="100" t="s">
        <v>1033</v>
      </c>
      <c r="D125" s="16">
        <v>119.935</v>
      </c>
      <c r="E125" s="39">
        <v>19.137</v>
      </c>
      <c r="F125" s="39">
        <v>139.072</v>
      </c>
      <c r="G125" s="39">
        <v>15.984</v>
      </c>
      <c r="H125" s="39">
        <v>155.05600000000001</v>
      </c>
      <c r="I125" s="16">
        <v>453.36364789921572</v>
      </c>
      <c r="J125" s="39">
        <v>126.674975699878</v>
      </c>
      <c r="K125" s="39">
        <v>580.03862359909238</v>
      </c>
      <c r="L125" s="39">
        <v>881.63684979842594</v>
      </c>
      <c r="M125" s="39">
        <v>1461.675473397517</v>
      </c>
      <c r="N125" s="16">
        <v>3780.077941378378</v>
      </c>
      <c r="O125" s="39">
        <v>6619.3748079572579</v>
      </c>
      <c r="P125" s="39">
        <v>4170.7793344389411</v>
      </c>
      <c r="Q125" s="39">
        <v>55157.460572974604</v>
      </c>
      <c r="R125" s="39">
        <v>9426.7585478634628</v>
      </c>
      <c r="S125" s="16">
        <v>3028.300000006855</v>
      </c>
      <c r="T125" s="39">
        <v>5085.7999999981876</v>
      </c>
      <c r="U125" s="39">
        <v>3186.5500000077759</v>
      </c>
      <c r="V125" s="39">
        <v>8267.5</v>
      </c>
      <c r="W125" s="39">
        <v>3314</v>
      </c>
      <c r="X125" s="16">
        <v>4224.4537605993401</v>
      </c>
    </row>
    <row r="126" spans="1:24" ht="15" customHeight="1" x14ac:dyDescent="0.2">
      <c r="A126" s="99" t="s">
        <v>1443</v>
      </c>
      <c r="B126" s="99" t="s">
        <v>65</v>
      </c>
      <c r="C126" s="100" t="s">
        <v>340</v>
      </c>
      <c r="D126" s="16">
        <v>38.578000000000003</v>
      </c>
      <c r="E126" s="39">
        <v>4.3449999999999998</v>
      </c>
      <c r="F126" s="39">
        <v>42.923000000000002</v>
      </c>
      <c r="G126" s="39">
        <v>3.137</v>
      </c>
      <c r="H126" s="39">
        <v>46.06</v>
      </c>
      <c r="I126" s="16">
        <v>136.09910430014619</v>
      </c>
      <c r="J126" s="39">
        <v>22.782259699999951</v>
      </c>
      <c r="K126" s="39">
        <v>158.88136400014531</v>
      </c>
      <c r="L126" s="39">
        <v>195.66278130000001</v>
      </c>
      <c r="M126" s="39">
        <v>354.54414530014549</v>
      </c>
      <c r="N126" s="16">
        <v>3527.8942480207929</v>
      </c>
      <c r="O126" s="39">
        <v>5243.3278941311746</v>
      </c>
      <c r="P126" s="39">
        <v>3701.5437877162649</v>
      </c>
      <c r="Q126" s="39">
        <v>62372.57931144406</v>
      </c>
      <c r="R126" s="39">
        <v>7697.4412787699866</v>
      </c>
      <c r="S126" s="16">
        <v>3012.0499999980161</v>
      </c>
      <c r="T126" s="39">
        <v>4307.0999999999494</v>
      </c>
      <c r="U126" s="39">
        <v>3095</v>
      </c>
      <c r="V126" s="39">
        <v>10716.80000000019</v>
      </c>
      <c r="W126" s="39">
        <v>3182.4000000028209</v>
      </c>
      <c r="X126" s="16">
        <v>3742.9646626494832</v>
      </c>
    </row>
    <row r="127" spans="1:24" ht="15" customHeight="1" x14ac:dyDescent="0.2">
      <c r="A127" s="99" t="s">
        <v>1444</v>
      </c>
      <c r="B127" s="99" t="s">
        <v>65</v>
      </c>
      <c r="C127" s="100" t="s">
        <v>346</v>
      </c>
      <c r="D127" s="16">
        <v>31.678999999999998</v>
      </c>
      <c r="E127" s="39">
        <v>18.899999999999999</v>
      </c>
      <c r="F127" s="39">
        <v>50.579000000000001</v>
      </c>
      <c r="G127" s="39">
        <v>4.4800000000000004</v>
      </c>
      <c r="H127" s="39">
        <v>55.058999999999997</v>
      </c>
      <c r="I127" s="16">
        <v>110.78686679981119</v>
      </c>
      <c r="J127" s="39">
        <v>84.447161799877804</v>
      </c>
      <c r="K127" s="39">
        <v>195.234028599689</v>
      </c>
      <c r="L127" s="39">
        <v>480.32167260292948</v>
      </c>
      <c r="M127" s="39">
        <v>675.55570120261893</v>
      </c>
      <c r="N127" s="16">
        <v>3497.170579873457</v>
      </c>
      <c r="O127" s="39">
        <v>4468.1037989353345</v>
      </c>
      <c r="P127" s="39">
        <v>3859.9819806577639</v>
      </c>
      <c r="Q127" s="39">
        <v>107214.6590631539</v>
      </c>
      <c r="R127" s="39">
        <v>12269.66892247623</v>
      </c>
      <c r="S127" s="16">
        <v>2827.400000000865</v>
      </c>
      <c r="T127" s="39">
        <v>3372.1000000010349</v>
      </c>
      <c r="U127" s="39">
        <v>3003.2000000001681</v>
      </c>
      <c r="V127" s="39">
        <v>12199.70000000101</v>
      </c>
      <c r="W127" s="39">
        <v>3121.5</v>
      </c>
      <c r="X127" s="16">
        <v>3958.59665848231</v>
      </c>
    </row>
    <row r="128" spans="1:24" ht="15" customHeight="1" x14ac:dyDescent="0.2">
      <c r="A128" s="99" t="s">
        <v>1445</v>
      </c>
      <c r="B128" s="99" t="s">
        <v>65</v>
      </c>
      <c r="C128" s="100" t="s">
        <v>350</v>
      </c>
      <c r="D128" s="16">
        <v>38.152999999999999</v>
      </c>
      <c r="E128" s="39">
        <v>6.0860000000000003</v>
      </c>
      <c r="F128" s="39">
        <v>44.238999999999997</v>
      </c>
      <c r="G128" s="39">
        <v>3.649</v>
      </c>
      <c r="H128" s="39">
        <v>47.887999999999998</v>
      </c>
      <c r="I128" s="16">
        <v>145.100979399317</v>
      </c>
      <c r="J128" s="39">
        <v>35.10401230002438</v>
      </c>
      <c r="K128" s="39">
        <v>180.20499169934129</v>
      </c>
      <c r="L128" s="39">
        <v>257.3214091000001</v>
      </c>
      <c r="M128" s="39">
        <v>437.52640079934201</v>
      </c>
      <c r="N128" s="16">
        <v>3803.13420699072</v>
      </c>
      <c r="O128" s="39">
        <v>5767.9941340822188</v>
      </c>
      <c r="P128" s="39">
        <v>4073.4417979461869</v>
      </c>
      <c r="Q128" s="39">
        <v>70518.336283913421</v>
      </c>
      <c r="R128" s="39">
        <v>9136.451737373498</v>
      </c>
      <c r="S128" s="16">
        <v>3105.900000002076</v>
      </c>
      <c r="T128" s="39">
        <v>4236.6999999995323</v>
      </c>
      <c r="U128" s="39">
        <v>3221.5</v>
      </c>
      <c r="V128" s="39">
        <v>10285.5</v>
      </c>
      <c r="W128" s="39">
        <v>3315.6999999995919</v>
      </c>
      <c r="X128" s="16">
        <v>4211.2825523904876</v>
      </c>
    </row>
    <row r="129" spans="1:24" ht="15" customHeight="1" x14ac:dyDescent="0.2">
      <c r="A129" s="99" t="s">
        <v>1446</v>
      </c>
      <c r="B129" s="99" t="s">
        <v>65</v>
      </c>
      <c r="C129" s="100" t="s">
        <v>354</v>
      </c>
      <c r="D129" s="16">
        <v>50.167000000000002</v>
      </c>
      <c r="E129" s="39">
        <v>4.4649999999999999</v>
      </c>
      <c r="F129" s="39">
        <v>54.631999999999998</v>
      </c>
      <c r="G129" s="39">
        <v>3.6389999999999998</v>
      </c>
      <c r="H129" s="39">
        <v>58.271000000000001</v>
      </c>
      <c r="I129" s="16">
        <v>167.5226882998904</v>
      </c>
      <c r="J129" s="39">
        <v>24.1145146</v>
      </c>
      <c r="K129" s="39">
        <v>191.6372028998901</v>
      </c>
      <c r="L129" s="39">
        <v>282.57636559999997</v>
      </c>
      <c r="M129" s="39">
        <v>474.21356849989002</v>
      </c>
      <c r="N129" s="16">
        <v>3339.300502320059</v>
      </c>
      <c r="O129" s="39">
        <v>5400.7871444568873</v>
      </c>
      <c r="P129" s="39">
        <v>3507.783037411958</v>
      </c>
      <c r="Q129" s="39">
        <v>77652.20269304754</v>
      </c>
      <c r="R129" s="39">
        <v>8138.0715707623012</v>
      </c>
      <c r="S129" s="16">
        <v>2836.900000002709</v>
      </c>
      <c r="T129" s="39">
        <v>4040.6999999996519</v>
      </c>
      <c r="U129" s="39">
        <v>2895.5</v>
      </c>
      <c r="V129" s="39">
        <v>10005.89999999921</v>
      </c>
      <c r="W129" s="39">
        <v>2966.9000000033079</v>
      </c>
      <c r="X129" s="16">
        <v>3476.474909293413</v>
      </c>
    </row>
    <row r="130" spans="1:24" ht="15" customHeight="1" x14ac:dyDescent="0.2">
      <c r="A130" s="99" t="s">
        <v>1447</v>
      </c>
      <c r="B130" s="99" t="s">
        <v>65</v>
      </c>
      <c r="C130" s="100" t="s">
        <v>376</v>
      </c>
      <c r="D130" s="16">
        <v>41.89</v>
      </c>
      <c r="E130" s="39">
        <v>4.34</v>
      </c>
      <c r="F130" s="39">
        <v>46.23</v>
      </c>
      <c r="G130" s="39">
        <v>3.0960000000000001</v>
      </c>
      <c r="H130" s="39">
        <v>49.326000000000001</v>
      </c>
      <c r="I130" s="16">
        <v>158.94708269951221</v>
      </c>
      <c r="J130" s="39">
        <v>25.459919500000002</v>
      </c>
      <c r="K130" s="39">
        <v>184.40700219951191</v>
      </c>
      <c r="L130" s="39">
        <v>276.31708520039058</v>
      </c>
      <c r="M130" s="39">
        <v>460.72408739990232</v>
      </c>
      <c r="N130" s="16">
        <v>3794.39204343548</v>
      </c>
      <c r="O130" s="39">
        <v>5866.3408986175118</v>
      </c>
      <c r="P130" s="39">
        <v>3988.903357116847</v>
      </c>
      <c r="Q130" s="39">
        <v>89249.704522090004</v>
      </c>
      <c r="R130" s="39">
        <v>9340.3902080019107</v>
      </c>
      <c r="S130" s="16">
        <v>3136.2999999979002</v>
      </c>
      <c r="T130" s="39">
        <v>4250.5500000003576</v>
      </c>
      <c r="U130" s="39">
        <v>3202.299999999434</v>
      </c>
      <c r="V130" s="39">
        <v>10605.55000000025</v>
      </c>
      <c r="W130" s="39">
        <v>3275.400000003116</v>
      </c>
      <c r="X130" s="16">
        <v>3981.4107606173079</v>
      </c>
    </row>
    <row r="131" spans="1:24" ht="15" customHeight="1" x14ac:dyDescent="0.2">
      <c r="A131" s="99" t="s">
        <v>1448</v>
      </c>
      <c r="B131" s="99" t="s">
        <v>65</v>
      </c>
      <c r="C131" s="100" t="s">
        <v>378</v>
      </c>
      <c r="D131" s="16">
        <v>51.055999999999997</v>
      </c>
      <c r="E131" s="39">
        <v>7.9420000000000002</v>
      </c>
      <c r="F131" s="39">
        <v>58.997999999999998</v>
      </c>
      <c r="G131" s="39">
        <v>4.9580000000000002</v>
      </c>
      <c r="H131" s="39">
        <v>63.956000000000003</v>
      </c>
      <c r="I131" s="16">
        <v>183.78443030000241</v>
      </c>
      <c r="J131" s="39">
        <v>43.249109299902429</v>
      </c>
      <c r="K131" s="39">
        <v>227.03353959990429</v>
      </c>
      <c r="L131" s="39">
        <v>368.48356340000009</v>
      </c>
      <c r="M131" s="39">
        <v>595.51710299990418</v>
      </c>
      <c r="N131" s="16">
        <v>3599.6637084770141</v>
      </c>
      <c r="O131" s="39">
        <v>5445.6194031607192</v>
      </c>
      <c r="P131" s="39">
        <v>3848.1565408980691</v>
      </c>
      <c r="Q131" s="39">
        <v>74321.009156918139</v>
      </c>
      <c r="R131" s="39">
        <v>9311.3562918241314</v>
      </c>
      <c r="S131" s="16">
        <v>2968.450000000214</v>
      </c>
      <c r="T131" s="39">
        <v>4027.4499999994791</v>
      </c>
      <c r="U131" s="39">
        <v>3069.5500000017691</v>
      </c>
      <c r="V131" s="39">
        <v>10480.649999999019</v>
      </c>
      <c r="W131" s="39">
        <v>3164.1500000037049</v>
      </c>
      <c r="X131" s="16">
        <v>3881.6450888184831</v>
      </c>
    </row>
    <row r="132" spans="1:24" ht="15" customHeight="1" x14ac:dyDescent="0.2">
      <c r="A132" s="99" t="s">
        <v>1449</v>
      </c>
      <c r="B132" s="99" t="s">
        <v>65</v>
      </c>
      <c r="C132" s="100" t="s">
        <v>380</v>
      </c>
      <c r="D132" s="16">
        <v>39.08</v>
      </c>
      <c r="E132" s="39">
        <v>4.1630000000000003</v>
      </c>
      <c r="F132" s="39">
        <v>43.243000000000002</v>
      </c>
      <c r="G132" s="39">
        <v>3.8980000000000001</v>
      </c>
      <c r="H132" s="39">
        <v>47.140999999999998</v>
      </c>
      <c r="I132" s="16">
        <v>143.00618439990851</v>
      </c>
      <c r="J132" s="39">
        <v>25.377471999609369</v>
      </c>
      <c r="K132" s="39">
        <v>168.38365639951829</v>
      </c>
      <c r="L132" s="39">
        <v>319.38262270000001</v>
      </c>
      <c r="M132" s="39">
        <v>487.76627909951827</v>
      </c>
      <c r="N132" s="16">
        <v>3659.318945749962</v>
      </c>
      <c r="O132" s="39">
        <v>6095.9577227022264</v>
      </c>
      <c r="P132" s="39">
        <v>3893.8939573923722</v>
      </c>
      <c r="Q132" s="39">
        <v>81934.998127244733</v>
      </c>
      <c r="R132" s="39">
        <v>10346.96504315815</v>
      </c>
      <c r="S132" s="16">
        <v>2997.700000001993</v>
      </c>
      <c r="T132" s="39">
        <v>4359.5999999999294</v>
      </c>
      <c r="U132" s="39">
        <v>3077</v>
      </c>
      <c r="V132" s="39">
        <v>8237.0500000001684</v>
      </c>
      <c r="W132" s="39">
        <v>3174.5</v>
      </c>
      <c r="X132" s="16">
        <v>3906.632091307094</v>
      </c>
    </row>
    <row r="133" spans="1:24" ht="15" customHeight="1" x14ac:dyDescent="0.2">
      <c r="A133" s="99" t="s">
        <v>1450</v>
      </c>
      <c r="B133" s="99" t="s">
        <v>65</v>
      </c>
      <c r="C133" s="100" t="s">
        <v>386</v>
      </c>
      <c r="D133" s="16">
        <v>21.806000000000001</v>
      </c>
      <c r="E133" s="39">
        <v>10.446</v>
      </c>
      <c r="F133" s="39">
        <v>32.252000000000002</v>
      </c>
      <c r="G133" s="39">
        <v>2.1520000000000001</v>
      </c>
      <c r="H133" s="39">
        <v>34.404000000000003</v>
      </c>
      <c r="I133" s="16">
        <v>76.653105299792628</v>
      </c>
      <c r="J133" s="39">
        <v>46.043106900195397</v>
      </c>
      <c r="K133" s="39">
        <v>122.6962121999874</v>
      </c>
      <c r="L133" s="39">
        <v>179.98177680000001</v>
      </c>
      <c r="M133" s="39">
        <v>302.67798899998741</v>
      </c>
      <c r="N133" s="16">
        <v>3515.2299963217752</v>
      </c>
      <c r="O133" s="39">
        <v>4407.7261057050937</v>
      </c>
      <c r="P133" s="39">
        <v>3804.2977861834129</v>
      </c>
      <c r="Q133" s="39">
        <v>83634.65464684015</v>
      </c>
      <c r="R133" s="39">
        <v>8797.7557551443842</v>
      </c>
      <c r="S133" s="16">
        <v>3024.7000000012199</v>
      </c>
      <c r="T133" s="39">
        <v>3517.1000000006989</v>
      </c>
      <c r="U133" s="39">
        <v>3160.4500000018411</v>
      </c>
      <c r="V133" s="39">
        <v>12151.199999999521</v>
      </c>
      <c r="W133" s="39">
        <v>3241.799999998058</v>
      </c>
      <c r="X133" s="16">
        <v>3825.0525984346241</v>
      </c>
    </row>
    <row r="134" spans="1:24" ht="15" customHeight="1" x14ac:dyDescent="0.2">
      <c r="A134" s="99" t="s">
        <v>1451</v>
      </c>
      <c r="B134" s="99" t="s">
        <v>65</v>
      </c>
      <c r="C134" s="100" t="s">
        <v>358</v>
      </c>
      <c r="D134" s="16">
        <v>19.251000000000001</v>
      </c>
      <c r="E134" s="39">
        <v>8.5419999999999998</v>
      </c>
      <c r="F134" s="39">
        <v>27.792999999999999</v>
      </c>
      <c r="G134" s="39">
        <v>2.597</v>
      </c>
      <c r="H134" s="39">
        <v>30.39</v>
      </c>
      <c r="I134" s="16">
        <v>72.396458400121759</v>
      </c>
      <c r="J134" s="39">
        <v>42.755869000000018</v>
      </c>
      <c r="K134" s="39">
        <v>115.1523274001221</v>
      </c>
      <c r="L134" s="39">
        <v>419.7705942998046</v>
      </c>
      <c r="M134" s="39">
        <v>534.92292169992675</v>
      </c>
      <c r="N134" s="16">
        <v>3760.659622883059</v>
      </c>
      <c r="O134" s="39">
        <v>5005.369819714354</v>
      </c>
      <c r="P134" s="39">
        <v>4143.2133055129743</v>
      </c>
      <c r="Q134" s="39">
        <v>161636.73249896211</v>
      </c>
      <c r="R134" s="39">
        <v>17601.93885159351</v>
      </c>
      <c r="S134" s="16">
        <v>3124.299999998942</v>
      </c>
      <c r="T134" s="39">
        <v>3747.8999999994139</v>
      </c>
      <c r="U134" s="39">
        <v>3290.799999998284</v>
      </c>
      <c r="V134" s="39">
        <v>12421</v>
      </c>
      <c r="W134" s="39">
        <v>3407</v>
      </c>
      <c r="X134" s="16">
        <v>4264.1113645666392</v>
      </c>
    </row>
    <row r="135" spans="1:24" ht="15" customHeight="1" x14ac:dyDescent="0.2">
      <c r="A135" s="99" t="s">
        <v>1452</v>
      </c>
      <c r="B135" s="99" t="s">
        <v>65</v>
      </c>
      <c r="C135" s="100" t="s">
        <v>360</v>
      </c>
      <c r="D135" s="16">
        <v>37.584000000000003</v>
      </c>
      <c r="E135" s="39">
        <v>18.867999999999999</v>
      </c>
      <c r="F135" s="39">
        <v>56.451999999999998</v>
      </c>
      <c r="G135" s="39">
        <v>3.4049999999999998</v>
      </c>
      <c r="H135" s="39">
        <v>59.856999999999999</v>
      </c>
      <c r="I135" s="16">
        <v>126.3547336999515</v>
      </c>
      <c r="J135" s="39">
        <v>78.94551949980486</v>
      </c>
      <c r="K135" s="39">
        <v>205.3002531997561</v>
      </c>
      <c r="L135" s="39">
        <v>222.69982979921861</v>
      </c>
      <c r="M135" s="39">
        <v>428.00008299897559</v>
      </c>
      <c r="N135" s="16">
        <v>3361.9288447198669</v>
      </c>
      <c r="O135" s="39">
        <v>4184.095797106469</v>
      </c>
      <c r="P135" s="39">
        <v>3636.722404870618</v>
      </c>
      <c r="Q135" s="39">
        <v>65403.767929285932</v>
      </c>
      <c r="R135" s="39">
        <v>7150.3764471820441</v>
      </c>
      <c r="S135" s="16">
        <v>2850.950000001922</v>
      </c>
      <c r="T135" s="39">
        <v>3322.5</v>
      </c>
      <c r="U135" s="39">
        <v>2993.9499999988861</v>
      </c>
      <c r="V135" s="39">
        <v>11939.200000000281</v>
      </c>
      <c r="W135" s="39">
        <v>3063.8000000019829</v>
      </c>
      <c r="X135" s="16">
        <v>3762.076069702885</v>
      </c>
    </row>
    <row r="136" spans="1:24" ht="15" customHeight="1" x14ac:dyDescent="0.2">
      <c r="A136" s="99" t="s">
        <v>1453</v>
      </c>
      <c r="B136" s="99" t="s">
        <v>65</v>
      </c>
      <c r="C136" s="100" t="s">
        <v>366</v>
      </c>
      <c r="D136" s="16">
        <v>29.919</v>
      </c>
      <c r="E136" s="39">
        <v>15.74</v>
      </c>
      <c r="F136" s="39">
        <v>45.658999999999999</v>
      </c>
      <c r="G136" s="39">
        <v>3.5680000000000001</v>
      </c>
      <c r="H136" s="39">
        <v>49.226999999999997</v>
      </c>
      <c r="I136" s="16">
        <v>107.72587230063419</v>
      </c>
      <c r="J136" s="39">
        <v>73.294304299999865</v>
      </c>
      <c r="K136" s="39">
        <v>181.0201766006341</v>
      </c>
      <c r="L136" s="39">
        <v>466.19178469999991</v>
      </c>
      <c r="M136" s="39">
        <v>647.21196130063367</v>
      </c>
      <c r="N136" s="16">
        <v>3600.583986785462</v>
      </c>
      <c r="O136" s="39">
        <v>4656.563170266827</v>
      </c>
      <c r="P136" s="39">
        <v>3964.6110646451762</v>
      </c>
      <c r="Q136" s="39">
        <v>130659.1324831838</v>
      </c>
      <c r="R136" s="39">
        <v>13147.499569354901</v>
      </c>
      <c r="S136" s="16">
        <v>2950.5999999992091</v>
      </c>
      <c r="T136" s="39">
        <v>3494.450000000872</v>
      </c>
      <c r="U136" s="39">
        <v>3112.4000000027322</v>
      </c>
      <c r="V136" s="39">
        <v>12064.100000000861</v>
      </c>
      <c r="W136" s="39">
        <v>3210</v>
      </c>
      <c r="X136" s="16">
        <v>4080.9833081730972</v>
      </c>
    </row>
    <row r="137" spans="1:24" ht="15" customHeight="1" x14ac:dyDescent="0.2">
      <c r="A137" s="99" t="s">
        <v>1454</v>
      </c>
      <c r="B137" s="99" t="s">
        <v>65</v>
      </c>
      <c r="C137" s="100" t="s">
        <v>384</v>
      </c>
      <c r="D137" s="16">
        <v>42.735999999999997</v>
      </c>
      <c r="E137" s="39">
        <v>14.9</v>
      </c>
      <c r="F137" s="39">
        <v>57.636000000000003</v>
      </c>
      <c r="G137" s="39">
        <v>6.2320000000000002</v>
      </c>
      <c r="H137" s="39">
        <v>63.868000000000002</v>
      </c>
      <c r="I137" s="16">
        <v>178.2934852000958</v>
      </c>
      <c r="J137" s="39">
        <v>98.852917400829753</v>
      </c>
      <c r="K137" s="39">
        <v>277.14640260092699</v>
      </c>
      <c r="L137" s="39">
        <v>371.37990790039089</v>
      </c>
      <c r="M137" s="39">
        <v>648.52631050131777</v>
      </c>
      <c r="N137" s="16">
        <v>4171.9741014623687</v>
      </c>
      <c r="O137" s="39">
        <v>6634.4239866328689</v>
      </c>
      <c r="P137" s="39">
        <v>4808.5641370137937</v>
      </c>
      <c r="Q137" s="39">
        <v>59592.411408920241</v>
      </c>
      <c r="R137" s="39">
        <v>10154.16657013399</v>
      </c>
      <c r="S137" s="16">
        <v>3151</v>
      </c>
      <c r="T137" s="39">
        <v>4838</v>
      </c>
      <c r="U137" s="39">
        <v>3445.25</v>
      </c>
      <c r="V137" s="39">
        <v>9785.9001953137285</v>
      </c>
      <c r="W137" s="39">
        <v>3584.099999996025</v>
      </c>
      <c r="X137" s="16">
        <v>5096.1018424707081</v>
      </c>
    </row>
    <row r="138" spans="1:24" ht="15" customHeight="1" x14ac:dyDescent="0.2">
      <c r="A138" s="99" t="s">
        <v>1455</v>
      </c>
      <c r="B138" s="99" t="s">
        <v>65</v>
      </c>
      <c r="C138" s="100" t="s">
        <v>392</v>
      </c>
      <c r="D138" s="16">
        <v>39.811999999999998</v>
      </c>
      <c r="E138" s="39">
        <v>22.93</v>
      </c>
      <c r="F138" s="39">
        <v>62.741999999999997</v>
      </c>
      <c r="G138" s="39">
        <v>5.6219999999999999</v>
      </c>
      <c r="H138" s="39">
        <v>68.364000000000004</v>
      </c>
      <c r="I138" s="16">
        <v>140.34359430029349</v>
      </c>
      <c r="J138" s="39">
        <v>111.97079310004909</v>
      </c>
      <c r="K138" s="39">
        <v>252.31438740034179</v>
      </c>
      <c r="L138" s="39">
        <v>391.58408390209968</v>
      </c>
      <c r="M138" s="39">
        <v>643.89847130244084</v>
      </c>
      <c r="N138" s="16">
        <v>3525.1581005800631</v>
      </c>
      <c r="O138" s="39">
        <v>4883.1571347601021</v>
      </c>
      <c r="P138" s="39">
        <v>4021.459108736442</v>
      </c>
      <c r="Q138" s="39">
        <v>69652.096033813534</v>
      </c>
      <c r="R138" s="39">
        <v>9418.6775393838998</v>
      </c>
      <c r="S138" s="16">
        <v>2843.6500000018882</v>
      </c>
      <c r="T138" s="39">
        <v>3700.25</v>
      </c>
      <c r="U138" s="39">
        <v>3095</v>
      </c>
      <c r="V138" s="39">
        <v>10129.200000001079</v>
      </c>
      <c r="W138" s="39">
        <v>3192.4499999965001</v>
      </c>
      <c r="X138" s="16">
        <v>4223.6832066748439</v>
      </c>
    </row>
    <row r="139" spans="1:24" ht="15" customHeight="1" x14ac:dyDescent="0.2">
      <c r="A139" s="99" t="s">
        <v>1465</v>
      </c>
      <c r="B139" s="99" t="s">
        <v>65</v>
      </c>
      <c r="C139" s="100" t="s">
        <v>338</v>
      </c>
      <c r="D139" s="16">
        <v>36.868000000000002</v>
      </c>
      <c r="E139" s="39">
        <v>4.2160000000000002</v>
      </c>
      <c r="F139" s="39">
        <v>41.084000000000003</v>
      </c>
      <c r="G139" s="39">
        <v>3.2959999999999998</v>
      </c>
      <c r="H139" s="39">
        <v>44.38</v>
      </c>
      <c r="I139" s="16">
        <v>144.2285467001453</v>
      </c>
      <c r="J139" s="39">
        <v>25.917951000000041</v>
      </c>
      <c r="K139" s="39">
        <v>170.1464977001454</v>
      </c>
      <c r="L139" s="39">
        <v>161.85271830000011</v>
      </c>
      <c r="M139" s="39">
        <v>331.99921600014528</v>
      </c>
      <c r="N139" s="16">
        <v>3912.0252441180769</v>
      </c>
      <c r="O139" s="39">
        <v>6147.5215844402383</v>
      </c>
      <c r="P139" s="39">
        <v>4141.4296976960704</v>
      </c>
      <c r="Q139" s="39">
        <v>49105.800455097124</v>
      </c>
      <c r="R139" s="39">
        <v>7480.8295628694286</v>
      </c>
      <c r="S139" s="16">
        <v>3246.4000000021251</v>
      </c>
      <c r="T139" s="39">
        <v>4781.25</v>
      </c>
      <c r="U139" s="39">
        <v>3338.400000002614</v>
      </c>
      <c r="V139" s="39">
        <v>9676.3500000006516</v>
      </c>
      <c r="W139" s="39">
        <v>3425.9500000000889</v>
      </c>
      <c r="X139" s="16">
        <v>4234.9229086329333</v>
      </c>
    </row>
    <row r="140" spans="1:24" ht="15" customHeight="1" x14ac:dyDescent="0.2">
      <c r="A140" s="99" t="s">
        <v>1466</v>
      </c>
      <c r="B140" s="99" t="s">
        <v>65</v>
      </c>
      <c r="C140" s="100" t="s">
        <v>352</v>
      </c>
      <c r="D140" s="16">
        <v>29.146000000000001</v>
      </c>
      <c r="E140" s="39">
        <v>5.5869999999999997</v>
      </c>
      <c r="F140" s="39">
        <v>34.732999999999997</v>
      </c>
      <c r="G140" s="39">
        <v>3.3660000000000001</v>
      </c>
      <c r="H140" s="39">
        <v>38.098999999999997</v>
      </c>
      <c r="I140" s="16">
        <v>118.1462892000242</v>
      </c>
      <c r="J140" s="39">
        <v>37.857657799902377</v>
      </c>
      <c r="K140" s="39">
        <v>156.0039469999262</v>
      </c>
      <c r="L140" s="39">
        <v>146.99048739999989</v>
      </c>
      <c r="M140" s="39">
        <v>302.99443439992638</v>
      </c>
      <c r="N140" s="16">
        <v>4053.6021821184459</v>
      </c>
      <c r="O140" s="39">
        <v>6776.0260962774973</v>
      </c>
      <c r="P140" s="39">
        <v>4491.5195059432299</v>
      </c>
      <c r="Q140" s="39">
        <v>43669.188175876392</v>
      </c>
      <c r="R140" s="39">
        <v>7952.8185621650546</v>
      </c>
      <c r="S140" s="16">
        <v>3199.900000001021</v>
      </c>
      <c r="T140" s="39">
        <v>5146.8000000004977</v>
      </c>
      <c r="U140" s="39">
        <v>3383.0999999979508</v>
      </c>
      <c r="V140" s="39">
        <v>8545.3999999994267</v>
      </c>
      <c r="W140" s="39">
        <v>3492</v>
      </c>
      <c r="X140" s="16">
        <v>4611.6810630225318</v>
      </c>
    </row>
    <row r="141" spans="1:24" ht="15" customHeight="1" x14ac:dyDescent="0.2">
      <c r="A141" s="99" t="s">
        <v>1467</v>
      </c>
      <c r="B141" s="99" t="s">
        <v>65</v>
      </c>
      <c r="C141" s="100" t="s">
        <v>364</v>
      </c>
      <c r="D141" s="16">
        <v>32.975000000000001</v>
      </c>
      <c r="E141" s="39">
        <v>3.1059999999999999</v>
      </c>
      <c r="F141" s="39">
        <v>36.081000000000003</v>
      </c>
      <c r="G141" s="39">
        <v>2.4020000000000001</v>
      </c>
      <c r="H141" s="39">
        <v>38.482999999999997</v>
      </c>
      <c r="I141" s="16">
        <v>115.56372279987799</v>
      </c>
      <c r="J141" s="39">
        <v>14.99158699995119</v>
      </c>
      <c r="K141" s="39">
        <v>130.55530979982939</v>
      </c>
      <c r="L141" s="39">
        <v>223.6749234966797</v>
      </c>
      <c r="M141" s="39">
        <v>354.23023329650852</v>
      </c>
      <c r="N141" s="16">
        <v>3504.585983316998</v>
      </c>
      <c r="O141" s="39">
        <v>4826.6538956700542</v>
      </c>
      <c r="P141" s="39">
        <v>3618.3949945907639</v>
      </c>
      <c r="Q141" s="39">
        <v>93120.284553155565</v>
      </c>
      <c r="R141" s="39">
        <v>9204.8497595433946</v>
      </c>
      <c r="S141" s="16">
        <v>3001.099999998673</v>
      </c>
      <c r="T141" s="39">
        <v>3799.5</v>
      </c>
      <c r="U141" s="39">
        <v>3053.9000000017968</v>
      </c>
      <c r="V141" s="39">
        <v>13001.199999999581</v>
      </c>
      <c r="W141" s="39">
        <v>3133</v>
      </c>
      <c r="X141" s="16">
        <v>3711.0662251230628</v>
      </c>
    </row>
    <row r="142" spans="1:24" ht="15" customHeight="1" x14ac:dyDescent="0.2">
      <c r="A142" s="99" t="s">
        <v>1468</v>
      </c>
      <c r="B142" s="99" t="s">
        <v>65</v>
      </c>
      <c r="C142" s="100" t="s">
        <v>396</v>
      </c>
      <c r="D142" s="16">
        <v>39.728999999999999</v>
      </c>
      <c r="E142" s="39">
        <v>5.5540000000000003</v>
      </c>
      <c r="F142" s="39">
        <v>45.283000000000001</v>
      </c>
      <c r="G142" s="39">
        <v>3.5150000000000001</v>
      </c>
      <c r="H142" s="39">
        <v>48.798000000000002</v>
      </c>
      <c r="I142" s="16">
        <v>134.16844120000039</v>
      </c>
      <c r="J142" s="39">
        <v>28.215651200439449</v>
      </c>
      <c r="K142" s="39">
        <v>162.38409240044021</v>
      </c>
      <c r="L142" s="39">
        <v>258.68873639999998</v>
      </c>
      <c r="M142" s="39">
        <v>421.07282880044062</v>
      </c>
      <c r="N142" s="16">
        <v>3377.0908203075919</v>
      </c>
      <c r="O142" s="39">
        <v>5080.2396831903952</v>
      </c>
      <c r="P142" s="39">
        <v>3585.9835346695272</v>
      </c>
      <c r="Q142" s="39">
        <v>73595.657581792315</v>
      </c>
      <c r="R142" s="39">
        <v>8628.89521702612</v>
      </c>
      <c r="S142" s="16">
        <v>2849.90000000186</v>
      </c>
      <c r="T142" s="39">
        <v>4144.199999999566</v>
      </c>
      <c r="U142" s="39">
        <v>2951.599999997507</v>
      </c>
      <c r="V142" s="39">
        <v>9373.3999999993048</v>
      </c>
      <c r="W142" s="39">
        <v>3032.6500000028518</v>
      </c>
      <c r="X142" s="16">
        <v>3716.6485637875121</v>
      </c>
    </row>
    <row r="143" spans="1:24" ht="15" customHeight="1" x14ac:dyDescent="0.2">
      <c r="A143" s="99" t="s">
        <v>1469</v>
      </c>
      <c r="B143" s="99" t="s">
        <v>65</v>
      </c>
      <c r="C143" s="100" t="s">
        <v>398</v>
      </c>
      <c r="D143" s="16">
        <v>46.481000000000002</v>
      </c>
      <c r="E143" s="39">
        <v>8.6809999999999992</v>
      </c>
      <c r="F143" s="39">
        <v>55.161999999999999</v>
      </c>
      <c r="G143" s="39">
        <v>5.2759999999999998</v>
      </c>
      <c r="H143" s="39">
        <v>60.438000000000002</v>
      </c>
      <c r="I143" s="16">
        <v>186.8441415999165</v>
      </c>
      <c r="J143" s="39">
        <v>55.767523600000096</v>
      </c>
      <c r="K143" s="39">
        <v>242.61166519991681</v>
      </c>
      <c r="L143" s="39">
        <v>421.70742399628909</v>
      </c>
      <c r="M143" s="39">
        <v>664.3190891962056</v>
      </c>
      <c r="N143" s="16">
        <v>4019.796080116962</v>
      </c>
      <c r="O143" s="39">
        <v>6424.0898053219798</v>
      </c>
      <c r="P143" s="39">
        <v>4398.1665856915424</v>
      </c>
      <c r="Q143" s="39">
        <v>79929.382865104068</v>
      </c>
      <c r="R143" s="39">
        <v>10991.74508084658</v>
      </c>
      <c r="S143" s="16">
        <v>3173.5</v>
      </c>
      <c r="T143" s="39">
        <v>4943.2000000003163</v>
      </c>
      <c r="U143" s="39">
        <v>3345.650000003493</v>
      </c>
      <c r="V143" s="39">
        <v>9878.8999999990174</v>
      </c>
      <c r="W143" s="39">
        <v>3462.6500000037991</v>
      </c>
      <c r="X143" s="16">
        <v>4573.7814870657721</v>
      </c>
    </row>
    <row r="144" spans="1:24" ht="15" customHeight="1" x14ac:dyDescent="0.2">
      <c r="A144" s="99" t="s">
        <v>1470</v>
      </c>
      <c r="B144" s="99" t="s">
        <v>65</v>
      </c>
      <c r="C144" s="100" t="s">
        <v>400</v>
      </c>
      <c r="D144" s="16">
        <v>39.915999999999997</v>
      </c>
      <c r="E144" s="39">
        <v>4.9880000000000004</v>
      </c>
      <c r="F144" s="39">
        <v>44.904000000000003</v>
      </c>
      <c r="G144" s="39">
        <v>3.4129999999999998</v>
      </c>
      <c r="H144" s="39">
        <v>48.317</v>
      </c>
      <c r="I144" s="16">
        <v>146.85210710004901</v>
      </c>
      <c r="J144" s="39">
        <v>27.699022099902329</v>
      </c>
      <c r="K144" s="39">
        <v>174.55112919995051</v>
      </c>
      <c r="L144" s="39">
        <v>214.09811119999389</v>
      </c>
      <c r="M144" s="39">
        <v>388.64924039994389</v>
      </c>
      <c r="N144" s="16">
        <v>3679.0286376402692</v>
      </c>
      <c r="O144" s="39">
        <v>5553.1319366283733</v>
      </c>
      <c r="P144" s="39">
        <v>3887.2066898260841</v>
      </c>
      <c r="Q144" s="39">
        <v>62730.182009960117</v>
      </c>
      <c r="R144" s="39">
        <v>8043.7369952593072</v>
      </c>
      <c r="S144" s="16">
        <v>3040</v>
      </c>
      <c r="T144" s="39">
        <v>4177.5500000004049</v>
      </c>
      <c r="U144" s="39">
        <v>3118.1500000026572</v>
      </c>
      <c r="V144" s="39">
        <v>8477.3999999994267</v>
      </c>
      <c r="W144" s="39">
        <v>3193.1999999999962</v>
      </c>
      <c r="X144" s="16">
        <v>3897.622570559809</v>
      </c>
    </row>
    <row r="145" spans="1:24" ht="15" customHeight="1" x14ac:dyDescent="0.2">
      <c r="A145" s="99" t="s">
        <v>1456</v>
      </c>
      <c r="B145" s="99" t="s">
        <v>65</v>
      </c>
      <c r="C145" s="100" t="s">
        <v>334</v>
      </c>
      <c r="D145" s="16">
        <v>374.63900000000001</v>
      </c>
      <c r="E145" s="39">
        <v>51.792000000000002</v>
      </c>
      <c r="F145" s="39">
        <v>426.43099999999998</v>
      </c>
      <c r="G145" s="39">
        <v>35.320999999999998</v>
      </c>
      <c r="H145" s="39">
        <v>461.75200000000001</v>
      </c>
      <c r="I145" s="16">
        <v>1312.1841922994431</v>
      </c>
      <c r="J145" s="39">
        <v>273.35563990000111</v>
      </c>
      <c r="K145" s="39">
        <v>1585.539832199481</v>
      </c>
      <c r="L145" s="39">
        <v>2646.2485219023401</v>
      </c>
      <c r="M145" s="39">
        <v>4231.7883541018427</v>
      </c>
      <c r="N145" s="16">
        <v>3502.5296146408759</v>
      </c>
      <c r="O145" s="39">
        <v>5277.9510329780878</v>
      </c>
      <c r="P145" s="39">
        <v>3718.162685638431</v>
      </c>
      <c r="Q145" s="39">
        <v>74919.977404443242</v>
      </c>
      <c r="R145" s="39">
        <v>9164.6345962807809</v>
      </c>
      <c r="S145" s="16">
        <v>2907.299999979361</v>
      </c>
      <c r="T145" s="39">
        <v>4249.5</v>
      </c>
      <c r="U145" s="39">
        <v>3006</v>
      </c>
      <c r="V145" s="39">
        <v>9671.3999999950029</v>
      </c>
      <c r="W145" s="39">
        <v>3102.2000000273938</v>
      </c>
      <c r="X145" s="16">
        <v>3761.0178859114972</v>
      </c>
    </row>
    <row r="146" spans="1:24" ht="15" customHeight="1" x14ac:dyDescent="0.2">
      <c r="A146" s="99" t="s">
        <v>1457</v>
      </c>
      <c r="B146" s="99" t="s">
        <v>65</v>
      </c>
      <c r="C146" s="100" t="s">
        <v>342</v>
      </c>
      <c r="D146" s="16">
        <v>100.163</v>
      </c>
      <c r="E146" s="39">
        <v>37.840000000000003</v>
      </c>
      <c r="F146" s="39">
        <v>138.00299999999999</v>
      </c>
      <c r="G146" s="39">
        <v>8.7260000000000009</v>
      </c>
      <c r="H146" s="39">
        <v>146.72900000000001</v>
      </c>
      <c r="I146" s="16">
        <v>326.4624369000972</v>
      </c>
      <c r="J146" s="39">
        <v>162.3255772998543</v>
      </c>
      <c r="K146" s="39">
        <v>488.78801419994642</v>
      </c>
      <c r="L146" s="39">
        <v>829.56504899941388</v>
      </c>
      <c r="M146" s="39">
        <v>1318.3530631993619</v>
      </c>
      <c r="N146" s="16">
        <v>3259.3116909447322</v>
      </c>
      <c r="O146" s="39">
        <v>4289.7879836113707</v>
      </c>
      <c r="P146" s="39">
        <v>3541.8651348155208</v>
      </c>
      <c r="Q146" s="39">
        <v>95068.19264260988</v>
      </c>
      <c r="R146" s="39">
        <v>8984.9522807308858</v>
      </c>
      <c r="S146" s="16">
        <v>2737.5</v>
      </c>
      <c r="T146" s="39">
        <v>3306.2999999979429</v>
      </c>
      <c r="U146" s="39">
        <v>2870.3999999947991</v>
      </c>
      <c r="V146" s="39">
        <v>11651.049999998089</v>
      </c>
      <c r="W146" s="39">
        <v>2948.699999992331</v>
      </c>
      <c r="X146" s="16">
        <v>3428.599586144599</v>
      </c>
    </row>
    <row r="147" spans="1:24" ht="15" customHeight="1" x14ac:dyDescent="0.2">
      <c r="A147" s="99" t="s">
        <v>1458</v>
      </c>
      <c r="B147" s="99" t="s">
        <v>65</v>
      </c>
      <c r="C147" s="100" t="s">
        <v>344</v>
      </c>
      <c r="D147" s="16">
        <v>121.502</v>
      </c>
      <c r="E147" s="39">
        <v>14.362</v>
      </c>
      <c r="F147" s="39">
        <v>135.864</v>
      </c>
      <c r="G147" s="39">
        <v>9.577</v>
      </c>
      <c r="H147" s="39">
        <v>145.441</v>
      </c>
      <c r="I147" s="16">
        <v>420.22483279986551</v>
      </c>
      <c r="J147" s="39">
        <v>70.617902099999981</v>
      </c>
      <c r="K147" s="39">
        <v>490.84273489986538</v>
      </c>
      <c r="L147" s="39">
        <v>570.38454870312512</v>
      </c>
      <c r="M147" s="39">
        <v>1061.227283602987</v>
      </c>
      <c r="N147" s="16">
        <v>3458.583667757448</v>
      </c>
      <c r="O147" s="39">
        <v>4916.9963862971717</v>
      </c>
      <c r="P147" s="39">
        <v>3612.7505071237811</v>
      </c>
      <c r="Q147" s="39">
        <v>59557.747593518339</v>
      </c>
      <c r="R147" s="39">
        <v>7296.6170722353882</v>
      </c>
      <c r="S147" s="16">
        <v>2955.5</v>
      </c>
      <c r="T147" s="39">
        <v>3858.9500000009361</v>
      </c>
      <c r="U147" s="39">
        <v>3020.6999999925811</v>
      </c>
      <c r="V147" s="39">
        <v>9005.7999999982076</v>
      </c>
      <c r="W147" s="39">
        <v>3087.6000000075219</v>
      </c>
      <c r="X147" s="16">
        <v>3690.6856265263009</v>
      </c>
    </row>
    <row r="148" spans="1:24" ht="15" customHeight="1" x14ac:dyDescent="0.2">
      <c r="A148" s="99" t="s">
        <v>1460</v>
      </c>
      <c r="B148" s="99" t="s">
        <v>65</v>
      </c>
      <c r="C148" s="100" t="s">
        <v>368</v>
      </c>
      <c r="D148" s="16">
        <v>117.185</v>
      </c>
      <c r="E148" s="39">
        <v>13.528</v>
      </c>
      <c r="F148" s="39">
        <v>130.71299999999999</v>
      </c>
      <c r="G148" s="39">
        <v>10.103</v>
      </c>
      <c r="H148" s="39">
        <v>140.816</v>
      </c>
      <c r="I148" s="16">
        <v>390.67879689982982</v>
      </c>
      <c r="J148" s="39">
        <v>68.144706500195312</v>
      </c>
      <c r="K148" s="39">
        <v>458.82350340002478</v>
      </c>
      <c r="L148" s="39">
        <v>869.35933650000038</v>
      </c>
      <c r="M148" s="39">
        <v>1328.182839900026</v>
      </c>
      <c r="N148" s="16">
        <v>3333.8635226336969</v>
      </c>
      <c r="O148" s="39">
        <v>5037.3082865312917</v>
      </c>
      <c r="P148" s="39">
        <v>3510.1596887840142</v>
      </c>
      <c r="Q148" s="39">
        <v>86049.622537860079</v>
      </c>
      <c r="R148" s="39">
        <v>9432.0449373652536</v>
      </c>
      <c r="S148" s="16">
        <v>2813.3999999985981</v>
      </c>
      <c r="T148" s="39">
        <v>3890.299999999168</v>
      </c>
      <c r="U148" s="39">
        <v>2882.3999999957491</v>
      </c>
      <c r="V148" s="39">
        <v>10051.799999998009</v>
      </c>
      <c r="W148" s="39">
        <v>2961.25</v>
      </c>
      <c r="X148" s="16">
        <v>3650.0600892582111</v>
      </c>
    </row>
    <row r="149" spans="1:24" ht="15" customHeight="1" x14ac:dyDescent="0.2">
      <c r="A149" s="99" t="s">
        <v>1462</v>
      </c>
      <c r="B149" s="99" t="s">
        <v>65</v>
      </c>
      <c r="C149" s="100" t="s">
        <v>372</v>
      </c>
      <c r="D149" s="16">
        <v>79.320999999999998</v>
      </c>
      <c r="E149" s="39">
        <v>11.715999999999999</v>
      </c>
      <c r="F149" s="39">
        <v>91.037000000000006</v>
      </c>
      <c r="G149" s="39">
        <v>5.6680000000000001</v>
      </c>
      <c r="H149" s="39">
        <v>96.704999999999998</v>
      </c>
      <c r="I149" s="16">
        <v>298.61169400024352</v>
      </c>
      <c r="J149" s="39">
        <v>61.757393999804663</v>
      </c>
      <c r="K149" s="39">
        <v>360.36908800005028</v>
      </c>
      <c r="L149" s="39">
        <v>663.70837630000005</v>
      </c>
      <c r="M149" s="39">
        <v>1024.07746430005</v>
      </c>
      <c r="N149" s="16">
        <v>3764.5982022445951</v>
      </c>
      <c r="O149" s="39">
        <v>5271.2012632130982</v>
      </c>
      <c r="P149" s="39">
        <v>3958.4903720470829</v>
      </c>
      <c r="Q149" s="39">
        <v>117097.45523994351</v>
      </c>
      <c r="R149" s="39">
        <v>10589.705437154749</v>
      </c>
      <c r="S149" s="16">
        <v>3188.1999999954242</v>
      </c>
      <c r="T149" s="39">
        <v>4110.5499999993872</v>
      </c>
      <c r="U149" s="39">
        <v>3272.5999999989631</v>
      </c>
      <c r="V149" s="39">
        <v>10818.049999998761</v>
      </c>
      <c r="W149" s="39">
        <v>3336.5</v>
      </c>
      <c r="X149" s="16">
        <v>4034.6296756574779</v>
      </c>
    </row>
    <row r="150" spans="1:24" ht="15" customHeight="1" x14ac:dyDescent="0.2">
      <c r="A150" s="99" t="s">
        <v>1463</v>
      </c>
      <c r="B150" s="99" t="s">
        <v>65</v>
      </c>
      <c r="C150" s="100" t="s">
        <v>390</v>
      </c>
      <c r="D150" s="16">
        <v>103.22799999999999</v>
      </c>
      <c r="E150" s="39">
        <v>11.13</v>
      </c>
      <c r="F150" s="39">
        <v>114.358</v>
      </c>
      <c r="G150" s="39">
        <v>8.3759999999999994</v>
      </c>
      <c r="H150" s="39">
        <v>122.73399999999999</v>
      </c>
      <c r="I150" s="16">
        <v>365.78054259987363</v>
      </c>
      <c r="J150" s="39">
        <v>58.862749000183008</v>
      </c>
      <c r="K150" s="39">
        <v>424.64329160005542</v>
      </c>
      <c r="L150" s="39">
        <v>539.62281439941398</v>
      </c>
      <c r="M150" s="39">
        <v>964.26610599946923</v>
      </c>
      <c r="N150" s="16">
        <v>3543.423708682466</v>
      </c>
      <c r="O150" s="39">
        <v>5288.6566936372874</v>
      </c>
      <c r="P150" s="39">
        <v>3713.280151804468</v>
      </c>
      <c r="Q150" s="39">
        <v>64424.882330398032</v>
      </c>
      <c r="R150" s="39">
        <v>7856.5524304550436</v>
      </c>
      <c r="S150" s="16">
        <v>3000.0999999999349</v>
      </c>
      <c r="T150" s="39">
        <v>4172.9500000005619</v>
      </c>
      <c r="U150" s="39">
        <v>3070.699999993335</v>
      </c>
      <c r="V150" s="39">
        <v>8600.7999999984459</v>
      </c>
      <c r="W150" s="39">
        <v>3135.350000004817</v>
      </c>
      <c r="X150" s="16">
        <v>3815.9550291609121</v>
      </c>
    </row>
    <row r="151" spans="1:24" ht="15" customHeight="1" x14ac:dyDescent="0.2">
      <c r="A151" s="99" t="s">
        <v>1464</v>
      </c>
      <c r="B151" s="99" t="s">
        <v>65</v>
      </c>
      <c r="C151" s="100" t="s">
        <v>394</v>
      </c>
      <c r="D151" s="16">
        <v>94.522999999999996</v>
      </c>
      <c r="E151" s="39">
        <v>12.891999999999999</v>
      </c>
      <c r="F151" s="39">
        <v>107.41500000000001</v>
      </c>
      <c r="G151" s="39">
        <v>8.2010000000000005</v>
      </c>
      <c r="H151" s="39">
        <v>115.616</v>
      </c>
      <c r="I151" s="16">
        <v>320.64163770048668</v>
      </c>
      <c r="J151" s="39">
        <v>70.64448639995264</v>
      </c>
      <c r="K151" s="39">
        <v>391.28612410044047</v>
      </c>
      <c r="L151" s="39">
        <v>568.43687130058595</v>
      </c>
      <c r="M151" s="39">
        <v>959.72299540102551</v>
      </c>
      <c r="N151" s="16">
        <v>3392.2075865184852</v>
      </c>
      <c r="O151" s="39">
        <v>5479.7150480881664</v>
      </c>
      <c r="P151" s="39">
        <v>3642.751236795983</v>
      </c>
      <c r="Q151" s="39">
        <v>69313.116851674917</v>
      </c>
      <c r="R151" s="39">
        <v>8300.9531154946162</v>
      </c>
      <c r="S151" s="16">
        <v>2877.699999994858</v>
      </c>
      <c r="T151" s="39">
        <v>4373.75</v>
      </c>
      <c r="U151" s="39">
        <v>2980.6000000008671</v>
      </c>
      <c r="V151" s="39">
        <v>9898.2000000017324</v>
      </c>
      <c r="W151" s="39">
        <v>3061.6000000032591</v>
      </c>
      <c r="X151" s="16">
        <v>3730.2292184682019</v>
      </c>
    </row>
    <row r="152" spans="1:24" ht="15" customHeight="1" x14ac:dyDescent="0.2">
      <c r="A152" s="26" t="s">
        <v>1474</v>
      </c>
      <c r="B152" s="26" t="s">
        <v>67</v>
      </c>
      <c r="C152" s="25" t="s">
        <v>464</v>
      </c>
      <c r="D152" s="23">
        <v>61.933</v>
      </c>
      <c r="E152" s="24">
        <v>20.614999999999998</v>
      </c>
      <c r="F152" s="24">
        <v>82.548000000000002</v>
      </c>
      <c r="G152" s="24">
        <v>6.625</v>
      </c>
      <c r="H152" s="24">
        <v>89.173000000000002</v>
      </c>
      <c r="I152" s="23">
        <v>203.70849999985549</v>
      </c>
      <c r="J152" s="24">
        <v>88.933031200494625</v>
      </c>
      <c r="K152" s="24">
        <v>292.6415312003482</v>
      </c>
      <c r="L152" s="24">
        <v>615.96298610000008</v>
      </c>
      <c r="M152" s="24">
        <v>908.60451730034879</v>
      </c>
      <c r="N152" s="23">
        <v>3289.1753992194072</v>
      </c>
      <c r="O152" s="24">
        <v>4313.9961775646198</v>
      </c>
      <c r="P152" s="24">
        <v>3545.1074671748338</v>
      </c>
      <c r="Q152" s="24">
        <v>92975.545071698114</v>
      </c>
      <c r="R152" s="24">
        <v>10189.23348211172</v>
      </c>
      <c r="S152" s="23">
        <v>2732.699999998958</v>
      </c>
      <c r="T152" s="24">
        <v>3293</v>
      </c>
      <c r="U152" s="24">
        <v>2847.3499999960022</v>
      </c>
      <c r="V152" s="24">
        <v>10584.29999999859</v>
      </c>
      <c r="W152" s="24">
        <v>2932</v>
      </c>
      <c r="X152" s="23">
        <v>3766.154861464142</v>
      </c>
    </row>
    <row r="153" spans="1:24" ht="15" customHeight="1" x14ac:dyDescent="0.2">
      <c r="A153" s="99" t="s">
        <v>1473</v>
      </c>
      <c r="B153" s="99" t="s">
        <v>67</v>
      </c>
      <c r="C153" s="100" t="s">
        <v>450</v>
      </c>
      <c r="D153" s="16">
        <v>60.212000000000003</v>
      </c>
      <c r="E153" s="39">
        <v>17.367999999999999</v>
      </c>
      <c r="F153" s="39">
        <v>77.58</v>
      </c>
      <c r="G153" s="39">
        <v>5.1909999999999998</v>
      </c>
      <c r="H153" s="39">
        <v>82.771000000000001</v>
      </c>
      <c r="I153" s="16">
        <v>203.94638560017091</v>
      </c>
      <c r="J153" s="39">
        <v>77.241703599951109</v>
      </c>
      <c r="K153" s="39">
        <v>281.1880892001206</v>
      </c>
      <c r="L153" s="39">
        <v>417.84894279921872</v>
      </c>
      <c r="M153" s="39">
        <v>699.03703199933966</v>
      </c>
      <c r="N153" s="16">
        <v>3387.1385371715091</v>
      </c>
      <c r="O153" s="39">
        <v>4447.3574159345408</v>
      </c>
      <c r="P153" s="39">
        <v>3624.491997939168</v>
      </c>
      <c r="Q153" s="39">
        <v>80494.883991373281</v>
      </c>
      <c r="R153" s="39">
        <v>8445.4341737968571</v>
      </c>
      <c r="S153" s="16">
        <v>2832.1999999989189</v>
      </c>
      <c r="T153" s="39">
        <v>3424.6499999989951</v>
      </c>
      <c r="U153" s="39">
        <v>2927.550000003785</v>
      </c>
      <c r="V153" s="39">
        <v>10318.5</v>
      </c>
      <c r="W153" s="39">
        <v>2999.5999999958931</v>
      </c>
      <c r="X153" s="16">
        <v>3620.431962096136</v>
      </c>
    </row>
    <row r="154" spans="1:24" ht="15" customHeight="1" x14ac:dyDescent="0.2">
      <c r="A154" s="99" t="s">
        <v>1475</v>
      </c>
      <c r="B154" s="99" t="s">
        <v>67</v>
      </c>
      <c r="C154" s="100" t="s">
        <v>474</v>
      </c>
      <c r="D154" s="16">
        <v>59.868000000000002</v>
      </c>
      <c r="E154" s="39">
        <v>19.956</v>
      </c>
      <c r="F154" s="39">
        <v>79.823999999999998</v>
      </c>
      <c r="G154" s="39">
        <v>6.41</v>
      </c>
      <c r="H154" s="39">
        <v>86.233999999999995</v>
      </c>
      <c r="I154" s="16">
        <v>211.84508539987749</v>
      </c>
      <c r="J154" s="39">
        <v>89.274595299853402</v>
      </c>
      <c r="K154" s="39">
        <v>301.11968069973233</v>
      </c>
      <c r="L154" s="39">
        <v>303.62302579999999</v>
      </c>
      <c r="M154" s="39">
        <v>604.74270649973232</v>
      </c>
      <c r="N154" s="16">
        <v>3538.5362029778439</v>
      </c>
      <c r="O154" s="39">
        <v>4473.5716225623073</v>
      </c>
      <c r="P154" s="39">
        <v>3772.295057873976</v>
      </c>
      <c r="Q154" s="39">
        <v>47367.086708268333</v>
      </c>
      <c r="R154" s="39">
        <v>7012.8105677543936</v>
      </c>
      <c r="S154" s="16">
        <v>2930.550000001369</v>
      </c>
      <c r="T154" s="39">
        <v>3482.8500000006688</v>
      </c>
      <c r="U154" s="39">
        <v>3046</v>
      </c>
      <c r="V154" s="39">
        <v>8509.7999999990243</v>
      </c>
      <c r="W154" s="39">
        <v>3134.25</v>
      </c>
      <c r="X154" s="16">
        <v>3919.859418890278</v>
      </c>
    </row>
    <row r="155" spans="1:24" ht="15" customHeight="1" x14ac:dyDescent="0.2">
      <c r="A155" s="99" t="s">
        <v>1476</v>
      </c>
      <c r="B155" s="99" t="s">
        <v>67</v>
      </c>
      <c r="C155" s="100" t="s">
        <v>488</v>
      </c>
      <c r="D155" s="16">
        <v>48.5</v>
      </c>
      <c r="E155" s="39">
        <v>19.071999999999999</v>
      </c>
      <c r="F155" s="39">
        <v>67.572000000000003</v>
      </c>
      <c r="G155" s="39">
        <v>4.4790000000000001</v>
      </c>
      <c r="H155" s="39">
        <v>72.051000000000002</v>
      </c>
      <c r="I155" s="16">
        <v>181.42673929929131</v>
      </c>
      <c r="J155" s="39">
        <v>97.217686300097668</v>
      </c>
      <c r="K155" s="39">
        <v>278.64442559938777</v>
      </c>
      <c r="L155" s="39">
        <v>710.37579870097636</v>
      </c>
      <c r="M155" s="39">
        <v>989.02022430036322</v>
      </c>
      <c r="N155" s="16">
        <v>3740.7575113255948</v>
      </c>
      <c r="O155" s="39">
        <v>5097.4038538222358</v>
      </c>
      <c r="P155" s="39">
        <v>4123.6669863166362</v>
      </c>
      <c r="Q155" s="39">
        <v>158601.42860035191</v>
      </c>
      <c r="R155" s="39">
        <v>13726.668947000921</v>
      </c>
      <c r="S155" s="16">
        <v>3130.65000000291</v>
      </c>
      <c r="T155" s="39">
        <v>4179.6500000001888</v>
      </c>
      <c r="U155" s="39">
        <v>3362.75</v>
      </c>
      <c r="V155" s="39">
        <v>11108.600000000941</v>
      </c>
      <c r="W155" s="39">
        <v>3437.9000000041001</v>
      </c>
      <c r="X155" s="16">
        <v>4247.498942096091</v>
      </c>
    </row>
    <row r="156" spans="1:24" ht="15" customHeight="1" x14ac:dyDescent="0.2">
      <c r="A156" s="99" t="s">
        <v>1471</v>
      </c>
      <c r="B156" s="99" t="s">
        <v>67</v>
      </c>
      <c r="C156" s="100" t="s">
        <v>406</v>
      </c>
      <c r="D156" s="16">
        <v>53.689</v>
      </c>
      <c r="E156" s="39">
        <v>19.149000000000001</v>
      </c>
      <c r="F156" s="39">
        <v>72.837999999999994</v>
      </c>
      <c r="G156" s="39">
        <v>5.73</v>
      </c>
      <c r="H156" s="39">
        <v>78.567999999999998</v>
      </c>
      <c r="I156" s="16">
        <v>188.65526939970729</v>
      </c>
      <c r="J156" s="39">
        <v>97.699986599804859</v>
      </c>
      <c r="K156" s="39">
        <v>286.35525599951308</v>
      </c>
      <c r="L156" s="39">
        <v>429.63913459999981</v>
      </c>
      <c r="M156" s="39">
        <v>715.99439059951283</v>
      </c>
      <c r="N156" s="16">
        <v>3513.8532921028009</v>
      </c>
      <c r="O156" s="39">
        <v>5102.093404345128</v>
      </c>
      <c r="P156" s="39">
        <v>3931.3992146889418</v>
      </c>
      <c r="Q156" s="39">
        <v>74980.651762652662</v>
      </c>
      <c r="R156" s="39">
        <v>9113.0535408755823</v>
      </c>
      <c r="S156" s="16">
        <v>2861.1999999998911</v>
      </c>
      <c r="T156" s="39">
        <v>3729.2999999986469</v>
      </c>
      <c r="U156" s="39">
        <v>3037.8000000036691</v>
      </c>
      <c r="V156" s="39">
        <v>10484.200000001139</v>
      </c>
      <c r="W156" s="39">
        <v>3122.4000000041051</v>
      </c>
      <c r="X156" s="16">
        <v>4134.3178320245033</v>
      </c>
    </row>
    <row r="157" spans="1:24" ht="15" customHeight="1" x14ac:dyDescent="0.2">
      <c r="A157" s="99" t="s">
        <v>1472</v>
      </c>
      <c r="B157" s="99" t="s">
        <v>67</v>
      </c>
      <c r="C157" s="100" t="s">
        <v>1059</v>
      </c>
      <c r="D157" s="16">
        <v>86.900999999999996</v>
      </c>
      <c r="E157" s="39">
        <v>29.878</v>
      </c>
      <c r="F157" s="39">
        <v>116.779</v>
      </c>
      <c r="G157" s="39">
        <v>8.2889999999999997</v>
      </c>
      <c r="H157" s="39">
        <v>125.068</v>
      </c>
      <c r="I157" s="16">
        <v>319.7468243003164</v>
      </c>
      <c r="J157" s="39">
        <v>151.5501835002982</v>
      </c>
      <c r="K157" s="39">
        <v>471.29700780062137</v>
      </c>
      <c r="L157" s="39">
        <v>598.48827089999986</v>
      </c>
      <c r="M157" s="39">
        <v>1069.7852787006209</v>
      </c>
      <c r="N157" s="16">
        <v>3679.437800489251</v>
      </c>
      <c r="O157" s="39">
        <v>5072.3001372346953</v>
      </c>
      <c r="P157" s="39">
        <v>4035.802736798752</v>
      </c>
      <c r="Q157" s="39">
        <v>72202.710930148372</v>
      </c>
      <c r="R157" s="39">
        <v>8553.6290553988292</v>
      </c>
      <c r="S157" s="16">
        <v>3031.0999999959281</v>
      </c>
      <c r="T157" s="39">
        <v>3794.4500000019539</v>
      </c>
      <c r="U157" s="39">
        <v>3186.1000000040171</v>
      </c>
      <c r="V157" s="39">
        <v>10157.59999999924</v>
      </c>
      <c r="W157" s="39">
        <v>3260.1499999941871</v>
      </c>
      <c r="X157" s="16">
        <v>4108.4882079678973</v>
      </c>
    </row>
    <row r="158" spans="1:24" ht="15" customHeight="1" x14ac:dyDescent="0.2">
      <c r="A158" s="99" t="s">
        <v>1477</v>
      </c>
      <c r="B158" s="99" t="s">
        <v>67</v>
      </c>
      <c r="C158" s="100" t="s">
        <v>418</v>
      </c>
      <c r="D158" s="16">
        <v>39.982999999999997</v>
      </c>
      <c r="E158" s="39">
        <v>13.052</v>
      </c>
      <c r="F158" s="39">
        <v>53.034999999999997</v>
      </c>
      <c r="G158" s="39">
        <v>6.0069999999999997</v>
      </c>
      <c r="H158" s="39">
        <v>59.042000000000002</v>
      </c>
      <c r="I158" s="16">
        <v>123.83583210004841</v>
      </c>
      <c r="J158" s="39">
        <v>55.95831849990229</v>
      </c>
      <c r="K158" s="39">
        <v>179.79415059995151</v>
      </c>
      <c r="L158" s="39">
        <v>571.52286929921888</v>
      </c>
      <c r="M158" s="39">
        <v>751.31701989917065</v>
      </c>
      <c r="N158" s="16">
        <v>3097.2121176512128</v>
      </c>
      <c r="O158" s="39">
        <v>4287.3366916872737</v>
      </c>
      <c r="P158" s="39">
        <v>3390.1037164127752</v>
      </c>
      <c r="Q158" s="39">
        <v>95142.811602999645</v>
      </c>
      <c r="R158" s="39">
        <v>12725.128212106139</v>
      </c>
      <c r="S158" s="16">
        <v>2436.7000000017979</v>
      </c>
      <c r="T158" s="39">
        <v>3236.25</v>
      </c>
      <c r="U158" s="39">
        <v>2597.2999999985309</v>
      </c>
      <c r="V158" s="39">
        <v>10705.39999999915</v>
      </c>
      <c r="W158" s="39">
        <v>2722.3000000005059</v>
      </c>
      <c r="X158" s="16">
        <v>4007.7158976405758</v>
      </c>
    </row>
    <row r="159" spans="1:24" ht="15" customHeight="1" x14ac:dyDescent="0.2">
      <c r="A159" s="99" t="s">
        <v>1478</v>
      </c>
      <c r="B159" s="99" t="s">
        <v>67</v>
      </c>
      <c r="C159" s="100" t="s">
        <v>428</v>
      </c>
      <c r="D159" s="16">
        <v>26.262</v>
      </c>
      <c r="E159" s="39">
        <v>10.727</v>
      </c>
      <c r="F159" s="39">
        <v>36.988999999999997</v>
      </c>
      <c r="G159" s="39">
        <v>3.496</v>
      </c>
      <c r="H159" s="39">
        <v>40.484999999999999</v>
      </c>
      <c r="I159" s="16">
        <v>99.947066600097642</v>
      </c>
      <c r="J159" s="39">
        <v>63.49293809990256</v>
      </c>
      <c r="K159" s="39">
        <v>163.4400046999998</v>
      </c>
      <c r="L159" s="39">
        <v>235.5988319999999</v>
      </c>
      <c r="M159" s="39">
        <v>399.03883669999942</v>
      </c>
      <c r="N159" s="16">
        <v>3805.7675196138011</v>
      </c>
      <c r="O159" s="39">
        <v>5918.9836953391032</v>
      </c>
      <c r="P159" s="39">
        <v>4418.6110654518861</v>
      </c>
      <c r="Q159" s="39">
        <v>67390.970251716237</v>
      </c>
      <c r="R159" s="39">
        <v>9856.4613239471255</v>
      </c>
      <c r="S159" s="16">
        <v>3065.2000000015428</v>
      </c>
      <c r="T159" s="39">
        <v>4302</v>
      </c>
      <c r="U159" s="39">
        <v>3330.4000000021988</v>
      </c>
      <c r="V159" s="39">
        <v>9061.600000000617</v>
      </c>
      <c r="W159" s="39">
        <v>3424.7000000013909</v>
      </c>
      <c r="X159" s="16">
        <v>4438.8920342205274</v>
      </c>
    </row>
    <row r="160" spans="1:24" ht="15" customHeight="1" x14ac:dyDescent="0.2">
      <c r="A160" s="99" t="s">
        <v>1479</v>
      </c>
      <c r="B160" s="99" t="s">
        <v>67</v>
      </c>
      <c r="C160" s="100" t="s">
        <v>434</v>
      </c>
      <c r="D160" s="16">
        <v>31.603000000000002</v>
      </c>
      <c r="E160" s="39">
        <v>12.484</v>
      </c>
      <c r="F160" s="39">
        <v>44.087000000000003</v>
      </c>
      <c r="G160" s="39">
        <v>3.8780000000000001</v>
      </c>
      <c r="H160" s="39">
        <v>47.965000000000003</v>
      </c>
      <c r="I160" s="16">
        <v>121.22916409999991</v>
      </c>
      <c r="J160" s="39">
        <v>65.983976700000085</v>
      </c>
      <c r="K160" s="39">
        <v>187.21314079999971</v>
      </c>
      <c r="L160" s="39">
        <v>332.07167649892568</v>
      </c>
      <c r="M160" s="39">
        <v>519.28481729892576</v>
      </c>
      <c r="N160" s="16">
        <v>3836.0017751479272</v>
      </c>
      <c r="O160" s="39">
        <v>5285.4835549503432</v>
      </c>
      <c r="P160" s="39">
        <v>4246.4477238188056</v>
      </c>
      <c r="Q160" s="39">
        <v>85629.622614472843</v>
      </c>
      <c r="R160" s="39">
        <v>10826.32789114825</v>
      </c>
      <c r="S160" s="16">
        <v>3063.7000000017888</v>
      </c>
      <c r="T160" s="39">
        <v>3919.950000000611</v>
      </c>
      <c r="U160" s="39">
        <v>3258.7999999990579</v>
      </c>
      <c r="V160" s="39">
        <v>9144.1000000007134</v>
      </c>
      <c r="W160" s="39">
        <v>3347.9000000030942</v>
      </c>
      <c r="X160" s="16">
        <v>4377.923457194297</v>
      </c>
    </row>
    <row r="161" spans="1:24" ht="15" customHeight="1" x14ac:dyDescent="0.2">
      <c r="A161" s="99" t="s">
        <v>1480</v>
      </c>
      <c r="B161" s="99" t="s">
        <v>67</v>
      </c>
      <c r="C161" s="100" t="s">
        <v>444</v>
      </c>
      <c r="D161" s="16">
        <v>52.563000000000002</v>
      </c>
      <c r="E161" s="39">
        <v>22.620999999999999</v>
      </c>
      <c r="F161" s="39">
        <v>75.183999999999997</v>
      </c>
      <c r="G161" s="39">
        <v>6.6470000000000002</v>
      </c>
      <c r="H161" s="39">
        <v>81.831000000000003</v>
      </c>
      <c r="I161" s="16">
        <v>193.8579907999532</v>
      </c>
      <c r="J161" s="39">
        <v>114.0809202999026</v>
      </c>
      <c r="K161" s="39">
        <v>307.938911099856</v>
      </c>
      <c r="L161" s="39">
        <v>531.22965090346656</v>
      </c>
      <c r="M161" s="39">
        <v>839.1685620033237</v>
      </c>
      <c r="N161" s="16">
        <v>3688.1074291793311</v>
      </c>
      <c r="O161" s="39">
        <v>5043.142226245639</v>
      </c>
      <c r="P161" s="39">
        <v>4095.803776067462</v>
      </c>
      <c r="Q161" s="39">
        <v>79920.212261691966</v>
      </c>
      <c r="R161" s="39">
        <v>10254.89804601341</v>
      </c>
      <c r="S161" s="16">
        <v>2996.9000000030469</v>
      </c>
      <c r="T161" s="39">
        <v>3710</v>
      </c>
      <c r="U161" s="39">
        <v>3170.4499999958089</v>
      </c>
      <c r="V161" s="39">
        <v>9380.6000000010499</v>
      </c>
      <c r="W161" s="39">
        <v>3261</v>
      </c>
      <c r="X161" s="16">
        <v>4184.4642836740368</v>
      </c>
    </row>
    <row r="162" spans="1:24" ht="15" customHeight="1" x14ac:dyDescent="0.2">
      <c r="A162" s="99" t="s">
        <v>1481</v>
      </c>
      <c r="B162" s="99" t="s">
        <v>67</v>
      </c>
      <c r="C162" s="100" t="s">
        <v>470</v>
      </c>
      <c r="D162" s="16">
        <v>46.005000000000003</v>
      </c>
      <c r="E162" s="39">
        <v>19.134</v>
      </c>
      <c r="F162" s="39">
        <v>65.138999999999996</v>
      </c>
      <c r="G162" s="39">
        <v>5.6230000000000002</v>
      </c>
      <c r="H162" s="39">
        <v>70.762</v>
      </c>
      <c r="I162" s="16">
        <v>180.35354719941449</v>
      </c>
      <c r="J162" s="39">
        <v>113.73490460026871</v>
      </c>
      <c r="K162" s="39">
        <v>294.08845179968131</v>
      </c>
      <c r="L162" s="39">
        <v>503.77682670000002</v>
      </c>
      <c r="M162" s="39">
        <v>797.86527849968104</v>
      </c>
      <c r="N162" s="16">
        <v>3920.303167034333</v>
      </c>
      <c r="O162" s="39">
        <v>5944.1258806453816</v>
      </c>
      <c r="P162" s="39">
        <v>4514.7830301306631</v>
      </c>
      <c r="Q162" s="39">
        <v>89592.179743908942</v>
      </c>
      <c r="R162" s="39">
        <v>11275.33532827903</v>
      </c>
      <c r="S162" s="16">
        <v>3124.7000000008329</v>
      </c>
      <c r="T162" s="39">
        <v>4272.7000000015614</v>
      </c>
      <c r="U162" s="39">
        <v>3364</v>
      </c>
      <c r="V162" s="39">
        <v>10810.200000001159</v>
      </c>
      <c r="W162" s="39">
        <v>3472.449999995546</v>
      </c>
      <c r="X162" s="16">
        <v>4642.8665308907403</v>
      </c>
    </row>
    <row r="163" spans="1:24" ht="15" customHeight="1" x14ac:dyDescent="0.2">
      <c r="A163" s="99" t="s">
        <v>1482</v>
      </c>
      <c r="B163" s="99" t="s">
        <v>67</v>
      </c>
      <c r="C163" s="100" t="s">
        <v>404</v>
      </c>
      <c r="D163" s="16">
        <v>59.015999999999998</v>
      </c>
      <c r="E163" s="39">
        <v>18.306000000000001</v>
      </c>
      <c r="F163" s="39">
        <v>77.322000000000003</v>
      </c>
      <c r="G163" s="39">
        <v>5.6719999999999997</v>
      </c>
      <c r="H163" s="39">
        <v>82.994</v>
      </c>
      <c r="I163" s="16">
        <v>219.4439749997544</v>
      </c>
      <c r="J163" s="39">
        <v>90.710861299914654</v>
      </c>
      <c r="K163" s="39">
        <v>310.15483629966849</v>
      </c>
      <c r="L163" s="39">
        <v>433.69989299941392</v>
      </c>
      <c r="M163" s="39">
        <v>743.85472929908462</v>
      </c>
      <c r="N163" s="16">
        <v>3718.3810322582749</v>
      </c>
      <c r="O163" s="39">
        <v>4955.252993549364</v>
      </c>
      <c r="P163" s="39">
        <v>4011.210733034176</v>
      </c>
      <c r="Q163" s="39">
        <v>76463.30976717452</v>
      </c>
      <c r="R163" s="39">
        <v>8962.7530821394885</v>
      </c>
      <c r="S163" s="16">
        <v>3095.94999999827</v>
      </c>
      <c r="T163" s="39">
        <v>3849.8500000005702</v>
      </c>
      <c r="U163" s="39">
        <v>3246.599999995889</v>
      </c>
      <c r="V163" s="39">
        <v>10589.39999999897</v>
      </c>
      <c r="W163" s="39">
        <v>3317.599999996974</v>
      </c>
      <c r="X163" s="16">
        <v>4089.378675962088</v>
      </c>
    </row>
    <row r="164" spans="1:24" ht="15" customHeight="1" x14ac:dyDescent="0.2">
      <c r="A164" s="99" t="s">
        <v>1483</v>
      </c>
      <c r="B164" s="99" t="s">
        <v>67</v>
      </c>
      <c r="C164" s="100" t="s">
        <v>408</v>
      </c>
      <c r="D164" s="16">
        <v>44.213000000000001</v>
      </c>
      <c r="E164" s="39">
        <v>19.053000000000001</v>
      </c>
      <c r="F164" s="39">
        <v>63.265999999999998</v>
      </c>
      <c r="G164" s="39">
        <v>5.4029999999999996</v>
      </c>
      <c r="H164" s="39">
        <v>68.668999999999997</v>
      </c>
      <c r="I164" s="16">
        <v>169.79176420008531</v>
      </c>
      <c r="J164" s="39">
        <v>106.5806762001461</v>
      </c>
      <c r="K164" s="39">
        <v>276.37244040023307</v>
      </c>
      <c r="L164" s="39">
        <v>277.08717449999989</v>
      </c>
      <c r="M164" s="39">
        <v>553.4596149002333</v>
      </c>
      <c r="N164" s="16">
        <v>3840.3131251008822</v>
      </c>
      <c r="O164" s="39">
        <v>5593.9052222823784</v>
      </c>
      <c r="P164" s="39">
        <v>4368.4196946263883</v>
      </c>
      <c r="Q164" s="39">
        <v>51283.948639644623</v>
      </c>
      <c r="R164" s="39">
        <v>8059.8176018324612</v>
      </c>
      <c r="S164" s="16">
        <v>3089.599999997431</v>
      </c>
      <c r="T164" s="39">
        <v>4248.2000000015469</v>
      </c>
      <c r="U164" s="39">
        <v>3356.3499999962219</v>
      </c>
      <c r="V164" s="39">
        <v>9533.2999999991644</v>
      </c>
      <c r="W164" s="39">
        <v>3446.5999999959899</v>
      </c>
      <c r="X164" s="16">
        <v>4334.3021203223307</v>
      </c>
    </row>
    <row r="165" spans="1:24" ht="15" customHeight="1" x14ac:dyDescent="0.2">
      <c r="A165" s="99" t="s">
        <v>1484</v>
      </c>
      <c r="B165" s="99" t="s">
        <v>67</v>
      </c>
      <c r="C165" s="100" t="s">
        <v>412</v>
      </c>
      <c r="D165" s="16">
        <v>25.629000000000001</v>
      </c>
      <c r="E165" s="39">
        <v>7.343</v>
      </c>
      <c r="F165" s="39">
        <v>32.972000000000001</v>
      </c>
      <c r="G165" s="39">
        <v>2.7080000000000002</v>
      </c>
      <c r="H165" s="39">
        <v>35.68</v>
      </c>
      <c r="I165" s="16">
        <v>105.3640522998046</v>
      </c>
      <c r="J165" s="39">
        <v>40.221767400000033</v>
      </c>
      <c r="K165" s="39">
        <v>145.5858196998042</v>
      </c>
      <c r="L165" s="39">
        <v>141.24817089999991</v>
      </c>
      <c r="M165" s="39">
        <v>286.83399059980428</v>
      </c>
      <c r="N165" s="16">
        <v>4111.1261578604162</v>
      </c>
      <c r="O165" s="39">
        <v>5477.5660356802446</v>
      </c>
      <c r="P165" s="39">
        <v>4415.4379382446996</v>
      </c>
      <c r="Q165" s="39">
        <v>52159.590435745908</v>
      </c>
      <c r="R165" s="39">
        <v>8039.0692432680571</v>
      </c>
      <c r="S165" s="16">
        <v>3217.5</v>
      </c>
      <c r="T165" s="39">
        <v>4149.5</v>
      </c>
      <c r="U165" s="39">
        <v>3396.400000001805</v>
      </c>
      <c r="V165" s="39">
        <v>11677.55000000052</v>
      </c>
      <c r="W165" s="39">
        <v>3520</v>
      </c>
      <c r="X165" s="16">
        <v>4604.5233632678928</v>
      </c>
    </row>
    <row r="166" spans="1:24" ht="15" customHeight="1" x14ac:dyDescent="0.2">
      <c r="A166" s="99" t="s">
        <v>1485</v>
      </c>
      <c r="B166" s="99" t="s">
        <v>67</v>
      </c>
      <c r="C166" s="100" t="s">
        <v>420</v>
      </c>
      <c r="D166" s="16">
        <v>28.977</v>
      </c>
      <c r="E166" s="39">
        <v>8.5719999999999992</v>
      </c>
      <c r="F166" s="39">
        <v>37.548999999999999</v>
      </c>
      <c r="G166" s="39">
        <v>2.149</v>
      </c>
      <c r="H166" s="39">
        <v>39.698</v>
      </c>
      <c r="I166" s="16">
        <v>116.03347479999979</v>
      </c>
      <c r="J166" s="39">
        <v>44.057256900000063</v>
      </c>
      <c r="K166" s="39">
        <v>160.0907316999994</v>
      </c>
      <c r="L166" s="39">
        <v>88.550372106250009</v>
      </c>
      <c r="M166" s="39">
        <v>248.64110380624891</v>
      </c>
      <c r="N166" s="16">
        <v>4004.3301514994591</v>
      </c>
      <c r="O166" s="39">
        <v>5139.6706602893209</v>
      </c>
      <c r="P166" s="39">
        <v>4263.5151854909427</v>
      </c>
      <c r="Q166" s="39">
        <v>41205.384879595164</v>
      </c>
      <c r="R166" s="39">
        <v>6263.3156281487454</v>
      </c>
      <c r="S166" s="16">
        <v>3341.0999999988599</v>
      </c>
      <c r="T166" s="39">
        <v>4067.3999999993412</v>
      </c>
      <c r="U166" s="39">
        <v>3477.0999999976079</v>
      </c>
      <c r="V166" s="39">
        <v>9764.5</v>
      </c>
      <c r="W166" s="39">
        <v>3545.0499999987278</v>
      </c>
      <c r="X166" s="16">
        <v>4315.6956921417823</v>
      </c>
    </row>
    <row r="167" spans="1:24" ht="15" customHeight="1" x14ac:dyDescent="0.2">
      <c r="A167" s="99" t="s">
        <v>1486</v>
      </c>
      <c r="B167" s="99" t="s">
        <v>67</v>
      </c>
      <c r="C167" s="100" t="s">
        <v>422</v>
      </c>
      <c r="D167" s="16">
        <v>53.113999999999997</v>
      </c>
      <c r="E167" s="39">
        <v>20.904</v>
      </c>
      <c r="F167" s="39">
        <v>74.018000000000001</v>
      </c>
      <c r="G167" s="39">
        <v>5.6859999999999999</v>
      </c>
      <c r="H167" s="39">
        <v>79.703999999999994</v>
      </c>
      <c r="I167" s="16">
        <v>208.26035160031799</v>
      </c>
      <c r="J167" s="39">
        <v>109.98146419877909</v>
      </c>
      <c r="K167" s="39">
        <v>318.24181579909839</v>
      </c>
      <c r="L167" s="39">
        <v>399.99363890078428</v>
      </c>
      <c r="M167" s="39">
        <v>718.23545469988039</v>
      </c>
      <c r="N167" s="16">
        <v>3921.0067326941662</v>
      </c>
      <c r="O167" s="39">
        <v>5261.2640738030586</v>
      </c>
      <c r="P167" s="39">
        <v>4299.5192493595941</v>
      </c>
      <c r="Q167" s="39">
        <v>70347.104977274765</v>
      </c>
      <c r="R167" s="39">
        <v>9011.2849380191747</v>
      </c>
      <c r="S167" s="16">
        <v>3172.1999999990021</v>
      </c>
      <c r="T167" s="39">
        <v>4121.4000000005581</v>
      </c>
      <c r="U167" s="39">
        <v>3387.0999999958808</v>
      </c>
      <c r="V167" s="39">
        <v>10700.350000001041</v>
      </c>
      <c r="W167" s="39">
        <v>3472.8499999972591</v>
      </c>
      <c r="X167" s="16">
        <v>4370.3729270111571</v>
      </c>
    </row>
    <row r="168" spans="1:24" ht="15" customHeight="1" x14ac:dyDescent="0.2">
      <c r="A168" s="99" t="s">
        <v>1487</v>
      </c>
      <c r="B168" s="99" t="s">
        <v>67</v>
      </c>
      <c r="C168" s="100" t="s">
        <v>424</v>
      </c>
      <c r="D168" s="16">
        <v>57.466999999999999</v>
      </c>
      <c r="E168" s="39">
        <v>21.86</v>
      </c>
      <c r="F168" s="39">
        <v>79.326999999999998</v>
      </c>
      <c r="G168" s="39">
        <v>6.6849999999999996</v>
      </c>
      <c r="H168" s="39">
        <v>86.012</v>
      </c>
      <c r="I168" s="16">
        <v>205.1095803000739</v>
      </c>
      <c r="J168" s="39">
        <v>111.2041693999273</v>
      </c>
      <c r="K168" s="39">
        <v>316.31374970000002</v>
      </c>
      <c r="L168" s="39">
        <v>369.18200659843751</v>
      </c>
      <c r="M168" s="39">
        <v>685.49575629843753</v>
      </c>
      <c r="N168" s="16">
        <v>3569.1715297487931</v>
      </c>
      <c r="O168" s="39">
        <v>5087.1074748365663</v>
      </c>
      <c r="P168" s="39">
        <v>3987.4664326143679</v>
      </c>
      <c r="Q168" s="39">
        <v>55225.431054366119</v>
      </c>
      <c r="R168" s="39">
        <v>7969.7688264246553</v>
      </c>
      <c r="S168" s="16">
        <v>2918.8000000009911</v>
      </c>
      <c r="T168" s="39">
        <v>3907.5999999994792</v>
      </c>
      <c r="U168" s="39">
        <v>3117</v>
      </c>
      <c r="V168" s="39">
        <v>8181.100000000989</v>
      </c>
      <c r="W168" s="39">
        <v>3186.0999999970859</v>
      </c>
      <c r="X168" s="16">
        <v>4038.2197076471339</v>
      </c>
    </row>
    <row r="169" spans="1:24" ht="15" customHeight="1" x14ac:dyDescent="0.2">
      <c r="A169" s="99" t="s">
        <v>1488</v>
      </c>
      <c r="B169" s="99" t="s">
        <v>67</v>
      </c>
      <c r="C169" s="100" t="s">
        <v>432</v>
      </c>
      <c r="D169" s="16">
        <v>45.116</v>
      </c>
      <c r="E169" s="39">
        <v>10.262</v>
      </c>
      <c r="F169" s="39">
        <v>55.378</v>
      </c>
      <c r="G169" s="39">
        <v>5</v>
      </c>
      <c r="H169" s="39">
        <v>60.378</v>
      </c>
      <c r="I169" s="16">
        <v>195.33808129991621</v>
      </c>
      <c r="J169" s="39">
        <v>59.607686199365418</v>
      </c>
      <c r="K169" s="39">
        <v>254.94576749928021</v>
      </c>
      <c r="L169" s="39">
        <v>211.68203190039051</v>
      </c>
      <c r="M169" s="39">
        <v>466.62779939967089</v>
      </c>
      <c r="N169" s="16">
        <v>4329.6852845978419</v>
      </c>
      <c r="O169" s="39">
        <v>5808.5837263072908</v>
      </c>
      <c r="P169" s="39">
        <v>4603.7373595882882</v>
      </c>
      <c r="Q169" s="39">
        <v>42336.4063800781</v>
      </c>
      <c r="R169" s="39">
        <v>7728.4408128734121</v>
      </c>
      <c r="S169" s="16">
        <v>3369.59999999709</v>
      </c>
      <c r="T169" s="39">
        <v>4369.5499999996027</v>
      </c>
      <c r="U169" s="39">
        <v>3496.949999997657</v>
      </c>
      <c r="V169" s="39">
        <v>8820.8500000008717</v>
      </c>
      <c r="W169" s="39">
        <v>3591.3000000034108</v>
      </c>
      <c r="X169" s="16">
        <v>4733.3141639612386</v>
      </c>
    </row>
    <row r="170" spans="1:24" ht="15" customHeight="1" x14ac:dyDescent="0.2">
      <c r="A170" s="99" t="s">
        <v>1489</v>
      </c>
      <c r="B170" s="99" t="s">
        <v>67</v>
      </c>
      <c r="C170" s="100" t="s">
        <v>440</v>
      </c>
      <c r="D170" s="16">
        <v>28.905999999999999</v>
      </c>
      <c r="E170" s="39">
        <v>7.883</v>
      </c>
      <c r="F170" s="39">
        <v>36.789000000000001</v>
      </c>
      <c r="G170" s="39">
        <v>2.855</v>
      </c>
      <c r="H170" s="39">
        <v>39.643999999999998</v>
      </c>
      <c r="I170" s="16">
        <v>96.102032800049216</v>
      </c>
      <c r="J170" s="39">
        <v>31.159793199804639</v>
      </c>
      <c r="K170" s="39">
        <v>127.2618259998539</v>
      </c>
      <c r="L170" s="39">
        <v>238.05981689999999</v>
      </c>
      <c r="M170" s="39">
        <v>365.321642899854</v>
      </c>
      <c r="N170" s="16">
        <v>3324.6396180740749</v>
      </c>
      <c r="O170" s="39">
        <v>3952.7836102758638</v>
      </c>
      <c r="P170" s="39">
        <v>3459.2358041766261</v>
      </c>
      <c r="Q170" s="39">
        <v>83383.473520140091</v>
      </c>
      <c r="R170" s="39">
        <v>9215.0550625530723</v>
      </c>
      <c r="S170" s="16">
        <v>2823.25</v>
      </c>
      <c r="T170" s="39">
        <v>3093.1999999995469</v>
      </c>
      <c r="U170" s="39">
        <v>2873.200000001892</v>
      </c>
      <c r="V170" s="39">
        <v>7934.8000000004404</v>
      </c>
      <c r="W170" s="39">
        <v>2925</v>
      </c>
      <c r="X170" s="16">
        <v>3594.9668361540648</v>
      </c>
    </row>
    <row r="171" spans="1:24" ht="15" customHeight="1" x14ac:dyDescent="0.2">
      <c r="A171" s="99" t="s">
        <v>1490</v>
      </c>
      <c r="B171" s="99" t="s">
        <v>67</v>
      </c>
      <c r="C171" s="100" t="s">
        <v>452</v>
      </c>
      <c r="D171" s="16">
        <v>18.556000000000001</v>
      </c>
      <c r="E171" s="39">
        <v>8.8930000000000007</v>
      </c>
      <c r="F171" s="39">
        <v>27.449000000000002</v>
      </c>
      <c r="G171" s="39">
        <v>2.5539999999999998</v>
      </c>
      <c r="H171" s="39">
        <v>30.003</v>
      </c>
      <c r="I171" s="16">
        <v>82.505202700000254</v>
      </c>
      <c r="J171" s="39">
        <v>55.121968100097632</v>
      </c>
      <c r="K171" s="39">
        <v>137.6271708000983</v>
      </c>
      <c r="L171" s="39">
        <v>137.46455550039059</v>
      </c>
      <c r="M171" s="39">
        <v>275.09172630048943</v>
      </c>
      <c r="N171" s="16">
        <v>4446.2816716964999</v>
      </c>
      <c r="O171" s="39">
        <v>6198.3546722250794</v>
      </c>
      <c r="P171" s="39">
        <v>5013.9229407300199</v>
      </c>
      <c r="Q171" s="39">
        <v>53823.24021158598</v>
      </c>
      <c r="R171" s="39">
        <v>9168.8073292833851</v>
      </c>
      <c r="S171" s="16">
        <v>3449.549999998811</v>
      </c>
      <c r="T171" s="39">
        <v>4665</v>
      </c>
      <c r="U171" s="39">
        <v>3764.7999999981348</v>
      </c>
      <c r="V171" s="39">
        <v>9220.8999999996759</v>
      </c>
      <c r="W171" s="39">
        <v>3885</v>
      </c>
      <c r="X171" s="16">
        <v>5079.8055143431266</v>
      </c>
    </row>
    <row r="172" spans="1:24" ht="15" customHeight="1" x14ac:dyDescent="0.2">
      <c r="A172" s="99" t="s">
        <v>1491</v>
      </c>
      <c r="B172" s="99" t="s">
        <v>67</v>
      </c>
      <c r="C172" s="100" t="s">
        <v>466</v>
      </c>
      <c r="D172" s="16">
        <v>26.908000000000001</v>
      </c>
      <c r="E172" s="39">
        <v>8.2189999999999994</v>
      </c>
      <c r="F172" s="39">
        <v>35.127000000000002</v>
      </c>
      <c r="G172" s="39">
        <v>2.3290000000000002</v>
      </c>
      <c r="H172" s="39">
        <v>37.456000000000003</v>
      </c>
      <c r="I172" s="16">
        <v>108.08773400076019</v>
      </c>
      <c r="J172" s="39">
        <v>41.910169299999957</v>
      </c>
      <c r="K172" s="39">
        <v>149.99790330076041</v>
      </c>
      <c r="L172" s="39">
        <v>123.39121409686889</v>
      </c>
      <c r="M172" s="39">
        <v>273.38911739762972</v>
      </c>
      <c r="N172" s="16">
        <v>4016.936747463958</v>
      </c>
      <c r="O172" s="39">
        <v>5099.1810804234055</v>
      </c>
      <c r="P172" s="39">
        <v>4270.1598001753746</v>
      </c>
      <c r="Q172" s="39">
        <v>52980.340960441783</v>
      </c>
      <c r="R172" s="39">
        <v>7298.9405541870392</v>
      </c>
      <c r="S172" s="16">
        <v>3356.549999998304</v>
      </c>
      <c r="T172" s="39">
        <v>4020.6000000006111</v>
      </c>
      <c r="U172" s="39">
        <v>3493.5999999978221</v>
      </c>
      <c r="V172" s="39">
        <v>10299.899999999659</v>
      </c>
      <c r="W172" s="39">
        <v>3571.2999999980839</v>
      </c>
      <c r="X172" s="16">
        <v>4326.9458057105066</v>
      </c>
    </row>
    <row r="173" spans="1:24" ht="15" customHeight="1" x14ac:dyDescent="0.2">
      <c r="A173" s="99" t="s">
        <v>1492</v>
      </c>
      <c r="B173" s="99" t="s">
        <v>67</v>
      </c>
      <c r="C173" s="100" t="s">
        <v>484</v>
      </c>
      <c r="D173" s="16">
        <v>49.234999999999999</v>
      </c>
      <c r="E173" s="39">
        <v>19.065000000000001</v>
      </c>
      <c r="F173" s="39">
        <v>68.3</v>
      </c>
      <c r="G173" s="39">
        <v>5.2720000000000002</v>
      </c>
      <c r="H173" s="39">
        <v>73.572000000000003</v>
      </c>
      <c r="I173" s="16">
        <v>173.59301540001309</v>
      </c>
      <c r="J173" s="39">
        <v>98.670189100048844</v>
      </c>
      <c r="K173" s="39">
        <v>272.26320450006273</v>
      </c>
      <c r="L173" s="39">
        <v>230.52247310009781</v>
      </c>
      <c r="M173" s="39">
        <v>502.78567760016199</v>
      </c>
      <c r="N173" s="16">
        <v>3525.8051264347118</v>
      </c>
      <c r="O173" s="39">
        <v>5175.4623183870362</v>
      </c>
      <c r="P173" s="39">
        <v>3986.2841068823232</v>
      </c>
      <c r="Q173" s="39">
        <v>43725.810527332651</v>
      </c>
      <c r="R173" s="39">
        <v>6833.9270048409999</v>
      </c>
      <c r="S173" s="16">
        <v>2864.400000002699</v>
      </c>
      <c r="T173" s="39">
        <v>3933.5</v>
      </c>
      <c r="U173" s="39">
        <v>3084.849999996226</v>
      </c>
      <c r="V173" s="39">
        <v>8140.2000000004236</v>
      </c>
      <c r="W173" s="39">
        <v>3160.599999996014</v>
      </c>
      <c r="X173" s="16">
        <v>4165.7849120991268</v>
      </c>
    </row>
    <row r="174" spans="1:24" ht="15" customHeight="1" x14ac:dyDescent="0.2">
      <c r="A174" s="99" t="s">
        <v>1493</v>
      </c>
      <c r="B174" s="99" t="s">
        <v>67</v>
      </c>
      <c r="C174" s="100" t="s">
        <v>490</v>
      </c>
      <c r="D174" s="16">
        <v>26.283000000000001</v>
      </c>
      <c r="E174" s="39">
        <v>9.9239999999999995</v>
      </c>
      <c r="F174" s="39">
        <v>36.207000000000001</v>
      </c>
      <c r="G174" s="39">
        <v>3.609</v>
      </c>
      <c r="H174" s="39">
        <v>39.816000000000003</v>
      </c>
      <c r="I174" s="16">
        <v>115.13216080004921</v>
      </c>
      <c r="J174" s="39">
        <v>62.817429199804629</v>
      </c>
      <c r="K174" s="39">
        <v>177.9495899998544</v>
      </c>
      <c r="L174" s="39">
        <v>222.7981817984375</v>
      </c>
      <c r="M174" s="39">
        <v>400.74777179829181</v>
      </c>
      <c r="N174" s="16">
        <v>4380.4801887170106</v>
      </c>
      <c r="O174" s="39">
        <v>6329.8497782955083</v>
      </c>
      <c r="P174" s="39">
        <v>4914.7841577555282</v>
      </c>
      <c r="Q174" s="39">
        <v>61734.048711121512</v>
      </c>
      <c r="R174" s="39">
        <v>10064.993263971561</v>
      </c>
      <c r="S174" s="16">
        <v>3379.7999999983058</v>
      </c>
      <c r="T174" s="39">
        <v>4610.0499999995582</v>
      </c>
      <c r="U174" s="39">
        <v>3656.4000000024921</v>
      </c>
      <c r="V174" s="39">
        <v>10212.5</v>
      </c>
      <c r="W174" s="39">
        <v>3776.4500000002449</v>
      </c>
      <c r="X174" s="16">
        <v>5150.7928099992596</v>
      </c>
    </row>
    <row r="175" spans="1:24" ht="15" customHeight="1" x14ac:dyDescent="0.2">
      <c r="A175" s="99" t="s">
        <v>1494</v>
      </c>
      <c r="B175" s="99" t="s">
        <v>67</v>
      </c>
      <c r="C175" s="100" t="s">
        <v>416</v>
      </c>
      <c r="D175" s="16">
        <v>29.841999999999999</v>
      </c>
      <c r="E175" s="39">
        <v>10.551</v>
      </c>
      <c r="F175" s="39">
        <v>40.393000000000001</v>
      </c>
      <c r="G175" s="39">
        <v>3.0489999999999999</v>
      </c>
      <c r="H175" s="39">
        <v>43.442</v>
      </c>
      <c r="I175" s="16">
        <v>112.3284610999997</v>
      </c>
      <c r="J175" s="39">
        <v>51.891092999999977</v>
      </c>
      <c r="K175" s="39">
        <v>164.21955410000021</v>
      </c>
      <c r="L175" s="39">
        <v>244.1503611007812</v>
      </c>
      <c r="M175" s="39">
        <v>408.36991520078192</v>
      </c>
      <c r="N175" s="16">
        <v>3764.1063300046831</v>
      </c>
      <c r="O175" s="39">
        <v>4918.1208416263844</v>
      </c>
      <c r="P175" s="39">
        <v>4065.5448741118562</v>
      </c>
      <c r="Q175" s="39">
        <v>80075.553001240143</v>
      </c>
      <c r="R175" s="39">
        <v>9400.3479397997762</v>
      </c>
      <c r="S175" s="16">
        <v>3154.0999999989699</v>
      </c>
      <c r="T175" s="39">
        <v>3959.3999999992002</v>
      </c>
      <c r="U175" s="39">
        <v>3319</v>
      </c>
      <c r="V175" s="39">
        <v>9465.8999999994649</v>
      </c>
      <c r="W175" s="39">
        <v>3386.5</v>
      </c>
      <c r="X175" s="16">
        <v>4201.6004630932639</v>
      </c>
    </row>
    <row r="176" spans="1:24" ht="15" customHeight="1" x14ac:dyDescent="0.2">
      <c r="A176" s="99" t="s">
        <v>1495</v>
      </c>
      <c r="B176" s="99" t="s">
        <v>67</v>
      </c>
      <c r="C176" s="100" t="s">
        <v>426</v>
      </c>
      <c r="D176" s="16">
        <v>49.837000000000003</v>
      </c>
      <c r="E176" s="39">
        <v>13.862</v>
      </c>
      <c r="F176" s="39">
        <v>63.698999999999998</v>
      </c>
      <c r="G176" s="39">
        <v>5.093</v>
      </c>
      <c r="H176" s="39">
        <v>68.792000000000002</v>
      </c>
      <c r="I176" s="16">
        <v>187.89251960009801</v>
      </c>
      <c r="J176" s="39">
        <v>70.958918899902201</v>
      </c>
      <c r="K176" s="39">
        <v>258.85143849999952</v>
      </c>
      <c r="L176" s="39">
        <v>377.70123250117189</v>
      </c>
      <c r="M176" s="39">
        <v>636.55267100117192</v>
      </c>
      <c r="N176" s="16">
        <v>3770.141051830929</v>
      </c>
      <c r="O176" s="39">
        <v>5118.9524527414651</v>
      </c>
      <c r="P176" s="39">
        <v>4063.665654091893</v>
      </c>
      <c r="Q176" s="39">
        <v>74160.85460458904</v>
      </c>
      <c r="R176" s="39">
        <v>9253.2950197867776</v>
      </c>
      <c r="S176" s="16">
        <v>3042.9000000028918</v>
      </c>
      <c r="T176" s="39">
        <v>3890.1499999990478</v>
      </c>
      <c r="U176" s="39">
        <v>3187.099999996331</v>
      </c>
      <c r="V176" s="39">
        <v>8961.600000000888</v>
      </c>
      <c r="W176" s="39">
        <v>3256.9000000038932</v>
      </c>
      <c r="X176" s="16">
        <v>4073.6420770187028</v>
      </c>
    </row>
    <row r="177" spans="1:24" ht="15" customHeight="1" x14ac:dyDescent="0.2">
      <c r="A177" s="99" t="s">
        <v>1497</v>
      </c>
      <c r="B177" s="99" t="s">
        <v>67</v>
      </c>
      <c r="C177" s="100" t="s">
        <v>442</v>
      </c>
      <c r="D177" s="16">
        <v>32.368000000000002</v>
      </c>
      <c r="E177" s="39">
        <v>10.46</v>
      </c>
      <c r="F177" s="39">
        <v>42.828000000000003</v>
      </c>
      <c r="G177" s="39">
        <v>3.4620000000000002</v>
      </c>
      <c r="H177" s="39">
        <v>46.29</v>
      </c>
      <c r="I177" s="16">
        <v>132.14527840064719</v>
      </c>
      <c r="J177" s="39">
        <v>52.459225500390538</v>
      </c>
      <c r="K177" s="39">
        <v>184.60450390103799</v>
      </c>
      <c r="L177" s="39">
        <v>276.47834739990247</v>
      </c>
      <c r="M177" s="39">
        <v>461.08285130093952</v>
      </c>
      <c r="N177" s="16">
        <v>4082.5901631440679</v>
      </c>
      <c r="O177" s="39">
        <v>5015.2223231730914</v>
      </c>
      <c r="P177" s="39">
        <v>4310.3694756009609</v>
      </c>
      <c r="Q177" s="39">
        <v>79860.874465598637</v>
      </c>
      <c r="R177" s="39">
        <v>9960.7442493182007</v>
      </c>
      <c r="S177" s="16">
        <v>3238.700000001877</v>
      </c>
      <c r="T177" s="39">
        <v>3789.2000000000621</v>
      </c>
      <c r="U177" s="39">
        <v>3360.0499999990579</v>
      </c>
      <c r="V177" s="39">
        <v>11053.64999999923</v>
      </c>
      <c r="W177" s="39">
        <v>3454.9000000030778</v>
      </c>
      <c r="X177" s="16">
        <v>4492.3588908339116</v>
      </c>
    </row>
    <row r="178" spans="1:24" ht="15" customHeight="1" x14ac:dyDescent="0.2">
      <c r="A178" s="99" t="s">
        <v>1498</v>
      </c>
      <c r="B178" s="99" t="s">
        <v>67</v>
      </c>
      <c r="C178" s="100" t="s">
        <v>458</v>
      </c>
      <c r="D178" s="16">
        <v>42.468000000000004</v>
      </c>
      <c r="E178" s="39">
        <v>13.891</v>
      </c>
      <c r="F178" s="39">
        <v>56.359000000000002</v>
      </c>
      <c r="G178" s="39">
        <v>5.0949999999999998</v>
      </c>
      <c r="H178" s="39">
        <v>61.454000000000001</v>
      </c>
      <c r="I178" s="16">
        <v>157.27560650000021</v>
      </c>
      <c r="J178" s="39">
        <v>74.838307599902038</v>
      </c>
      <c r="K178" s="39">
        <v>232.11391409990409</v>
      </c>
      <c r="L178" s="39">
        <v>294.48661219980471</v>
      </c>
      <c r="M178" s="39">
        <v>526.60052629970835</v>
      </c>
      <c r="N178" s="16">
        <v>3703.3909414147161</v>
      </c>
      <c r="O178" s="39">
        <v>5387.5392412282799</v>
      </c>
      <c r="P178" s="39">
        <v>4118.4888677922627</v>
      </c>
      <c r="Q178" s="39">
        <v>57799.138802709451</v>
      </c>
      <c r="R178" s="39">
        <v>8569.019531677488</v>
      </c>
      <c r="S178" s="16">
        <v>3002.75</v>
      </c>
      <c r="T178" s="39">
        <v>4170.399999999011</v>
      </c>
      <c r="U178" s="39">
        <v>3220</v>
      </c>
      <c r="V178" s="39">
        <v>10465.899999999019</v>
      </c>
      <c r="W178" s="39">
        <v>3324.8000000028551</v>
      </c>
      <c r="X178" s="16">
        <v>4156.0979444556597</v>
      </c>
    </row>
    <row r="179" spans="1:24" ht="15" customHeight="1" x14ac:dyDescent="0.2">
      <c r="A179" s="99" t="s">
        <v>1501</v>
      </c>
      <c r="B179" s="99" t="s">
        <v>67</v>
      </c>
      <c r="C179" s="100" t="s">
        <v>486</v>
      </c>
      <c r="D179" s="16">
        <v>28.013000000000002</v>
      </c>
      <c r="E179" s="39">
        <v>9.0009999999999994</v>
      </c>
      <c r="F179" s="39">
        <v>37.014000000000003</v>
      </c>
      <c r="G179" s="39">
        <v>2.5920000000000001</v>
      </c>
      <c r="H179" s="39">
        <v>39.606000000000002</v>
      </c>
      <c r="I179" s="16">
        <v>117.88367629990189</v>
      </c>
      <c r="J179" s="39">
        <v>47.180079600024413</v>
      </c>
      <c r="K179" s="39">
        <v>165.06375589992649</v>
      </c>
      <c r="L179" s="39">
        <v>168.1913539999999</v>
      </c>
      <c r="M179" s="39">
        <v>333.2551098999262</v>
      </c>
      <c r="N179" s="16">
        <v>4208.1774997287639</v>
      </c>
      <c r="O179" s="39">
        <v>5241.6486612625722</v>
      </c>
      <c r="P179" s="39">
        <v>4459.4952153219456</v>
      </c>
      <c r="Q179" s="39">
        <v>64888.639660493813</v>
      </c>
      <c r="R179" s="39">
        <v>8414.2581906763171</v>
      </c>
      <c r="S179" s="16">
        <v>3350.4000000010119</v>
      </c>
      <c r="T179" s="39">
        <v>4013.8999999993111</v>
      </c>
      <c r="U179" s="39">
        <v>3493.5999999976279</v>
      </c>
      <c r="V179" s="39">
        <v>10137.699999999521</v>
      </c>
      <c r="W179" s="39">
        <v>3571.7999999988401</v>
      </c>
      <c r="X179" s="16">
        <v>4428.7450269626916</v>
      </c>
    </row>
    <row r="180" spans="1:24" ht="15" customHeight="1" x14ac:dyDescent="0.2">
      <c r="A180" s="99" t="s">
        <v>1502</v>
      </c>
      <c r="B180" s="99" t="s">
        <v>67</v>
      </c>
      <c r="C180" s="100" t="s">
        <v>492</v>
      </c>
      <c r="D180" s="16">
        <v>28.96</v>
      </c>
      <c r="E180" s="39">
        <v>10.407999999999999</v>
      </c>
      <c r="F180" s="39">
        <v>39.368000000000002</v>
      </c>
      <c r="G180" s="39">
        <v>3.4239999999999999</v>
      </c>
      <c r="H180" s="39">
        <v>42.792000000000002</v>
      </c>
      <c r="I180" s="16">
        <v>100.6273650999142</v>
      </c>
      <c r="J180" s="39">
        <v>46.38132660000003</v>
      </c>
      <c r="K180" s="39">
        <v>147.0086916999137</v>
      </c>
      <c r="L180" s="39">
        <v>325.76416090156232</v>
      </c>
      <c r="M180" s="39">
        <v>472.77285260147698</v>
      </c>
      <c r="N180" s="16">
        <v>3474.701833560574</v>
      </c>
      <c r="O180" s="39">
        <v>4456.3150076863994</v>
      </c>
      <c r="P180" s="39">
        <v>3734.2179358848221</v>
      </c>
      <c r="Q180" s="39">
        <v>95141.402132465635</v>
      </c>
      <c r="R180" s="39">
        <v>11048.159763541709</v>
      </c>
      <c r="S180" s="16">
        <v>2851.1500000003198</v>
      </c>
      <c r="T180" s="39">
        <v>3579.800000000108</v>
      </c>
      <c r="U180" s="39">
        <v>3001</v>
      </c>
      <c r="V180" s="39">
        <v>10410.199999999941</v>
      </c>
      <c r="W180" s="39">
        <v>3096.6500000024771</v>
      </c>
      <c r="X180" s="16">
        <v>3755.7787466126838</v>
      </c>
    </row>
    <row r="181" spans="1:24" ht="15" customHeight="1" x14ac:dyDescent="0.2">
      <c r="A181" s="99" t="s">
        <v>1504</v>
      </c>
      <c r="B181" s="99" t="s">
        <v>67</v>
      </c>
      <c r="C181" s="100" t="s">
        <v>410</v>
      </c>
      <c r="D181" s="16">
        <v>38.298999999999999</v>
      </c>
      <c r="E181" s="39">
        <v>21.41</v>
      </c>
      <c r="F181" s="39">
        <v>59.709000000000003</v>
      </c>
      <c r="G181" s="39">
        <v>5.7190000000000003</v>
      </c>
      <c r="H181" s="39">
        <v>65.427999999999997</v>
      </c>
      <c r="I181" s="16">
        <v>149.2508660999508</v>
      </c>
      <c r="J181" s="39">
        <v>121.4889338999029</v>
      </c>
      <c r="K181" s="39">
        <v>270.7397999998521</v>
      </c>
      <c r="L181" s="39">
        <v>335.1707391009765</v>
      </c>
      <c r="M181" s="39">
        <v>605.91053910082849</v>
      </c>
      <c r="N181" s="16">
        <v>3896.9912034243921</v>
      </c>
      <c r="O181" s="39">
        <v>5674.4013965391341</v>
      </c>
      <c r="P181" s="39">
        <v>4534.3214590740436</v>
      </c>
      <c r="Q181" s="39">
        <v>58606.52895628196</v>
      </c>
      <c r="R181" s="39">
        <v>9260.7223069760421</v>
      </c>
      <c r="S181" s="16">
        <v>3083.9000000020669</v>
      </c>
      <c r="T181" s="39">
        <v>4149.5999999992491</v>
      </c>
      <c r="U181" s="39">
        <v>3382.900000003679</v>
      </c>
      <c r="V181" s="39">
        <v>10214.100000001021</v>
      </c>
      <c r="W181" s="39">
        <v>3502.3000000039051</v>
      </c>
      <c r="X181" s="16">
        <v>4650.767856526817</v>
      </c>
    </row>
    <row r="182" spans="1:24" ht="15" customHeight="1" x14ac:dyDescent="0.2">
      <c r="A182" s="99" t="s">
        <v>1505</v>
      </c>
      <c r="B182" s="99" t="s">
        <v>67</v>
      </c>
      <c r="C182" s="100" t="s">
        <v>414</v>
      </c>
      <c r="D182" s="16">
        <v>40.96</v>
      </c>
      <c r="E182" s="39">
        <v>15.98</v>
      </c>
      <c r="F182" s="39">
        <v>56.94</v>
      </c>
      <c r="G182" s="39">
        <v>4.032</v>
      </c>
      <c r="H182" s="39">
        <v>60.972000000000001</v>
      </c>
      <c r="I182" s="16">
        <v>149.0192241002438</v>
      </c>
      <c r="J182" s="39">
        <v>87.038958400366212</v>
      </c>
      <c r="K182" s="39">
        <v>236.0581825006106</v>
      </c>
      <c r="L182" s="39">
        <v>246.57120730000011</v>
      </c>
      <c r="M182" s="39">
        <v>482.62938980060977</v>
      </c>
      <c r="N182" s="16">
        <v>3638.1646508848589</v>
      </c>
      <c r="O182" s="39">
        <v>5446.743329184369</v>
      </c>
      <c r="P182" s="39">
        <v>4145.7355549808681</v>
      </c>
      <c r="Q182" s="39">
        <v>61153.573239087324</v>
      </c>
      <c r="R182" s="39">
        <v>7915.5905956932666</v>
      </c>
      <c r="S182" s="16">
        <v>2962.400000002152</v>
      </c>
      <c r="T182" s="39">
        <v>3875.75</v>
      </c>
      <c r="U182" s="39">
        <v>3157.0500000016109</v>
      </c>
      <c r="V182" s="39">
        <v>9234.1999999999753</v>
      </c>
      <c r="W182" s="39">
        <v>3235.6500000036181</v>
      </c>
      <c r="X182" s="16">
        <v>4274.4804436507129</v>
      </c>
    </row>
    <row r="183" spans="1:24" ht="15" customHeight="1" x14ac:dyDescent="0.2">
      <c r="A183" s="99" t="s">
        <v>1506</v>
      </c>
      <c r="B183" s="99" t="s">
        <v>67</v>
      </c>
      <c r="C183" s="100" t="s">
        <v>438</v>
      </c>
      <c r="D183" s="16">
        <v>30.481000000000002</v>
      </c>
      <c r="E183" s="39">
        <v>14.413</v>
      </c>
      <c r="F183" s="39">
        <v>44.893999999999998</v>
      </c>
      <c r="G183" s="39">
        <v>4.1189999999999998</v>
      </c>
      <c r="H183" s="39">
        <v>49.012999999999998</v>
      </c>
      <c r="I183" s="16">
        <v>107.07280919995149</v>
      </c>
      <c r="J183" s="39">
        <v>73.591384199902379</v>
      </c>
      <c r="K183" s="39">
        <v>180.66419339985359</v>
      </c>
      <c r="L183" s="39">
        <v>189.19600059999999</v>
      </c>
      <c r="M183" s="39">
        <v>369.86019399985349</v>
      </c>
      <c r="N183" s="16">
        <v>3512.7721925117789</v>
      </c>
      <c r="O183" s="39">
        <v>5105.9032956291112</v>
      </c>
      <c r="P183" s="39">
        <v>4024.2391722692032</v>
      </c>
      <c r="Q183" s="39">
        <v>45932.508035931052</v>
      </c>
      <c r="R183" s="39">
        <v>7546.1651806633636</v>
      </c>
      <c r="S183" s="16">
        <v>2860.5999999993292</v>
      </c>
      <c r="T183" s="39">
        <v>3571.5</v>
      </c>
      <c r="U183" s="39">
        <v>3051.0499999984522</v>
      </c>
      <c r="V183" s="39">
        <v>9152.5</v>
      </c>
      <c r="W183" s="39">
        <v>3150.8000000000438</v>
      </c>
      <c r="X183" s="16">
        <v>4172.1905085181661</v>
      </c>
    </row>
    <row r="184" spans="1:24" ht="15" customHeight="1" x14ac:dyDescent="0.2">
      <c r="A184" s="99" t="s">
        <v>1507</v>
      </c>
      <c r="B184" s="99" t="s">
        <v>67</v>
      </c>
      <c r="C184" s="100" t="s">
        <v>448</v>
      </c>
      <c r="D184" s="16">
        <v>44.185000000000002</v>
      </c>
      <c r="E184" s="39">
        <v>27.527000000000001</v>
      </c>
      <c r="F184" s="39">
        <v>71.712000000000003</v>
      </c>
      <c r="G184" s="39">
        <v>6.4989999999999997</v>
      </c>
      <c r="H184" s="39">
        <v>78.210999999999999</v>
      </c>
      <c r="I184" s="16">
        <v>175.73727959980451</v>
      </c>
      <c r="J184" s="39">
        <v>165.60586799949971</v>
      </c>
      <c r="K184" s="39">
        <v>341.34314759930561</v>
      </c>
      <c r="L184" s="39">
        <v>733.69087650078131</v>
      </c>
      <c r="M184" s="39">
        <v>1075.034024100087</v>
      </c>
      <c r="N184" s="16">
        <v>3977.3063166188631</v>
      </c>
      <c r="O184" s="39">
        <v>6016.1248228829772</v>
      </c>
      <c r="P184" s="39">
        <v>4759.9167168577869</v>
      </c>
      <c r="Q184" s="39">
        <v>112892.8875982122</v>
      </c>
      <c r="R184" s="39">
        <v>13745.30467709257</v>
      </c>
      <c r="S184" s="16">
        <v>3038.400000002508</v>
      </c>
      <c r="T184" s="39">
        <v>4397.0999999978621</v>
      </c>
      <c r="U184" s="39">
        <v>3437.849999995919</v>
      </c>
      <c r="V184" s="39">
        <v>10315.70000000134</v>
      </c>
      <c r="W184" s="39">
        <v>3558.9000000026631</v>
      </c>
      <c r="X184" s="16">
        <v>5295.8365929610682</v>
      </c>
    </row>
    <row r="185" spans="1:24" ht="15" customHeight="1" x14ac:dyDescent="0.2">
      <c r="A185" s="99" t="s">
        <v>1509</v>
      </c>
      <c r="B185" s="99" t="s">
        <v>67</v>
      </c>
      <c r="C185" s="100" t="s">
        <v>460</v>
      </c>
      <c r="D185" s="16">
        <v>32.880000000000003</v>
      </c>
      <c r="E185" s="39">
        <v>21.649000000000001</v>
      </c>
      <c r="F185" s="39">
        <v>54.529000000000003</v>
      </c>
      <c r="G185" s="39">
        <v>5.8280000000000003</v>
      </c>
      <c r="H185" s="39">
        <v>60.356999999999999</v>
      </c>
      <c r="I185" s="16">
        <v>120.51921849980459</v>
      </c>
      <c r="J185" s="39">
        <v>130.86870319880319</v>
      </c>
      <c r="K185" s="39">
        <v>251.38792169860801</v>
      </c>
      <c r="L185" s="39">
        <v>267.39056218218991</v>
      </c>
      <c r="M185" s="39">
        <v>518.77848388079872</v>
      </c>
      <c r="N185" s="16">
        <v>3665.4263534003831</v>
      </c>
      <c r="O185" s="39">
        <v>6045.0230125550024</v>
      </c>
      <c r="P185" s="39">
        <v>4610.1692988796422</v>
      </c>
      <c r="Q185" s="39">
        <v>45880.329818495178</v>
      </c>
      <c r="R185" s="39">
        <v>8595.1668220885513</v>
      </c>
      <c r="S185" s="16">
        <v>2817.25</v>
      </c>
      <c r="T185" s="39">
        <v>4330.2000000017433</v>
      </c>
      <c r="U185" s="39">
        <v>3252.4000000033452</v>
      </c>
      <c r="V185" s="39">
        <v>8213.5499999993244</v>
      </c>
      <c r="W185" s="39">
        <v>3371.4000000036922</v>
      </c>
      <c r="X185" s="16">
        <v>5269.7451303582093</v>
      </c>
    </row>
    <row r="186" spans="1:24" ht="15" customHeight="1" x14ac:dyDescent="0.2">
      <c r="A186" s="99" t="s">
        <v>1510</v>
      </c>
      <c r="B186" s="99" t="s">
        <v>67</v>
      </c>
      <c r="C186" s="100" t="s">
        <v>462</v>
      </c>
      <c r="D186" s="16">
        <v>49.267000000000003</v>
      </c>
      <c r="E186" s="39">
        <v>15.327</v>
      </c>
      <c r="F186" s="39">
        <v>64.593999999999994</v>
      </c>
      <c r="G186" s="39">
        <v>6.9379999999999997</v>
      </c>
      <c r="H186" s="39">
        <v>71.531999999999996</v>
      </c>
      <c r="I186" s="16">
        <v>142.38615129976861</v>
      </c>
      <c r="J186" s="39">
        <v>61.151960100097412</v>
      </c>
      <c r="K186" s="39">
        <v>203.53811139986789</v>
      </c>
      <c r="L186" s="39">
        <v>389.43993450058599</v>
      </c>
      <c r="M186" s="39">
        <v>592.97804590045371</v>
      </c>
      <c r="N186" s="16">
        <v>2890.0917713635622</v>
      </c>
      <c r="O186" s="39">
        <v>3989.8192797088409</v>
      </c>
      <c r="P186" s="39">
        <v>3151.037424526548</v>
      </c>
      <c r="Q186" s="39">
        <v>56131.44054491006</v>
      </c>
      <c r="R186" s="39">
        <v>8289.6891726843041</v>
      </c>
      <c r="S186" s="16">
        <v>2380.2000000019889</v>
      </c>
      <c r="T186" s="39">
        <v>2943.6000000008512</v>
      </c>
      <c r="U186" s="39">
        <v>2485.1999999996419</v>
      </c>
      <c r="V186" s="39">
        <v>8104.1000000010044</v>
      </c>
      <c r="W186" s="39">
        <v>2572.300000001891</v>
      </c>
      <c r="X186" s="16">
        <v>3262.2992322589448</v>
      </c>
    </row>
    <row r="187" spans="1:24" ht="15" customHeight="1" x14ac:dyDescent="0.2">
      <c r="A187" s="99" t="s">
        <v>1511</v>
      </c>
      <c r="B187" s="99" t="s">
        <v>67</v>
      </c>
      <c r="C187" s="100" t="s">
        <v>472</v>
      </c>
      <c r="D187" s="16">
        <v>39.225999999999999</v>
      </c>
      <c r="E187" s="39">
        <v>20.594999999999999</v>
      </c>
      <c r="F187" s="39">
        <v>59.820999999999998</v>
      </c>
      <c r="G187" s="39">
        <v>4.97</v>
      </c>
      <c r="H187" s="39">
        <v>64.790999999999997</v>
      </c>
      <c r="I187" s="16">
        <v>149.9654764998165</v>
      </c>
      <c r="J187" s="39">
        <v>124.2636488</v>
      </c>
      <c r="K187" s="39">
        <v>274.2291252998175</v>
      </c>
      <c r="L187" s="39">
        <v>289.41665769999997</v>
      </c>
      <c r="M187" s="39">
        <v>563.64578299981758</v>
      </c>
      <c r="N187" s="16">
        <v>3823.1141717181599</v>
      </c>
      <c r="O187" s="39">
        <v>6033.6804467103657</v>
      </c>
      <c r="P187" s="39">
        <v>4584.1615034823471</v>
      </c>
      <c r="Q187" s="39">
        <v>58232.727907444678</v>
      </c>
      <c r="R187" s="39">
        <v>8699.4456483125377</v>
      </c>
      <c r="S187" s="16">
        <v>3011.1500000020969</v>
      </c>
      <c r="T187" s="39">
        <v>4355.5999999992173</v>
      </c>
      <c r="U187" s="39">
        <v>3353.9000000036722</v>
      </c>
      <c r="V187" s="39">
        <v>8621.8500000008407</v>
      </c>
      <c r="W187" s="39">
        <v>3446.6999999962818</v>
      </c>
      <c r="X187" s="16">
        <v>4743.1355558983241</v>
      </c>
    </row>
    <row r="188" spans="1:24" ht="15" customHeight="1" x14ac:dyDescent="0.2">
      <c r="A188" s="99" t="s">
        <v>1512</v>
      </c>
      <c r="B188" s="99" t="s">
        <v>67</v>
      </c>
      <c r="C188" s="100" t="s">
        <v>402</v>
      </c>
      <c r="D188" s="16">
        <v>25.923999999999999</v>
      </c>
      <c r="E188" s="39">
        <v>13.903</v>
      </c>
      <c r="F188" s="39">
        <v>39.826999999999998</v>
      </c>
      <c r="G188" s="39">
        <v>3.7429999999999999</v>
      </c>
      <c r="H188" s="39">
        <v>43.57</v>
      </c>
      <c r="I188" s="16">
        <v>100.9320272997072</v>
      </c>
      <c r="J188" s="39">
        <v>83.834753900048781</v>
      </c>
      <c r="K188" s="39">
        <v>184.76678119975639</v>
      </c>
      <c r="L188" s="39">
        <v>215.3641496015625</v>
      </c>
      <c r="M188" s="39">
        <v>400.13093080131779</v>
      </c>
      <c r="N188" s="16">
        <v>3893.3817042010201</v>
      </c>
      <c r="O188" s="39">
        <v>6029.9758253649416</v>
      </c>
      <c r="P188" s="39">
        <v>4639.234217986701</v>
      </c>
      <c r="Q188" s="39">
        <v>57537.843868972072</v>
      </c>
      <c r="R188" s="39">
        <v>9183.6339408151907</v>
      </c>
      <c r="S188" s="16">
        <v>3029.5999999999221</v>
      </c>
      <c r="T188" s="39">
        <v>4319</v>
      </c>
      <c r="U188" s="39">
        <v>3367.2000000018988</v>
      </c>
      <c r="V188" s="39">
        <v>9184</v>
      </c>
      <c r="W188" s="39">
        <v>3483.5499999997578</v>
      </c>
      <c r="X188" s="16">
        <v>4671.1359170713276</v>
      </c>
    </row>
    <row r="189" spans="1:24" ht="15" customHeight="1" x14ac:dyDescent="0.2">
      <c r="A189" s="99" t="s">
        <v>1514</v>
      </c>
      <c r="B189" s="99" t="s">
        <v>67</v>
      </c>
      <c r="C189" s="100" t="s">
        <v>446</v>
      </c>
      <c r="D189" s="16">
        <v>42.448999999999998</v>
      </c>
      <c r="E189" s="39">
        <v>17.614000000000001</v>
      </c>
      <c r="F189" s="39">
        <v>60.063000000000002</v>
      </c>
      <c r="G189" s="39">
        <v>4.7140000000000004</v>
      </c>
      <c r="H189" s="39">
        <v>64.777000000000001</v>
      </c>
      <c r="I189" s="16">
        <v>138.7109118006947</v>
      </c>
      <c r="J189" s="39">
        <v>79.569466000048649</v>
      </c>
      <c r="K189" s="39">
        <v>218.28037780074339</v>
      </c>
      <c r="L189" s="39">
        <v>265.79306749971931</v>
      </c>
      <c r="M189" s="39">
        <v>484.07344530046242</v>
      </c>
      <c r="N189" s="16">
        <v>3267.7074089070338</v>
      </c>
      <c r="O189" s="39">
        <v>4517.3990007975844</v>
      </c>
      <c r="P189" s="39">
        <v>3634.1903967624562</v>
      </c>
      <c r="Q189" s="39">
        <v>56383.764849325249</v>
      </c>
      <c r="R189" s="39">
        <v>7472.921643491708</v>
      </c>
      <c r="S189" s="16">
        <v>2746.5999999980331</v>
      </c>
      <c r="T189" s="39">
        <v>3449.3500000010149</v>
      </c>
      <c r="U189" s="39">
        <v>2904.1999999987279</v>
      </c>
      <c r="V189" s="39">
        <v>10519.799999999241</v>
      </c>
      <c r="W189" s="39">
        <v>2995.1999999976142</v>
      </c>
      <c r="X189" s="16">
        <v>3672.83703455677</v>
      </c>
    </row>
    <row r="190" spans="1:24" ht="15" customHeight="1" x14ac:dyDescent="0.2">
      <c r="A190" s="99" t="s">
        <v>1515</v>
      </c>
      <c r="B190" s="99" t="s">
        <v>67</v>
      </c>
      <c r="C190" s="100" t="s">
        <v>456</v>
      </c>
      <c r="D190" s="16">
        <v>26.565999999999999</v>
      </c>
      <c r="E190" s="39">
        <v>16.774000000000001</v>
      </c>
      <c r="F190" s="39">
        <v>43.34</v>
      </c>
      <c r="G190" s="39">
        <v>3.9940000000000002</v>
      </c>
      <c r="H190" s="39">
        <v>47.334000000000003</v>
      </c>
      <c r="I190" s="16">
        <v>107.72575430004279</v>
      </c>
      <c r="J190" s="39">
        <v>104.4591995997076</v>
      </c>
      <c r="K190" s="39">
        <v>212.1849538997493</v>
      </c>
      <c r="L190" s="39">
        <v>264.91695990019531</v>
      </c>
      <c r="M190" s="39">
        <v>477.10191379994399</v>
      </c>
      <c r="N190" s="16">
        <v>4055.0234999639688</v>
      </c>
      <c r="O190" s="39">
        <v>6227.4472159119832</v>
      </c>
      <c r="P190" s="39">
        <v>4895.8226557394864</v>
      </c>
      <c r="Q190" s="39">
        <v>66328.733074660806</v>
      </c>
      <c r="R190" s="39">
        <v>10079.475932732161</v>
      </c>
      <c r="S190" s="16">
        <v>3203.7999999983731</v>
      </c>
      <c r="T190" s="39">
        <v>4494.4500000014359</v>
      </c>
      <c r="U190" s="39">
        <v>3581.099999997019</v>
      </c>
      <c r="V190" s="39">
        <v>9620.049999999892</v>
      </c>
      <c r="W190" s="39">
        <v>3697.800000001394</v>
      </c>
      <c r="X190" s="16">
        <v>4901.5905634167884</v>
      </c>
    </row>
    <row r="191" spans="1:24" ht="15" customHeight="1" x14ac:dyDescent="0.2">
      <c r="A191" s="99" t="s">
        <v>1499</v>
      </c>
      <c r="B191" s="99" t="s">
        <v>67</v>
      </c>
      <c r="C191" s="100" t="s">
        <v>476</v>
      </c>
      <c r="D191" s="16">
        <v>47.826000000000001</v>
      </c>
      <c r="E191" s="39">
        <v>11.682</v>
      </c>
      <c r="F191" s="39">
        <v>59.508000000000003</v>
      </c>
      <c r="G191" s="39">
        <v>4.6710000000000003</v>
      </c>
      <c r="H191" s="39">
        <v>64.179000000000002</v>
      </c>
      <c r="I191" s="16">
        <v>188.94640049992779</v>
      </c>
      <c r="J191" s="39">
        <v>60.946627699902074</v>
      </c>
      <c r="K191" s="39">
        <v>249.89302819983109</v>
      </c>
      <c r="L191" s="39">
        <v>234.93556659999999</v>
      </c>
      <c r="M191" s="39">
        <v>484.82859479983188</v>
      </c>
      <c r="N191" s="16">
        <v>3950.7046480978502</v>
      </c>
      <c r="O191" s="39">
        <v>5217.1398476204477</v>
      </c>
      <c r="P191" s="39">
        <v>4199.3182126744487</v>
      </c>
      <c r="Q191" s="39">
        <v>50296.631684864064</v>
      </c>
      <c r="R191" s="39">
        <v>7554.3183097248611</v>
      </c>
      <c r="S191" s="16">
        <v>3210.5999999970581</v>
      </c>
      <c r="T191" s="39">
        <v>4138.8999999991092</v>
      </c>
      <c r="U191" s="39">
        <v>3358.4499999973568</v>
      </c>
      <c r="V191" s="39">
        <v>10213.10000000091</v>
      </c>
      <c r="W191" s="39">
        <v>3443.40000000387</v>
      </c>
      <c r="X191" s="16">
        <v>4323.558396481385</v>
      </c>
    </row>
    <row r="192" spans="1:24" ht="15" customHeight="1" x14ac:dyDescent="0.2">
      <c r="A192" s="99" t="s">
        <v>1503</v>
      </c>
      <c r="B192" s="99" t="s">
        <v>67</v>
      </c>
      <c r="C192" s="100" t="s">
        <v>496</v>
      </c>
      <c r="D192" s="16">
        <v>37.664000000000001</v>
      </c>
      <c r="E192" s="39">
        <v>9.2360000000000007</v>
      </c>
      <c r="F192" s="39">
        <v>46.9</v>
      </c>
      <c r="G192" s="39">
        <v>3.4940000000000002</v>
      </c>
      <c r="H192" s="39">
        <v>50.393999999999998</v>
      </c>
      <c r="I192" s="16">
        <v>139.9106861001957</v>
      </c>
      <c r="J192" s="39">
        <v>45.351562699999938</v>
      </c>
      <c r="K192" s="39">
        <v>185.2622488001951</v>
      </c>
      <c r="L192" s="39">
        <v>461.8928118969115</v>
      </c>
      <c r="M192" s="39">
        <v>647.15506069710705</v>
      </c>
      <c r="N192" s="16">
        <v>3714.7059818446178</v>
      </c>
      <c r="O192" s="39">
        <v>4910.3034538761303</v>
      </c>
      <c r="P192" s="39">
        <v>3950.1545586395541</v>
      </c>
      <c r="Q192" s="39">
        <v>132195.99653603649</v>
      </c>
      <c r="R192" s="39">
        <v>12841.90698688548</v>
      </c>
      <c r="S192" s="16">
        <v>2990.099999998145</v>
      </c>
      <c r="T192" s="39">
        <v>3708.25</v>
      </c>
      <c r="U192" s="39">
        <v>3103.5999999972191</v>
      </c>
      <c r="V192" s="39">
        <v>10242</v>
      </c>
      <c r="W192" s="39">
        <v>3182.4000000030842</v>
      </c>
      <c r="X192" s="16">
        <v>3911.7047528598441</v>
      </c>
    </row>
    <row r="193" spans="1:24" ht="15" customHeight="1" x14ac:dyDescent="0.2">
      <c r="A193" s="99" t="s">
        <v>1496</v>
      </c>
      <c r="B193" s="99" t="s">
        <v>67</v>
      </c>
      <c r="C193" s="100" t="s">
        <v>430</v>
      </c>
      <c r="D193" s="16">
        <v>43.018999999999998</v>
      </c>
      <c r="E193" s="39">
        <v>18.724</v>
      </c>
      <c r="F193" s="39">
        <v>61.743000000000002</v>
      </c>
      <c r="G193" s="39">
        <v>5.4130000000000003</v>
      </c>
      <c r="H193" s="39">
        <v>67.156000000000006</v>
      </c>
      <c r="I193" s="16">
        <v>177.00114110040889</v>
      </c>
      <c r="J193" s="39">
        <v>108.3662726008794</v>
      </c>
      <c r="K193" s="39">
        <v>285.36741370128902</v>
      </c>
      <c r="L193" s="39">
        <v>248.84756010039061</v>
      </c>
      <c r="M193" s="39">
        <v>534.21497380168057</v>
      </c>
      <c r="N193" s="16">
        <v>4114.4875775915034</v>
      </c>
      <c r="O193" s="39">
        <v>5787.5599551847581</v>
      </c>
      <c r="P193" s="39">
        <v>4621.8585702231667</v>
      </c>
      <c r="Q193" s="39">
        <v>45972.207666800401</v>
      </c>
      <c r="R193" s="39">
        <v>7954.8361099779704</v>
      </c>
      <c r="S193" s="16">
        <v>3225.2000000013791</v>
      </c>
      <c r="T193" s="39">
        <v>4353.5</v>
      </c>
      <c r="U193" s="39">
        <v>3497.699999996627</v>
      </c>
      <c r="V193" s="39">
        <v>9815.799999999088</v>
      </c>
      <c r="W193" s="39">
        <v>3603.400000004061</v>
      </c>
      <c r="X193" s="16">
        <v>4687.8373969393997</v>
      </c>
    </row>
    <row r="194" spans="1:24" ht="15" customHeight="1" x14ac:dyDescent="0.2">
      <c r="A194" s="99" t="s">
        <v>1500</v>
      </c>
      <c r="B194" s="99" t="s">
        <v>67</v>
      </c>
      <c r="C194" s="100" t="s">
        <v>480</v>
      </c>
      <c r="D194" s="16">
        <v>30.507000000000001</v>
      </c>
      <c r="E194" s="39">
        <v>5.9409999999999998</v>
      </c>
      <c r="F194" s="39">
        <v>36.448</v>
      </c>
      <c r="G194" s="39">
        <v>2.4409999999999998</v>
      </c>
      <c r="H194" s="39">
        <v>38.889000000000003</v>
      </c>
      <c r="I194" s="16">
        <v>102.0978626998172</v>
      </c>
      <c r="J194" s="39">
        <v>26.018895799999939</v>
      </c>
      <c r="K194" s="39">
        <v>128.11675849981711</v>
      </c>
      <c r="L194" s="39">
        <v>249.67081640000001</v>
      </c>
      <c r="M194" s="39">
        <v>377.78757489981751</v>
      </c>
      <c r="N194" s="16">
        <v>3346.7028124632761</v>
      </c>
      <c r="O194" s="39">
        <v>4379.548190540303</v>
      </c>
      <c r="P194" s="39">
        <v>3515.0559289897128</v>
      </c>
      <c r="Q194" s="39">
        <v>102282.18615321589</v>
      </c>
      <c r="R194" s="39">
        <v>9714.5098845384928</v>
      </c>
      <c r="S194" s="16">
        <v>2843.4000000006322</v>
      </c>
      <c r="T194" s="39">
        <v>3526.3000000003981</v>
      </c>
      <c r="U194" s="39">
        <v>2929.4000000016281</v>
      </c>
      <c r="V194" s="39">
        <v>9677.1000000003387</v>
      </c>
      <c r="W194" s="39">
        <v>2976.7000000019848</v>
      </c>
      <c r="X194" s="16">
        <v>3508.60628508331</v>
      </c>
    </row>
    <row r="195" spans="1:24" ht="15" customHeight="1" x14ac:dyDescent="0.2">
      <c r="A195" s="99" t="s">
        <v>1745</v>
      </c>
      <c r="B195" s="99" t="s">
        <v>67</v>
      </c>
      <c r="C195" s="100" t="s">
        <v>1746</v>
      </c>
      <c r="D195" s="16">
        <v>78.667000000000002</v>
      </c>
      <c r="E195" s="39">
        <v>37.1</v>
      </c>
      <c r="F195" s="39">
        <v>115.767</v>
      </c>
      <c r="G195" s="39">
        <v>10.054</v>
      </c>
      <c r="H195" s="39">
        <v>125.821</v>
      </c>
      <c r="I195" s="16">
        <v>276.60792680034291</v>
      </c>
      <c r="J195" s="39">
        <v>205.27001600083091</v>
      </c>
      <c r="K195" s="39">
        <v>481.8779428011706</v>
      </c>
      <c r="L195" s="39">
        <v>644.85944390180669</v>
      </c>
      <c r="M195" s="39">
        <v>1126.737386702976</v>
      </c>
      <c r="N195" s="16">
        <v>3516.1875602265609</v>
      </c>
      <c r="O195" s="39">
        <v>5532.8845283242817</v>
      </c>
      <c r="P195" s="39">
        <v>4162.4810421032817</v>
      </c>
      <c r="Q195" s="39">
        <v>64139.590600935619</v>
      </c>
      <c r="R195" s="39">
        <v>8955.0821142971017</v>
      </c>
      <c r="S195" s="16">
        <v>2855.5</v>
      </c>
      <c r="T195" s="39">
        <v>3938.5</v>
      </c>
      <c r="U195" s="39">
        <v>3099.3000000067568</v>
      </c>
      <c r="V195" s="39">
        <v>8802.5999999990017</v>
      </c>
      <c r="W195" s="39">
        <v>3196.6000000054969</v>
      </c>
      <c r="X195" s="16">
        <v>4441.3122959766506</v>
      </c>
    </row>
    <row r="196" spans="1:24" ht="15" customHeight="1" x14ac:dyDescent="0.2">
      <c r="A196" s="99" t="s">
        <v>1747</v>
      </c>
      <c r="B196" s="99" t="s">
        <v>67</v>
      </c>
      <c r="C196" s="100" t="s">
        <v>1748</v>
      </c>
      <c r="D196" s="16">
        <v>51.975000000000001</v>
      </c>
      <c r="E196" s="39">
        <v>24.338000000000001</v>
      </c>
      <c r="F196" s="39">
        <v>76.313000000000002</v>
      </c>
      <c r="G196" s="39">
        <v>7.6</v>
      </c>
      <c r="H196" s="39">
        <v>83.912999999999997</v>
      </c>
      <c r="I196" s="16">
        <v>188.8808887000005</v>
      </c>
      <c r="J196" s="39">
        <v>136.36452540009759</v>
      </c>
      <c r="K196" s="39">
        <v>325.24541410009812</v>
      </c>
      <c r="L196" s="39">
        <v>586.49994910048815</v>
      </c>
      <c r="M196" s="39">
        <v>911.74536320058792</v>
      </c>
      <c r="N196" s="16">
        <v>3634.0719326599419</v>
      </c>
      <c r="O196" s="39">
        <v>5602.9470539936574</v>
      </c>
      <c r="P196" s="39">
        <v>4261.9922437867481</v>
      </c>
      <c r="Q196" s="39">
        <v>77171.045934274764</v>
      </c>
      <c r="R196" s="39">
        <v>10865.36488029969</v>
      </c>
      <c r="S196" s="16">
        <v>2898.2999999996541</v>
      </c>
      <c r="T196" s="39">
        <v>3981.5499999982171</v>
      </c>
      <c r="U196" s="39">
        <v>3148.9000000040351</v>
      </c>
      <c r="V196" s="39">
        <v>10796.09999999938</v>
      </c>
      <c r="W196" s="39">
        <v>3273</v>
      </c>
      <c r="X196" s="16">
        <v>4386.1988092040419</v>
      </c>
    </row>
    <row r="197" spans="1:24" ht="15" customHeight="1" x14ac:dyDescent="0.2">
      <c r="A197" s="26" t="s">
        <v>1519</v>
      </c>
      <c r="B197" s="26" t="s">
        <v>1725</v>
      </c>
      <c r="C197" s="25" t="s">
        <v>510</v>
      </c>
      <c r="D197" s="23">
        <v>5.6130000000000004</v>
      </c>
      <c r="E197" s="24">
        <v>0.99099999999999999</v>
      </c>
      <c r="F197" s="24">
        <v>6.6040000000000001</v>
      </c>
      <c r="G197" s="24">
        <v>6.4569999999999999</v>
      </c>
      <c r="H197" s="24">
        <v>13.061</v>
      </c>
      <c r="I197" s="23">
        <v>22.593697200000019</v>
      </c>
      <c r="J197" s="24">
        <v>5.4490178000000036</v>
      </c>
      <c r="K197" s="24">
        <v>28.04271500000003</v>
      </c>
      <c r="L197" s="24">
        <v>2086.9026386999999</v>
      </c>
      <c r="M197" s="24">
        <v>2114.9453536999999</v>
      </c>
      <c r="N197" s="23">
        <v>4025.2444681988268</v>
      </c>
      <c r="O197" s="24">
        <v>5498.5043390514666</v>
      </c>
      <c r="P197" s="24">
        <v>4246.3226832222936</v>
      </c>
      <c r="Q197" s="24">
        <v>323200.03696763213</v>
      </c>
      <c r="R197" s="24">
        <v>161928.28678508539</v>
      </c>
      <c r="S197" s="23">
        <v>2926.4000000001761</v>
      </c>
      <c r="T197" s="24">
        <v>4190.1000000000613</v>
      </c>
      <c r="U197" s="24">
        <v>3109.25</v>
      </c>
      <c r="V197" s="24">
        <v>25337.69999999721</v>
      </c>
      <c r="W197" s="24">
        <v>5859</v>
      </c>
      <c r="X197" s="23">
        <v>7063.6561712846424</v>
      </c>
    </row>
    <row r="198" spans="1:24" ht="15" customHeight="1" x14ac:dyDescent="0.2">
      <c r="A198" s="99" t="s">
        <v>1526</v>
      </c>
      <c r="B198" s="99" t="s">
        <v>1725</v>
      </c>
      <c r="C198" s="100" t="s">
        <v>508</v>
      </c>
      <c r="D198" s="16">
        <v>96.77</v>
      </c>
      <c r="E198" s="39">
        <v>6.3070000000000004</v>
      </c>
      <c r="F198" s="39">
        <v>103.077</v>
      </c>
      <c r="G198" s="39">
        <v>24.155000000000001</v>
      </c>
      <c r="H198" s="39">
        <v>127.232</v>
      </c>
      <c r="I198" s="16">
        <v>314.56611010007651</v>
      </c>
      <c r="J198" s="39">
        <v>34.102441999902283</v>
      </c>
      <c r="K198" s="39">
        <v>348.66855209997851</v>
      </c>
      <c r="L198" s="39">
        <v>1372.119478600194</v>
      </c>
      <c r="M198" s="39">
        <v>1720.7880307001731</v>
      </c>
      <c r="N198" s="16">
        <v>3250.6573328518812</v>
      </c>
      <c r="O198" s="39">
        <v>5407.0781671004097</v>
      </c>
      <c r="P198" s="39">
        <v>3382.6028318633489</v>
      </c>
      <c r="Q198" s="39">
        <v>56804.78073277558</v>
      </c>
      <c r="R198" s="39">
        <v>13524.805321775761</v>
      </c>
      <c r="S198" s="16">
        <v>2253.3000000036568</v>
      </c>
      <c r="T198" s="39">
        <v>3925.399999999629</v>
      </c>
      <c r="U198" s="39">
        <v>2308.5</v>
      </c>
      <c r="V198" s="39">
        <v>5820.1999999993022</v>
      </c>
      <c r="W198" s="39">
        <v>2455</v>
      </c>
      <c r="X198" s="16">
        <v>3253.3245509594622</v>
      </c>
    </row>
    <row r="199" spans="1:24" ht="15" customHeight="1" x14ac:dyDescent="0.2">
      <c r="A199" s="99" t="s">
        <v>1531</v>
      </c>
      <c r="B199" s="99" t="s">
        <v>1725</v>
      </c>
      <c r="C199" s="100" t="s">
        <v>520</v>
      </c>
      <c r="D199" s="16">
        <v>99.477999999999994</v>
      </c>
      <c r="E199" s="39">
        <v>7.867</v>
      </c>
      <c r="F199" s="39">
        <v>107.345</v>
      </c>
      <c r="G199" s="39">
        <v>15.557</v>
      </c>
      <c r="H199" s="39">
        <v>122.902</v>
      </c>
      <c r="I199" s="16">
        <v>305.1645969997042</v>
      </c>
      <c r="J199" s="39">
        <v>38.10761110029302</v>
      </c>
      <c r="K199" s="39">
        <v>343.2722080999967</v>
      </c>
      <c r="L199" s="39">
        <v>567.53763220332075</v>
      </c>
      <c r="M199" s="39">
        <v>910.80984030331615</v>
      </c>
      <c r="N199" s="16">
        <v>3067.6591507640301</v>
      </c>
      <c r="O199" s="39">
        <v>4843.9825982322382</v>
      </c>
      <c r="P199" s="39">
        <v>3197.840682845002</v>
      </c>
      <c r="Q199" s="39">
        <v>36481.174532578298</v>
      </c>
      <c r="R199" s="39">
        <v>7410.8626409929548</v>
      </c>
      <c r="S199" s="16">
        <v>2307.5</v>
      </c>
      <c r="T199" s="39">
        <v>3703.5</v>
      </c>
      <c r="U199" s="39">
        <v>2366.6999999951449</v>
      </c>
      <c r="V199" s="39">
        <v>5649.7000000018679</v>
      </c>
      <c r="W199" s="39">
        <v>2465.3000000061052</v>
      </c>
      <c r="X199" s="16">
        <v>2993.1222204783171</v>
      </c>
    </row>
    <row r="200" spans="1:24" ht="15" customHeight="1" x14ac:dyDescent="0.2">
      <c r="A200" s="99" t="s">
        <v>1532</v>
      </c>
      <c r="B200" s="99" t="s">
        <v>1725</v>
      </c>
      <c r="C200" s="100" t="s">
        <v>522</v>
      </c>
      <c r="D200" s="16">
        <v>79.706000000000003</v>
      </c>
      <c r="E200" s="39">
        <v>5.9169999999999998</v>
      </c>
      <c r="F200" s="39">
        <v>85.623000000000005</v>
      </c>
      <c r="G200" s="39">
        <v>12.722</v>
      </c>
      <c r="H200" s="39">
        <v>98.344999999999999</v>
      </c>
      <c r="I200" s="16">
        <v>254.6417454000007</v>
      </c>
      <c r="J200" s="39">
        <v>31.825846000000031</v>
      </c>
      <c r="K200" s="39">
        <v>286.46759139999938</v>
      </c>
      <c r="L200" s="39">
        <v>669.71348630000034</v>
      </c>
      <c r="M200" s="39">
        <v>956.18107770000006</v>
      </c>
      <c r="N200" s="16">
        <v>3194.7625699445548</v>
      </c>
      <c r="O200" s="39">
        <v>5378.7131992563855</v>
      </c>
      <c r="P200" s="39">
        <v>3345.6850542494358</v>
      </c>
      <c r="Q200" s="39">
        <v>52642.154244615653</v>
      </c>
      <c r="R200" s="39">
        <v>9722.7218231735224</v>
      </c>
      <c r="S200" s="16">
        <v>2334.199999997837</v>
      </c>
      <c r="T200" s="39">
        <v>4437.8999999995831</v>
      </c>
      <c r="U200" s="39">
        <v>2407.8000000031202</v>
      </c>
      <c r="V200" s="39">
        <v>4182.1000000010235</v>
      </c>
      <c r="W200" s="39">
        <v>2464.5</v>
      </c>
      <c r="X200" s="16">
        <v>3588.8750003131941</v>
      </c>
    </row>
    <row r="201" spans="1:24" ht="15" customHeight="1" x14ac:dyDescent="0.2">
      <c r="A201" s="99" t="s">
        <v>1533</v>
      </c>
      <c r="B201" s="99" t="s">
        <v>1725</v>
      </c>
      <c r="C201" s="100" t="s">
        <v>524</v>
      </c>
      <c r="D201" s="16">
        <v>82.397999999999996</v>
      </c>
      <c r="E201" s="39">
        <v>24.556000000000001</v>
      </c>
      <c r="F201" s="39">
        <v>106.95399999999999</v>
      </c>
      <c r="G201" s="39">
        <v>9.0589999999999993</v>
      </c>
      <c r="H201" s="39">
        <v>116.01300000000001</v>
      </c>
      <c r="I201" s="16">
        <v>267.4817310000135</v>
      </c>
      <c r="J201" s="39">
        <v>91.531793100335577</v>
      </c>
      <c r="K201" s="39">
        <v>359.01352410034571</v>
      </c>
      <c r="L201" s="39">
        <v>399.56771870078109</v>
      </c>
      <c r="M201" s="39">
        <v>758.58124280112929</v>
      </c>
      <c r="N201" s="16">
        <v>3246.2163037939449</v>
      </c>
      <c r="O201" s="39">
        <v>3727.4716199843451</v>
      </c>
      <c r="P201" s="39">
        <v>3356.709651816162</v>
      </c>
      <c r="Q201" s="39">
        <v>44107.265559198713</v>
      </c>
      <c r="R201" s="39">
        <v>6538.7606802783248</v>
      </c>
      <c r="S201" s="16">
        <v>2477.050000002936</v>
      </c>
      <c r="T201" s="39">
        <v>2646.8999999990078</v>
      </c>
      <c r="U201" s="39">
        <v>2516.25</v>
      </c>
      <c r="V201" s="39">
        <v>7414.3999999996504</v>
      </c>
      <c r="W201" s="39">
        <v>2583.099999999592</v>
      </c>
      <c r="X201" s="16">
        <v>3337.7046391449271</v>
      </c>
    </row>
    <row r="202" spans="1:24" ht="15" customHeight="1" x14ac:dyDescent="0.2">
      <c r="A202" s="99" t="s">
        <v>1539</v>
      </c>
      <c r="B202" s="99" t="s">
        <v>1725</v>
      </c>
      <c r="C202" s="100" t="s">
        <v>534</v>
      </c>
      <c r="D202" s="16">
        <v>96.304000000000002</v>
      </c>
      <c r="E202" s="39">
        <v>6.476</v>
      </c>
      <c r="F202" s="39">
        <v>102.78</v>
      </c>
      <c r="G202" s="39">
        <v>17.007000000000001</v>
      </c>
      <c r="H202" s="39">
        <v>119.78700000000001</v>
      </c>
      <c r="I202" s="16">
        <v>278.59113190043769</v>
      </c>
      <c r="J202" s="39">
        <v>37.1111821003906</v>
      </c>
      <c r="K202" s="39">
        <v>315.70231400082912</v>
      </c>
      <c r="L202" s="39">
        <v>804.55985060118394</v>
      </c>
      <c r="M202" s="39">
        <v>1120.2621646020109</v>
      </c>
      <c r="N202" s="16">
        <v>2892.830327924466</v>
      </c>
      <c r="O202" s="39">
        <v>5730.5716646680976</v>
      </c>
      <c r="P202" s="39">
        <v>3071.631776618302</v>
      </c>
      <c r="Q202" s="39">
        <v>47307.570447532416</v>
      </c>
      <c r="R202" s="39">
        <v>9352.1180478850911</v>
      </c>
      <c r="S202" s="16">
        <v>2198.800000003323</v>
      </c>
      <c r="T202" s="39">
        <v>4801.3500000005643</v>
      </c>
      <c r="U202" s="39">
        <v>2268</v>
      </c>
      <c r="V202" s="39">
        <v>5125.7999999981739</v>
      </c>
      <c r="W202" s="39">
        <v>2350.4000000015658</v>
      </c>
      <c r="X202" s="16">
        <v>3053.7454682713542</v>
      </c>
    </row>
    <row r="203" spans="1:24" ht="15" customHeight="1" x14ac:dyDescent="0.2">
      <c r="A203" s="99" t="s">
        <v>1540</v>
      </c>
      <c r="B203" s="99" t="s">
        <v>1725</v>
      </c>
      <c r="C203" s="100" t="s">
        <v>536</v>
      </c>
      <c r="D203" s="16">
        <v>80.412999999999997</v>
      </c>
      <c r="E203" s="39">
        <v>6.1529999999999996</v>
      </c>
      <c r="F203" s="39">
        <v>86.566000000000003</v>
      </c>
      <c r="G203" s="39">
        <v>18.027000000000001</v>
      </c>
      <c r="H203" s="39">
        <v>104.593</v>
      </c>
      <c r="I203" s="16">
        <v>333.85339969873093</v>
      </c>
      <c r="J203" s="39">
        <v>36.582761499999982</v>
      </c>
      <c r="K203" s="39">
        <v>370.43616119873042</v>
      </c>
      <c r="L203" s="39">
        <v>966.38417140073193</v>
      </c>
      <c r="M203" s="39">
        <v>1336.820332599465</v>
      </c>
      <c r="N203" s="16">
        <v>4151.7341685887968</v>
      </c>
      <c r="O203" s="39">
        <v>5945.5162522346791</v>
      </c>
      <c r="P203" s="39">
        <v>4279.2338931997601</v>
      </c>
      <c r="Q203" s="39">
        <v>53607.598125075267</v>
      </c>
      <c r="R203" s="39">
        <v>12781.164443122059</v>
      </c>
      <c r="S203" s="16">
        <v>2490.8000000029888</v>
      </c>
      <c r="T203" s="39">
        <v>4195.3000000004786</v>
      </c>
      <c r="U203" s="39">
        <v>2568.5</v>
      </c>
      <c r="V203" s="39">
        <v>4118.5999999995993</v>
      </c>
      <c r="W203" s="39">
        <v>2644.4000000016381</v>
      </c>
      <c r="X203" s="16">
        <v>4878.3322736383807</v>
      </c>
    </row>
    <row r="204" spans="1:24" ht="15" customHeight="1" x14ac:dyDescent="0.2">
      <c r="A204" s="99" t="s">
        <v>1542</v>
      </c>
      <c r="B204" s="99" t="s">
        <v>1725</v>
      </c>
      <c r="C204" s="100" t="s">
        <v>540</v>
      </c>
      <c r="D204" s="16">
        <v>130.375</v>
      </c>
      <c r="E204" s="39">
        <v>8.5960000000000001</v>
      </c>
      <c r="F204" s="39">
        <v>138.971</v>
      </c>
      <c r="G204" s="39">
        <v>16.425000000000001</v>
      </c>
      <c r="H204" s="39">
        <v>155.39599999999999</v>
      </c>
      <c r="I204" s="16">
        <v>387.06288969994978</v>
      </c>
      <c r="J204" s="39">
        <v>48.903569600073197</v>
      </c>
      <c r="K204" s="39">
        <v>435.96645930002558</v>
      </c>
      <c r="L204" s="39">
        <v>632.38006629970107</v>
      </c>
      <c r="M204" s="39">
        <v>1068.3465255997251</v>
      </c>
      <c r="N204" s="16">
        <v>2968.8428740168729</v>
      </c>
      <c r="O204" s="39">
        <v>5689.1076779982777</v>
      </c>
      <c r="P204" s="39">
        <v>3137.1038511633769</v>
      </c>
      <c r="Q204" s="39">
        <v>38501.069485522137</v>
      </c>
      <c r="R204" s="39">
        <v>6874.9937295665586</v>
      </c>
      <c r="S204" s="16">
        <v>2291.4000000004039</v>
      </c>
      <c r="T204" s="39">
        <v>4598.4500000000771</v>
      </c>
      <c r="U204" s="39">
        <v>2358.3999999982771</v>
      </c>
      <c r="V204" s="39">
        <v>4248.5999999997666</v>
      </c>
      <c r="W204" s="39">
        <v>2405.4499999928598</v>
      </c>
      <c r="X204" s="16">
        <v>3180.6350035385508</v>
      </c>
    </row>
    <row r="205" spans="1:24" ht="15" customHeight="1" x14ac:dyDescent="0.2">
      <c r="A205" s="99" t="s">
        <v>1543</v>
      </c>
      <c r="B205" s="99" t="s">
        <v>1725</v>
      </c>
      <c r="C205" s="100" t="s">
        <v>542</v>
      </c>
      <c r="D205" s="16">
        <v>115.72499999999999</v>
      </c>
      <c r="E205" s="39">
        <v>9.8260000000000005</v>
      </c>
      <c r="F205" s="39">
        <v>125.551</v>
      </c>
      <c r="G205" s="39">
        <v>11.087</v>
      </c>
      <c r="H205" s="39">
        <v>136.63800000000001</v>
      </c>
      <c r="I205" s="16">
        <v>359.55236740002351</v>
      </c>
      <c r="J205" s="39">
        <v>51.623215700195217</v>
      </c>
      <c r="K205" s="39">
        <v>411.1755831002182</v>
      </c>
      <c r="L205" s="39">
        <v>290.89562999980478</v>
      </c>
      <c r="M205" s="39">
        <v>702.07121310002253</v>
      </c>
      <c r="N205" s="16">
        <v>3106.9550002162318</v>
      </c>
      <c r="O205" s="39">
        <v>5253.7365866268283</v>
      </c>
      <c r="P205" s="39">
        <v>3274.9686031988449</v>
      </c>
      <c r="Q205" s="39">
        <v>26237.542166483701</v>
      </c>
      <c r="R205" s="39">
        <v>5138.184202784164</v>
      </c>
      <c r="S205" s="16">
        <v>2506.3000000056418</v>
      </c>
      <c r="T205" s="39">
        <v>4589.75</v>
      </c>
      <c r="U205" s="39">
        <v>2592.3000000063239</v>
      </c>
      <c r="V205" s="39">
        <v>4745.5</v>
      </c>
      <c r="W205" s="39">
        <v>2636.5</v>
      </c>
      <c r="X205" s="16">
        <v>3253.666393139501</v>
      </c>
    </row>
    <row r="206" spans="1:24" ht="15" customHeight="1" x14ac:dyDescent="0.2">
      <c r="A206" s="99" t="s">
        <v>1545</v>
      </c>
      <c r="B206" s="99" t="s">
        <v>1725</v>
      </c>
      <c r="C206" s="100" t="s">
        <v>546</v>
      </c>
      <c r="D206" s="16">
        <v>103.649</v>
      </c>
      <c r="E206" s="39">
        <v>8.4969999999999999</v>
      </c>
      <c r="F206" s="39">
        <v>112.146</v>
      </c>
      <c r="G206" s="39">
        <v>9.702</v>
      </c>
      <c r="H206" s="39">
        <v>121.848</v>
      </c>
      <c r="I206" s="16">
        <v>331.97868689969101</v>
      </c>
      <c r="J206" s="39">
        <v>46.972192100439457</v>
      </c>
      <c r="K206" s="39">
        <v>378.95087900013073</v>
      </c>
      <c r="L206" s="39">
        <v>1042.1111303000489</v>
      </c>
      <c r="M206" s="39">
        <v>1421.062009300176</v>
      </c>
      <c r="N206" s="16">
        <v>3202.9125886375259</v>
      </c>
      <c r="O206" s="39">
        <v>5528.0913381710552</v>
      </c>
      <c r="P206" s="39">
        <v>3379.0851122655349</v>
      </c>
      <c r="Q206" s="39">
        <v>107411.99034220249</v>
      </c>
      <c r="R206" s="39">
        <v>11662.579683705741</v>
      </c>
      <c r="S206" s="16">
        <v>2588.09999999713</v>
      </c>
      <c r="T206" s="39">
        <v>4605.1000000007634</v>
      </c>
      <c r="U206" s="39">
        <v>2662.650000000182</v>
      </c>
      <c r="V206" s="39">
        <v>7363.25</v>
      </c>
      <c r="W206" s="39">
        <v>2737.8000000066031</v>
      </c>
      <c r="X206" s="16">
        <v>3383.76190051103</v>
      </c>
    </row>
    <row r="207" spans="1:24" ht="15" customHeight="1" x14ac:dyDescent="0.2">
      <c r="A207" s="99" t="s">
        <v>1548</v>
      </c>
      <c r="B207" s="99" t="s">
        <v>1725</v>
      </c>
      <c r="C207" s="100" t="s">
        <v>552</v>
      </c>
      <c r="D207" s="16">
        <v>121.258</v>
      </c>
      <c r="E207" s="39">
        <v>13.606999999999999</v>
      </c>
      <c r="F207" s="39">
        <v>134.86500000000001</v>
      </c>
      <c r="G207" s="39">
        <v>16.635000000000002</v>
      </c>
      <c r="H207" s="39">
        <v>151.5</v>
      </c>
      <c r="I207" s="16">
        <v>366.18947400010842</v>
      </c>
      <c r="J207" s="39">
        <v>80.150073299951217</v>
      </c>
      <c r="K207" s="39">
        <v>446.33954730006087</v>
      </c>
      <c r="L207" s="39">
        <v>1201.0867450015501</v>
      </c>
      <c r="M207" s="39">
        <v>1647.426292301609</v>
      </c>
      <c r="N207" s="16">
        <v>3019.9201207351962</v>
      </c>
      <c r="O207" s="39">
        <v>5890.3559417910792</v>
      </c>
      <c r="P207" s="39">
        <v>3309.5283972866259</v>
      </c>
      <c r="Q207" s="39">
        <v>72202.389239648342</v>
      </c>
      <c r="R207" s="39">
        <v>10874.100939284541</v>
      </c>
      <c r="S207" s="16">
        <v>2326.900000001669</v>
      </c>
      <c r="T207" s="39">
        <v>5123.399999999313</v>
      </c>
      <c r="U207" s="39">
        <v>2463.100000002109</v>
      </c>
      <c r="V207" s="39">
        <v>7289.7000000012458</v>
      </c>
      <c r="W207" s="39">
        <v>2584.949999992622</v>
      </c>
      <c r="X207" s="16">
        <v>3448.0486013585551</v>
      </c>
    </row>
    <row r="208" spans="1:24" ht="15" customHeight="1" x14ac:dyDescent="0.2">
      <c r="A208" s="99" t="s">
        <v>1550</v>
      </c>
      <c r="B208" s="99" t="s">
        <v>1725</v>
      </c>
      <c r="C208" s="100" t="s">
        <v>556</v>
      </c>
      <c r="D208" s="16">
        <v>106.34</v>
      </c>
      <c r="E208" s="39">
        <v>14.996</v>
      </c>
      <c r="F208" s="39">
        <v>121.336</v>
      </c>
      <c r="G208" s="39">
        <v>15.778</v>
      </c>
      <c r="H208" s="39">
        <v>137.114</v>
      </c>
      <c r="I208" s="16">
        <v>325.63430860022868</v>
      </c>
      <c r="J208" s="39">
        <v>92.873287600122396</v>
      </c>
      <c r="K208" s="39">
        <v>418.50759620034711</v>
      </c>
      <c r="L208" s="39">
        <v>2333.5798896017641</v>
      </c>
      <c r="M208" s="39">
        <v>2752.0874858021102</v>
      </c>
      <c r="N208" s="16">
        <v>3062.1996294924638</v>
      </c>
      <c r="O208" s="39">
        <v>6193.2040277488923</v>
      </c>
      <c r="P208" s="39">
        <v>3449.1626244506751</v>
      </c>
      <c r="Q208" s="39">
        <v>147900.86763859581</v>
      </c>
      <c r="R208" s="39">
        <v>20071.527967983649</v>
      </c>
      <c r="S208" s="16">
        <v>2301.800000004514</v>
      </c>
      <c r="T208" s="39">
        <v>5498.2000000015778</v>
      </c>
      <c r="U208" s="39">
        <v>2480.9499999941172</v>
      </c>
      <c r="V208" s="39">
        <v>9801</v>
      </c>
      <c r="W208" s="39">
        <v>2651.6999999930058</v>
      </c>
      <c r="X208" s="16">
        <v>3381.6063041398438</v>
      </c>
    </row>
    <row r="209" spans="1:24" ht="15" customHeight="1" x14ac:dyDescent="0.2">
      <c r="A209" s="99" t="s">
        <v>1552</v>
      </c>
      <c r="B209" s="99" t="s">
        <v>1725</v>
      </c>
      <c r="C209" s="100" t="s">
        <v>560</v>
      </c>
      <c r="D209" s="16">
        <v>133.08699999999999</v>
      </c>
      <c r="E209" s="39">
        <v>10.773999999999999</v>
      </c>
      <c r="F209" s="39">
        <v>143.86099999999999</v>
      </c>
      <c r="G209" s="39">
        <v>15.319000000000001</v>
      </c>
      <c r="H209" s="39">
        <v>159.18</v>
      </c>
      <c r="I209" s="16">
        <v>435.90636839975161</v>
      </c>
      <c r="J209" s="39">
        <v>62.733107400146423</v>
      </c>
      <c r="K209" s="39">
        <v>498.63947579989889</v>
      </c>
      <c r="L209" s="39">
        <v>512.93109730156323</v>
      </c>
      <c r="M209" s="39">
        <v>1011.570573101463</v>
      </c>
      <c r="N209" s="16">
        <v>3275.3489702206198</v>
      </c>
      <c r="O209" s="39">
        <v>5822.6385186696143</v>
      </c>
      <c r="P209" s="39">
        <v>3466.1199060196918</v>
      </c>
      <c r="Q209" s="39">
        <v>33483.327717315959</v>
      </c>
      <c r="R209" s="39">
        <v>6354.8848668266328</v>
      </c>
      <c r="S209" s="16">
        <v>2419.699999993762</v>
      </c>
      <c r="T209" s="39">
        <v>4791.1000000009317</v>
      </c>
      <c r="U209" s="39">
        <v>2509.1999999931509</v>
      </c>
      <c r="V209" s="39">
        <v>4665.099999999773</v>
      </c>
      <c r="W209" s="39">
        <v>2562.75</v>
      </c>
      <c r="X209" s="16">
        <v>3736.106663169362</v>
      </c>
    </row>
    <row r="210" spans="1:24" ht="15" customHeight="1" x14ac:dyDescent="0.2">
      <c r="A210" s="99" t="s">
        <v>1553</v>
      </c>
      <c r="B210" s="99" t="s">
        <v>1725</v>
      </c>
      <c r="C210" s="100" t="s">
        <v>562</v>
      </c>
      <c r="D210" s="16">
        <v>111.051</v>
      </c>
      <c r="E210" s="39">
        <v>10.497999999999999</v>
      </c>
      <c r="F210" s="39">
        <v>121.54900000000001</v>
      </c>
      <c r="G210" s="39">
        <v>37.765999999999998</v>
      </c>
      <c r="H210" s="39">
        <v>159.315</v>
      </c>
      <c r="I210" s="16">
        <v>427.07017670157211</v>
      </c>
      <c r="J210" s="39">
        <v>64.439738399951153</v>
      </c>
      <c r="K210" s="39">
        <v>491.50991510152369</v>
      </c>
      <c r="L210" s="39">
        <v>3177.822235997121</v>
      </c>
      <c r="M210" s="39">
        <v>3669.3321510986261</v>
      </c>
      <c r="N210" s="16">
        <v>3845.7121205713779</v>
      </c>
      <c r="O210" s="39">
        <v>6138.2871404030448</v>
      </c>
      <c r="P210" s="39">
        <v>4043.7182955147609</v>
      </c>
      <c r="Q210" s="39">
        <v>84145.057353098571</v>
      </c>
      <c r="R210" s="39">
        <v>23031.931400675559</v>
      </c>
      <c r="S210" s="16">
        <v>2364.400000003483</v>
      </c>
      <c r="T210" s="39">
        <v>4595.7000000007174</v>
      </c>
      <c r="U210" s="39">
        <v>2467.3000000059542</v>
      </c>
      <c r="V210" s="39">
        <v>9402.6499999932494</v>
      </c>
      <c r="W210" s="39">
        <v>2852.5</v>
      </c>
      <c r="X210" s="16">
        <v>4288.5804352321693</v>
      </c>
    </row>
    <row r="211" spans="1:24" ht="15" customHeight="1" x14ac:dyDescent="0.2">
      <c r="A211" s="26" t="s">
        <v>1521</v>
      </c>
      <c r="B211" s="26" t="s">
        <v>1727</v>
      </c>
      <c r="C211" s="25" t="s">
        <v>498</v>
      </c>
      <c r="D211" s="23">
        <v>62.298000000000002</v>
      </c>
      <c r="E211" s="24">
        <v>12.138</v>
      </c>
      <c r="F211" s="24">
        <v>74.436000000000007</v>
      </c>
      <c r="G211" s="24">
        <v>5.4240000000000004</v>
      </c>
      <c r="H211" s="24">
        <v>79.86</v>
      </c>
      <c r="I211" s="23">
        <v>206.44182560002511</v>
      </c>
      <c r="J211" s="24">
        <v>56.561462000195348</v>
      </c>
      <c r="K211" s="24">
        <v>263.00328760021989</v>
      </c>
      <c r="L211" s="24">
        <v>388.19347039919421</v>
      </c>
      <c r="M211" s="24">
        <v>651.19675799941433</v>
      </c>
      <c r="N211" s="23">
        <v>3313.779344441637</v>
      </c>
      <c r="O211" s="24">
        <v>4659.8666996371176</v>
      </c>
      <c r="P211" s="24">
        <v>3533.280772747326</v>
      </c>
      <c r="Q211" s="24">
        <v>71569.592625220161</v>
      </c>
      <c r="R211" s="24">
        <v>8154.2293764013812</v>
      </c>
      <c r="S211" s="23">
        <v>2803.699999998546</v>
      </c>
      <c r="T211" s="24">
        <v>3546.450000000355</v>
      </c>
      <c r="U211" s="24">
        <v>2890.199999996561</v>
      </c>
      <c r="V211" s="24">
        <v>8930.4500000007702</v>
      </c>
      <c r="W211" s="24">
        <v>2951.0500000042121</v>
      </c>
      <c r="X211" s="23">
        <v>3454.3880371994851</v>
      </c>
    </row>
    <row r="212" spans="1:24" ht="15" customHeight="1" x14ac:dyDescent="0.2">
      <c r="A212" s="99" t="s">
        <v>1522</v>
      </c>
      <c r="B212" s="99" t="s">
        <v>1727</v>
      </c>
      <c r="C212" s="100" t="s">
        <v>500</v>
      </c>
      <c r="D212" s="16">
        <v>108.104</v>
      </c>
      <c r="E212" s="39">
        <v>39.816000000000003</v>
      </c>
      <c r="F212" s="39">
        <v>147.91999999999999</v>
      </c>
      <c r="G212" s="39">
        <v>12.237</v>
      </c>
      <c r="H212" s="39">
        <v>160.15700000000001</v>
      </c>
      <c r="I212" s="16">
        <v>427.46037229957028</v>
      </c>
      <c r="J212" s="39">
        <v>191.8217785998053</v>
      </c>
      <c r="K212" s="39">
        <v>619.28215089937555</v>
      </c>
      <c r="L212" s="39">
        <v>505.00222619687457</v>
      </c>
      <c r="M212" s="39">
        <v>1124.284377096247</v>
      </c>
      <c r="N212" s="16">
        <v>3954.158701801693</v>
      </c>
      <c r="O212" s="39">
        <v>4817.7059121912116</v>
      </c>
      <c r="P212" s="39">
        <v>4186.6018854744152</v>
      </c>
      <c r="Q212" s="39">
        <v>41268.46663372351</v>
      </c>
      <c r="R212" s="39">
        <v>7019.8890906813122</v>
      </c>
      <c r="S212" s="16">
        <v>2981.6000000010199</v>
      </c>
      <c r="T212" s="39">
        <v>3581.2000000009089</v>
      </c>
      <c r="U212" s="39">
        <v>3117.600000007913</v>
      </c>
      <c r="V212" s="39">
        <v>8206.5</v>
      </c>
      <c r="W212" s="39">
        <v>3202.100000009576</v>
      </c>
      <c r="X212" s="16">
        <v>4241.1647335541447</v>
      </c>
    </row>
    <row r="213" spans="1:24" ht="15" customHeight="1" x14ac:dyDescent="0.2">
      <c r="A213" s="99" t="s">
        <v>1523</v>
      </c>
      <c r="B213" s="99" t="s">
        <v>1727</v>
      </c>
      <c r="C213" s="100" t="s">
        <v>502</v>
      </c>
      <c r="D213" s="16">
        <v>89.082999999999998</v>
      </c>
      <c r="E213" s="39">
        <v>8.657</v>
      </c>
      <c r="F213" s="39">
        <v>97.74</v>
      </c>
      <c r="G213" s="39">
        <v>6.5060000000000002</v>
      </c>
      <c r="H213" s="39">
        <v>104.246</v>
      </c>
      <c r="I213" s="16">
        <v>323.25910890034129</v>
      </c>
      <c r="J213" s="39">
        <v>48.951337600366223</v>
      </c>
      <c r="K213" s="39">
        <v>372.21044650070701</v>
      </c>
      <c r="L213" s="39">
        <v>397.80043780009771</v>
      </c>
      <c r="M213" s="39">
        <v>770.01088430080301</v>
      </c>
      <c r="N213" s="16">
        <v>3628.7407125977052</v>
      </c>
      <c r="O213" s="39">
        <v>5654.5382465480216</v>
      </c>
      <c r="P213" s="39">
        <v>3808.1690863587792</v>
      </c>
      <c r="Q213" s="39">
        <v>61143.627082707913</v>
      </c>
      <c r="R213" s="39">
        <v>7386.478946921734</v>
      </c>
      <c r="S213" s="16">
        <v>3085.4000000031851</v>
      </c>
      <c r="T213" s="39">
        <v>4908.2999999997182</v>
      </c>
      <c r="U213" s="39">
        <v>3181</v>
      </c>
      <c r="V213" s="39">
        <v>8411.2999999989588</v>
      </c>
      <c r="W213" s="39">
        <v>3243.3500000020199</v>
      </c>
      <c r="X213" s="16">
        <v>3818.2087799996621</v>
      </c>
    </row>
    <row r="214" spans="1:24" ht="15" customHeight="1" x14ac:dyDescent="0.2">
      <c r="A214" s="99" t="s">
        <v>1524</v>
      </c>
      <c r="B214" s="99" t="s">
        <v>1727</v>
      </c>
      <c r="C214" s="100" t="s">
        <v>504</v>
      </c>
      <c r="D214" s="16">
        <v>98.899000000000001</v>
      </c>
      <c r="E214" s="39">
        <v>17.913</v>
      </c>
      <c r="F214" s="39">
        <v>116.812</v>
      </c>
      <c r="G214" s="39">
        <v>12.948</v>
      </c>
      <c r="H214" s="39">
        <v>129.76</v>
      </c>
      <c r="I214" s="16">
        <v>338.90500740031791</v>
      </c>
      <c r="J214" s="39">
        <v>86.313518699951032</v>
      </c>
      <c r="K214" s="39">
        <v>425.21852610026963</v>
      </c>
      <c r="L214" s="39">
        <v>762.78339820019539</v>
      </c>
      <c r="M214" s="39">
        <v>1188.001924300466</v>
      </c>
      <c r="N214" s="16">
        <v>3426.7789098000771</v>
      </c>
      <c r="O214" s="39">
        <v>4818.4848266594672</v>
      </c>
      <c r="P214" s="39">
        <v>3640.1955800796968</v>
      </c>
      <c r="Q214" s="39">
        <v>58911.291180120134</v>
      </c>
      <c r="R214" s="39">
        <v>9155.3785781478564</v>
      </c>
      <c r="S214" s="16">
        <v>2667.9000000036672</v>
      </c>
      <c r="T214" s="39">
        <v>3663.7000000012472</v>
      </c>
      <c r="U214" s="39">
        <v>2778.149999998534</v>
      </c>
      <c r="V214" s="39">
        <v>6064.25</v>
      </c>
      <c r="W214" s="39">
        <v>2841.8999999956081</v>
      </c>
      <c r="X214" s="16">
        <v>3695.78485159506</v>
      </c>
    </row>
    <row r="215" spans="1:24" ht="15" customHeight="1" x14ac:dyDescent="0.2">
      <c r="A215" s="99" t="s">
        <v>1525</v>
      </c>
      <c r="B215" s="99" t="s">
        <v>1727</v>
      </c>
      <c r="C215" s="100" t="s">
        <v>506</v>
      </c>
      <c r="D215" s="16">
        <v>122.556</v>
      </c>
      <c r="E215" s="39">
        <v>16.425000000000001</v>
      </c>
      <c r="F215" s="39">
        <v>138.98099999999999</v>
      </c>
      <c r="G215" s="39">
        <v>10.627000000000001</v>
      </c>
      <c r="H215" s="39">
        <v>149.608</v>
      </c>
      <c r="I215" s="16">
        <v>462.89115249972048</v>
      </c>
      <c r="J215" s="39">
        <v>85.026478399661059</v>
      </c>
      <c r="K215" s="39">
        <v>547.91763089938308</v>
      </c>
      <c r="L215" s="39">
        <v>405.9547551984374</v>
      </c>
      <c r="M215" s="39">
        <v>953.87238609782025</v>
      </c>
      <c r="N215" s="16">
        <v>3776.9766678067208</v>
      </c>
      <c r="O215" s="39">
        <v>5176.6501308773859</v>
      </c>
      <c r="P215" s="39">
        <v>3942.392347870451</v>
      </c>
      <c r="Q215" s="39">
        <v>38200.31572395195</v>
      </c>
      <c r="R215" s="39">
        <v>6375.8113610089049</v>
      </c>
      <c r="S215" s="16">
        <v>3063.3500000040699</v>
      </c>
      <c r="T215" s="39">
        <v>4097.2999999987223</v>
      </c>
      <c r="U215" s="39">
        <v>3152</v>
      </c>
      <c r="V215" s="39">
        <v>6655.7000000014787</v>
      </c>
      <c r="W215" s="39">
        <v>3208.3000000080851</v>
      </c>
      <c r="X215" s="16">
        <v>3975.9205197003321</v>
      </c>
    </row>
    <row r="216" spans="1:24" ht="15" customHeight="1" x14ac:dyDescent="0.2">
      <c r="A216" s="99" t="s">
        <v>1527</v>
      </c>
      <c r="B216" s="99" t="s">
        <v>1727</v>
      </c>
      <c r="C216" s="100" t="s">
        <v>512</v>
      </c>
      <c r="D216" s="16">
        <v>126.268</v>
      </c>
      <c r="E216" s="39">
        <v>27.370999999999999</v>
      </c>
      <c r="F216" s="39">
        <v>153.63900000000001</v>
      </c>
      <c r="G216" s="39">
        <v>11.76</v>
      </c>
      <c r="H216" s="39">
        <v>165.399</v>
      </c>
      <c r="I216" s="16">
        <v>450.92217839961768</v>
      </c>
      <c r="J216" s="39">
        <v>128.99371889997619</v>
      </c>
      <c r="K216" s="39">
        <v>579.91589729958628</v>
      </c>
      <c r="L216" s="39">
        <v>643.17875490078177</v>
      </c>
      <c r="M216" s="39">
        <v>1223.0946522003619</v>
      </c>
      <c r="N216" s="16">
        <v>3571.1516647101221</v>
      </c>
      <c r="O216" s="39">
        <v>4712.7879470964244</v>
      </c>
      <c r="P216" s="39">
        <v>3774.5357448277209</v>
      </c>
      <c r="Q216" s="39">
        <v>54692.070994964437</v>
      </c>
      <c r="R216" s="39">
        <v>7394.8128598139156</v>
      </c>
      <c r="S216" s="16">
        <v>2884.399999996363</v>
      </c>
      <c r="T216" s="39">
        <v>3602.4000000013161</v>
      </c>
      <c r="U216" s="39">
        <v>2986.5</v>
      </c>
      <c r="V216" s="39">
        <v>6981.2999999982794</v>
      </c>
      <c r="W216" s="39">
        <v>3047.800000008303</v>
      </c>
      <c r="X216" s="16">
        <v>3819.860207748764</v>
      </c>
    </row>
    <row r="217" spans="1:24" ht="15" customHeight="1" x14ac:dyDescent="0.2">
      <c r="A217" s="99" t="s">
        <v>1528</v>
      </c>
      <c r="B217" s="99" t="s">
        <v>1727</v>
      </c>
      <c r="C217" s="100" t="s">
        <v>514</v>
      </c>
      <c r="D217" s="16">
        <v>122.014</v>
      </c>
      <c r="E217" s="39">
        <v>10.215999999999999</v>
      </c>
      <c r="F217" s="39">
        <v>132.22999999999999</v>
      </c>
      <c r="G217" s="39">
        <v>11.868</v>
      </c>
      <c r="H217" s="39">
        <v>144.09800000000001</v>
      </c>
      <c r="I217" s="16">
        <v>413.76739729979488</v>
      </c>
      <c r="J217" s="39">
        <v>55.719664200000011</v>
      </c>
      <c r="K217" s="39">
        <v>469.48706149979267</v>
      </c>
      <c r="L217" s="39">
        <v>894.7215075991428</v>
      </c>
      <c r="M217" s="39">
        <v>1364.208569098934</v>
      </c>
      <c r="N217" s="16">
        <v>3391.1468954365482</v>
      </c>
      <c r="O217" s="39">
        <v>5454.1566366483958</v>
      </c>
      <c r="P217" s="39">
        <v>3550.5336270119692</v>
      </c>
      <c r="Q217" s="39">
        <v>75389.409133732959</v>
      </c>
      <c r="R217" s="39">
        <v>9467.2276443735118</v>
      </c>
      <c r="S217" s="16">
        <v>2718.25</v>
      </c>
      <c r="T217" s="39">
        <v>4671.8500000009126</v>
      </c>
      <c r="U217" s="39">
        <v>2804.3999999958651</v>
      </c>
      <c r="V217" s="39">
        <v>8553.2000000019143</v>
      </c>
      <c r="W217" s="39">
        <v>2880.050000007539</v>
      </c>
      <c r="X217" s="16">
        <v>3782.8912036274269</v>
      </c>
    </row>
    <row r="218" spans="1:24" ht="15" customHeight="1" x14ac:dyDescent="0.2">
      <c r="A218" s="99" t="s">
        <v>1529</v>
      </c>
      <c r="B218" s="99" t="s">
        <v>1727</v>
      </c>
      <c r="C218" s="100" t="s">
        <v>516</v>
      </c>
      <c r="D218" s="16">
        <v>89.984999999999999</v>
      </c>
      <c r="E218" s="39">
        <v>34.137</v>
      </c>
      <c r="F218" s="39">
        <v>124.122</v>
      </c>
      <c r="G218" s="39">
        <v>8.7159999999999993</v>
      </c>
      <c r="H218" s="39">
        <v>132.83799999999999</v>
      </c>
      <c r="I218" s="16">
        <v>327.44395860012003</v>
      </c>
      <c r="J218" s="39">
        <v>159.87066890034109</v>
      </c>
      <c r="K218" s="39">
        <v>487.31462750046262</v>
      </c>
      <c r="L218" s="39">
        <v>534.52050949902343</v>
      </c>
      <c r="M218" s="39">
        <v>1021.8351369994861</v>
      </c>
      <c r="N218" s="16">
        <v>3638.8726854489082</v>
      </c>
      <c r="O218" s="39">
        <v>4683.207923963475</v>
      </c>
      <c r="P218" s="39">
        <v>3926.093903582464</v>
      </c>
      <c r="Q218" s="39">
        <v>61326.354921870508</v>
      </c>
      <c r="R218" s="39">
        <v>7692.3405727238123</v>
      </c>
      <c r="S218" s="16">
        <v>2980.3000000050351</v>
      </c>
      <c r="T218" s="39">
        <v>3597.2999999979479</v>
      </c>
      <c r="U218" s="39">
        <v>3118.3000000071661</v>
      </c>
      <c r="V218" s="39">
        <v>9534</v>
      </c>
      <c r="W218" s="39">
        <v>3187.6999999924101</v>
      </c>
      <c r="X218" s="16">
        <v>3821.056561391179</v>
      </c>
    </row>
    <row r="219" spans="1:24" ht="15" customHeight="1" x14ac:dyDescent="0.2">
      <c r="A219" s="99" t="s">
        <v>1530</v>
      </c>
      <c r="B219" s="99" t="s">
        <v>1727</v>
      </c>
      <c r="C219" s="100" t="s">
        <v>518</v>
      </c>
      <c r="D219" s="16">
        <v>106.273</v>
      </c>
      <c r="E219" s="39">
        <v>6.6749999999999998</v>
      </c>
      <c r="F219" s="39">
        <v>112.94799999999999</v>
      </c>
      <c r="G219" s="39">
        <v>8.7769999999999992</v>
      </c>
      <c r="H219" s="39">
        <v>121.72499999999999</v>
      </c>
      <c r="I219" s="16">
        <v>336.64972010068237</v>
      </c>
      <c r="J219" s="39">
        <v>36.831990200634813</v>
      </c>
      <c r="K219" s="39">
        <v>373.48171030131851</v>
      </c>
      <c r="L219" s="39">
        <v>459.75737810078118</v>
      </c>
      <c r="M219" s="39">
        <v>833.23908840210038</v>
      </c>
      <c r="N219" s="16">
        <v>3167.782222207733</v>
      </c>
      <c r="O219" s="39">
        <v>5517.9011536531543</v>
      </c>
      <c r="P219" s="39">
        <v>3306.6695320086992</v>
      </c>
      <c r="Q219" s="39">
        <v>52382.064270340801</v>
      </c>
      <c r="R219" s="39">
        <v>6845.2584793764663</v>
      </c>
      <c r="S219" s="16">
        <v>2592.5999999975102</v>
      </c>
      <c r="T219" s="39">
        <v>4617.6000000005679</v>
      </c>
      <c r="U219" s="39">
        <v>2648.9499999941422</v>
      </c>
      <c r="V219" s="39">
        <v>6845.1000000008944</v>
      </c>
      <c r="W219" s="39">
        <v>2702.6999999935529</v>
      </c>
      <c r="X219" s="16">
        <v>3442.1642946795309</v>
      </c>
    </row>
    <row r="220" spans="1:24" ht="15" customHeight="1" x14ac:dyDescent="0.2">
      <c r="A220" s="99" t="s">
        <v>1534</v>
      </c>
      <c r="B220" s="99" t="s">
        <v>1727</v>
      </c>
      <c r="C220" s="100" t="s">
        <v>526</v>
      </c>
      <c r="D220" s="16">
        <v>68.073999999999998</v>
      </c>
      <c r="E220" s="39">
        <v>21.466000000000001</v>
      </c>
      <c r="F220" s="39">
        <v>89.54</v>
      </c>
      <c r="G220" s="39">
        <v>6.0910000000000002</v>
      </c>
      <c r="H220" s="39">
        <v>95.631</v>
      </c>
      <c r="I220" s="16">
        <v>250.50669710003689</v>
      </c>
      <c r="J220" s="39">
        <v>97.586809999950972</v>
      </c>
      <c r="K220" s="39">
        <v>348.09350709998762</v>
      </c>
      <c r="L220" s="39">
        <v>220.49172949999991</v>
      </c>
      <c r="M220" s="39">
        <v>568.58523659998787</v>
      </c>
      <c r="N220" s="16">
        <v>3679.9174001826968</v>
      </c>
      <c r="O220" s="39">
        <v>4546.1105934944089</v>
      </c>
      <c r="P220" s="39">
        <v>3887.575464596689</v>
      </c>
      <c r="Q220" s="39">
        <v>36199.594401576083</v>
      </c>
      <c r="R220" s="39">
        <v>5945.6163440724022</v>
      </c>
      <c r="S220" s="16">
        <v>2960.900000003674</v>
      </c>
      <c r="T220" s="39">
        <v>3440.450000001415</v>
      </c>
      <c r="U220" s="39">
        <v>3062.0999999969299</v>
      </c>
      <c r="V220" s="39">
        <v>9428.8999999989901</v>
      </c>
      <c r="W220" s="39">
        <v>3140.0999999993392</v>
      </c>
      <c r="X220" s="16">
        <v>4040.0824872329099</v>
      </c>
    </row>
    <row r="221" spans="1:24" ht="15" customHeight="1" x14ac:dyDescent="0.2">
      <c r="A221" s="99" t="s">
        <v>1536</v>
      </c>
      <c r="B221" s="99" t="s">
        <v>1727</v>
      </c>
      <c r="C221" s="100" t="s">
        <v>528</v>
      </c>
      <c r="D221" s="16">
        <v>84.100999999999999</v>
      </c>
      <c r="E221" s="39">
        <v>19.094999999999999</v>
      </c>
      <c r="F221" s="39">
        <v>103.196</v>
      </c>
      <c r="G221" s="39">
        <v>7.1219999999999999</v>
      </c>
      <c r="H221" s="39">
        <v>110.318</v>
      </c>
      <c r="I221" s="16">
        <v>309.15689379975788</v>
      </c>
      <c r="J221" s="39">
        <v>89.506503599901833</v>
      </c>
      <c r="K221" s="39">
        <v>398.6633973996623</v>
      </c>
      <c r="L221" s="39">
        <v>385.81648999980479</v>
      </c>
      <c r="M221" s="39">
        <v>784.47988739946868</v>
      </c>
      <c r="N221" s="16">
        <v>3676.019236391458</v>
      </c>
      <c r="O221" s="39">
        <v>4687.4314532548751</v>
      </c>
      <c r="P221" s="39">
        <v>3863.1671518243179</v>
      </c>
      <c r="Q221" s="39">
        <v>54172.492277422753</v>
      </c>
      <c r="R221" s="39">
        <v>7111.0778603624858</v>
      </c>
      <c r="S221" s="16">
        <v>3079.9000000041692</v>
      </c>
      <c r="T221" s="39">
        <v>3751</v>
      </c>
      <c r="U221" s="39">
        <v>3185.300000006278</v>
      </c>
      <c r="V221" s="39">
        <v>8920.7000000012631</v>
      </c>
      <c r="W221" s="39">
        <v>3260</v>
      </c>
      <c r="X221" s="16">
        <v>3871.119760347844</v>
      </c>
    </row>
    <row r="222" spans="1:24" ht="15" customHeight="1" x14ac:dyDescent="0.2">
      <c r="A222" s="99" t="s">
        <v>1537</v>
      </c>
      <c r="B222" s="99" t="s">
        <v>1727</v>
      </c>
      <c r="C222" s="100" t="s">
        <v>530</v>
      </c>
      <c r="D222" s="16">
        <v>95.430999999999997</v>
      </c>
      <c r="E222" s="39">
        <v>14.776</v>
      </c>
      <c r="F222" s="39">
        <v>110.20699999999999</v>
      </c>
      <c r="G222" s="39">
        <v>8.15</v>
      </c>
      <c r="H222" s="39">
        <v>118.357</v>
      </c>
      <c r="I222" s="16">
        <v>348.96505310000032</v>
      </c>
      <c r="J222" s="39">
        <v>76.303552299707192</v>
      </c>
      <c r="K222" s="39">
        <v>425.26860539970568</v>
      </c>
      <c r="L222" s="39">
        <v>1143.781092200391</v>
      </c>
      <c r="M222" s="39">
        <v>1569.049697600095</v>
      </c>
      <c r="N222" s="16">
        <v>3656.726358311244</v>
      </c>
      <c r="O222" s="39">
        <v>5164.0195113499722</v>
      </c>
      <c r="P222" s="39">
        <v>3858.816639593726</v>
      </c>
      <c r="Q222" s="39">
        <v>140341.23830679641</v>
      </c>
      <c r="R222" s="39">
        <v>13256.923524591661</v>
      </c>
      <c r="S222" s="16">
        <v>3015.0999999980509</v>
      </c>
      <c r="T222" s="39">
        <v>4271</v>
      </c>
      <c r="U222" s="39">
        <v>3131.3999999976331</v>
      </c>
      <c r="V222" s="39">
        <v>11757.29999999816</v>
      </c>
      <c r="W222" s="39">
        <v>3219.6999999929199</v>
      </c>
      <c r="X222" s="16">
        <v>3950.6215316844632</v>
      </c>
    </row>
    <row r="223" spans="1:24" ht="15" customHeight="1" x14ac:dyDescent="0.2">
      <c r="A223" s="99" t="s">
        <v>1538</v>
      </c>
      <c r="B223" s="99" t="s">
        <v>1727</v>
      </c>
      <c r="C223" s="100" t="s">
        <v>532</v>
      </c>
      <c r="D223" s="16">
        <v>92.004000000000005</v>
      </c>
      <c r="E223" s="39">
        <v>9.3019999999999996</v>
      </c>
      <c r="F223" s="39">
        <v>101.306</v>
      </c>
      <c r="G223" s="39">
        <v>8.2829999999999995</v>
      </c>
      <c r="H223" s="39">
        <v>109.589</v>
      </c>
      <c r="I223" s="16">
        <v>329.67253180013472</v>
      </c>
      <c r="J223" s="39">
        <v>52.789116699707087</v>
      </c>
      <c r="K223" s="39">
        <v>382.46164849984132</v>
      </c>
      <c r="L223" s="39">
        <v>862.65511219921825</v>
      </c>
      <c r="M223" s="39">
        <v>1245.1167606990589</v>
      </c>
      <c r="N223" s="16">
        <v>3583.2412916844341</v>
      </c>
      <c r="O223" s="39">
        <v>5675.028671222004</v>
      </c>
      <c r="P223" s="39">
        <v>3775.3109243267072</v>
      </c>
      <c r="Q223" s="39">
        <v>104147.66536269691</v>
      </c>
      <c r="R223" s="39">
        <v>11361.694702014431</v>
      </c>
      <c r="S223" s="16">
        <v>2867.5</v>
      </c>
      <c r="T223" s="39">
        <v>5043.0499999994072</v>
      </c>
      <c r="U223" s="39">
        <v>2970</v>
      </c>
      <c r="V223" s="39">
        <v>9534.2000000016178</v>
      </c>
      <c r="W223" s="39">
        <v>3044.1000000019549</v>
      </c>
      <c r="X223" s="16">
        <v>3851.4611693487741</v>
      </c>
    </row>
    <row r="224" spans="1:24" ht="15" customHeight="1" x14ac:dyDescent="0.2">
      <c r="A224" s="99" t="s">
        <v>1541</v>
      </c>
      <c r="B224" s="99" t="s">
        <v>1727</v>
      </c>
      <c r="C224" s="100" t="s">
        <v>538</v>
      </c>
      <c r="D224" s="16">
        <v>55.738</v>
      </c>
      <c r="E224" s="39">
        <v>10.696999999999999</v>
      </c>
      <c r="F224" s="39">
        <v>66.435000000000002</v>
      </c>
      <c r="G224" s="39">
        <v>6.0789999999999997</v>
      </c>
      <c r="H224" s="39">
        <v>72.513999999999996</v>
      </c>
      <c r="I224" s="16">
        <v>209.56554699948711</v>
      </c>
      <c r="J224" s="39">
        <v>51.360417399987902</v>
      </c>
      <c r="K224" s="39">
        <v>260.92596439947408</v>
      </c>
      <c r="L224" s="39">
        <v>352.73977619980479</v>
      </c>
      <c r="M224" s="39">
        <v>613.66574059927825</v>
      </c>
      <c r="N224" s="16">
        <v>3759.8325558772658</v>
      </c>
      <c r="O224" s="39">
        <v>4801.3851921088062</v>
      </c>
      <c r="P224" s="39">
        <v>3927.5376593583819</v>
      </c>
      <c r="Q224" s="39">
        <v>58025.954301662241</v>
      </c>
      <c r="R224" s="39">
        <v>8462.720862168384</v>
      </c>
      <c r="S224" s="16">
        <v>3012.5999999967989</v>
      </c>
      <c r="T224" s="39">
        <v>3771.3999999992229</v>
      </c>
      <c r="U224" s="39">
        <v>3101.199999997064</v>
      </c>
      <c r="V224" s="39">
        <v>7478.5</v>
      </c>
      <c r="W224" s="39">
        <v>3167.5999999960391</v>
      </c>
      <c r="X224" s="16">
        <v>3864.7682613898469</v>
      </c>
    </row>
    <row r="225" spans="1:24" ht="15" customHeight="1" x14ac:dyDescent="0.2">
      <c r="A225" s="99" t="s">
        <v>1544</v>
      </c>
      <c r="B225" s="99" t="s">
        <v>1727</v>
      </c>
      <c r="C225" s="100" t="s">
        <v>544</v>
      </c>
      <c r="D225" s="16">
        <v>77.328000000000003</v>
      </c>
      <c r="E225" s="39">
        <v>6.4320000000000004</v>
      </c>
      <c r="F225" s="39">
        <v>83.76</v>
      </c>
      <c r="G225" s="39">
        <v>7.2430000000000003</v>
      </c>
      <c r="H225" s="39">
        <v>91.003</v>
      </c>
      <c r="I225" s="16">
        <v>277.92420759990301</v>
      </c>
      <c r="J225" s="39">
        <v>35.1772675999024</v>
      </c>
      <c r="K225" s="39">
        <v>313.10147519980552</v>
      </c>
      <c r="L225" s="39">
        <v>462.51140199997542</v>
      </c>
      <c r="M225" s="39">
        <v>775.61287719978054</v>
      </c>
      <c r="N225" s="16">
        <v>3594.095380714657</v>
      </c>
      <c r="O225" s="39">
        <v>5469.1025497360697</v>
      </c>
      <c r="P225" s="39">
        <v>3738.0787392526909</v>
      </c>
      <c r="Q225" s="39">
        <v>63856.330526021738</v>
      </c>
      <c r="R225" s="39">
        <v>8522.9374548067717</v>
      </c>
      <c r="S225" s="16">
        <v>2847.3000000035131</v>
      </c>
      <c r="T225" s="39">
        <v>4676.1000000005351</v>
      </c>
      <c r="U225" s="39">
        <v>2923.75</v>
      </c>
      <c r="V225" s="39">
        <v>6680.299999999178</v>
      </c>
      <c r="W225" s="39">
        <v>2986.5</v>
      </c>
      <c r="X225" s="16">
        <v>3953.4012879088541</v>
      </c>
    </row>
    <row r="226" spans="1:24" ht="15" customHeight="1" x14ac:dyDescent="0.2">
      <c r="A226" s="99" t="s">
        <v>1546</v>
      </c>
      <c r="B226" s="99" t="s">
        <v>1727</v>
      </c>
      <c r="C226" s="100" t="s">
        <v>548</v>
      </c>
      <c r="D226" s="16">
        <v>93.738</v>
      </c>
      <c r="E226" s="39">
        <v>8.0860000000000003</v>
      </c>
      <c r="F226" s="39">
        <v>101.824</v>
      </c>
      <c r="G226" s="39">
        <v>7.907</v>
      </c>
      <c r="H226" s="39">
        <v>109.73099999999999</v>
      </c>
      <c r="I226" s="16">
        <v>350.20978700048869</v>
      </c>
      <c r="J226" s="39">
        <v>46.395183100781239</v>
      </c>
      <c r="K226" s="39">
        <v>396.60497010126988</v>
      </c>
      <c r="L226" s="39">
        <v>268.47456680019519</v>
      </c>
      <c r="M226" s="39">
        <v>665.07953690146655</v>
      </c>
      <c r="N226" s="16">
        <v>3736.0492756458289</v>
      </c>
      <c r="O226" s="39">
        <v>5737.7174252759387</v>
      </c>
      <c r="P226" s="39">
        <v>3895.0048132195739</v>
      </c>
      <c r="Q226" s="39">
        <v>33954.036524623138</v>
      </c>
      <c r="R226" s="39">
        <v>6060.9995069895167</v>
      </c>
      <c r="S226" s="16">
        <v>3061.6500000019419</v>
      </c>
      <c r="T226" s="39">
        <v>5042.75</v>
      </c>
      <c r="U226" s="39">
        <v>3153.75</v>
      </c>
      <c r="V226" s="39">
        <v>6989.2000000010576</v>
      </c>
      <c r="W226" s="39">
        <v>3212.6999999932909</v>
      </c>
      <c r="X226" s="16">
        <v>3743.887421425321</v>
      </c>
    </row>
    <row r="227" spans="1:24" ht="15" customHeight="1" x14ac:dyDescent="0.2">
      <c r="A227" s="99" t="s">
        <v>1547</v>
      </c>
      <c r="B227" s="99" t="s">
        <v>1727</v>
      </c>
      <c r="C227" s="100" t="s">
        <v>550</v>
      </c>
      <c r="D227" s="16">
        <v>73.539000000000001</v>
      </c>
      <c r="E227" s="39">
        <v>10.449</v>
      </c>
      <c r="F227" s="39">
        <v>83.988</v>
      </c>
      <c r="G227" s="39">
        <v>8.1289999999999996</v>
      </c>
      <c r="H227" s="39">
        <v>92.117000000000004</v>
      </c>
      <c r="I227" s="16">
        <v>285.56143489981639</v>
      </c>
      <c r="J227" s="39">
        <v>53.331308400000012</v>
      </c>
      <c r="K227" s="39">
        <v>338.89274329981822</v>
      </c>
      <c r="L227" s="39">
        <v>313.7984943015627</v>
      </c>
      <c r="M227" s="39">
        <v>652.69123760138007</v>
      </c>
      <c r="N227" s="16">
        <v>3883.1291545957451</v>
      </c>
      <c r="O227" s="39">
        <v>5103.9629055412024</v>
      </c>
      <c r="P227" s="39">
        <v>4035.0138507860429</v>
      </c>
      <c r="Q227" s="39">
        <v>38602.348911497444</v>
      </c>
      <c r="R227" s="39">
        <v>7085.4591183101938</v>
      </c>
      <c r="S227" s="16">
        <v>2963.9000000038359</v>
      </c>
      <c r="T227" s="39">
        <v>3830.100000000773</v>
      </c>
      <c r="U227" s="39">
        <v>3048.75</v>
      </c>
      <c r="V227" s="39">
        <v>6776.200000001063</v>
      </c>
      <c r="W227" s="39">
        <v>3122.900000001669</v>
      </c>
      <c r="X227" s="16">
        <v>4135.814101607476</v>
      </c>
    </row>
    <row r="228" spans="1:24" ht="15" customHeight="1" x14ac:dyDescent="0.2">
      <c r="A228" s="99" t="s">
        <v>1549</v>
      </c>
      <c r="B228" s="99" t="s">
        <v>1727</v>
      </c>
      <c r="C228" s="100" t="s">
        <v>554</v>
      </c>
      <c r="D228" s="16">
        <v>66.73</v>
      </c>
      <c r="E228" s="39">
        <v>15.891</v>
      </c>
      <c r="F228" s="39">
        <v>82.620999999999995</v>
      </c>
      <c r="G228" s="39">
        <v>6.0209999999999999</v>
      </c>
      <c r="H228" s="39">
        <v>88.641999999999996</v>
      </c>
      <c r="I228" s="16">
        <v>242.34970290070879</v>
      </c>
      <c r="J228" s="39">
        <v>80.343087699828715</v>
      </c>
      <c r="K228" s="39">
        <v>322.69279060053839</v>
      </c>
      <c r="L228" s="39">
        <v>357.83465680021658</v>
      </c>
      <c r="M228" s="39">
        <v>680.52744740075502</v>
      </c>
      <c r="N228" s="16">
        <v>3631.795337939589</v>
      </c>
      <c r="O228" s="39">
        <v>5055.8862060177908</v>
      </c>
      <c r="P228" s="39">
        <v>3905.699405726612</v>
      </c>
      <c r="Q228" s="39">
        <v>59431.10061455184</v>
      </c>
      <c r="R228" s="39">
        <v>7677.2573655914248</v>
      </c>
      <c r="S228" s="16">
        <v>2987.199999997365</v>
      </c>
      <c r="T228" s="39">
        <v>4166.1000000009763</v>
      </c>
      <c r="U228" s="39">
        <v>3149.4000000041851</v>
      </c>
      <c r="V228" s="39">
        <v>6086.7000000000498</v>
      </c>
      <c r="W228" s="39">
        <v>3197.5999999978908</v>
      </c>
      <c r="X228" s="16">
        <v>3961.2677150148329</v>
      </c>
    </row>
    <row r="229" spans="1:24" ht="15" customHeight="1" x14ac:dyDescent="0.2">
      <c r="A229" s="99" t="s">
        <v>1551</v>
      </c>
      <c r="B229" s="99" t="s">
        <v>1727</v>
      </c>
      <c r="C229" s="100" t="s">
        <v>558</v>
      </c>
      <c r="D229" s="16">
        <v>89.843999999999994</v>
      </c>
      <c r="E229" s="39">
        <v>10.907999999999999</v>
      </c>
      <c r="F229" s="39">
        <v>100.752</v>
      </c>
      <c r="G229" s="39">
        <v>8.407</v>
      </c>
      <c r="H229" s="39">
        <v>109.15900000000001</v>
      </c>
      <c r="I229" s="16">
        <v>293.00817959989661</v>
      </c>
      <c r="J229" s="39">
        <v>52.728188699853362</v>
      </c>
      <c r="K229" s="39">
        <v>345.73636829975038</v>
      </c>
      <c r="L229" s="39">
        <v>343.86301799809598</v>
      </c>
      <c r="M229" s="39">
        <v>689.59938629784415</v>
      </c>
      <c r="N229" s="16">
        <v>3261.2993588875888</v>
      </c>
      <c r="O229" s="39">
        <v>4833.9006875553132</v>
      </c>
      <c r="P229" s="39">
        <v>3431.558364099476</v>
      </c>
      <c r="Q229" s="39">
        <v>40901.988580717967</v>
      </c>
      <c r="R229" s="39">
        <v>6317.3846068381372</v>
      </c>
      <c r="S229" s="16">
        <v>2668</v>
      </c>
      <c r="T229" s="39">
        <v>3731</v>
      </c>
      <c r="U229" s="39">
        <v>2745.1999999947088</v>
      </c>
      <c r="V229" s="39">
        <v>6070.3999999990046</v>
      </c>
      <c r="W229" s="39">
        <v>2808</v>
      </c>
      <c r="X229" s="16">
        <v>3421.167728430707</v>
      </c>
    </row>
    <row r="230" spans="1:24" ht="15" customHeight="1" x14ac:dyDescent="0.2">
      <c r="A230" s="26" t="s">
        <v>1557</v>
      </c>
      <c r="B230" s="26" t="s">
        <v>71</v>
      </c>
      <c r="C230" s="25" t="s">
        <v>624</v>
      </c>
      <c r="D230" s="23">
        <v>91.558000000000007</v>
      </c>
      <c r="E230" s="24">
        <v>21.1</v>
      </c>
      <c r="F230" s="24">
        <v>112.658</v>
      </c>
      <c r="G230" s="24">
        <v>7.6520000000000001</v>
      </c>
      <c r="H230" s="24">
        <v>120.31</v>
      </c>
      <c r="I230" s="23">
        <v>324.05103949904151</v>
      </c>
      <c r="J230" s="24">
        <v>94.191775698681582</v>
      </c>
      <c r="K230" s="24">
        <v>418.2428151977233</v>
      </c>
      <c r="L230" s="24">
        <v>424.26940150004918</v>
      </c>
      <c r="M230" s="24">
        <v>842.51221669777192</v>
      </c>
      <c r="N230" s="23">
        <v>3539.297925894422</v>
      </c>
      <c r="O230" s="24">
        <v>4464.0651989896478</v>
      </c>
      <c r="P230" s="24">
        <v>3712.499912990851</v>
      </c>
      <c r="Q230" s="24">
        <v>55445.556913231732</v>
      </c>
      <c r="R230" s="24">
        <v>7002.8444576325483</v>
      </c>
      <c r="S230" s="23">
        <v>2993.5999999967898</v>
      </c>
      <c r="T230" s="24">
        <v>3495.60000000031</v>
      </c>
      <c r="U230" s="24">
        <v>3074.6999999934278</v>
      </c>
      <c r="V230" s="24">
        <v>8808.6499999995885</v>
      </c>
      <c r="W230" s="24">
        <v>3135.1999999929672</v>
      </c>
      <c r="X230" s="23">
        <v>3749.2072538005768</v>
      </c>
    </row>
    <row r="231" spans="1:24" ht="15" customHeight="1" x14ac:dyDescent="0.2">
      <c r="A231" s="99" t="s">
        <v>1554</v>
      </c>
      <c r="B231" s="99" t="s">
        <v>71</v>
      </c>
      <c r="C231" s="100" t="s">
        <v>574</v>
      </c>
      <c r="D231" s="16">
        <v>43.621000000000002</v>
      </c>
      <c r="E231" s="39">
        <v>4.6210000000000004</v>
      </c>
      <c r="F231" s="39">
        <v>48.241999999999997</v>
      </c>
      <c r="G231" s="39">
        <v>2.8730000000000002</v>
      </c>
      <c r="H231" s="39">
        <v>51.115000000000002</v>
      </c>
      <c r="I231" s="16">
        <v>171.29876920004901</v>
      </c>
      <c r="J231" s="39">
        <v>27.219772400292999</v>
      </c>
      <c r="K231" s="39">
        <v>198.5185416003425</v>
      </c>
      <c r="L231" s="39">
        <v>319.11886079999999</v>
      </c>
      <c r="M231" s="39">
        <v>517.63740240034201</v>
      </c>
      <c r="N231" s="16">
        <v>3926.97941817127</v>
      </c>
      <c r="O231" s="39">
        <v>5890.4506384533652</v>
      </c>
      <c r="P231" s="39">
        <v>4115.0562082903389</v>
      </c>
      <c r="Q231" s="39">
        <v>111075.1342847198</v>
      </c>
      <c r="R231" s="39">
        <v>10126.91778147984</v>
      </c>
      <c r="S231" s="16">
        <v>3234</v>
      </c>
      <c r="T231" s="39">
        <v>5177.6999999995542</v>
      </c>
      <c r="U231" s="39">
        <v>3352.4000000031078</v>
      </c>
      <c r="V231" s="39">
        <v>10736.600000000601</v>
      </c>
      <c r="W231" s="39">
        <v>3413.1999999986278</v>
      </c>
      <c r="X231" s="16">
        <v>4066.5862629891749</v>
      </c>
    </row>
    <row r="232" spans="1:24" ht="15" customHeight="1" x14ac:dyDescent="0.2">
      <c r="A232" s="99" t="s">
        <v>1563</v>
      </c>
      <c r="B232" s="99" t="s">
        <v>71</v>
      </c>
      <c r="C232" s="100" t="s">
        <v>682</v>
      </c>
      <c r="D232" s="16">
        <v>58.552999999999997</v>
      </c>
      <c r="E232" s="39">
        <v>8.7919999999999998</v>
      </c>
      <c r="F232" s="39">
        <v>67.344999999999999</v>
      </c>
      <c r="G232" s="39">
        <v>6.7850000000000001</v>
      </c>
      <c r="H232" s="39">
        <v>74.13</v>
      </c>
      <c r="I232" s="16">
        <v>253.80133489992619</v>
      </c>
      <c r="J232" s="39">
        <v>67.483387800463902</v>
      </c>
      <c r="K232" s="39">
        <v>321.28472270039038</v>
      </c>
      <c r="L232" s="39">
        <v>544.63433340000006</v>
      </c>
      <c r="M232" s="39">
        <v>865.91905610038975</v>
      </c>
      <c r="N232" s="16">
        <v>4334.5573224245754</v>
      </c>
      <c r="O232" s="39">
        <v>7675.5445632920728</v>
      </c>
      <c r="P232" s="39">
        <v>4770.7286762252652</v>
      </c>
      <c r="Q232" s="39">
        <v>80270.351274871049</v>
      </c>
      <c r="R232" s="39">
        <v>11681.08803588817</v>
      </c>
      <c r="S232" s="16">
        <v>3415.0999999963478</v>
      </c>
      <c r="T232" s="39">
        <v>6460.7999999990016</v>
      </c>
      <c r="U232" s="39">
        <v>3626.599999995924</v>
      </c>
      <c r="V232" s="39">
        <v>10390</v>
      </c>
      <c r="W232" s="39">
        <v>3752.349999997547</v>
      </c>
      <c r="X232" s="16">
        <v>4953.2818818184551</v>
      </c>
    </row>
    <row r="233" spans="1:24" ht="15" customHeight="1" x14ac:dyDescent="0.2">
      <c r="A233" s="99" t="s">
        <v>1560</v>
      </c>
      <c r="B233" s="99" t="s">
        <v>71</v>
      </c>
      <c r="C233" s="100" t="s">
        <v>638</v>
      </c>
      <c r="D233" s="16">
        <v>60.533000000000001</v>
      </c>
      <c r="E233" s="39">
        <v>8.7609999999999992</v>
      </c>
      <c r="F233" s="39">
        <v>69.293999999999997</v>
      </c>
      <c r="G233" s="39">
        <v>6.1929999999999996</v>
      </c>
      <c r="H233" s="39">
        <v>75.486999999999995</v>
      </c>
      <c r="I233" s="16">
        <v>208.61582910014471</v>
      </c>
      <c r="J233" s="39">
        <v>51.718489699584879</v>
      </c>
      <c r="K233" s="39">
        <v>260.33431879972972</v>
      </c>
      <c r="L233" s="39">
        <v>502.00686909921859</v>
      </c>
      <c r="M233" s="39">
        <v>762.34118789895024</v>
      </c>
      <c r="N233" s="16">
        <v>3446.3157137453072</v>
      </c>
      <c r="O233" s="39">
        <v>5903.2632918142772</v>
      </c>
      <c r="P233" s="39">
        <v>3756.9532542461061</v>
      </c>
      <c r="Q233" s="39">
        <v>81060.369626872052</v>
      </c>
      <c r="R233" s="39">
        <v>10098.973172850299</v>
      </c>
      <c r="S233" s="16">
        <v>2814.6999999989121</v>
      </c>
      <c r="T233" s="39">
        <v>5299.299999999449</v>
      </c>
      <c r="U233" s="39">
        <v>2974.5999999962719</v>
      </c>
      <c r="V233" s="39">
        <v>9474.7999999988351</v>
      </c>
      <c r="W233" s="39">
        <v>3059.0999999960191</v>
      </c>
      <c r="X233" s="16">
        <v>4004.958521910215</v>
      </c>
    </row>
    <row r="234" spans="1:24" ht="15" customHeight="1" x14ac:dyDescent="0.2">
      <c r="A234" s="99" t="s">
        <v>1561</v>
      </c>
      <c r="B234" s="99" t="s">
        <v>71</v>
      </c>
      <c r="C234" s="100" t="s">
        <v>652</v>
      </c>
      <c r="D234" s="16">
        <v>47.014000000000003</v>
      </c>
      <c r="E234" s="39">
        <v>6.3849999999999998</v>
      </c>
      <c r="F234" s="39">
        <v>53.399000000000001</v>
      </c>
      <c r="G234" s="39">
        <v>4.407</v>
      </c>
      <c r="H234" s="39">
        <v>57.805999999999997</v>
      </c>
      <c r="I234" s="16">
        <v>161.58337270004881</v>
      </c>
      <c r="J234" s="39">
        <v>36.078116700195302</v>
      </c>
      <c r="K234" s="39">
        <v>197.66148940024351</v>
      </c>
      <c r="L234" s="39">
        <v>988.02242250020765</v>
      </c>
      <c r="M234" s="39">
        <v>1185.683911900451</v>
      </c>
      <c r="N234" s="16">
        <v>3436.9203364965501</v>
      </c>
      <c r="O234" s="39">
        <v>5650.448974188771</v>
      </c>
      <c r="P234" s="39">
        <v>3701.5953369958902</v>
      </c>
      <c r="Q234" s="39">
        <v>224193.87848881501</v>
      </c>
      <c r="R234" s="39">
        <v>20511.43327510036</v>
      </c>
      <c r="S234" s="16">
        <v>2846.0999999974911</v>
      </c>
      <c r="T234" s="39">
        <v>5068.1999999994759</v>
      </c>
      <c r="U234" s="39">
        <v>2987.1999999996442</v>
      </c>
      <c r="V234" s="39">
        <v>11352.799999999181</v>
      </c>
      <c r="W234" s="39">
        <v>3065.0500000015641</v>
      </c>
      <c r="X234" s="16">
        <v>3671.8896063651709</v>
      </c>
    </row>
    <row r="235" spans="1:24" ht="15" customHeight="1" x14ac:dyDescent="0.2">
      <c r="A235" s="99" t="s">
        <v>1564</v>
      </c>
      <c r="B235" s="99" t="s">
        <v>71</v>
      </c>
      <c r="C235" s="100" t="s">
        <v>688</v>
      </c>
      <c r="D235" s="16">
        <v>58.055999999999997</v>
      </c>
      <c r="E235" s="39">
        <v>4.9640000000000004</v>
      </c>
      <c r="F235" s="39">
        <v>63.02</v>
      </c>
      <c r="G235" s="39">
        <v>6.22</v>
      </c>
      <c r="H235" s="39">
        <v>69.239999999999995</v>
      </c>
      <c r="I235" s="16">
        <v>252.43565939976881</v>
      </c>
      <c r="J235" s="39">
        <v>32.937803400048772</v>
      </c>
      <c r="K235" s="39">
        <v>285.37346279981762</v>
      </c>
      <c r="L235" s="39">
        <v>417.94868669921863</v>
      </c>
      <c r="M235" s="39">
        <v>703.32214949903801</v>
      </c>
      <c r="N235" s="16">
        <v>4348.1407503060618</v>
      </c>
      <c r="O235" s="39">
        <v>6635.335092677029</v>
      </c>
      <c r="P235" s="39">
        <v>4528.299949219575</v>
      </c>
      <c r="Q235" s="39">
        <v>67194.322620453153</v>
      </c>
      <c r="R235" s="39">
        <v>10157.74334920621</v>
      </c>
      <c r="S235" s="16">
        <v>3341.199999997641</v>
      </c>
      <c r="T235" s="39">
        <v>5493.8000000004913</v>
      </c>
      <c r="U235" s="39">
        <v>3438.6999999966079</v>
      </c>
      <c r="V235" s="39">
        <v>9983.25</v>
      </c>
      <c r="W235" s="39">
        <v>3550.599999995909</v>
      </c>
      <c r="X235" s="16">
        <v>4712.1656313438953</v>
      </c>
    </row>
    <row r="236" spans="1:24" ht="15" customHeight="1" x14ac:dyDescent="0.2">
      <c r="A236" s="99" t="s">
        <v>1565</v>
      </c>
      <c r="B236" s="99" t="s">
        <v>71</v>
      </c>
      <c r="C236" s="100" t="s">
        <v>692</v>
      </c>
      <c r="D236" s="16">
        <v>62.927</v>
      </c>
      <c r="E236" s="39">
        <v>3.7749999999999999</v>
      </c>
      <c r="F236" s="39">
        <v>66.701999999999998</v>
      </c>
      <c r="G236" s="39">
        <v>4.0819999999999999</v>
      </c>
      <c r="H236" s="39">
        <v>70.784000000000006</v>
      </c>
      <c r="I236" s="16">
        <v>256.48867610039088</v>
      </c>
      <c r="J236" s="39">
        <v>24.295272699902348</v>
      </c>
      <c r="K236" s="39">
        <v>280.78394880029259</v>
      </c>
      <c r="L236" s="39">
        <v>371.02944930000012</v>
      </c>
      <c r="M236" s="39">
        <v>651.81339810029249</v>
      </c>
      <c r="N236" s="16">
        <v>4075.9717784161162</v>
      </c>
      <c r="O236" s="39">
        <v>6435.8338277887024</v>
      </c>
      <c r="P236" s="39">
        <v>4209.5281820678938</v>
      </c>
      <c r="Q236" s="39">
        <v>90894.034615384633</v>
      </c>
      <c r="R236" s="39">
        <v>9208.4849415163371</v>
      </c>
      <c r="S236" s="16">
        <v>3353.1999999967688</v>
      </c>
      <c r="T236" s="39">
        <v>5374.6999999995987</v>
      </c>
      <c r="U236" s="39">
        <v>3426.1999999960899</v>
      </c>
      <c r="V236" s="39">
        <v>11992.5</v>
      </c>
      <c r="W236" s="39">
        <v>3504.1500000041219</v>
      </c>
      <c r="X236" s="16">
        <v>4400.9333521464032</v>
      </c>
    </row>
    <row r="237" spans="1:24" ht="15" customHeight="1" x14ac:dyDescent="0.2">
      <c r="A237" s="99" t="s">
        <v>1558</v>
      </c>
      <c r="B237" s="99" t="s">
        <v>71</v>
      </c>
      <c r="C237" s="100" t="s">
        <v>628</v>
      </c>
      <c r="D237" s="16">
        <v>78.164000000000001</v>
      </c>
      <c r="E237" s="39">
        <v>31.178000000000001</v>
      </c>
      <c r="F237" s="39">
        <v>109.342</v>
      </c>
      <c r="G237" s="39">
        <v>8.17</v>
      </c>
      <c r="H237" s="39">
        <v>117.512</v>
      </c>
      <c r="I237" s="16">
        <v>267.6055685995733</v>
      </c>
      <c r="J237" s="39">
        <v>139.17767180009821</v>
      </c>
      <c r="K237" s="39">
        <v>406.78324039966958</v>
      </c>
      <c r="L237" s="39">
        <v>999.79147280019595</v>
      </c>
      <c r="M237" s="39">
        <v>1406.5747131998639</v>
      </c>
      <c r="N237" s="16">
        <v>3423.6421958903502</v>
      </c>
      <c r="O237" s="39">
        <v>4463.970485601968</v>
      </c>
      <c r="P237" s="39">
        <v>3720.2835177669108</v>
      </c>
      <c r="Q237" s="39">
        <v>122373.4972827657</v>
      </c>
      <c r="R237" s="39">
        <v>11969.62619306849</v>
      </c>
      <c r="S237" s="16">
        <v>2847.599999996095</v>
      </c>
      <c r="T237" s="39">
        <v>3403.1500000015722</v>
      </c>
      <c r="U237" s="39">
        <v>2983.800000006283</v>
      </c>
      <c r="V237" s="39">
        <v>12328.900000001569</v>
      </c>
      <c r="W237" s="39">
        <v>3071</v>
      </c>
      <c r="X237" s="16">
        <v>3881.2231928828869</v>
      </c>
    </row>
    <row r="238" spans="1:24" ht="15" customHeight="1" x14ac:dyDescent="0.2">
      <c r="A238" s="99" t="s">
        <v>1555</v>
      </c>
      <c r="B238" s="99" t="s">
        <v>71</v>
      </c>
      <c r="C238" s="100" t="s">
        <v>576</v>
      </c>
      <c r="D238" s="16">
        <v>94.655000000000001</v>
      </c>
      <c r="E238" s="39">
        <v>31.919</v>
      </c>
      <c r="F238" s="39">
        <v>126.574</v>
      </c>
      <c r="G238" s="39">
        <v>13.909000000000001</v>
      </c>
      <c r="H238" s="39">
        <v>140.483</v>
      </c>
      <c r="I238" s="16">
        <v>305.20817180060089</v>
      </c>
      <c r="J238" s="39">
        <v>132.33356490030519</v>
      </c>
      <c r="K238" s="39">
        <v>437.54173670090489</v>
      </c>
      <c r="L238" s="39">
        <v>487.42784170517609</v>
      </c>
      <c r="M238" s="39">
        <v>924.96957840607581</v>
      </c>
      <c r="N238" s="16">
        <v>3224.4273604204841</v>
      </c>
      <c r="O238" s="39">
        <v>4145.9182587269406</v>
      </c>
      <c r="P238" s="39">
        <v>3456.805795036144</v>
      </c>
      <c r="Q238" s="39">
        <v>35044.060802730331</v>
      </c>
      <c r="R238" s="39">
        <v>6584.2100354211952</v>
      </c>
      <c r="S238" s="16">
        <v>2559.599999995954</v>
      </c>
      <c r="T238" s="39">
        <v>3179.2000000018502</v>
      </c>
      <c r="U238" s="39">
        <v>2687.1499999979151</v>
      </c>
      <c r="V238" s="39">
        <v>5237.7999999985104</v>
      </c>
      <c r="W238" s="39">
        <v>2736.3000000071388</v>
      </c>
      <c r="X238" s="16">
        <v>3495.1889754353988</v>
      </c>
    </row>
    <row r="239" spans="1:24" ht="15" customHeight="1" x14ac:dyDescent="0.2">
      <c r="A239" s="99" t="s">
        <v>1559</v>
      </c>
      <c r="B239" s="99" t="s">
        <v>71</v>
      </c>
      <c r="C239" s="100" t="s">
        <v>636</v>
      </c>
      <c r="D239" s="16">
        <v>80.8</v>
      </c>
      <c r="E239" s="39">
        <v>8.923</v>
      </c>
      <c r="F239" s="39">
        <v>89.722999999999999</v>
      </c>
      <c r="G239" s="39">
        <v>7.1059999999999999</v>
      </c>
      <c r="H239" s="39">
        <v>96.828999999999994</v>
      </c>
      <c r="I239" s="16">
        <v>258.35495750007573</v>
      </c>
      <c r="J239" s="39">
        <v>49.266622000195319</v>
      </c>
      <c r="K239" s="39">
        <v>307.62157950026818</v>
      </c>
      <c r="L239" s="39">
        <v>582.4549512005857</v>
      </c>
      <c r="M239" s="39">
        <v>890.07653070085485</v>
      </c>
      <c r="N239" s="16">
        <v>3197.4623452979658</v>
      </c>
      <c r="O239" s="39">
        <v>5521.3069595646439</v>
      </c>
      <c r="P239" s="39">
        <v>3428.5699263318011</v>
      </c>
      <c r="Q239" s="39">
        <v>81966.641035826862</v>
      </c>
      <c r="R239" s="39">
        <v>9192.2516054163007</v>
      </c>
      <c r="S239" s="16">
        <v>2674.300000003363</v>
      </c>
      <c r="T239" s="39">
        <v>4570</v>
      </c>
      <c r="U239" s="39">
        <v>2781.9000000041142</v>
      </c>
      <c r="V239" s="39">
        <v>8637.1499999989519</v>
      </c>
      <c r="W239" s="39">
        <v>2856.4000000027008</v>
      </c>
      <c r="X239" s="16">
        <v>3447.4356677006922</v>
      </c>
    </row>
    <row r="240" spans="1:24" ht="15" customHeight="1" x14ac:dyDescent="0.2">
      <c r="A240" s="99" t="s">
        <v>1562</v>
      </c>
      <c r="B240" s="99" t="s">
        <v>71</v>
      </c>
      <c r="C240" s="100" t="s">
        <v>658</v>
      </c>
      <c r="D240" s="16">
        <v>91.048000000000002</v>
      </c>
      <c r="E240" s="39">
        <v>15.677</v>
      </c>
      <c r="F240" s="39">
        <v>106.72499999999999</v>
      </c>
      <c r="G240" s="39">
        <v>8.6159999999999997</v>
      </c>
      <c r="H240" s="39">
        <v>115.34099999999999</v>
      </c>
      <c r="I240" s="16">
        <v>298.82129199777393</v>
      </c>
      <c r="J240" s="39">
        <v>92.482051299902622</v>
      </c>
      <c r="K240" s="39">
        <v>391.30334329767368</v>
      </c>
      <c r="L240" s="39">
        <v>528.27764030000037</v>
      </c>
      <c r="M240" s="39">
        <v>919.58098359767246</v>
      </c>
      <c r="N240" s="16">
        <v>3282.019286505732</v>
      </c>
      <c r="O240" s="39">
        <v>5899.2186834153608</v>
      </c>
      <c r="P240" s="39">
        <v>3666.4637460545682</v>
      </c>
      <c r="Q240" s="39">
        <v>61313.560851903479</v>
      </c>
      <c r="R240" s="39">
        <v>7972.7155443222482</v>
      </c>
      <c r="S240" s="16">
        <v>2727.650000004096</v>
      </c>
      <c r="T240" s="39">
        <v>4982.200000001545</v>
      </c>
      <c r="U240" s="39">
        <v>2914.300000005996</v>
      </c>
      <c r="V240" s="39">
        <v>8384.9500000015032</v>
      </c>
      <c r="W240" s="39">
        <v>2987.300000006604</v>
      </c>
      <c r="X240" s="16">
        <v>3871.4540168359199</v>
      </c>
    </row>
    <row r="241" spans="1:24" ht="15" customHeight="1" x14ac:dyDescent="0.2">
      <c r="A241" s="99" t="s">
        <v>1556</v>
      </c>
      <c r="B241" s="99" t="s">
        <v>71</v>
      </c>
      <c r="C241" s="100" t="s">
        <v>618</v>
      </c>
      <c r="D241" s="16">
        <v>61.478000000000002</v>
      </c>
      <c r="E241" s="39">
        <v>9.5960000000000001</v>
      </c>
      <c r="F241" s="39">
        <v>71.073999999999998</v>
      </c>
      <c r="G241" s="39">
        <v>7.2050000000000001</v>
      </c>
      <c r="H241" s="39">
        <v>78.278999999999996</v>
      </c>
      <c r="I241" s="16">
        <v>210.47101620038941</v>
      </c>
      <c r="J241" s="39">
        <v>58.228865300024552</v>
      </c>
      <c r="K241" s="39">
        <v>268.69988150041371</v>
      </c>
      <c r="L241" s="39">
        <v>278.41107559941418</v>
      </c>
      <c r="M241" s="39">
        <v>547.11095709982601</v>
      </c>
      <c r="N241" s="16">
        <v>3423.517619317307</v>
      </c>
      <c r="O241" s="39">
        <v>6068.035150065085</v>
      </c>
      <c r="P241" s="39">
        <v>3780.5650659933831</v>
      </c>
      <c r="Q241" s="39">
        <v>38641.3706591831</v>
      </c>
      <c r="R241" s="39">
        <v>6989.2430549678202</v>
      </c>
      <c r="S241" s="16">
        <v>2720.9000000032129</v>
      </c>
      <c r="T241" s="39">
        <v>5059.1000000009199</v>
      </c>
      <c r="U241" s="39">
        <v>2887.800000003012</v>
      </c>
      <c r="V241" s="39">
        <v>6284.600000000898</v>
      </c>
      <c r="W241" s="39">
        <v>2962.599999995999</v>
      </c>
      <c r="X241" s="16">
        <v>4225.0401984435384</v>
      </c>
    </row>
    <row r="242" spans="1:24" ht="15" customHeight="1" x14ac:dyDescent="0.2">
      <c r="A242" s="99" t="s">
        <v>1749</v>
      </c>
      <c r="B242" s="99" t="s">
        <v>71</v>
      </c>
      <c r="C242" s="100" t="s">
        <v>1750</v>
      </c>
      <c r="D242" s="16">
        <v>181.13</v>
      </c>
      <c r="E242" s="39">
        <v>38.137999999999998</v>
      </c>
      <c r="F242" s="39">
        <v>219.268</v>
      </c>
      <c r="G242" s="39">
        <v>18.704999999999998</v>
      </c>
      <c r="H242" s="39">
        <v>237.97300000000001</v>
      </c>
      <c r="I242" s="16">
        <v>770.30039410016252</v>
      </c>
      <c r="J242" s="39">
        <v>229.30622489970659</v>
      </c>
      <c r="K242" s="39">
        <v>999.60661899985746</v>
      </c>
      <c r="L242" s="39">
        <v>1043.1993177916011</v>
      </c>
      <c r="M242" s="39">
        <v>2042.8059367914559</v>
      </c>
      <c r="N242" s="16">
        <v>4252.7488218415638</v>
      </c>
      <c r="O242" s="39">
        <v>6012.5393282213699</v>
      </c>
      <c r="P242" s="39">
        <v>4558.8349371538816</v>
      </c>
      <c r="Q242" s="39">
        <v>55771.147703373492</v>
      </c>
      <c r="R242" s="39">
        <v>8584.1920587270652</v>
      </c>
      <c r="S242" s="16">
        <v>3307.25</v>
      </c>
      <c r="T242" s="39">
        <v>4570.3499999966862</v>
      </c>
      <c r="U242" s="39">
        <v>3469.3999999858579</v>
      </c>
      <c r="V242" s="39">
        <v>10335.90000000371</v>
      </c>
      <c r="W242" s="39">
        <v>3572.7999999868639</v>
      </c>
      <c r="X242" s="16">
        <v>4714.3472492742112</v>
      </c>
    </row>
    <row r="243" spans="1:24" ht="15" customHeight="1" x14ac:dyDescent="0.2">
      <c r="A243" s="99" t="s">
        <v>1570</v>
      </c>
      <c r="B243" s="99" t="s">
        <v>71</v>
      </c>
      <c r="C243" s="100" t="s">
        <v>594</v>
      </c>
      <c r="D243" s="16">
        <v>36.106999999999999</v>
      </c>
      <c r="E243" s="39">
        <v>11.79</v>
      </c>
      <c r="F243" s="39">
        <v>47.896999999999998</v>
      </c>
      <c r="G243" s="39">
        <v>4.577</v>
      </c>
      <c r="H243" s="39">
        <v>52.473999999999997</v>
      </c>
      <c r="I243" s="16">
        <v>112.623269100634</v>
      </c>
      <c r="J243" s="39">
        <v>51.768272999902507</v>
      </c>
      <c r="K243" s="39">
        <v>164.39154210053539</v>
      </c>
      <c r="L243" s="39">
        <v>187.50546969882811</v>
      </c>
      <c r="M243" s="39">
        <v>351.89701179936361</v>
      </c>
      <c r="N243" s="16">
        <v>3119.153324857617</v>
      </c>
      <c r="O243" s="39">
        <v>4390.8628498645048</v>
      </c>
      <c r="P243" s="39">
        <v>3432.188698677066</v>
      </c>
      <c r="Q243" s="39">
        <v>40966.893095658299</v>
      </c>
      <c r="R243" s="39">
        <v>6706.1213515143427</v>
      </c>
      <c r="S243" s="16">
        <v>2555.4000000009369</v>
      </c>
      <c r="T243" s="39">
        <v>3426.2000000001408</v>
      </c>
      <c r="U243" s="39">
        <v>2721.700000002093</v>
      </c>
      <c r="V243" s="39">
        <v>5571.5</v>
      </c>
      <c r="W243" s="39">
        <v>2783.75</v>
      </c>
      <c r="X243" s="16">
        <v>3517.9016071161009</v>
      </c>
    </row>
    <row r="244" spans="1:24" ht="15" customHeight="1" x14ac:dyDescent="0.2">
      <c r="A244" s="99" t="s">
        <v>1571</v>
      </c>
      <c r="B244" s="99" t="s">
        <v>71</v>
      </c>
      <c r="C244" s="100" t="s">
        <v>612</v>
      </c>
      <c r="D244" s="16">
        <v>31.484000000000002</v>
      </c>
      <c r="E244" s="39">
        <v>11.199</v>
      </c>
      <c r="F244" s="39">
        <v>42.683</v>
      </c>
      <c r="G244" s="39">
        <v>4.0030000000000001</v>
      </c>
      <c r="H244" s="39">
        <v>46.686</v>
      </c>
      <c r="I244" s="16">
        <v>105.5875984013674</v>
      </c>
      <c r="J244" s="39">
        <v>48.645846299438404</v>
      </c>
      <c r="K244" s="39">
        <v>154.2334447008071</v>
      </c>
      <c r="L244" s="39">
        <v>146.7306392023437</v>
      </c>
      <c r="M244" s="39">
        <v>300.96408390315099</v>
      </c>
      <c r="N244" s="16">
        <v>3353.6907127864129</v>
      </c>
      <c r="O244" s="39">
        <v>4343.7669702150542</v>
      </c>
      <c r="P244" s="39">
        <v>3613.463081339341</v>
      </c>
      <c r="Q244" s="39">
        <v>36655.168424267729</v>
      </c>
      <c r="R244" s="39">
        <v>6446.5596517832118</v>
      </c>
      <c r="S244" s="16">
        <v>2731.349999999401</v>
      </c>
      <c r="T244" s="39">
        <v>3344</v>
      </c>
      <c r="U244" s="39">
        <v>2867.5999999977912</v>
      </c>
      <c r="V244" s="39">
        <v>4818.8000000004049</v>
      </c>
      <c r="W244" s="39">
        <v>2910.0499999985091</v>
      </c>
      <c r="X244" s="16">
        <v>3631.7567274372959</v>
      </c>
    </row>
    <row r="245" spans="1:24" ht="15" customHeight="1" x14ac:dyDescent="0.2">
      <c r="A245" s="99" t="s">
        <v>1572</v>
      </c>
      <c r="B245" s="99" t="s">
        <v>71</v>
      </c>
      <c r="C245" s="100" t="s">
        <v>620</v>
      </c>
      <c r="D245" s="16">
        <v>33.113999999999997</v>
      </c>
      <c r="E245" s="39">
        <v>11.528</v>
      </c>
      <c r="F245" s="39">
        <v>44.642000000000003</v>
      </c>
      <c r="G245" s="39">
        <v>3.8780000000000001</v>
      </c>
      <c r="H245" s="39">
        <v>48.52</v>
      </c>
      <c r="I245" s="16">
        <v>119.5343211997063</v>
      </c>
      <c r="J245" s="39">
        <v>61.55502879975591</v>
      </c>
      <c r="K245" s="39">
        <v>181.08934999946189</v>
      </c>
      <c r="L245" s="39">
        <v>147.50230969998779</v>
      </c>
      <c r="M245" s="39">
        <v>328.59165969944871</v>
      </c>
      <c r="N245" s="16">
        <v>3609.782001561462</v>
      </c>
      <c r="O245" s="39">
        <v>5339.6104094167167</v>
      </c>
      <c r="P245" s="39">
        <v>4056.4793243909749</v>
      </c>
      <c r="Q245" s="39">
        <v>38035.66521402471</v>
      </c>
      <c r="R245" s="39">
        <v>6772.2930688262304</v>
      </c>
      <c r="S245" s="16">
        <v>2898.0999999988808</v>
      </c>
      <c r="T245" s="39">
        <v>3944.3999999991438</v>
      </c>
      <c r="U245" s="39">
        <v>3096.2999999985</v>
      </c>
      <c r="V245" s="39">
        <v>7805.1499999993875</v>
      </c>
      <c r="W245" s="39">
        <v>3174.4500000000371</v>
      </c>
      <c r="X245" s="16">
        <v>4099.1771736302126</v>
      </c>
    </row>
    <row r="246" spans="1:24" ht="15" customHeight="1" x14ac:dyDescent="0.2">
      <c r="A246" s="99" t="s">
        <v>1573</v>
      </c>
      <c r="B246" s="99" t="s">
        <v>71</v>
      </c>
      <c r="C246" s="100" t="s">
        <v>642</v>
      </c>
      <c r="D246" s="16">
        <v>32.142000000000003</v>
      </c>
      <c r="E246" s="39">
        <v>12.736000000000001</v>
      </c>
      <c r="F246" s="39">
        <v>44.878</v>
      </c>
      <c r="G246" s="39">
        <v>4.4649999999999999</v>
      </c>
      <c r="H246" s="39">
        <v>49.343000000000004</v>
      </c>
      <c r="I246" s="16">
        <v>121.9746885002438</v>
      </c>
      <c r="J246" s="39">
        <v>73.612500000048669</v>
      </c>
      <c r="K246" s="39">
        <v>195.58718850029359</v>
      </c>
      <c r="L246" s="39">
        <v>166.66291360332039</v>
      </c>
      <c r="M246" s="39">
        <v>362.25010210361393</v>
      </c>
      <c r="N246" s="16">
        <v>3794.8692831884691</v>
      </c>
      <c r="O246" s="39">
        <v>5779.8759422148769</v>
      </c>
      <c r="P246" s="39">
        <v>4358.1975244060259</v>
      </c>
      <c r="Q246" s="39">
        <v>37326.520403879149</v>
      </c>
      <c r="R246" s="39">
        <v>7341.4689439963886</v>
      </c>
      <c r="S246" s="16">
        <v>2958.9000000011179</v>
      </c>
      <c r="T246" s="39">
        <v>4267.1000000009617</v>
      </c>
      <c r="U246" s="39">
        <v>3229.700000000782</v>
      </c>
      <c r="V246" s="39">
        <v>6485.800000000515</v>
      </c>
      <c r="W246" s="39">
        <v>3312.300000000736</v>
      </c>
      <c r="X246" s="16">
        <v>4535.0396146423118</v>
      </c>
    </row>
    <row r="247" spans="1:24" ht="15" customHeight="1" x14ac:dyDescent="0.2">
      <c r="A247" s="99" t="s">
        <v>1574</v>
      </c>
      <c r="B247" s="99" t="s">
        <v>71</v>
      </c>
      <c r="C247" s="100" t="s">
        <v>680</v>
      </c>
      <c r="D247" s="16">
        <v>49.332000000000001</v>
      </c>
      <c r="E247" s="39">
        <v>18.605</v>
      </c>
      <c r="F247" s="39">
        <v>67.936999999999998</v>
      </c>
      <c r="G247" s="39">
        <v>6.649</v>
      </c>
      <c r="H247" s="39">
        <v>74.585999999999999</v>
      </c>
      <c r="I247" s="16">
        <v>201.37528110002609</v>
      </c>
      <c r="J247" s="39">
        <v>117.6610698998776</v>
      </c>
      <c r="K247" s="39">
        <v>319.03635099990589</v>
      </c>
      <c r="L247" s="39">
        <v>218.73547150048839</v>
      </c>
      <c r="M247" s="39">
        <v>537.77182250039425</v>
      </c>
      <c r="N247" s="16">
        <v>4082.041699100505</v>
      </c>
      <c r="O247" s="39">
        <v>6324.1639290447501</v>
      </c>
      <c r="P247" s="39">
        <v>4696.0618072612269</v>
      </c>
      <c r="Q247" s="39">
        <v>32897.499097682106</v>
      </c>
      <c r="R247" s="39">
        <v>7210.0906671546163</v>
      </c>
      <c r="S247" s="16">
        <v>3151.550000000042</v>
      </c>
      <c r="T247" s="39">
        <v>4586</v>
      </c>
      <c r="U247" s="39">
        <v>3434.9000000039819</v>
      </c>
      <c r="V247" s="39">
        <v>8354.1000000010063</v>
      </c>
      <c r="W247" s="39">
        <v>3546.5</v>
      </c>
      <c r="X247" s="16">
        <v>4723.9450219128457</v>
      </c>
    </row>
    <row r="248" spans="1:24" ht="15" customHeight="1" x14ac:dyDescent="0.2">
      <c r="A248" s="99" t="s">
        <v>1575</v>
      </c>
      <c r="B248" s="99" t="s">
        <v>71</v>
      </c>
      <c r="C248" s="100" t="s">
        <v>572</v>
      </c>
      <c r="D248" s="16">
        <v>69.34</v>
      </c>
      <c r="E248" s="39">
        <v>5.7290000000000001</v>
      </c>
      <c r="F248" s="39">
        <v>75.069000000000003</v>
      </c>
      <c r="G248" s="39">
        <v>5.4630000000000001</v>
      </c>
      <c r="H248" s="39">
        <v>80.531999999999996</v>
      </c>
      <c r="I248" s="16">
        <v>267.75393319975649</v>
      </c>
      <c r="J248" s="39">
        <v>39.63595430000008</v>
      </c>
      <c r="K248" s="39">
        <v>307.38988749975721</v>
      </c>
      <c r="L248" s="39">
        <v>519.99898309999992</v>
      </c>
      <c r="M248" s="39">
        <v>827.38887059975718</v>
      </c>
      <c r="N248" s="16">
        <v>3861.464280354146</v>
      </c>
      <c r="O248" s="39">
        <v>6918.4769244196332</v>
      </c>
      <c r="P248" s="39">
        <v>4094.7646498522322</v>
      </c>
      <c r="Q248" s="39">
        <v>95185.609207395188</v>
      </c>
      <c r="R248" s="39">
        <v>10274.03852629709</v>
      </c>
      <c r="S248" s="16">
        <v>3086.5999999961668</v>
      </c>
      <c r="T248" s="39">
        <v>5787.5</v>
      </c>
      <c r="U248" s="39">
        <v>3191.8000000043271</v>
      </c>
      <c r="V248" s="39">
        <v>10442.70000000109</v>
      </c>
      <c r="W248" s="39">
        <v>3269.6999999949649</v>
      </c>
      <c r="X248" s="16">
        <v>4219.7222565378634</v>
      </c>
    </row>
    <row r="249" spans="1:24" ht="15" customHeight="1" x14ac:dyDescent="0.2">
      <c r="A249" s="99" t="s">
        <v>1576</v>
      </c>
      <c r="B249" s="99" t="s">
        <v>71</v>
      </c>
      <c r="C249" s="100" t="s">
        <v>592</v>
      </c>
      <c r="D249" s="16">
        <v>47.734999999999999</v>
      </c>
      <c r="E249" s="39">
        <v>4.7460000000000004</v>
      </c>
      <c r="F249" s="39">
        <v>52.481000000000002</v>
      </c>
      <c r="G249" s="39">
        <v>4.7080000000000002</v>
      </c>
      <c r="H249" s="39">
        <v>57.189</v>
      </c>
      <c r="I249" s="16">
        <v>202.80218469999889</v>
      </c>
      <c r="J249" s="39">
        <v>34.266360399999961</v>
      </c>
      <c r="K249" s="39">
        <v>237.06854509999931</v>
      </c>
      <c r="L249" s="39">
        <v>206.5676982990235</v>
      </c>
      <c r="M249" s="39">
        <v>443.63624339902208</v>
      </c>
      <c r="N249" s="16">
        <v>4248.5007793023751</v>
      </c>
      <c r="O249" s="39">
        <v>7220.0506531816181</v>
      </c>
      <c r="P249" s="39">
        <v>4517.2261408890708</v>
      </c>
      <c r="Q249" s="39">
        <v>43875.891737260732</v>
      </c>
      <c r="R249" s="39">
        <v>7757.3701830600658</v>
      </c>
      <c r="S249" s="16">
        <v>3312.0999999969272</v>
      </c>
      <c r="T249" s="39">
        <v>5867.5</v>
      </c>
      <c r="U249" s="39">
        <v>3444.8000000018292</v>
      </c>
      <c r="V249" s="39">
        <v>9108.25</v>
      </c>
      <c r="W249" s="39">
        <v>3550.800000002977</v>
      </c>
      <c r="X249" s="16">
        <v>4815.823533833046</v>
      </c>
    </row>
    <row r="250" spans="1:24" ht="15" customHeight="1" x14ac:dyDescent="0.2">
      <c r="A250" s="99" t="s">
        <v>1577</v>
      </c>
      <c r="B250" s="99" t="s">
        <v>71</v>
      </c>
      <c r="C250" s="100" t="s">
        <v>596</v>
      </c>
      <c r="D250" s="16">
        <v>51.557000000000002</v>
      </c>
      <c r="E250" s="39">
        <v>3.7629999999999999</v>
      </c>
      <c r="F250" s="39">
        <v>55.32</v>
      </c>
      <c r="G250" s="39">
        <v>3.544</v>
      </c>
      <c r="H250" s="39">
        <v>58.863999999999997</v>
      </c>
      <c r="I250" s="16">
        <v>181.68904850000069</v>
      </c>
      <c r="J250" s="39">
        <v>20.454929700000012</v>
      </c>
      <c r="K250" s="39">
        <v>202.14397820000059</v>
      </c>
      <c r="L250" s="39">
        <v>320.34455099961548</v>
      </c>
      <c r="M250" s="39">
        <v>522.4885291996161</v>
      </c>
      <c r="N250" s="16">
        <v>3524.0422929961142</v>
      </c>
      <c r="O250" s="39">
        <v>5435.8038001594496</v>
      </c>
      <c r="P250" s="39">
        <v>3654.08492769343</v>
      </c>
      <c r="Q250" s="39">
        <v>90390.674661291065</v>
      </c>
      <c r="R250" s="39">
        <v>8876.1981720511012</v>
      </c>
      <c r="S250" s="16">
        <v>2965.0999999970518</v>
      </c>
      <c r="T250" s="39">
        <v>4844.400000000066</v>
      </c>
      <c r="U250" s="39">
        <v>3035.1500000032202</v>
      </c>
      <c r="V250" s="39">
        <v>11348.95000000025</v>
      </c>
      <c r="W250" s="39">
        <v>3108.650000003453</v>
      </c>
      <c r="X250" s="16">
        <v>3696.4484182423398</v>
      </c>
    </row>
    <row r="251" spans="1:24" ht="15" customHeight="1" x14ac:dyDescent="0.2">
      <c r="A251" s="99" t="s">
        <v>1578</v>
      </c>
      <c r="B251" s="99" t="s">
        <v>71</v>
      </c>
      <c r="C251" s="100" t="s">
        <v>602</v>
      </c>
      <c r="D251" s="16">
        <v>46.277000000000001</v>
      </c>
      <c r="E251" s="39">
        <v>3.387</v>
      </c>
      <c r="F251" s="39">
        <v>49.664000000000001</v>
      </c>
      <c r="G251" s="39">
        <v>3.2480000000000002</v>
      </c>
      <c r="H251" s="39">
        <v>52.911999999999999</v>
      </c>
      <c r="I251" s="16">
        <v>166.89340559990299</v>
      </c>
      <c r="J251" s="39">
        <v>18.710227100244129</v>
      </c>
      <c r="K251" s="39">
        <v>185.60363270014639</v>
      </c>
      <c r="L251" s="39">
        <v>245.12453489999999</v>
      </c>
      <c r="M251" s="39">
        <v>430.72816760014621</v>
      </c>
      <c r="N251" s="16">
        <v>3606.4007087733221</v>
      </c>
      <c r="O251" s="39">
        <v>5524.1296428237756</v>
      </c>
      <c r="P251" s="39">
        <v>3737.1865476028179</v>
      </c>
      <c r="Q251" s="39">
        <v>75469.376508620699</v>
      </c>
      <c r="R251" s="39">
        <v>8140.4627986117739</v>
      </c>
      <c r="S251" s="16">
        <v>3012.20000000147</v>
      </c>
      <c r="T251" s="39">
        <v>4646.9000000002607</v>
      </c>
      <c r="U251" s="39">
        <v>3080.6500000029168</v>
      </c>
      <c r="V251" s="39">
        <v>10784.39999999929</v>
      </c>
      <c r="W251" s="39">
        <v>3157.5500000008178</v>
      </c>
      <c r="X251" s="16">
        <v>3784.8940148486149</v>
      </c>
    </row>
    <row r="252" spans="1:24" ht="15" customHeight="1" x14ac:dyDescent="0.2">
      <c r="A252" s="99" t="s">
        <v>1579</v>
      </c>
      <c r="B252" s="99" t="s">
        <v>71</v>
      </c>
      <c r="C252" s="100" t="s">
        <v>604</v>
      </c>
      <c r="D252" s="16">
        <v>32.524999999999999</v>
      </c>
      <c r="E252" s="39">
        <v>4.6689999999999996</v>
      </c>
      <c r="F252" s="39">
        <v>37.194000000000003</v>
      </c>
      <c r="G252" s="39">
        <v>2.2919999999999998</v>
      </c>
      <c r="H252" s="39">
        <v>39.485999999999997</v>
      </c>
      <c r="I252" s="16">
        <v>106.8701896998048</v>
      </c>
      <c r="J252" s="39">
        <v>26.95446489968262</v>
      </c>
      <c r="K252" s="39">
        <v>133.8246545994877</v>
      </c>
      <c r="L252" s="39">
        <v>147.9769614999999</v>
      </c>
      <c r="M252" s="39">
        <v>281.8016160994884</v>
      </c>
      <c r="N252" s="16">
        <v>3285.7860015312758</v>
      </c>
      <c r="O252" s="39">
        <v>5773.0702291031521</v>
      </c>
      <c r="P252" s="39">
        <v>3598.017276966385</v>
      </c>
      <c r="Q252" s="39">
        <v>64562.374127399613</v>
      </c>
      <c r="R252" s="39">
        <v>7136.747609266281</v>
      </c>
      <c r="S252" s="16">
        <v>2811.5</v>
      </c>
      <c r="T252" s="39">
        <v>5176.8999999996686</v>
      </c>
      <c r="U252" s="39">
        <v>2955.950000001927</v>
      </c>
      <c r="V252" s="39">
        <v>7037.4499999996797</v>
      </c>
      <c r="W252" s="39">
        <v>3004.7999999979929</v>
      </c>
      <c r="X252" s="16">
        <v>3605.6757267812941</v>
      </c>
    </row>
    <row r="253" spans="1:24" ht="15" customHeight="1" x14ac:dyDescent="0.2">
      <c r="A253" s="99" t="s">
        <v>1580</v>
      </c>
      <c r="B253" s="99" t="s">
        <v>71</v>
      </c>
      <c r="C253" s="100" t="s">
        <v>610</v>
      </c>
      <c r="D253" s="16">
        <v>36.612000000000002</v>
      </c>
      <c r="E253" s="39">
        <v>2.6619999999999999</v>
      </c>
      <c r="F253" s="39">
        <v>39.274000000000001</v>
      </c>
      <c r="G253" s="39">
        <v>2.7970000000000002</v>
      </c>
      <c r="H253" s="39">
        <v>42.070999999999998</v>
      </c>
      <c r="I253" s="16">
        <v>153.15627279990261</v>
      </c>
      <c r="J253" s="39">
        <v>16.750026700000021</v>
      </c>
      <c r="K253" s="39">
        <v>169.90629949990239</v>
      </c>
      <c r="L253" s="39">
        <v>225.77371050039059</v>
      </c>
      <c r="M253" s="39">
        <v>395.68001000029278</v>
      </c>
      <c r="N253" s="16">
        <v>4183.226067953201</v>
      </c>
      <c r="O253" s="39">
        <v>6292.2714876033142</v>
      </c>
      <c r="P253" s="39">
        <v>4326.1776111397467</v>
      </c>
      <c r="Q253" s="39">
        <v>80719.953700532918</v>
      </c>
      <c r="R253" s="39">
        <v>9405.0535998738505</v>
      </c>
      <c r="S253" s="16">
        <v>3437.650000002302</v>
      </c>
      <c r="T253" s="39">
        <v>5439.6999999997424</v>
      </c>
      <c r="U253" s="39">
        <v>3519.099999997366</v>
      </c>
      <c r="V253" s="39">
        <v>10014.300000000499</v>
      </c>
      <c r="W253" s="39">
        <v>3596.2000000001799</v>
      </c>
      <c r="X253" s="16">
        <v>4543.0706569668282</v>
      </c>
    </row>
    <row r="254" spans="1:24" ht="15" customHeight="1" x14ac:dyDescent="0.2">
      <c r="A254" s="99" t="s">
        <v>1581</v>
      </c>
      <c r="B254" s="99" t="s">
        <v>71</v>
      </c>
      <c r="C254" s="100" t="s">
        <v>614</v>
      </c>
      <c r="D254" s="16">
        <v>51.338999999999999</v>
      </c>
      <c r="E254" s="39">
        <v>3.9940000000000002</v>
      </c>
      <c r="F254" s="39">
        <v>55.332999999999998</v>
      </c>
      <c r="G254" s="39">
        <v>3.4350000000000001</v>
      </c>
      <c r="H254" s="39">
        <v>58.768000000000001</v>
      </c>
      <c r="I254" s="16">
        <v>182.39667800004889</v>
      </c>
      <c r="J254" s="39">
        <v>21.824665600390571</v>
      </c>
      <c r="K254" s="39">
        <v>204.22134360043901</v>
      </c>
      <c r="L254" s="39">
        <v>208.15652450107419</v>
      </c>
      <c r="M254" s="39">
        <v>412.37786810151329</v>
      </c>
      <c r="N254" s="16">
        <v>3552.7898478748889</v>
      </c>
      <c r="O254" s="39">
        <v>5464.3629445144152</v>
      </c>
      <c r="P254" s="39">
        <v>3690.7694070525549</v>
      </c>
      <c r="Q254" s="39">
        <v>60598.697089104557</v>
      </c>
      <c r="R254" s="39">
        <v>7017.0478508969727</v>
      </c>
      <c r="S254" s="16">
        <v>2982</v>
      </c>
      <c r="T254" s="39">
        <v>4576.5999999999576</v>
      </c>
      <c r="U254" s="39">
        <v>3047.4000000032088</v>
      </c>
      <c r="V254" s="39">
        <v>9309.6999999995787</v>
      </c>
      <c r="W254" s="39">
        <v>3112.1999999981858</v>
      </c>
      <c r="X254" s="16">
        <v>3815.0820773480109</v>
      </c>
    </row>
    <row r="255" spans="1:24" ht="15" customHeight="1" x14ac:dyDescent="0.2">
      <c r="A255" s="99" t="s">
        <v>1582</v>
      </c>
      <c r="B255" s="99" t="s">
        <v>71</v>
      </c>
      <c r="C255" s="100" t="s">
        <v>632</v>
      </c>
      <c r="D255" s="16">
        <v>74.055999999999997</v>
      </c>
      <c r="E255" s="39">
        <v>6.8959999999999999</v>
      </c>
      <c r="F255" s="39">
        <v>80.951999999999998</v>
      </c>
      <c r="G255" s="39">
        <v>7.3040000000000003</v>
      </c>
      <c r="H255" s="39">
        <v>88.256</v>
      </c>
      <c r="I255" s="16">
        <v>284.06464339998911</v>
      </c>
      <c r="J255" s="39">
        <v>44.862998201562547</v>
      </c>
      <c r="K255" s="39">
        <v>328.92764160155389</v>
      </c>
      <c r="L255" s="39">
        <v>421.55547429569089</v>
      </c>
      <c r="M255" s="39">
        <v>750.48311589724653</v>
      </c>
      <c r="N255" s="16">
        <v>3835.8086232039141</v>
      </c>
      <c r="O255" s="39">
        <v>6505.6551916419012</v>
      </c>
      <c r="P255" s="39">
        <v>4063.2429291623921</v>
      </c>
      <c r="Q255" s="39">
        <v>57715.700204776957</v>
      </c>
      <c r="R255" s="39">
        <v>8503.4798302352974</v>
      </c>
      <c r="S255" s="16">
        <v>3060.0500000037259</v>
      </c>
      <c r="T255" s="39">
        <v>5269.1999999999134</v>
      </c>
      <c r="U255" s="39">
        <v>3158.599999995849</v>
      </c>
      <c r="V255" s="39">
        <v>8544.2000000012249</v>
      </c>
      <c r="W255" s="39">
        <v>3250.9000000018391</v>
      </c>
      <c r="X255" s="16">
        <v>4167.2280140064086</v>
      </c>
    </row>
    <row r="256" spans="1:24" ht="15" customHeight="1" x14ac:dyDescent="0.2">
      <c r="A256" s="99" t="s">
        <v>1583</v>
      </c>
      <c r="B256" s="99" t="s">
        <v>71</v>
      </c>
      <c r="C256" s="100" t="s">
        <v>646</v>
      </c>
      <c r="D256" s="16">
        <v>35.847999999999999</v>
      </c>
      <c r="E256" s="39">
        <v>3.2559999999999998</v>
      </c>
      <c r="F256" s="39">
        <v>39.103999999999999</v>
      </c>
      <c r="G256" s="39">
        <v>2.8290000000000002</v>
      </c>
      <c r="H256" s="39">
        <v>41.933</v>
      </c>
      <c r="I256" s="16">
        <v>124.4550224000365</v>
      </c>
      <c r="J256" s="39">
        <v>17.103785899999991</v>
      </c>
      <c r="K256" s="39">
        <v>141.5588083000363</v>
      </c>
      <c r="L256" s="39">
        <v>233.99183250076911</v>
      </c>
      <c r="M256" s="39">
        <v>375.55064080080558</v>
      </c>
      <c r="N256" s="16">
        <v>3471.742423567187</v>
      </c>
      <c r="O256" s="39">
        <v>5253.0054975429957</v>
      </c>
      <c r="P256" s="39">
        <v>3620.0595412243342</v>
      </c>
      <c r="Q256" s="39">
        <v>82711.853128585746</v>
      </c>
      <c r="R256" s="39">
        <v>8955.9688264804699</v>
      </c>
      <c r="S256" s="16">
        <v>2920.25</v>
      </c>
      <c r="T256" s="39">
        <v>4643.25</v>
      </c>
      <c r="U256" s="39">
        <v>3007.5999999979831</v>
      </c>
      <c r="V256" s="39">
        <v>11784.899999999319</v>
      </c>
      <c r="W256" s="39">
        <v>3090.7000000020898</v>
      </c>
      <c r="X256" s="16">
        <v>3751.492243070873</v>
      </c>
    </row>
    <row r="257" spans="1:24" ht="15" customHeight="1" x14ac:dyDescent="0.2">
      <c r="A257" s="99" t="s">
        <v>1584</v>
      </c>
      <c r="B257" s="99" t="s">
        <v>71</v>
      </c>
      <c r="C257" s="100" t="s">
        <v>668</v>
      </c>
      <c r="D257" s="16">
        <v>48.956000000000003</v>
      </c>
      <c r="E257" s="39">
        <v>5.4640000000000004</v>
      </c>
      <c r="F257" s="39">
        <v>54.42</v>
      </c>
      <c r="G257" s="39">
        <v>5.2030000000000003</v>
      </c>
      <c r="H257" s="39">
        <v>59.622999999999998</v>
      </c>
      <c r="I257" s="16">
        <v>196.49100370000809</v>
      </c>
      <c r="J257" s="39">
        <v>41.543447700048837</v>
      </c>
      <c r="K257" s="39">
        <v>238.03445140005601</v>
      </c>
      <c r="L257" s="39">
        <v>334.07667949980458</v>
      </c>
      <c r="M257" s="39">
        <v>572.11113089986247</v>
      </c>
      <c r="N257" s="16">
        <v>4013.6245547023468</v>
      </c>
      <c r="O257" s="39">
        <v>7603.1200036692599</v>
      </c>
      <c r="P257" s="39">
        <v>4374.0252002950392</v>
      </c>
      <c r="Q257" s="39">
        <v>64208.471939228257</v>
      </c>
      <c r="R257" s="39">
        <v>9595.4770960847745</v>
      </c>
      <c r="S257" s="16">
        <v>3150</v>
      </c>
      <c r="T257" s="39">
        <v>6371.6000000006743</v>
      </c>
      <c r="U257" s="39">
        <v>3299.30000000175</v>
      </c>
      <c r="V257" s="39">
        <v>10092.5</v>
      </c>
      <c r="W257" s="39">
        <v>3409</v>
      </c>
      <c r="X257" s="16">
        <v>4680.0977448350613</v>
      </c>
    </row>
    <row r="258" spans="1:24" ht="15" customHeight="1" x14ac:dyDescent="0.2">
      <c r="A258" s="99" t="s">
        <v>1585</v>
      </c>
      <c r="B258" s="99" t="s">
        <v>71</v>
      </c>
      <c r="C258" s="100" t="s">
        <v>686</v>
      </c>
      <c r="D258" s="16">
        <v>46.688000000000002</v>
      </c>
      <c r="E258" s="39">
        <v>4.9850000000000003</v>
      </c>
      <c r="F258" s="39">
        <v>51.673000000000002</v>
      </c>
      <c r="G258" s="39">
        <v>5.7990000000000004</v>
      </c>
      <c r="H258" s="39">
        <v>57.472000000000001</v>
      </c>
      <c r="I258" s="16">
        <v>192.7641385002207</v>
      </c>
      <c r="J258" s="39">
        <v>35.30974510000005</v>
      </c>
      <c r="K258" s="39">
        <v>228.07388360022139</v>
      </c>
      <c r="L258" s="39">
        <v>369.4258103999756</v>
      </c>
      <c r="M258" s="39">
        <v>597.49969400019597</v>
      </c>
      <c r="N258" s="16">
        <v>4128.772671783342</v>
      </c>
      <c r="O258" s="39">
        <v>7083.1986158475538</v>
      </c>
      <c r="P258" s="39">
        <v>4413.7921854783244</v>
      </c>
      <c r="Q258" s="39">
        <v>63705.088877388444</v>
      </c>
      <c r="R258" s="39">
        <v>10396.3616021749</v>
      </c>
      <c r="S258" s="16">
        <v>3143.84999999716</v>
      </c>
      <c r="T258" s="39">
        <v>5815.5</v>
      </c>
      <c r="U258" s="39">
        <v>3268.5999999967448</v>
      </c>
      <c r="V258" s="39">
        <v>9057.7000000009266</v>
      </c>
      <c r="W258" s="39">
        <v>3386.0999999963742</v>
      </c>
      <c r="X258" s="16">
        <v>4615.3853731629724</v>
      </c>
    </row>
    <row r="259" spans="1:24" ht="15" customHeight="1" x14ac:dyDescent="0.2">
      <c r="A259" s="99" t="s">
        <v>1586</v>
      </c>
      <c r="B259" s="99" t="s">
        <v>71</v>
      </c>
      <c r="C259" s="100" t="s">
        <v>568</v>
      </c>
      <c r="D259" s="16">
        <v>40.343000000000004</v>
      </c>
      <c r="E259" s="39">
        <v>12.404999999999999</v>
      </c>
      <c r="F259" s="39">
        <v>52.747999999999998</v>
      </c>
      <c r="G259" s="39">
        <v>5.0629999999999997</v>
      </c>
      <c r="H259" s="39">
        <v>57.811</v>
      </c>
      <c r="I259" s="16">
        <v>155.03820089990339</v>
      </c>
      <c r="J259" s="39">
        <v>70.131967899707135</v>
      </c>
      <c r="K259" s="39">
        <v>225.1701687996092</v>
      </c>
      <c r="L259" s="39">
        <v>278.36738450000041</v>
      </c>
      <c r="M259" s="39">
        <v>503.5375532996091</v>
      </c>
      <c r="N259" s="16">
        <v>3843.001286466138</v>
      </c>
      <c r="O259" s="39">
        <v>5653.5242160183107</v>
      </c>
      <c r="P259" s="39">
        <v>4268.7906422918259</v>
      </c>
      <c r="Q259" s="39">
        <v>54980.719830140297</v>
      </c>
      <c r="R259" s="39">
        <v>8710.0647506462283</v>
      </c>
      <c r="S259" s="16">
        <v>3024.299999997967</v>
      </c>
      <c r="T259" s="39">
        <v>4074</v>
      </c>
      <c r="U259" s="39">
        <v>3216.550000001037</v>
      </c>
      <c r="V259" s="39">
        <v>9485.2000000007247</v>
      </c>
      <c r="W259" s="39">
        <v>3321.5</v>
      </c>
      <c r="X259" s="16">
        <v>4311.2921957495828</v>
      </c>
    </row>
    <row r="260" spans="1:24" ht="15" customHeight="1" x14ac:dyDescent="0.2">
      <c r="A260" s="99" t="s">
        <v>1587</v>
      </c>
      <c r="B260" s="99" t="s">
        <v>71</v>
      </c>
      <c r="C260" s="100" t="s">
        <v>578</v>
      </c>
      <c r="D260" s="16">
        <v>52.481999999999999</v>
      </c>
      <c r="E260" s="39">
        <v>12.906000000000001</v>
      </c>
      <c r="F260" s="39">
        <v>65.388000000000005</v>
      </c>
      <c r="G260" s="39">
        <v>6.08</v>
      </c>
      <c r="H260" s="39">
        <v>71.468000000000004</v>
      </c>
      <c r="I260" s="16">
        <v>184.2449689005378</v>
      </c>
      <c r="J260" s="39">
        <v>63.363023899218767</v>
      </c>
      <c r="K260" s="39">
        <v>247.6079927997549</v>
      </c>
      <c r="L260" s="39">
        <v>320.72729459990222</v>
      </c>
      <c r="M260" s="39">
        <v>568.33528739965823</v>
      </c>
      <c r="N260" s="16">
        <v>3510.631624186155</v>
      </c>
      <c r="O260" s="39">
        <v>4909.5787927490137</v>
      </c>
      <c r="P260" s="39">
        <v>3786.74975224437</v>
      </c>
      <c r="Q260" s="39">
        <v>52751.199769720763</v>
      </c>
      <c r="R260" s="39">
        <v>7952.3043515931358</v>
      </c>
      <c r="S260" s="16">
        <v>2843.9500000004668</v>
      </c>
      <c r="T260" s="39">
        <v>3702.8500000008871</v>
      </c>
      <c r="U260" s="39">
        <v>2967.9499999976019</v>
      </c>
      <c r="V260" s="39">
        <v>8271.6499999990483</v>
      </c>
      <c r="W260" s="39">
        <v>3063.6999999964719</v>
      </c>
      <c r="X260" s="16">
        <v>3770.1442353333769</v>
      </c>
    </row>
    <row r="261" spans="1:24" ht="15" customHeight="1" x14ac:dyDescent="0.2">
      <c r="A261" s="99" t="s">
        <v>1588</v>
      </c>
      <c r="B261" s="99" t="s">
        <v>71</v>
      </c>
      <c r="C261" s="100" t="s">
        <v>588</v>
      </c>
      <c r="D261" s="16">
        <v>39.345999999999997</v>
      </c>
      <c r="E261" s="39">
        <v>5.774</v>
      </c>
      <c r="F261" s="39">
        <v>45.12</v>
      </c>
      <c r="G261" s="39">
        <v>3.6389999999999998</v>
      </c>
      <c r="H261" s="39">
        <v>48.759</v>
      </c>
      <c r="I261" s="16">
        <v>136.64687879994989</v>
      </c>
      <c r="J261" s="39">
        <v>28.797975599975569</v>
      </c>
      <c r="K261" s="39">
        <v>165.44485439992539</v>
      </c>
      <c r="L261" s="39">
        <v>251.80027810000021</v>
      </c>
      <c r="M261" s="39">
        <v>417.24513249992458</v>
      </c>
      <c r="N261" s="16">
        <v>3472.954780662581</v>
      </c>
      <c r="O261" s="39">
        <v>4987.5260824342849</v>
      </c>
      <c r="P261" s="39">
        <v>3666.7742553174971</v>
      </c>
      <c r="Q261" s="39">
        <v>69194.910167628506</v>
      </c>
      <c r="R261" s="39">
        <v>8557.2947045658148</v>
      </c>
      <c r="S261" s="16">
        <v>2874.900000001936</v>
      </c>
      <c r="T261" s="39">
        <v>4102.3999999997304</v>
      </c>
      <c r="U261" s="39">
        <v>2983.2999999983672</v>
      </c>
      <c r="V261" s="39">
        <v>10052.89999999923</v>
      </c>
      <c r="W261" s="39">
        <v>3062.7000000002281</v>
      </c>
      <c r="X261" s="16">
        <v>3780.214193664613</v>
      </c>
    </row>
    <row r="262" spans="1:24" ht="15" customHeight="1" x14ac:dyDescent="0.2">
      <c r="A262" s="99" t="s">
        <v>1589</v>
      </c>
      <c r="B262" s="99" t="s">
        <v>71</v>
      </c>
      <c r="C262" s="100" t="s">
        <v>590</v>
      </c>
      <c r="D262" s="16">
        <v>42.014000000000003</v>
      </c>
      <c r="E262" s="39">
        <v>9.6760000000000002</v>
      </c>
      <c r="F262" s="39">
        <v>51.69</v>
      </c>
      <c r="G262" s="39">
        <v>4.3179999999999996</v>
      </c>
      <c r="H262" s="39">
        <v>56.008000000000003</v>
      </c>
      <c r="I262" s="16">
        <v>138.73559119973129</v>
      </c>
      <c r="J262" s="39">
        <v>44.832080300537079</v>
      </c>
      <c r="K262" s="39">
        <v>183.56767150026911</v>
      </c>
      <c r="L262" s="39">
        <v>247.6812009000061</v>
      </c>
      <c r="M262" s="39">
        <v>431.24887240027488</v>
      </c>
      <c r="N262" s="16">
        <v>3302.1276526808042</v>
      </c>
      <c r="O262" s="39">
        <v>4633.3278524738607</v>
      </c>
      <c r="P262" s="39">
        <v>3551.3188527813709</v>
      </c>
      <c r="Q262" s="39">
        <v>57360.166952294152</v>
      </c>
      <c r="R262" s="39">
        <v>7699.7727538972094</v>
      </c>
      <c r="S262" s="16">
        <v>2673.59999999814</v>
      </c>
      <c r="T262" s="39">
        <v>3435</v>
      </c>
      <c r="U262" s="39">
        <v>2788.4500000008579</v>
      </c>
      <c r="V262" s="39">
        <v>7139.1999999995223</v>
      </c>
      <c r="W262" s="39">
        <v>2860.0500000004931</v>
      </c>
      <c r="X262" s="16">
        <v>3638.8223581237548</v>
      </c>
    </row>
    <row r="263" spans="1:24" ht="15" customHeight="1" x14ac:dyDescent="0.2">
      <c r="A263" s="99" t="s">
        <v>1590</v>
      </c>
      <c r="B263" s="99" t="s">
        <v>71</v>
      </c>
      <c r="C263" s="100" t="s">
        <v>606</v>
      </c>
      <c r="D263" s="16">
        <v>34.427999999999997</v>
      </c>
      <c r="E263" s="39">
        <v>7.9370000000000003</v>
      </c>
      <c r="F263" s="39">
        <v>42.365000000000002</v>
      </c>
      <c r="G263" s="39">
        <v>3.008</v>
      </c>
      <c r="H263" s="39">
        <v>45.372999999999998</v>
      </c>
      <c r="I263" s="16">
        <v>123.7003930992917</v>
      </c>
      <c r="J263" s="39">
        <v>36.935473600195323</v>
      </c>
      <c r="K263" s="39">
        <v>160.63586669948711</v>
      </c>
      <c r="L263" s="39">
        <v>211.7782299000001</v>
      </c>
      <c r="M263" s="39">
        <v>372.41409659948698</v>
      </c>
      <c r="N263" s="16">
        <v>3593.0171110518081</v>
      </c>
      <c r="O263" s="39">
        <v>4653.5811515932119</v>
      </c>
      <c r="P263" s="39">
        <v>3791.711712486418</v>
      </c>
      <c r="Q263" s="39">
        <v>70404.996642287253</v>
      </c>
      <c r="R263" s="39">
        <v>8207.8349811448898</v>
      </c>
      <c r="S263" s="16">
        <v>2972.4000000014489</v>
      </c>
      <c r="T263" s="39">
        <v>3649.1999999995028</v>
      </c>
      <c r="U263" s="39">
        <v>3079.0999999975752</v>
      </c>
      <c r="V263" s="39">
        <v>8507.9499999995169</v>
      </c>
      <c r="W263" s="39">
        <v>3147.299999999067</v>
      </c>
      <c r="X263" s="16">
        <v>3812.0474311086432</v>
      </c>
    </row>
    <row r="264" spans="1:24" ht="15" customHeight="1" x14ac:dyDescent="0.2">
      <c r="A264" s="99" t="s">
        <v>1591</v>
      </c>
      <c r="B264" s="99" t="s">
        <v>71</v>
      </c>
      <c r="C264" s="100" t="s">
        <v>622</v>
      </c>
      <c r="D264" s="16">
        <v>54.316000000000003</v>
      </c>
      <c r="E264" s="39">
        <v>15.285</v>
      </c>
      <c r="F264" s="39">
        <v>69.600999999999999</v>
      </c>
      <c r="G264" s="39">
        <v>6.0469999999999997</v>
      </c>
      <c r="H264" s="39">
        <v>75.647999999999996</v>
      </c>
      <c r="I264" s="16">
        <v>205.15318710029291</v>
      </c>
      <c r="J264" s="39">
        <v>79.535510199950991</v>
      </c>
      <c r="K264" s="39">
        <v>284.68869730024397</v>
      </c>
      <c r="L264" s="39">
        <v>366.62449730019529</v>
      </c>
      <c r="M264" s="39">
        <v>651.31319460044028</v>
      </c>
      <c r="N264" s="16">
        <v>3777.0304716896112</v>
      </c>
      <c r="O264" s="39">
        <v>5203.500830876741</v>
      </c>
      <c r="P264" s="39">
        <v>4090.2960776460682</v>
      </c>
      <c r="Q264" s="39">
        <v>60629.154506399092</v>
      </c>
      <c r="R264" s="39">
        <v>8609.7873651707941</v>
      </c>
      <c r="S264" s="16">
        <v>3002.30000000057</v>
      </c>
      <c r="T264" s="39">
        <v>3903.6000000010058</v>
      </c>
      <c r="U264" s="39">
        <v>3163.4000000038591</v>
      </c>
      <c r="V264" s="39">
        <v>9476.6000000010226</v>
      </c>
      <c r="W264" s="39">
        <v>3261.75</v>
      </c>
      <c r="X264" s="16">
        <v>4159.804455130833</v>
      </c>
    </row>
    <row r="265" spans="1:24" ht="15" customHeight="1" x14ac:dyDescent="0.2">
      <c r="A265" s="99" t="s">
        <v>1592</v>
      </c>
      <c r="B265" s="99" t="s">
        <v>71</v>
      </c>
      <c r="C265" s="100" t="s">
        <v>648</v>
      </c>
      <c r="D265" s="16">
        <v>37.581000000000003</v>
      </c>
      <c r="E265" s="39">
        <v>12.022</v>
      </c>
      <c r="F265" s="39">
        <v>49.603000000000002</v>
      </c>
      <c r="G265" s="39">
        <v>4.7389999999999999</v>
      </c>
      <c r="H265" s="39">
        <v>54.341999999999999</v>
      </c>
      <c r="I265" s="16">
        <v>166.79730499946319</v>
      </c>
      <c r="J265" s="39">
        <v>75.714563700537155</v>
      </c>
      <c r="K265" s="39">
        <v>242.51186869999879</v>
      </c>
      <c r="L265" s="39">
        <v>202.76033659999999</v>
      </c>
      <c r="M265" s="39">
        <v>445.27220529999943</v>
      </c>
      <c r="N265" s="16">
        <v>4438.3413160762948</v>
      </c>
      <c r="O265" s="39">
        <v>6298.0006405371123</v>
      </c>
      <c r="P265" s="39">
        <v>4889.0564824707944</v>
      </c>
      <c r="Q265" s="39">
        <v>42785.468790884159</v>
      </c>
      <c r="R265" s="39">
        <v>8193.8869622023376</v>
      </c>
      <c r="S265" s="16">
        <v>3418.2999999979179</v>
      </c>
      <c r="T265" s="39">
        <v>4615.3500000009681</v>
      </c>
      <c r="U265" s="39">
        <v>3641.6999999983082</v>
      </c>
      <c r="V265" s="39">
        <v>8552.5</v>
      </c>
      <c r="W265" s="39">
        <v>3741.8499999962951</v>
      </c>
      <c r="X265" s="16">
        <v>4976.3377731721594</v>
      </c>
    </row>
    <row r="266" spans="1:24" ht="15" customHeight="1" x14ac:dyDescent="0.2">
      <c r="A266" s="99" t="s">
        <v>1593</v>
      </c>
      <c r="B266" s="99" t="s">
        <v>71</v>
      </c>
      <c r="C266" s="100" t="s">
        <v>1751</v>
      </c>
      <c r="D266" s="16">
        <v>37.926000000000002</v>
      </c>
      <c r="E266" s="39">
        <v>12.316000000000001</v>
      </c>
      <c r="F266" s="39">
        <v>50.241999999999997</v>
      </c>
      <c r="G266" s="39">
        <v>4.7389999999999999</v>
      </c>
      <c r="H266" s="39">
        <v>54.981000000000002</v>
      </c>
      <c r="I266" s="16">
        <v>131.73614390004869</v>
      </c>
      <c r="J266" s="39">
        <v>60.749739199658158</v>
      </c>
      <c r="K266" s="39">
        <v>192.48588309970711</v>
      </c>
      <c r="L266" s="39">
        <v>254.79513869902351</v>
      </c>
      <c r="M266" s="39">
        <v>447.28102179873031</v>
      </c>
      <c r="N266" s="16">
        <v>3473.5048225504579</v>
      </c>
      <c r="O266" s="39">
        <v>4932.5868138728611</v>
      </c>
      <c r="P266" s="39">
        <v>3831.1747760779249</v>
      </c>
      <c r="Q266" s="39">
        <v>53765.59162249916</v>
      </c>
      <c r="R266" s="39">
        <v>8135.1925537682146</v>
      </c>
      <c r="S266" s="16">
        <v>2799.6500000016399</v>
      </c>
      <c r="T266" s="39">
        <v>3654.75</v>
      </c>
      <c r="U266" s="39">
        <v>2964.75</v>
      </c>
      <c r="V266" s="39">
        <v>5869</v>
      </c>
      <c r="W266" s="39">
        <v>3021.6999999990398</v>
      </c>
      <c r="X266" s="16">
        <v>3841.343533092002</v>
      </c>
    </row>
    <row r="267" spans="1:24" ht="15" customHeight="1" x14ac:dyDescent="0.2">
      <c r="A267" s="99" t="s">
        <v>1594</v>
      </c>
      <c r="B267" s="99" t="s">
        <v>71</v>
      </c>
      <c r="C267" s="100" t="s">
        <v>664</v>
      </c>
      <c r="D267" s="16">
        <v>48.180999999999997</v>
      </c>
      <c r="E267" s="39">
        <v>11.848000000000001</v>
      </c>
      <c r="F267" s="39">
        <v>60.029000000000003</v>
      </c>
      <c r="G267" s="39">
        <v>4.8620000000000001</v>
      </c>
      <c r="H267" s="39">
        <v>64.891000000000005</v>
      </c>
      <c r="I267" s="16">
        <v>178.24170800024439</v>
      </c>
      <c r="J267" s="39">
        <v>57.273494699902287</v>
      </c>
      <c r="K267" s="39">
        <v>235.5152027001468</v>
      </c>
      <c r="L267" s="39">
        <v>456.4269165986816</v>
      </c>
      <c r="M267" s="39">
        <v>691.9421192988284</v>
      </c>
      <c r="N267" s="16">
        <v>3699.4190241017068</v>
      </c>
      <c r="O267" s="39">
        <v>4834.0221725103211</v>
      </c>
      <c r="P267" s="39">
        <v>3923.3570890760602</v>
      </c>
      <c r="Q267" s="39">
        <v>93876.371163858828</v>
      </c>
      <c r="R267" s="39">
        <v>10663.144647159521</v>
      </c>
      <c r="S267" s="16">
        <v>3051.0999999971818</v>
      </c>
      <c r="T267" s="39">
        <v>3682.7999999996591</v>
      </c>
      <c r="U267" s="39">
        <v>3154.5999999964779</v>
      </c>
      <c r="V267" s="39">
        <v>8719.6499999991356</v>
      </c>
      <c r="W267" s="39">
        <v>3234.0999999962251</v>
      </c>
      <c r="X267" s="16">
        <v>3920.4834567966768</v>
      </c>
    </row>
    <row r="268" spans="1:24" ht="15" customHeight="1" x14ac:dyDescent="0.2">
      <c r="A268" s="99" t="s">
        <v>1595</v>
      </c>
      <c r="B268" s="99" t="s">
        <v>71</v>
      </c>
      <c r="C268" s="100" t="s">
        <v>670</v>
      </c>
      <c r="D268" s="16">
        <v>52.534999999999997</v>
      </c>
      <c r="E268" s="39">
        <v>13.407999999999999</v>
      </c>
      <c r="F268" s="39">
        <v>65.942999999999998</v>
      </c>
      <c r="G268" s="39">
        <v>5.5759999999999996</v>
      </c>
      <c r="H268" s="39">
        <v>71.519000000000005</v>
      </c>
      <c r="I268" s="16">
        <v>175.81460970004551</v>
      </c>
      <c r="J268" s="39">
        <v>59.430940199646152</v>
      </c>
      <c r="K268" s="39">
        <v>235.24554989968979</v>
      </c>
      <c r="L268" s="39">
        <v>286.87039640000012</v>
      </c>
      <c r="M268" s="39">
        <v>522.11594629969125</v>
      </c>
      <c r="N268" s="16">
        <v>3346.6186294859708</v>
      </c>
      <c r="O268" s="39">
        <v>4432.4985232432991</v>
      </c>
      <c r="P268" s="39">
        <v>3567.407456434948</v>
      </c>
      <c r="Q268" s="39">
        <v>51447.345121951243</v>
      </c>
      <c r="R268" s="39">
        <v>7300.3809658928567</v>
      </c>
      <c r="S268" s="16">
        <v>2735.200000000907</v>
      </c>
      <c r="T268" s="39">
        <v>3409.0499999995081</v>
      </c>
      <c r="U268" s="39">
        <v>2845.5</v>
      </c>
      <c r="V268" s="39">
        <v>6026.1499999993002</v>
      </c>
      <c r="W268" s="39">
        <v>2902</v>
      </c>
      <c r="X268" s="16">
        <v>3732.6343916553978</v>
      </c>
    </row>
    <row r="269" spans="1:24" ht="15" customHeight="1" x14ac:dyDescent="0.2">
      <c r="A269" s="99" t="s">
        <v>1596</v>
      </c>
      <c r="B269" s="99" t="s">
        <v>71</v>
      </c>
      <c r="C269" s="100" t="s">
        <v>672</v>
      </c>
      <c r="D269" s="16">
        <v>42.427999999999997</v>
      </c>
      <c r="E269" s="39">
        <v>10.696</v>
      </c>
      <c r="F269" s="39">
        <v>53.124000000000002</v>
      </c>
      <c r="G269" s="39">
        <v>4.2839999999999998</v>
      </c>
      <c r="H269" s="39">
        <v>57.408000000000001</v>
      </c>
      <c r="I269" s="16">
        <v>163.64327189970641</v>
      </c>
      <c r="J269" s="39">
        <v>57.399081699975717</v>
      </c>
      <c r="K269" s="39">
        <v>221.04235359968209</v>
      </c>
      <c r="L269" s="39">
        <v>300.62019160078108</v>
      </c>
      <c r="M269" s="39">
        <v>521.66254520046368</v>
      </c>
      <c r="N269" s="16">
        <v>3856.9640779604601</v>
      </c>
      <c r="O269" s="39">
        <v>5366.4062920695324</v>
      </c>
      <c r="P269" s="39">
        <v>4160.8755665929166</v>
      </c>
      <c r="Q269" s="39">
        <v>70172.780485709882</v>
      </c>
      <c r="R269" s="39">
        <v>9086.9311803313776</v>
      </c>
      <c r="S269" s="16">
        <v>3140.25</v>
      </c>
      <c r="T269" s="39">
        <v>3943.2999999997701</v>
      </c>
      <c r="U269" s="39">
        <v>3275.4499999986979</v>
      </c>
      <c r="V269" s="39">
        <v>10830.39999999909</v>
      </c>
      <c r="W269" s="39">
        <v>3362.3000000024049</v>
      </c>
      <c r="X269" s="16">
        <v>4293.4184134815114</v>
      </c>
    </row>
    <row r="270" spans="1:24" ht="15" customHeight="1" x14ac:dyDescent="0.2">
      <c r="A270" s="99" t="s">
        <v>1597</v>
      </c>
      <c r="B270" s="99" t="s">
        <v>71</v>
      </c>
      <c r="C270" s="100" t="s">
        <v>674</v>
      </c>
      <c r="D270" s="16">
        <v>34.204000000000001</v>
      </c>
      <c r="E270" s="39">
        <v>14.494999999999999</v>
      </c>
      <c r="F270" s="39">
        <v>48.698999999999998</v>
      </c>
      <c r="G270" s="39">
        <v>5.2069999999999999</v>
      </c>
      <c r="H270" s="39">
        <v>53.905999999999999</v>
      </c>
      <c r="I270" s="16">
        <v>137.36763340002369</v>
      </c>
      <c r="J270" s="39">
        <v>83.214363499804335</v>
      </c>
      <c r="K270" s="39">
        <v>220.58199689982931</v>
      </c>
      <c r="L270" s="39">
        <v>283.37855650019532</v>
      </c>
      <c r="M270" s="39">
        <v>503.96055340002511</v>
      </c>
      <c r="N270" s="16">
        <v>4016.1277452936411</v>
      </c>
      <c r="O270" s="39">
        <v>5740.9012417940212</v>
      </c>
      <c r="P270" s="39">
        <v>4529.4974619567001</v>
      </c>
      <c r="Q270" s="39">
        <v>54422.615037487099</v>
      </c>
      <c r="R270" s="39">
        <v>9348.8768114871273</v>
      </c>
      <c r="S270" s="16">
        <v>3105.5</v>
      </c>
      <c r="T270" s="39">
        <v>4295.5</v>
      </c>
      <c r="U270" s="39">
        <v>3381.800000000715</v>
      </c>
      <c r="V270" s="39">
        <v>8393.3999999991192</v>
      </c>
      <c r="W270" s="39">
        <v>3494.3000000022012</v>
      </c>
      <c r="X270" s="16">
        <v>4499.0107263013588</v>
      </c>
    </row>
    <row r="271" spans="1:24" ht="15" customHeight="1" x14ac:dyDescent="0.2">
      <c r="A271" s="99" t="s">
        <v>1598</v>
      </c>
      <c r="B271" s="99" t="s">
        <v>71</v>
      </c>
      <c r="C271" s="100" t="s">
        <v>580</v>
      </c>
      <c r="D271" s="16">
        <v>55.155000000000001</v>
      </c>
      <c r="E271" s="39">
        <v>8.8239999999999998</v>
      </c>
      <c r="F271" s="39">
        <v>63.978999999999999</v>
      </c>
      <c r="G271" s="39">
        <v>5.6769999999999996</v>
      </c>
      <c r="H271" s="39">
        <v>69.656000000000006</v>
      </c>
      <c r="I271" s="16">
        <v>216.4453448001704</v>
      </c>
      <c r="J271" s="39">
        <v>57.271116000000077</v>
      </c>
      <c r="K271" s="39">
        <v>273.71646080017052</v>
      </c>
      <c r="L271" s="39">
        <v>467.51249059999998</v>
      </c>
      <c r="M271" s="39">
        <v>741.2289514001701</v>
      </c>
      <c r="N271" s="16">
        <v>3924.3104849999172</v>
      </c>
      <c r="O271" s="39">
        <v>6490.3803263826021</v>
      </c>
      <c r="P271" s="39">
        <v>4278.2234920860046</v>
      </c>
      <c r="Q271" s="39">
        <v>82352.032869473318</v>
      </c>
      <c r="R271" s="39">
        <v>10641.279306881959</v>
      </c>
      <c r="S271" s="16">
        <v>3115</v>
      </c>
      <c r="T271" s="39">
        <v>5204.1499999991292</v>
      </c>
      <c r="U271" s="39">
        <v>3278.599999996216</v>
      </c>
      <c r="V271" s="39">
        <v>11944</v>
      </c>
      <c r="W271" s="39">
        <v>3400</v>
      </c>
      <c r="X271" s="16">
        <v>4609.8061673740758</v>
      </c>
    </row>
    <row r="272" spans="1:24" ht="15" customHeight="1" x14ac:dyDescent="0.2">
      <c r="A272" s="99" t="s">
        <v>1599</v>
      </c>
      <c r="B272" s="99" t="s">
        <v>71</v>
      </c>
      <c r="C272" s="100" t="s">
        <v>634</v>
      </c>
      <c r="D272" s="16">
        <v>51.271999999999998</v>
      </c>
      <c r="E272" s="39">
        <v>6.2640000000000002</v>
      </c>
      <c r="F272" s="39">
        <v>57.536000000000001</v>
      </c>
      <c r="G272" s="39">
        <v>6.3159999999999998</v>
      </c>
      <c r="H272" s="39">
        <v>63.851999999999997</v>
      </c>
      <c r="I272" s="16">
        <v>174.1643558000014</v>
      </c>
      <c r="J272" s="39">
        <v>35.781191900195338</v>
      </c>
      <c r="K272" s="39">
        <v>209.94554770019721</v>
      </c>
      <c r="L272" s="39">
        <v>644.65942460000031</v>
      </c>
      <c r="M272" s="39">
        <v>854.60497230019769</v>
      </c>
      <c r="N272" s="16">
        <v>3396.870724762081</v>
      </c>
      <c r="O272" s="39">
        <v>5712.1953863657945</v>
      </c>
      <c r="P272" s="39">
        <v>3648.9423613076542</v>
      </c>
      <c r="Q272" s="39">
        <v>102067.6733058898</v>
      </c>
      <c r="R272" s="39">
        <v>13384.15354726865</v>
      </c>
      <c r="S272" s="16">
        <v>2749.5999999973251</v>
      </c>
      <c r="T272" s="39">
        <v>4943.1000000005997</v>
      </c>
      <c r="U272" s="39">
        <v>2878.3499999968212</v>
      </c>
      <c r="V272" s="39">
        <v>10059.89999999911</v>
      </c>
      <c r="W272" s="39">
        <v>2996.4000000035671</v>
      </c>
      <c r="X272" s="16">
        <v>3830.0048836142219</v>
      </c>
    </row>
    <row r="273" spans="1:24" ht="15" customHeight="1" x14ac:dyDescent="0.2">
      <c r="A273" s="99" t="s">
        <v>1600</v>
      </c>
      <c r="B273" s="99" t="s">
        <v>71</v>
      </c>
      <c r="C273" s="100" t="s">
        <v>656</v>
      </c>
      <c r="D273" s="16">
        <v>52.637</v>
      </c>
      <c r="E273" s="39">
        <v>8.2690000000000001</v>
      </c>
      <c r="F273" s="39">
        <v>60.905999999999999</v>
      </c>
      <c r="G273" s="39">
        <v>5.77</v>
      </c>
      <c r="H273" s="39">
        <v>66.676000000000002</v>
      </c>
      <c r="I273" s="16">
        <v>231.16604809970821</v>
      </c>
      <c r="J273" s="39">
        <v>58.18724410004878</v>
      </c>
      <c r="K273" s="39">
        <v>289.35329219975648</v>
      </c>
      <c r="L273" s="39">
        <v>489.48796560002461</v>
      </c>
      <c r="M273" s="39">
        <v>778.84125779978285</v>
      </c>
      <c r="N273" s="16">
        <v>4391.7025685298968</v>
      </c>
      <c r="O273" s="39">
        <v>7036.7933365641284</v>
      </c>
      <c r="P273" s="39">
        <v>4750.8175253629624</v>
      </c>
      <c r="Q273" s="39">
        <v>84833.269601390741</v>
      </c>
      <c r="R273" s="39">
        <v>11680.983529302641</v>
      </c>
      <c r="S273" s="16">
        <v>3362</v>
      </c>
      <c r="T273" s="39">
        <v>5670.8999999991111</v>
      </c>
      <c r="U273" s="39">
        <v>3539.75</v>
      </c>
      <c r="V273" s="39">
        <v>9402.7999999990025</v>
      </c>
      <c r="W273" s="39">
        <v>3649.4000000041001</v>
      </c>
      <c r="X273" s="16">
        <v>5148.268667706152</v>
      </c>
    </row>
    <row r="274" spans="1:24" ht="15" customHeight="1" x14ac:dyDescent="0.2">
      <c r="A274" s="99" t="s">
        <v>1601</v>
      </c>
      <c r="B274" s="99" t="s">
        <v>71</v>
      </c>
      <c r="C274" s="100" t="s">
        <v>676</v>
      </c>
      <c r="D274" s="16">
        <v>51.137</v>
      </c>
      <c r="E274" s="39">
        <v>5.8090000000000002</v>
      </c>
      <c r="F274" s="39">
        <v>56.945999999999998</v>
      </c>
      <c r="G274" s="39">
        <v>5.0670000000000002</v>
      </c>
      <c r="H274" s="39">
        <v>62.012999999999998</v>
      </c>
      <c r="I274" s="16">
        <v>199.60604780001239</v>
      </c>
      <c r="J274" s="39">
        <v>41.429105300000103</v>
      </c>
      <c r="K274" s="39">
        <v>241.0351531000122</v>
      </c>
      <c r="L274" s="39">
        <v>482.48798459843738</v>
      </c>
      <c r="M274" s="39">
        <v>723.52313769845102</v>
      </c>
      <c r="N274" s="16">
        <v>3903.3585818490019</v>
      </c>
      <c r="O274" s="39">
        <v>7131.8824754691159</v>
      </c>
      <c r="P274" s="39">
        <v>4232.6968197944043</v>
      </c>
      <c r="Q274" s="39">
        <v>95221.627116328687</v>
      </c>
      <c r="R274" s="39">
        <v>11667.281661884619</v>
      </c>
      <c r="S274" s="16">
        <v>3103.5</v>
      </c>
      <c r="T274" s="39">
        <v>6065</v>
      </c>
      <c r="U274" s="39">
        <v>3257.25</v>
      </c>
      <c r="V274" s="39">
        <v>9605.2000000007738</v>
      </c>
      <c r="W274" s="39">
        <v>3352.599999996215</v>
      </c>
      <c r="X274" s="16">
        <v>4471.8122687893019</v>
      </c>
    </row>
    <row r="275" spans="1:24" ht="15" customHeight="1" x14ac:dyDescent="0.2">
      <c r="A275" s="99" t="s">
        <v>1602</v>
      </c>
      <c r="B275" s="99" t="s">
        <v>71</v>
      </c>
      <c r="C275" s="100" t="s">
        <v>684</v>
      </c>
      <c r="D275" s="16">
        <v>42.868000000000002</v>
      </c>
      <c r="E275" s="39">
        <v>5.5789999999999997</v>
      </c>
      <c r="F275" s="39">
        <v>48.447000000000003</v>
      </c>
      <c r="G275" s="39">
        <v>5.0659999999999998</v>
      </c>
      <c r="H275" s="39">
        <v>53.512999999999998</v>
      </c>
      <c r="I275" s="16">
        <v>179.91871349987821</v>
      </c>
      <c r="J275" s="39">
        <v>41.803079799999907</v>
      </c>
      <c r="K275" s="39">
        <v>221.7217932998783</v>
      </c>
      <c r="L275" s="39">
        <v>308.35003579999977</v>
      </c>
      <c r="M275" s="39">
        <v>530.07182909987853</v>
      </c>
      <c r="N275" s="16">
        <v>4197.040064847396</v>
      </c>
      <c r="O275" s="39">
        <v>7492.9341817529858</v>
      </c>
      <c r="P275" s="39">
        <v>4576.584583150212</v>
      </c>
      <c r="Q275" s="39">
        <v>60866.568456375797</v>
      </c>
      <c r="R275" s="39">
        <v>9905.4777175616855</v>
      </c>
      <c r="S275" s="16">
        <v>3272.5999999973319</v>
      </c>
      <c r="T275" s="39">
        <v>6194.1000000006861</v>
      </c>
      <c r="U275" s="39">
        <v>3459.1999999990562</v>
      </c>
      <c r="V275" s="39">
        <v>9566</v>
      </c>
      <c r="W275" s="39">
        <v>3585.5</v>
      </c>
      <c r="X275" s="16">
        <v>4835.8079236614676</v>
      </c>
    </row>
    <row r="276" spans="1:24" ht="15" customHeight="1" x14ac:dyDescent="0.2">
      <c r="A276" s="99" t="s">
        <v>1603</v>
      </c>
      <c r="B276" s="99" t="s">
        <v>71</v>
      </c>
      <c r="C276" s="100" t="s">
        <v>598</v>
      </c>
      <c r="D276" s="16">
        <v>47.295999999999999</v>
      </c>
      <c r="E276" s="39">
        <v>9.1620000000000008</v>
      </c>
      <c r="F276" s="39">
        <v>56.457999999999998</v>
      </c>
      <c r="G276" s="39">
        <v>5.07</v>
      </c>
      <c r="H276" s="39">
        <v>61.527999999999999</v>
      </c>
      <c r="I276" s="16">
        <v>228.87319860024431</v>
      </c>
      <c r="J276" s="39">
        <v>53.258286601245239</v>
      </c>
      <c r="K276" s="39">
        <v>282.13148520148877</v>
      </c>
      <c r="L276" s="39">
        <v>268.66254319882819</v>
      </c>
      <c r="M276" s="39">
        <v>550.79402840031753</v>
      </c>
      <c r="N276" s="16">
        <v>4839.1660732460314</v>
      </c>
      <c r="O276" s="39">
        <v>5812.9542241044792</v>
      </c>
      <c r="P276" s="39">
        <v>4997.1923412357664</v>
      </c>
      <c r="Q276" s="39">
        <v>52990.639684187023</v>
      </c>
      <c r="R276" s="39">
        <v>8951.9247887192432</v>
      </c>
      <c r="S276" s="16">
        <v>3592.0999999967548</v>
      </c>
      <c r="T276" s="39">
        <v>4389.75</v>
      </c>
      <c r="U276" s="39">
        <v>3702.0999999962442</v>
      </c>
      <c r="V276" s="39">
        <v>8480.6000000008735</v>
      </c>
      <c r="W276" s="39">
        <v>3788.550000004072</v>
      </c>
      <c r="X276" s="16">
        <v>5207.299468466018</v>
      </c>
    </row>
    <row r="277" spans="1:24" ht="15" customHeight="1" x14ac:dyDescent="0.2">
      <c r="A277" s="99" t="s">
        <v>1604</v>
      </c>
      <c r="B277" s="99" t="s">
        <v>71</v>
      </c>
      <c r="C277" s="100" t="s">
        <v>600</v>
      </c>
      <c r="D277" s="16">
        <v>26.84</v>
      </c>
      <c r="E277" s="39">
        <v>5.0369999999999999</v>
      </c>
      <c r="F277" s="39">
        <v>31.876999999999999</v>
      </c>
      <c r="G277" s="39">
        <v>2.2010000000000001</v>
      </c>
      <c r="H277" s="39">
        <v>34.078000000000003</v>
      </c>
      <c r="I277" s="16">
        <v>105.8673584000732</v>
      </c>
      <c r="J277" s="39">
        <v>24.547854600146419</v>
      </c>
      <c r="K277" s="39">
        <v>130.41521300022021</v>
      </c>
      <c r="L277" s="39">
        <v>94.057448299804676</v>
      </c>
      <c r="M277" s="39">
        <v>224.4726613000245</v>
      </c>
      <c r="N277" s="16">
        <v>3944.3874217612961</v>
      </c>
      <c r="O277" s="39">
        <v>4873.5069684626606</v>
      </c>
      <c r="P277" s="39">
        <v>4091.200959946676</v>
      </c>
      <c r="Q277" s="39">
        <v>42733.961063064373</v>
      </c>
      <c r="R277" s="39">
        <v>6587.025685193511</v>
      </c>
      <c r="S277" s="16">
        <v>3266.0499999983472</v>
      </c>
      <c r="T277" s="39">
        <v>3885.899999999986</v>
      </c>
      <c r="U277" s="39">
        <v>3341.7999999981112</v>
      </c>
      <c r="V277" s="39">
        <v>7756.8000000003522</v>
      </c>
      <c r="W277" s="39">
        <v>3401.9000000019719</v>
      </c>
      <c r="X277" s="16">
        <v>4205.8569724013223</v>
      </c>
    </row>
    <row r="278" spans="1:24" ht="15" customHeight="1" x14ac:dyDescent="0.2">
      <c r="A278" s="99" t="s">
        <v>1605</v>
      </c>
      <c r="B278" s="99" t="s">
        <v>71</v>
      </c>
      <c r="C278" s="100" t="s">
        <v>608</v>
      </c>
      <c r="D278" s="16">
        <v>46.4</v>
      </c>
      <c r="E278" s="39">
        <v>10.747</v>
      </c>
      <c r="F278" s="39">
        <v>57.146999999999998</v>
      </c>
      <c r="G278" s="39">
        <v>5.3259999999999996</v>
      </c>
      <c r="H278" s="39">
        <v>62.472999999999999</v>
      </c>
      <c r="I278" s="16">
        <v>195.15453569995091</v>
      </c>
      <c r="J278" s="39">
        <v>60.39535230014657</v>
      </c>
      <c r="K278" s="39">
        <v>255.5498880000965</v>
      </c>
      <c r="L278" s="39">
        <v>347.47418589843733</v>
      </c>
      <c r="M278" s="39">
        <v>603.02407389853306</v>
      </c>
      <c r="N278" s="16">
        <v>4205.9167176713554</v>
      </c>
      <c r="O278" s="39">
        <v>5619.7406066945723</v>
      </c>
      <c r="P278" s="39">
        <v>4471.7988345861813</v>
      </c>
      <c r="Q278" s="39">
        <v>65241.116390994597</v>
      </c>
      <c r="R278" s="39">
        <v>9652.5550861737574</v>
      </c>
      <c r="S278" s="16">
        <v>3260.6500000028918</v>
      </c>
      <c r="T278" s="39">
        <v>4323.7999999994936</v>
      </c>
      <c r="U278" s="39">
        <v>3425</v>
      </c>
      <c r="V278" s="39">
        <v>9273.1499999990483</v>
      </c>
      <c r="W278" s="39">
        <v>3524.5999999961282</v>
      </c>
      <c r="X278" s="16">
        <v>4555.2564705899558</v>
      </c>
    </row>
    <row r="279" spans="1:24" ht="15" customHeight="1" x14ac:dyDescent="0.2">
      <c r="A279" s="99" t="s">
        <v>1606</v>
      </c>
      <c r="B279" s="99" t="s">
        <v>71</v>
      </c>
      <c r="C279" s="100" t="s">
        <v>630</v>
      </c>
      <c r="D279" s="16">
        <v>28.532</v>
      </c>
      <c r="E279" s="39">
        <v>8.2609999999999992</v>
      </c>
      <c r="F279" s="39">
        <v>36.792999999999999</v>
      </c>
      <c r="G279" s="39">
        <v>3.831</v>
      </c>
      <c r="H279" s="39">
        <v>40.624000000000002</v>
      </c>
      <c r="I279" s="16">
        <v>126.71262899975611</v>
      </c>
      <c r="J279" s="39">
        <v>48.484736899645981</v>
      </c>
      <c r="K279" s="39">
        <v>175.19736589940271</v>
      </c>
      <c r="L279" s="39">
        <v>231.40089560000001</v>
      </c>
      <c r="M279" s="39">
        <v>406.59826149940301</v>
      </c>
      <c r="N279" s="16">
        <v>4441.0706925471786</v>
      </c>
      <c r="O279" s="39">
        <v>5869.1123229204677</v>
      </c>
      <c r="P279" s="39">
        <v>4761.7037452613986</v>
      </c>
      <c r="Q279" s="39">
        <v>60402.217593317662</v>
      </c>
      <c r="R279" s="39">
        <v>10008.81896168282</v>
      </c>
      <c r="S279" s="16">
        <v>3435.799999998203</v>
      </c>
      <c r="T279" s="39">
        <v>4466.6999999998388</v>
      </c>
      <c r="U279" s="39">
        <v>3620.0999999975229</v>
      </c>
      <c r="V279" s="39">
        <v>8116.6000000006152</v>
      </c>
      <c r="W279" s="39">
        <v>3722.5999999970882</v>
      </c>
      <c r="X279" s="16">
        <v>4751.8881960292574</v>
      </c>
    </row>
    <row r="280" spans="1:24" ht="15" customHeight="1" x14ac:dyDescent="0.2">
      <c r="A280" s="99" t="s">
        <v>1607</v>
      </c>
      <c r="B280" s="99" t="s">
        <v>71</v>
      </c>
      <c r="C280" s="100" t="s">
        <v>640</v>
      </c>
      <c r="D280" s="16">
        <v>47.79</v>
      </c>
      <c r="E280" s="39">
        <v>12.128</v>
      </c>
      <c r="F280" s="39">
        <v>59.917999999999999</v>
      </c>
      <c r="G280" s="39">
        <v>4.9790000000000001</v>
      </c>
      <c r="H280" s="39">
        <v>64.897000000000006</v>
      </c>
      <c r="I280" s="16">
        <v>194.30073680002391</v>
      </c>
      <c r="J280" s="39">
        <v>63.304202700781246</v>
      </c>
      <c r="K280" s="39">
        <v>257.60493950080632</v>
      </c>
      <c r="L280" s="39">
        <v>352.80806540039072</v>
      </c>
      <c r="M280" s="39">
        <v>610.4130049011967</v>
      </c>
      <c r="N280" s="16">
        <v>4065.7195396531461</v>
      </c>
      <c r="O280" s="39">
        <v>5219.6737055393514</v>
      </c>
      <c r="P280" s="39">
        <v>4299.2913565340341</v>
      </c>
      <c r="Q280" s="39">
        <v>70859.221811687239</v>
      </c>
      <c r="R280" s="39">
        <v>9405.8739988165362</v>
      </c>
      <c r="S280" s="16">
        <v>3242.75</v>
      </c>
      <c r="T280" s="39">
        <v>4107.2999999993417</v>
      </c>
      <c r="U280" s="39">
        <v>3383.1500000036749</v>
      </c>
      <c r="V280" s="39">
        <v>7824.1000000007953</v>
      </c>
      <c r="W280" s="39">
        <v>3461.3000000037182</v>
      </c>
      <c r="X280" s="16">
        <v>4425.1372436322245</v>
      </c>
    </row>
    <row r="281" spans="1:24" ht="15" customHeight="1" x14ac:dyDescent="0.2">
      <c r="A281" s="99" t="s">
        <v>1608</v>
      </c>
      <c r="B281" s="99" t="s">
        <v>71</v>
      </c>
      <c r="C281" s="100" t="s">
        <v>644</v>
      </c>
      <c r="D281" s="16">
        <v>29.259</v>
      </c>
      <c r="E281" s="39">
        <v>5.4720000000000004</v>
      </c>
      <c r="F281" s="39">
        <v>34.731000000000002</v>
      </c>
      <c r="G281" s="39">
        <v>3.1190000000000002</v>
      </c>
      <c r="H281" s="39">
        <v>37.85</v>
      </c>
      <c r="I281" s="16">
        <v>124.6109505998774</v>
      </c>
      <c r="J281" s="39">
        <v>30.57138799995117</v>
      </c>
      <c r="K281" s="39">
        <v>155.182338599828</v>
      </c>
      <c r="L281" s="39">
        <v>257.6555151</v>
      </c>
      <c r="M281" s="39">
        <v>412.83785369982837</v>
      </c>
      <c r="N281" s="16">
        <v>4258.893010693374</v>
      </c>
      <c r="O281" s="39">
        <v>5586.8764619793801</v>
      </c>
      <c r="P281" s="39">
        <v>4468.1218104813561</v>
      </c>
      <c r="Q281" s="39">
        <v>82608.372907983343</v>
      </c>
      <c r="R281" s="39">
        <v>10907.208816375911</v>
      </c>
      <c r="S281" s="16">
        <v>3262.599999998904</v>
      </c>
      <c r="T281" s="39">
        <v>4582.5500000004586</v>
      </c>
      <c r="U281" s="39">
        <v>3426.7999999979929</v>
      </c>
      <c r="V281" s="39">
        <v>9542.5</v>
      </c>
      <c r="W281" s="39">
        <v>3512.5</v>
      </c>
      <c r="X281" s="16">
        <v>4524.0026412403931</v>
      </c>
    </row>
    <row r="282" spans="1:24" ht="15" customHeight="1" x14ac:dyDescent="0.2">
      <c r="A282" s="99" t="s">
        <v>1609</v>
      </c>
      <c r="B282" s="99" t="s">
        <v>71</v>
      </c>
      <c r="C282" s="100" t="s">
        <v>660</v>
      </c>
      <c r="D282" s="16">
        <v>38.21</v>
      </c>
      <c r="E282" s="39">
        <v>4.1589999999999998</v>
      </c>
      <c r="F282" s="39">
        <v>42.369</v>
      </c>
      <c r="G282" s="39">
        <v>2.992</v>
      </c>
      <c r="H282" s="39">
        <v>45.360999999999997</v>
      </c>
      <c r="I282" s="16">
        <v>144.44932880013931</v>
      </c>
      <c r="J282" s="39">
        <v>25.024194799999989</v>
      </c>
      <c r="K282" s="39">
        <v>169.47352360013909</v>
      </c>
      <c r="L282" s="39">
        <v>205.48600859687491</v>
      </c>
      <c r="M282" s="39">
        <v>374.95953219701448</v>
      </c>
      <c r="N282" s="16">
        <v>3780.406406703461</v>
      </c>
      <c r="O282" s="39">
        <v>6016.8778071651823</v>
      </c>
      <c r="P282" s="39">
        <v>3999.94155160941</v>
      </c>
      <c r="Q282" s="39">
        <v>68678.478809115943</v>
      </c>
      <c r="R282" s="39">
        <v>8266.1213861470096</v>
      </c>
      <c r="S282" s="16">
        <v>3143</v>
      </c>
      <c r="T282" s="39">
        <v>5281.3000000004222</v>
      </c>
      <c r="U282" s="39">
        <v>3266.599999997396</v>
      </c>
      <c r="V282" s="39">
        <v>9447.3500000005333</v>
      </c>
      <c r="W282" s="39">
        <v>3332.5999999970982</v>
      </c>
      <c r="X282" s="16">
        <v>4215.8641657787284</v>
      </c>
    </row>
    <row r="283" spans="1:24" ht="15" customHeight="1" x14ac:dyDescent="0.2">
      <c r="A283" s="99" t="s">
        <v>1610</v>
      </c>
      <c r="B283" s="99" t="s">
        <v>71</v>
      </c>
      <c r="C283" s="100" t="s">
        <v>662</v>
      </c>
      <c r="D283" s="16">
        <v>33.195999999999998</v>
      </c>
      <c r="E283" s="39">
        <v>2.6030000000000002</v>
      </c>
      <c r="F283" s="39">
        <v>35.798999999999999</v>
      </c>
      <c r="G283" s="39">
        <v>2.8420000000000001</v>
      </c>
      <c r="H283" s="39">
        <v>38.640999999999998</v>
      </c>
      <c r="I283" s="16">
        <v>144.85670560024349</v>
      </c>
      <c r="J283" s="39">
        <v>15.052938399999981</v>
      </c>
      <c r="K283" s="39">
        <v>159.90964400024251</v>
      </c>
      <c r="L283" s="39">
        <v>228.07048710048829</v>
      </c>
      <c r="M283" s="39">
        <v>387.9801311007318</v>
      </c>
      <c r="N283" s="16">
        <v>4363.6795276612693</v>
      </c>
      <c r="O283" s="39">
        <v>5782.9190933538157</v>
      </c>
      <c r="P283" s="39">
        <v>4466.8746054426792</v>
      </c>
      <c r="Q283" s="39">
        <v>80249.995461114799</v>
      </c>
      <c r="R283" s="39">
        <v>10040.63381125571</v>
      </c>
      <c r="S283" s="16">
        <v>3521.1500000019951</v>
      </c>
      <c r="T283" s="39">
        <v>4852</v>
      </c>
      <c r="U283" s="39">
        <v>3598</v>
      </c>
      <c r="V283" s="39">
        <v>10692.05000000052</v>
      </c>
      <c r="W283" s="39">
        <v>3684.0999999972751</v>
      </c>
      <c r="X283" s="16">
        <v>4627.0151620440529</v>
      </c>
    </row>
    <row r="284" spans="1:24" ht="15" customHeight="1" x14ac:dyDescent="0.2">
      <c r="A284" s="99" t="s">
        <v>1611</v>
      </c>
      <c r="B284" s="99" t="s">
        <v>71</v>
      </c>
      <c r="C284" s="100" t="s">
        <v>666</v>
      </c>
      <c r="D284" s="16">
        <v>28.547000000000001</v>
      </c>
      <c r="E284" s="39">
        <v>7.5789999999999997</v>
      </c>
      <c r="F284" s="39">
        <v>36.125999999999998</v>
      </c>
      <c r="G284" s="39">
        <v>3.4289999999999998</v>
      </c>
      <c r="H284" s="39">
        <v>39.555</v>
      </c>
      <c r="I284" s="16">
        <v>125.9450219000973</v>
      </c>
      <c r="J284" s="39">
        <v>46.254151999999948</v>
      </c>
      <c r="K284" s="39">
        <v>172.19917390009701</v>
      </c>
      <c r="L284" s="39">
        <v>138.32371749999999</v>
      </c>
      <c r="M284" s="39">
        <v>310.52289140009628</v>
      </c>
      <c r="N284" s="16">
        <v>4411.8478964548758</v>
      </c>
      <c r="O284" s="39">
        <v>6102.9360073888311</v>
      </c>
      <c r="P284" s="39">
        <v>4766.6271909454954</v>
      </c>
      <c r="Q284" s="39">
        <v>40339.375182268872</v>
      </c>
      <c r="R284" s="39">
        <v>7850.4080748349479</v>
      </c>
      <c r="S284" s="16">
        <v>3418.2000000017911</v>
      </c>
      <c r="T284" s="39">
        <v>4596.5</v>
      </c>
      <c r="U284" s="39">
        <v>3614.7999999979079</v>
      </c>
      <c r="V284" s="39">
        <v>8115.3000000005059</v>
      </c>
      <c r="W284" s="39">
        <v>3710</v>
      </c>
      <c r="X284" s="16">
        <v>4887.301297045381</v>
      </c>
    </row>
    <row r="285" spans="1:24" ht="15" customHeight="1" x14ac:dyDescent="0.2">
      <c r="A285" s="99" t="s">
        <v>1612</v>
      </c>
      <c r="B285" s="99" t="s">
        <v>71</v>
      </c>
      <c r="C285" s="100" t="s">
        <v>678</v>
      </c>
      <c r="D285" s="16">
        <v>47.308</v>
      </c>
      <c r="E285" s="39">
        <v>5.468</v>
      </c>
      <c r="F285" s="39">
        <v>52.776000000000003</v>
      </c>
      <c r="G285" s="39">
        <v>4.883</v>
      </c>
      <c r="H285" s="39">
        <v>57.658999999999999</v>
      </c>
      <c r="I285" s="16">
        <v>212.6432915003904</v>
      </c>
      <c r="J285" s="39">
        <v>37.321893300000013</v>
      </c>
      <c r="K285" s="39">
        <v>249.96518480039131</v>
      </c>
      <c r="L285" s="39">
        <v>188.19828140029281</v>
      </c>
      <c r="M285" s="39">
        <v>438.16346620068521</v>
      </c>
      <c r="N285" s="16">
        <v>4494.8696097994089</v>
      </c>
      <c r="O285" s="39">
        <v>6825.5108449158761</v>
      </c>
      <c r="P285" s="39">
        <v>4736.3419887901946</v>
      </c>
      <c r="Q285" s="39">
        <v>38541.528036103373</v>
      </c>
      <c r="R285" s="39">
        <v>7599.2206975612689</v>
      </c>
      <c r="S285" s="16">
        <v>3404.0999999969199</v>
      </c>
      <c r="T285" s="39">
        <v>5299.149999999484</v>
      </c>
      <c r="U285" s="39">
        <v>3537.3000000020079</v>
      </c>
      <c r="V285" s="39">
        <v>9777.100000000928</v>
      </c>
      <c r="W285" s="39">
        <v>3652.1999999968079</v>
      </c>
      <c r="X285" s="16">
        <v>4972.4524527629064</v>
      </c>
    </row>
    <row r="286" spans="1:24" ht="15" customHeight="1" x14ac:dyDescent="0.2">
      <c r="A286" s="99" t="s">
        <v>1613</v>
      </c>
      <c r="B286" s="99" t="s">
        <v>71</v>
      </c>
      <c r="C286" s="100" t="s">
        <v>690</v>
      </c>
      <c r="D286" s="16">
        <v>31.484999999999999</v>
      </c>
      <c r="E286" s="39">
        <v>10.631</v>
      </c>
      <c r="F286" s="39">
        <v>42.116</v>
      </c>
      <c r="G286" s="39">
        <v>3.3239999999999998</v>
      </c>
      <c r="H286" s="39">
        <v>45.44</v>
      </c>
      <c r="I286" s="16">
        <v>130.45822800000019</v>
      </c>
      <c r="J286" s="39">
        <v>54.58759599999987</v>
      </c>
      <c r="K286" s="39">
        <v>185.0458239999999</v>
      </c>
      <c r="L286" s="39">
        <v>411.41007590205078</v>
      </c>
      <c r="M286" s="39">
        <v>596.45589990205144</v>
      </c>
      <c r="N286" s="16">
        <v>4143.5041448308766</v>
      </c>
      <c r="O286" s="39">
        <v>5134.7564669363064</v>
      </c>
      <c r="P286" s="39">
        <v>4393.7179219299051</v>
      </c>
      <c r="Q286" s="39">
        <v>123769.5775878612</v>
      </c>
      <c r="R286" s="39">
        <v>13126.230191506411</v>
      </c>
      <c r="S286" s="16">
        <v>3343.900000001538</v>
      </c>
      <c r="T286" s="39">
        <v>4215.5</v>
      </c>
      <c r="U286" s="39">
        <v>3527.59999999717</v>
      </c>
      <c r="V286" s="39">
        <v>9532.1499999993393</v>
      </c>
      <c r="W286" s="39">
        <v>3614.05000000068</v>
      </c>
      <c r="X286" s="16">
        <v>4683.7557962944184</v>
      </c>
    </row>
    <row r="287" spans="1:24" ht="15" customHeight="1" x14ac:dyDescent="0.2">
      <c r="A287" s="99" t="s">
        <v>1614</v>
      </c>
      <c r="B287" s="99" t="s">
        <v>71</v>
      </c>
      <c r="C287" s="100" t="s">
        <v>564</v>
      </c>
      <c r="D287" s="16">
        <v>19.986999999999998</v>
      </c>
      <c r="E287" s="39">
        <v>8.1620000000000008</v>
      </c>
      <c r="F287" s="39">
        <v>28.149000000000001</v>
      </c>
      <c r="G287" s="39">
        <v>2.141</v>
      </c>
      <c r="H287" s="39">
        <v>30.29</v>
      </c>
      <c r="I287" s="16">
        <v>69.441999599853546</v>
      </c>
      <c r="J287" s="39">
        <v>36.943254000390588</v>
      </c>
      <c r="K287" s="39">
        <v>106.3852536002439</v>
      </c>
      <c r="L287" s="39">
        <v>137.16404270000001</v>
      </c>
      <c r="M287" s="39">
        <v>243.5492963002439</v>
      </c>
      <c r="N287" s="16">
        <v>3474.358312896059</v>
      </c>
      <c r="O287" s="39">
        <v>4526.2501838263406</v>
      </c>
      <c r="P287" s="39">
        <v>3779.361739324449</v>
      </c>
      <c r="Q287" s="39">
        <v>64065.409948622131</v>
      </c>
      <c r="R287" s="39">
        <v>8040.5842291265717</v>
      </c>
      <c r="S287" s="16">
        <v>2902.700000000978</v>
      </c>
      <c r="T287" s="39">
        <v>3602.449999999501</v>
      </c>
      <c r="U287" s="39">
        <v>3062.2000000016342</v>
      </c>
      <c r="V287" s="39">
        <v>7467.9000000002261</v>
      </c>
      <c r="W287" s="39">
        <v>3124.5499999982421</v>
      </c>
      <c r="X287" s="16">
        <v>3819.800136449101</v>
      </c>
    </row>
    <row r="288" spans="1:24" ht="15" customHeight="1" x14ac:dyDescent="0.2">
      <c r="A288" s="99" t="s">
        <v>1615</v>
      </c>
      <c r="B288" s="99" t="s">
        <v>71</v>
      </c>
      <c r="C288" s="100" t="s">
        <v>566</v>
      </c>
      <c r="D288" s="16">
        <v>62.171999999999997</v>
      </c>
      <c r="E288" s="39">
        <v>11.853999999999999</v>
      </c>
      <c r="F288" s="39">
        <v>74.025999999999996</v>
      </c>
      <c r="G288" s="39">
        <v>5.6280000000000001</v>
      </c>
      <c r="H288" s="39">
        <v>79.653999999999996</v>
      </c>
      <c r="I288" s="16">
        <v>222.36271649980449</v>
      </c>
      <c r="J288" s="39">
        <v>62.293649799999862</v>
      </c>
      <c r="K288" s="39">
        <v>284.65636629980429</v>
      </c>
      <c r="L288" s="39">
        <v>215.1411609972657</v>
      </c>
      <c r="M288" s="39">
        <v>499.79752729707081</v>
      </c>
      <c r="N288" s="16">
        <v>3576.5733207843482</v>
      </c>
      <c r="O288" s="39">
        <v>5255.0742196726724</v>
      </c>
      <c r="P288" s="39">
        <v>3845.3565814687308</v>
      </c>
      <c r="Q288" s="39">
        <v>38226.929814723822</v>
      </c>
      <c r="R288" s="39">
        <v>6274.60676547406</v>
      </c>
      <c r="S288" s="16">
        <v>2902.5999999966039</v>
      </c>
      <c r="T288" s="39">
        <v>4214.7999999993071</v>
      </c>
      <c r="U288" s="39">
        <v>3029.0999999961</v>
      </c>
      <c r="V288" s="39">
        <v>7281.25</v>
      </c>
      <c r="W288" s="39">
        <v>3095</v>
      </c>
      <c r="X288" s="16">
        <v>4039.5124921922611</v>
      </c>
    </row>
    <row r="289" spans="1:24" ht="15" customHeight="1" x14ac:dyDescent="0.2">
      <c r="A289" s="99" t="s">
        <v>1616</v>
      </c>
      <c r="B289" s="99" t="s">
        <v>71</v>
      </c>
      <c r="C289" s="100" t="s">
        <v>582</v>
      </c>
      <c r="D289" s="16">
        <v>49.567</v>
      </c>
      <c r="E289" s="39">
        <v>7.9720000000000004</v>
      </c>
      <c r="F289" s="39">
        <v>57.539000000000001</v>
      </c>
      <c r="G289" s="39">
        <v>6.3310000000000004</v>
      </c>
      <c r="H289" s="39">
        <v>63.87</v>
      </c>
      <c r="I289" s="16">
        <v>209.14242970000021</v>
      </c>
      <c r="J289" s="39">
        <v>58.757849900976559</v>
      </c>
      <c r="K289" s="39">
        <v>267.90027960097711</v>
      </c>
      <c r="L289" s="39">
        <v>321.32201720059811</v>
      </c>
      <c r="M289" s="39">
        <v>589.22229680157704</v>
      </c>
      <c r="N289" s="16">
        <v>4219.3884983961134</v>
      </c>
      <c r="O289" s="39">
        <v>7370.5280859227996</v>
      </c>
      <c r="P289" s="39">
        <v>4655.977330175655</v>
      </c>
      <c r="Q289" s="39">
        <v>50753.754098973011</v>
      </c>
      <c r="R289" s="39">
        <v>9225.337354025005</v>
      </c>
      <c r="S289" s="16">
        <v>3113.400000002991</v>
      </c>
      <c r="T289" s="39">
        <v>6099.2000000006938</v>
      </c>
      <c r="U289" s="39">
        <v>3343</v>
      </c>
      <c r="V289" s="39">
        <v>7803.7000000008084</v>
      </c>
      <c r="W289" s="39">
        <v>3451.6999999963082</v>
      </c>
      <c r="X289" s="16">
        <v>5079.1597232150352</v>
      </c>
    </row>
    <row r="290" spans="1:24" ht="15" customHeight="1" x14ac:dyDescent="0.2">
      <c r="A290" s="99" t="s">
        <v>1617</v>
      </c>
      <c r="B290" s="99" t="s">
        <v>71</v>
      </c>
      <c r="C290" s="100" t="s">
        <v>586</v>
      </c>
      <c r="D290" s="16">
        <v>34.603999999999999</v>
      </c>
      <c r="E290" s="39">
        <v>9.6950000000000003</v>
      </c>
      <c r="F290" s="39">
        <v>44.298999999999999</v>
      </c>
      <c r="G290" s="39">
        <v>3.2930000000000001</v>
      </c>
      <c r="H290" s="39">
        <v>47.591999999999999</v>
      </c>
      <c r="I290" s="16">
        <v>118.3119201997565</v>
      </c>
      <c r="J290" s="39">
        <v>41.21973349960939</v>
      </c>
      <c r="K290" s="39">
        <v>159.5316536993669</v>
      </c>
      <c r="L290" s="39">
        <v>476.4299390007813</v>
      </c>
      <c r="M290" s="39">
        <v>635.96159270014834</v>
      </c>
      <c r="N290" s="16">
        <v>3419.0243960165431</v>
      </c>
      <c r="O290" s="39">
        <v>4251.6486332758523</v>
      </c>
      <c r="P290" s="39">
        <v>3601.247289992255</v>
      </c>
      <c r="Q290" s="39">
        <v>144679.60491976349</v>
      </c>
      <c r="R290" s="39">
        <v>13362.78350773551</v>
      </c>
      <c r="S290" s="16">
        <v>2900.2000000018238</v>
      </c>
      <c r="T290" s="39">
        <v>3408.699999999475</v>
      </c>
      <c r="U290" s="39">
        <v>2998</v>
      </c>
      <c r="V290" s="39">
        <v>10838.19999999993</v>
      </c>
      <c r="W290" s="39">
        <v>3059.25</v>
      </c>
      <c r="X290" s="16">
        <v>3595.8088107867952</v>
      </c>
    </row>
    <row r="291" spans="1:24" ht="15" customHeight="1" x14ac:dyDescent="0.2">
      <c r="A291" s="99" t="s">
        <v>1618</v>
      </c>
      <c r="B291" s="99" t="s">
        <v>71</v>
      </c>
      <c r="C291" s="100" t="s">
        <v>616</v>
      </c>
      <c r="D291" s="16">
        <v>45.783000000000001</v>
      </c>
      <c r="E291" s="39">
        <v>15.045</v>
      </c>
      <c r="F291" s="39">
        <v>60.828000000000003</v>
      </c>
      <c r="G291" s="39">
        <v>5.7510000000000003</v>
      </c>
      <c r="H291" s="39">
        <v>66.578999999999994</v>
      </c>
      <c r="I291" s="16">
        <v>186.36270300037151</v>
      </c>
      <c r="J291" s="39">
        <v>91.554319000781348</v>
      </c>
      <c r="K291" s="39">
        <v>277.91702200115208</v>
      </c>
      <c r="L291" s="39">
        <v>263.93475940019522</v>
      </c>
      <c r="M291" s="39">
        <v>541.85178140134872</v>
      </c>
      <c r="N291" s="16">
        <v>4070.5655592768389</v>
      </c>
      <c r="O291" s="39">
        <v>6085.3651712051415</v>
      </c>
      <c r="P291" s="39">
        <v>4568.8995528564492</v>
      </c>
      <c r="Q291" s="39">
        <v>45893.715771204174</v>
      </c>
      <c r="R291" s="39">
        <v>8138.4788206694111</v>
      </c>
      <c r="S291" s="16">
        <v>3148.2000000007861</v>
      </c>
      <c r="T291" s="39">
        <v>4414.1000000010008</v>
      </c>
      <c r="U291" s="39">
        <v>3395.8000000030329</v>
      </c>
      <c r="V291" s="39">
        <v>8113</v>
      </c>
      <c r="W291" s="39">
        <v>3492.4000000039969</v>
      </c>
      <c r="X291" s="16">
        <v>4715.1731731927202</v>
      </c>
    </row>
    <row r="292" spans="1:24" ht="15" customHeight="1" x14ac:dyDescent="0.2">
      <c r="A292" s="99" t="s">
        <v>1619</v>
      </c>
      <c r="B292" s="99" t="s">
        <v>71</v>
      </c>
      <c r="C292" s="100" t="s">
        <v>626</v>
      </c>
      <c r="D292" s="16">
        <v>47.456000000000003</v>
      </c>
      <c r="E292" s="39">
        <v>15.218</v>
      </c>
      <c r="F292" s="39">
        <v>62.673999999999999</v>
      </c>
      <c r="G292" s="39">
        <v>5.45</v>
      </c>
      <c r="H292" s="39">
        <v>68.123999999999995</v>
      </c>
      <c r="I292" s="16">
        <v>181.2315876998172</v>
      </c>
      <c r="J292" s="39">
        <v>83.792286900097835</v>
      </c>
      <c r="K292" s="39">
        <v>265.02387459991508</v>
      </c>
      <c r="L292" s="39">
        <v>246.9875760984375</v>
      </c>
      <c r="M292" s="39">
        <v>512.01145069835275</v>
      </c>
      <c r="N292" s="16">
        <v>3818.939390168096</v>
      </c>
      <c r="O292" s="39">
        <v>5506.1300368049569</v>
      </c>
      <c r="P292" s="39">
        <v>4228.6095446264017</v>
      </c>
      <c r="Q292" s="39">
        <v>45318.821302465592</v>
      </c>
      <c r="R292" s="39">
        <v>7515.8747386875802</v>
      </c>
      <c r="S292" s="16">
        <v>3056.9500000008752</v>
      </c>
      <c r="T292" s="39">
        <v>4179.700000001164</v>
      </c>
      <c r="U292" s="39">
        <v>3259.5500000028428</v>
      </c>
      <c r="V292" s="39">
        <v>8952.75</v>
      </c>
      <c r="W292" s="39">
        <v>3348.0500000038401</v>
      </c>
      <c r="X292" s="16">
        <v>4359.8057939052951</v>
      </c>
    </row>
    <row r="293" spans="1:24" ht="15" customHeight="1" x14ac:dyDescent="0.2">
      <c r="A293" s="99" t="s">
        <v>1620</v>
      </c>
      <c r="B293" s="99" t="s">
        <v>71</v>
      </c>
      <c r="C293" s="100" t="s">
        <v>694</v>
      </c>
      <c r="D293" s="16">
        <v>35.795000000000002</v>
      </c>
      <c r="E293" s="39">
        <v>14.045999999999999</v>
      </c>
      <c r="F293" s="39">
        <v>49.841000000000001</v>
      </c>
      <c r="G293" s="39">
        <v>4.165</v>
      </c>
      <c r="H293" s="39">
        <v>54.006</v>
      </c>
      <c r="I293" s="16">
        <v>120.98987940080571</v>
      </c>
      <c r="J293" s="39">
        <v>64.752615000073249</v>
      </c>
      <c r="K293" s="39">
        <v>185.74249440087789</v>
      </c>
      <c r="L293" s="39">
        <v>191.7707449000001</v>
      </c>
      <c r="M293" s="39">
        <v>377.51323930087813</v>
      </c>
      <c r="N293" s="16">
        <v>3380.0776477386698</v>
      </c>
      <c r="O293" s="39">
        <v>4610.0395130338356</v>
      </c>
      <c r="P293" s="39">
        <v>3726.7007965505891</v>
      </c>
      <c r="Q293" s="39">
        <v>46043.396134453797</v>
      </c>
      <c r="R293" s="39">
        <v>6990.2092230655489</v>
      </c>
      <c r="S293" s="16">
        <v>2786.5</v>
      </c>
      <c r="T293" s="39">
        <v>3627.2000000007179</v>
      </c>
      <c r="U293" s="39">
        <v>2969</v>
      </c>
      <c r="V293" s="39">
        <v>7061.3000000005113</v>
      </c>
      <c r="W293" s="39">
        <v>3031.3499999968549</v>
      </c>
      <c r="X293" s="16">
        <v>3762.0256901723192</v>
      </c>
    </row>
    <row r="294" spans="1:24" ht="15" customHeight="1" x14ac:dyDescent="0.2">
      <c r="A294" s="26" t="s">
        <v>1621</v>
      </c>
      <c r="B294" s="26" t="s">
        <v>73</v>
      </c>
      <c r="C294" s="25" t="s">
        <v>698</v>
      </c>
      <c r="D294" s="23">
        <v>71.863</v>
      </c>
      <c r="E294" s="24">
        <v>9.7899999999999991</v>
      </c>
      <c r="F294" s="24">
        <v>81.653000000000006</v>
      </c>
      <c r="G294" s="24">
        <v>8.5220000000000002</v>
      </c>
      <c r="H294" s="24">
        <v>90.174999999999997</v>
      </c>
      <c r="I294" s="23">
        <v>258.31234980029149</v>
      </c>
      <c r="J294" s="24">
        <v>60.289307599902308</v>
      </c>
      <c r="K294" s="24">
        <v>318.60165740019397</v>
      </c>
      <c r="L294" s="24">
        <v>342.05644920048849</v>
      </c>
      <c r="M294" s="24">
        <v>660.65810660068564</v>
      </c>
      <c r="N294" s="23">
        <v>3594.511080810591</v>
      </c>
      <c r="O294" s="24">
        <v>6158.2540960063643</v>
      </c>
      <c r="P294" s="24">
        <v>3901.8977551369089</v>
      </c>
      <c r="Q294" s="24">
        <v>40138.04848632816</v>
      </c>
      <c r="R294" s="24">
        <v>7326.3998514076584</v>
      </c>
      <c r="S294" s="23">
        <v>2920.0999999962241</v>
      </c>
      <c r="T294" s="24">
        <v>5149.8500000009381</v>
      </c>
      <c r="U294" s="24">
        <v>3047.6999999954178</v>
      </c>
      <c r="V294" s="24">
        <v>7129.9500000012731</v>
      </c>
      <c r="W294" s="24">
        <v>3130.5999999982091</v>
      </c>
      <c r="X294" s="23">
        <v>4152.8931593653906</v>
      </c>
    </row>
    <row r="295" spans="1:24" ht="15" customHeight="1" x14ac:dyDescent="0.2">
      <c r="A295" s="99" t="s">
        <v>1623</v>
      </c>
      <c r="B295" s="99" t="s">
        <v>73</v>
      </c>
      <c r="C295" s="100" t="s">
        <v>702</v>
      </c>
      <c r="D295" s="16">
        <v>176.446</v>
      </c>
      <c r="E295" s="39">
        <v>19.994</v>
      </c>
      <c r="F295" s="39">
        <v>196.44</v>
      </c>
      <c r="G295" s="39">
        <v>17.88</v>
      </c>
      <c r="H295" s="39">
        <v>214.32</v>
      </c>
      <c r="I295" s="16">
        <v>574.63075460042819</v>
      </c>
      <c r="J295" s="39">
        <v>105.5040681000973</v>
      </c>
      <c r="K295" s="39">
        <v>680.13482270052941</v>
      </c>
      <c r="L295" s="39">
        <v>1150.550072006152</v>
      </c>
      <c r="M295" s="39">
        <v>1830.684894706676</v>
      </c>
      <c r="N295" s="16">
        <v>3256.694708865195</v>
      </c>
      <c r="O295" s="39">
        <v>5276.786440937145</v>
      </c>
      <c r="P295" s="39">
        <v>3462.3031088399989</v>
      </c>
      <c r="Q295" s="39">
        <v>64348.43803166398</v>
      </c>
      <c r="R295" s="39">
        <v>8541.8294825806079</v>
      </c>
      <c r="S295" s="16">
        <v>2688.14999999167</v>
      </c>
      <c r="T295" s="39">
        <v>4420.75</v>
      </c>
      <c r="U295" s="39">
        <v>2790</v>
      </c>
      <c r="V295" s="39">
        <v>8895.3499999965097</v>
      </c>
      <c r="W295" s="39">
        <v>2880.75</v>
      </c>
      <c r="X295" s="16">
        <v>3560.3747216418951</v>
      </c>
    </row>
    <row r="296" spans="1:24" ht="15" customHeight="1" x14ac:dyDescent="0.2">
      <c r="A296" s="99" t="s">
        <v>1627</v>
      </c>
      <c r="B296" s="99" t="s">
        <v>73</v>
      </c>
      <c r="C296" s="100" t="s">
        <v>740</v>
      </c>
      <c r="D296" s="16">
        <v>86.003</v>
      </c>
      <c r="E296" s="39">
        <v>9.0980000000000008</v>
      </c>
      <c r="F296" s="39">
        <v>95.100999999999999</v>
      </c>
      <c r="G296" s="39">
        <v>7.7210000000000001</v>
      </c>
      <c r="H296" s="39">
        <v>102.822</v>
      </c>
      <c r="I296" s="16">
        <v>302.21850719999981</v>
      </c>
      <c r="J296" s="39">
        <v>53.705803999902223</v>
      </c>
      <c r="K296" s="39">
        <v>355.92431119990027</v>
      </c>
      <c r="L296" s="39">
        <v>401.39534209843782</v>
      </c>
      <c r="M296" s="39">
        <v>757.31965329833804</v>
      </c>
      <c r="N296" s="16">
        <v>3514.0461053684148</v>
      </c>
      <c r="O296" s="39">
        <v>5903.0340734119836</v>
      </c>
      <c r="P296" s="39">
        <v>3742.5927298335482</v>
      </c>
      <c r="Q296" s="39">
        <v>51987.481168040133</v>
      </c>
      <c r="R296" s="39">
        <v>7365.3464559951963</v>
      </c>
      <c r="S296" s="16">
        <v>2913.599999995884</v>
      </c>
      <c r="T296" s="39">
        <v>4891.1499999991402</v>
      </c>
      <c r="U296" s="39">
        <v>3006.0999999980559</v>
      </c>
      <c r="V296" s="39">
        <v>7999</v>
      </c>
      <c r="W296" s="39">
        <v>3081.8000000061688</v>
      </c>
      <c r="X296" s="16">
        <v>3808.1026180912668</v>
      </c>
    </row>
    <row r="297" spans="1:24" ht="15" customHeight="1" x14ac:dyDescent="0.2">
      <c r="A297" s="99" t="s">
        <v>1630</v>
      </c>
      <c r="B297" s="99" t="s">
        <v>73</v>
      </c>
      <c r="C297" s="100" t="s">
        <v>758</v>
      </c>
      <c r="D297" s="16">
        <v>103.095</v>
      </c>
      <c r="E297" s="39">
        <v>13.298999999999999</v>
      </c>
      <c r="F297" s="39">
        <v>116.39400000000001</v>
      </c>
      <c r="G297" s="39">
        <v>8.1590000000000007</v>
      </c>
      <c r="H297" s="39">
        <v>124.553</v>
      </c>
      <c r="I297" s="16">
        <v>364.59384309990281</v>
      </c>
      <c r="J297" s="39">
        <v>78.121861399902301</v>
      </c>
      <c r="K297" s="39">
        <v>442.71570449980379</v>
      </c>
      <c r="L297" s="39">
        <v>734.6156837995112</v>
      </c>
      <c r="M297" s="39">
        <v>1177.3313882993159</v>
      </c>
      <c r="N297" s="16">
        <v>3536.4842436578192</v>
      </c>
      <c r="O297" s="39">
        <v>5874.2658395294611</v>
      </c>
      <c r="P297" s="39">
        <v>3803.5955848222752</v>
      </c>
      <c r="Q297" s="39">
        <v>90037.465841342229</v>
      </c>
      <c r="R297" s="39">
        <v>9452.4530786036175</v>
      </c>
      <c r="S297" s="16">
        <v>2975.8000000059142</v>
      </c>
      <c r="T297" s="39">
        <v>4583.5</v>
      </c>
      <c r="U297" s="39">
        <v>3071.5</v>
      </c>
      <c r="V297" s="39">
        <v>10412.5</v>
      </c>
      <c r="W297" s="39">
        <v>3145.1000000051681</v>
      </c>
      <c r="X297" s="16">
        <v>3856.9125277675989</v>
      </c>
    </row>
    <row r="298" spans="1:24" ht="15" customHeight="1" x14ac:dyDescent="0.2">
      <c r="A298" s="99" t="s">
        <v>1628</v>
      </c>
      <c r="B298" s="99" t="s">
        <v>73</v>
      </c>
      <c r="C298" s="100" t="s">
        <v>746</v>
      </c>
      <c r="D298" s="16">
        <v>106.93899999999999</v>
      </c>
      <c r="E298" s="39">
        <v>10.72</v>
      </c>
      <c r="F298" s="39">
        <v>117.65900000000001</v>
      </c>
      <c r="G298" s="39">
        <v>8.5559999999999992</v>
      </c>
      <c r="H298" s="39">
        <v>126.215</v>
      </c>
      <c r="I298" s="16">
        <v>343.73109859960709</v>
      </c>
      <c r="J298" s="39">
        <v>50.150360299658388</v>
      </c>
      <c r="K298" s="39">
        <v>393.88145889926358</v>
      </c>
      <c r="L298" s="39">
        <v>516.13192499624029</v>
      </c>
      <c r="M298" s="39">
        <v>910.01338389550585</v>
      </c>
      <c r="N298" s="16">
        <v>3214.272609614894</v>
      </c>
      <c r="O298" s="39">
        <v>4678.2052518338051</v>
      </c>
      <c r="P298" s="39">
        <v>3347.652613903429</v>
      </c>
      <c r="Q298" s="39">
        <v>60323.974403487649</v>
      </c>
      <c r="R298" s="39">
        <v>7210.0256221170694</v>
      </c>
      <c r="S298" s="16">
        <v>2755.69999999429</v>
      </c>
      <c r="T298" s="39">
        <v>3691.25</v>
      </c>
      <c r="U298" s="39">
        <v>2805.3000000063821</v>
      </c>
      <c r="V298" s="39">
        <v>7404.0499999986196</v>
      </c>
      <c r="W298" s="39">
        <v>2868.5</v>
      </c>
      <c r="X298" s="16">
        <v>3550.0807471767789</v>
      </c>
    </row>
    <row r="299" spans="1:24" ht="15" customHeight="1" x14ac:dyDescent="0.2">
      <c r="A299" s="99" t="s">
        <v>1632</v>
      </c>
      <c r="B299" s="99" t="s">
        <v>73</v>
      </c>
      <c r="C299" s="100" t="s">
        <v>774</v>
      </c>
      <c r="D299" s="16">
        <v>56.256</v>
      </c>
      <c r="E299" s="39">
        <v>8.8249999999999993</v>
      </c>
      <c r="F299" s="39">
        <v>65.081000000000003</v>
      </c>
      <c r="G299" s="39">
        <v>5.8220000000000001</v>
      </c>
      <c r="H299" s="39">
        <v>70.903000000000006</v>
      </c>
      <c r="I299" s="16">
        <v>189.0181899996077</v>
      </c>
      <c r="J299" s="39">
        <v>47.954366899999947</v>
      </c>
      <c r="K299" s="39">
        <v>236.97255689960909</v>
      </c>
      <c r="L299" s="39">
        <v>214.19704130019531</v>
      </c>
      <c r="M299" s="39">
        <v>451.16959819980462</v>
      </c>
      <c r="N299" s="16">
        <v>3359.9649815061089</v>
      </c>
      <c r="O299" s="39">
        <v>5433.9225949008451</v>
      </c>
      <c r="P299" s="39">
        <v>3641.1941565066468</v>
      </c>
      <c r="Q299" s="39">
        <v>36790.972397834987</v>
      </c>
      <c r="R299" s="39">
        <v>6363.194761854993</v>
      </c>
      <c r="S299" s="16">
        <v>2776.5500000001739</v>
      </c>
      <c r="T299" s="39">
        <v>4609.7000000002236</v>
      </c>
      <c r="U299" s="39">
        <v>2913.599999996452</v>
      </c>
      <c r="V299" s="39">
        <v>7119.2000000005519</v>
      </c>
      <c r="W299" s="39">
        <v>2988.199999996617</v>
      </c>
      <c r="X299" s="16">
        <v>3881.1057830195732</v>
      </c>
    </row>
    <row r="300" spans="1:24" ht="15" customHeight="1" x14ac:dyDescent="0.2">
      <c r="A300" s="99" t="s">
        <v>1631</v>
      </c>
      <c r="B300" s="99" t="s">
        <v>73</v>
      </c>
      <c r="C300" s="100" t="s">
        <v>766</v>
      </c>
      <c r="D300" s="16">
        <v>88.894000000000005</v>
      </c>
      <c r="E300" s="39">
        <v>7.2240000000000002</v>
      </c>
      <c r="F300" s="39">
        <v>96.117999999999995</v>
      </c>
      <c r="G300" s="39">
        <v>6.04</v>
      </c>
      <c r="H300" s="39">
        <v>102.158</v>
      </c>
      <c r="I300" s="16">
        <v>302.58559179977908</v>
      </c>
      <c r="J300" s="39">
        <v>42.593331100048331</v>
      </c>
      <c r="K300" s="39">
        <v>345.1789228998237</v>
      </c>
      <c r="L300" s="39">
        <v>726.5859188001956</v>
      </c>
      <c r="M300" s="39">
        <v>1071.764841700018</v>
      </c>
      <c r="N300" s="16">
        <v>3403.8921839469381</v>
      </c>
      <c r="O300" s="39">
        <v>5896.0868078693702</v>
      </c>
      <c r="P300" s="39">
        <v>3591.199597368065</v>
      </c>
      <c r="Q300" s="39">
        <v>120295.6819205622</v>
      </c>
      <c r="R300" s="39">
        <v>10491.24730026056</v>
      </c>
      <c r="S300" s="16">
        <v>2883.650000004151</v>
      </c>
      <c r="T300" s="39">
        <v>5148.25</v>
      </c>
      <c r="U300" s="39">
        <v>2961.3499999978139</v>
      </c>
      <c r="V300" s="39">
        <v>11055</v>
      </c>
      <c r="W300" s="39">
        <v>3031.6000000000272</v>
      </c>
      <c r="X300" s="16">
        <v>3724.5370793165912</v>
      </c>
    </row>
    <row r="301" spans="1:24" ht="15" customHeight="1" x14ac:dyDescent="0.2">
      <c r="A301" s="99" t="s">
        <v>1625</v>
      </c>
      <c r="B301" s="99" t="s">
        <v>73</v>
      </c>
      <c r="C301" s="100" t="s">
        <v>1202</v>
      </c>
      <c r="D301" s="16">
        <v>206.148</v>
      </c>
      <c r="E301" s="39">
        <v>63.649000000000001</v>
      </c>
      <c r="F301" s="39">
        <v>269.79700000000003</v>
      </c>
      <c r="G301" s="39">
        <v>32.337000000000003</v>
      </c>
      <c r="H301" s="39">
        <v>302.13400000000001</v>
      </c>
      <c r="I301" s="16">
        <v>830.62110319841975</v>
      </c>
      <c r="J301" s="39">
        <v>459.31172629963692</v>
      </c>
      <c r="K301" s="39">
        <v>1289.9328294980489</v>
      </c>
      <c r="L301" s="39">
        <v>1364.3719502064271</v>
      </c>
      <c r="M301" s="39">
        <v>2654.3047797044728</v>
      </c>
      <c r="N301" s="16">
        <v>4029.2464792208489</v>
      </c>
      <c r="O301" s="39">
        <v>7216.3227434780883</v>
      </c>
      <c r="P301" s="39">
        <v>4781.123694844825</v>
      </c>
      <c r="Q301" s="39">
        <v>42192.285932721868</v>
      </c>
      <c r="R301" s="39">
        <v>8785.1906098104591</v>
      </c>
      <c r="S301" s="16">
        <v>3150</v>
      </c>
      <c r="T301" s="39">
        <v>6224.3000000073416</v>
      </c>
      <c r="U301" s="39">
        <v>3562.700000017413</v>
      </c>
      <c r="V301" s="39">
        <v>6937.3000000047496</v>
      </c>
      <c r="W301" s="39">
        <v>3675</v>
      </c>
      <c r="X301" s="16">
        <v>5329.1558404724983</v>
      </c>
    </row>
    <row r="302" spans="1:24" ht="15" customHeight="1" x14ac:dyDescent="0.2">
      <c r="A302" s="99" t="s">
        <v>1626</v>
      </c>
      <c r="B302" s="99" t="s">
        <v>73</v>
      </c>
      <c r="C302" s="100" t="s">
        <v>724</v>
      </c>
      <c r="D302" s="16">
        <v>0.69099999999999995</v>
      </c>
      <c r="E302" s="39">
        <v>0.47399999999999998</v>
      </c>
      <c r="F302" s="39">
        <v>1.165</v>
      </c>
      <c r="G302" s="39">
        <v>0.48499999999999999</v>
      </c>
      <c r="H302" s="39">
        <v>1.65</v>
      </c>
      <c r="I302" s="16">
        <v>3.9609165999999991</v>
      </c>
      <c r="J302" s="39">
        <v>4.0578177000000002</v>
      </c>
      <c r="K302" s="39">
        <v>8.0187343000000055</v>
      </c>
      <c r="L302" s="39">
        <v>9.4782577000000021</v>
      </c>
      <c r="M302" s="39">
        <v>17.496992000000009</v>
      </c>
      <c r="N302" s="16">
        <v>5732.151374819101</v>
      </c>
      <c r="O302" s="39">
        <v>8560.7968354430377</v>
      </c>
      <c r="P302" s="39">
        <v>6883.0337339055841</v>
      </c>
      <c r="Q302" s="39">
        <v>19542.79938144331</v>
      </c>
      <c r="R302" s="39">
        <v>10604.237575757579</v>
      </c>
      <c r="S302" s="16">
        <v>4693</v>
      </c>
      <c r="T302" s="39">
        <v>7551.2000000000589</v>
      </c>
      <c r="U302" s="39">
        <v>5920.2000000001208</v>
      </c>
      <c r="V302" s="39">
        <v>6160.8999999999414</v>
      </c>
      <c r="W302" s="39">
        <v>5965.6500000001943</v>
      </c>
      <c r="X302" s="16">
        <v>7884.6944936086584</v>
      </c>
    </row>
    <row r="303" spans="1:24" ht="15" customHeight="1" x14ac:dyDescent="0.2">
      <c r="A303" s="99" t="s">
        <v>1633</v>
      </c>
      <c r="B303" s="99" t="s">
        <v>73</v>
      </c>
      <c r="C303" s="100" t="s">
        <v>1234</v>
      </c>
      <c r="D303" s="16">
        <v>186.76599999999999</v>
      </c>
      <c r="E303" s="39">
        <v>30.265000000000001</v>
      </c>
      <c r="F303" s="39">
        <v>217.03100000000001</v>
      </c>
      <c r="G303" s="39">
        <v>21.25</v>
      </c>
      <c r="H303" s="39">
        <v>238.28100000000001</v>
      </c>
      <c r="I303" s="16">
        <v>737.81469409924921</v>
      </c>
      <c r="J303" s="39">
        <v>235.9597247003056</v>
      </c>
      <c r="K303" s="39">
        <v>973.77441879955984</v>
      </c>
      <c r="L303" s="39">
        <v>1210.746129796195</v>
      </c>
      <c r="M303" s="39">
        <v>2184.520548595754</v>
      </c>
      <c r="N303" s="16">
        <v>3950.476500536764</v>
      </c>
      <c r="O303" s="39">
        <v>7796.4554667208204</v>
      </c>
      <c r="P303" s="39">
        <v>4486.7987467207904</v>
      </c>
      <c r="Q303" s="39">
        <v>56976.288460997399</v>
      </c>
      <c r="R303" s="39">
        <v>9167.8335603583764</v>
      </c>
      <c r="S303" s="16">
        <v>3128.5</v>
      </c>
      <c r="T303" s="39">
        <v>6809.3000000031634</v>
      </c>
      <c r="U303" s="39">
        <v>3362.2000000074208</v>
      </c>
      <c r="V303" s="39">
        <v>8547.900000003594</v>
      </c>
      <c r="W303" s="39">
        <v>3464.2000000123062</v>
      </c>
      <c r="X303" s="16">
        <v>4694.8345762559893</v>
      </c>
    </row>
    <row r="304" spans="1:24" ht="15" customHeight="1" x14ac:dyDescent="0.2">
      <c r="A304" s="99" t="s">
        <v>1752</v>
      </c>
      <c r="B304" s="99" t="s">
        <v>73</v>
      </c>
      <c r="C304" s="100" t="s">
        <v>1753</v>
      </c>
      <c r="D304" s="16">
        <v>161.91999999999999</v>
      </c>
      <c r="E304" s="39">
        <v>19.216000000000001</v>
      </c>
      <c r="F304" s="39">
        <v>181.136</v>
      </c>
      <c r="G304" s="39">
        <v>16.669</v>
      </c>
      <c r="H304" s="39">
        <v>197.80500000000001</v>
      </c>
      <c r="I304" s="16">
        <v>549.12657619982292</v>
      </c>
      <c r="J304" s="39">
        <v>107.1975191995279</v>
      </c>
      <c r="K304" s="39">
        <v>656.32409539934088</v>
      </c>
      <c r="L304" s="39">
        <v>867.5273015995117</v>
      </c>
      <c r="M304" s="39">
        <v>1523.8513969988601</v>
      </c>
      <c r="N304" s="16">
        <v>3391.344961708392</v>
      </c>
      <c r="O304" s="39">
        <v>5578.5553288680221</v>
      </c>
      <c r="P304" s="39">
        <v>3623.3774368393961</v>
      </c>
      <c r="Q304" s="39">
        <v>52044.351886706558</v>
      </c>
      <c r="R304" s="39">
        <v>7703.8062586833476</v>
      </c>
      <c r="S304" s="16">
        <v>2752.8000000077632</v>
      </c>
      <c r="T304" s="39">
        <v>4682.0999999989817</v>
      </c>
      <c r="U304" s="39">
        <v>2869.399999990359</v>
      </c>
      <c r="V304" s="39">
        <v>6926.299999997952</v>
      </c>
      <c r="W304" s="39">
        <v>2943.1999999972759</v>
      </c>
      <c r="X304" s="16">
        <v>3781.8015499996591</v>
      </c>
    </row>
    <row r="305" spans="1:24" ht="15" customHeight="1" x14ac:dyDescent="0.2">
      <c r="A305" s="99" t="s">
        <v>1754</v>
      </c>
      <c r="B305" s="99" t="s">
        <v>73</v>
      </c>
      <c r="C305" s="100" t="s">
        <v>1755</v>
      </c>
      <c r="D305" s="16">
        <v>155.81899999999999</v>
      </c>
      <c r="E305" s="39">
        <v>21.843</v>
      </c>
      <c r="F305" s="39">
        <v>177.66200000000001</v>
      </c>
      <c r="G305" s="39">
        <v>20.292999999999999</v>
      </c>
      <c r="H305" s="39">
        <v>197.95500000000001</v>
      </c>
      <c r="I305" s="16">
        <v>575.52665679997119</v>
      </c>
      <c r="J305" s="39">
        <v>149.94887539960951</v>
      </c>
      <c r="K305" s="39">
        <v>725.47553219958206</v>
      </c>
      <c r="L305" s="39">
        <v>885.10477369829096</v>
      </c>
      <c r="M305" s="39">
        <v>1610.580305897872</v>
      </c>
      <c r="N305" s="16">
        <v>3693.5589164349099</v>
      </c>
      <c r="O305" s="39">
        <v>6864.8480245208766</v>
      </c>
      <c r="P305" s="39">
        <v>4083.459221440613</v>
      </c>
      <c r="Q305" s="39">
        <v>43616.260469043067</v>
      </c>
      <c r="R305" s="39">
        <v>8136.0930812450897</v>
      </c>
      <c r="S305" s="16">
        <v>2940.8000000078891</v>
      </c>
      <c r="T305" s="39">
        <v>5619.5</v>
      </c>
      <c r="U305" s="39">
        <v>3096.80000000582</v>
      </c>
      <c r="V305" s="39">
        <v>7076.2999999999056</v>
      </c>
      <c r="W305" s="39">
        <v>3197.5</v>
      </c>
      <c r="X305" s="16">
        <v>4389.9571106971043</v>
      </c>
    </row>
    <row r="306" spans="1:24" ht="15" customHeight="1" x14ac:dyDescent="0.2">
      <c r="A306" s="99" t="s">
        <v>1756</v>
      </c>
      <c r="B306" s="99" t="s">
        <v>73</v>
      </c>
      <c r="C306" s="100" t="s">
        <v>1757</v>
      </c>
      <c r="D306" s="16">
        <v>214.51</v>
      </c>
      <c r="E306" s="39">
        <v>38.430999999999997</v>
      </c>
      <c r="F306" s="39">
        <v>252.941</v>
      </c>
      <c r="G306" s="39">
        <v>27.454000000000001</v>
      </c>
      <c r="H306" s="39">
        <v>280.39499999999998</v>
      </c>
      <c r="I306" s="16">
        <v>794.46892129972719</v>
      </c>
      <c r="J306" s="39">
        <v>264.81028909909929</v>
      </c>
      <c r="K306" s="39">
        <v>1059.2792103988179</v>
      </c>
      <c r="L306" s="39">
        <v>1424.296110197803</v>
      </c>
      <c r="M306" s="39">
        <v>2483.5753205966171</v>
      </c>
      <c r="N306" s="16">
        <v>3703.6451508075479</v>
      </c>
      <c r="O306" s="39">
        <v>6890.538604228339</v>
      </c>
      <c r="P306" s="39">
        <v>4187.8509628680922</v>
      </c>
      <c r="Q306" s="39">
        <v>51879.365855532989</v>
      </c>
      <c r="R306" s="39">
        <v>8857.4165751765067</v>
      </c>
      <c r="S306" s="16">
        <v>2969.7000000013609</v>
      </c>
      <c r="T306" s="39">
        <v>5802</v>
      </c>
      <c r="U306" s="39">
        <v>3176.8999999853158</v>
      </c>
      <c r="V306" s="39">
        <v>7631.0999999960241</v>
      </c>
      <c r="W306" s="39">
        <v>3286.8999999840612</v>
      </c>
      <c r="X306" s="16">
        <v>4412.7624376640524</v>
      </c>
    </row>
    <row r="307" spans="1:24" ht="15" customHeight="1" x14ac:dyDescent="0.2">
      <c r="A307" s="99" t="s">
        <v>1634</v>
      </c>
      <c r="B307" s="99" t="s">
        <v>73</v>
      </c>
      <c r="C307" s="100" t="s">
        <v>714</v>
      </c>
      <c r="D307" s="16">
        <v>58.567999999999998</v>
      </c>
      <c r="E307" s="39">
        <v>9.67</v>
      </c>
      <c r="F307" s="39">
        <v>68.238</v>
      </c>
      <c r="G307" s="39">
        <v>7.1379999999999999</v>
      </c>
      <c r="H307" s="39">
        <v>75.376000000000005</v>
      </c>
      <c r="I307" s="16">
        <v>205.3518246001214</v>
      </c>
      <c r="J307" s="39">
        <v>65.793067300390817</v>
      </c>
      <c r="K307" s="39">
        <v>271.14489190051222</v>
      </c>
      <c r="L307" s="39">
        <v>240.3244212973633</v>
      </c>
      <c r="M307" s="39">
        <v>511.46931319787569</v>
      </c>
      <c r="N307" s="16">
        <v>3506.2120031437198</v>
      </c>
      <c r="O307" s="39">
        <v>6803.8332265140443</v>
      </c>
      <c r="P307" s="39">
        <v>3973.517569396995</v>
      </c>
      <c r="Q307" s="39">
        <v>33668.313434766511</v>
      </c>
      <c r="R307" s="39">
        <v>6785.5725058092194</v>
      </c>
      <c r="S307" s="16">
        <v>2802.050000000685</v>
      </c>
      <c r="T307" s="39">
        <v>5750.1000000009817</v>
      </c>
      <c r="U307" s="39">
        <v>2985.849999996296</v>
      </c>
      <c r="V307" s="39">
        <v>7450.25</v>
      </c>
      <c r="W307" s="39">
        <v>3084.6500000040051</v>
      </c>
      <c r="X307" s="16">
        <v>4289.9278838780501</v>
      </c>
    </row>
    <row r="308" spans="1:24" ht="15" customHeight="1" x14ac:dyDescent="0.2">
      <c r="A308" s="99" t="s">
        <v>1635</v>
      </c>
      <c r="B308" s="99" t="s">
        <v>73</v>
      </c>
      <c r="C308" s="100" t="s">
        <v>718</v>
      </c>
      <c r="D308" s="16">
        <v>46.863</v>
      </c>
      <c r="E308" s="39">
        <v>6.6529999999999996</v>
      </c>
      <c r="F308" s="39">
        <v>53.515999999999998</v>
      </c>
      <c r="G308" s="39">
        <v>5.359</v>
      </c>
      <c r="H308" s="39">
        <v>58.875</v>
      </c>
      <c r="I308" s="16">
        <v>144.955117999386</v>
      </c>
      <c r="J308" s="39">
        <v>34.563537099853491</v>
      </c>
      <c r="K308" s="39">
        <v>179.51865509923951</v>
      </c>
      <c r="L308" s="39">
        <v>388.90146119887709</v>
      </c>
      <c r="M308" s="39">
        <v>568.42011629811645</v>
      </c>
      <c r="N308" s="16">
        <v>3093.1677015851728</v>
      </c>
      <c r="O308" s="39">
        <v>5195.1806853830594</v>
      </c>
      <c r="P308" s="39">
        <v>3354.4856696920451</v>
      </c>
      <c r="Q308" s="39">
        <v>72569.7818993986</v>
      </c>
      <c r="R308" s="39">
        <v>9654.694119713231</v>
      </c>
      <c r="S308" s="16">
        <v>2585.5</v>
      </c>
      <c r="T308" s="39">
        <v>4478</v>
      </c>
      <c r="U308" s="39">
        <v>2706.5499999992121</v>
      </c>
      <c r="V308" s="39">
        <v>10013.5</v>
      </c>
      <c r="W308" s="39">
        <v>2818.800000000957</v>
      </c>
      <c r="X308" s="16">
        <v>3381.7209211498439</v>
      </c>
    </row>
    <row r="309" spans="1:24" ht="15" customHeight="1" x14ac:dyDescent="0.2">
      <c r="A309" s="99" t="s">
        <v>1636</v>
      </c>
      <c r="B309" s="99" t="s">
        <v>73</v>
      </c>
      <c r="C309" s="100" t="s">
        <v>732</v>
      </c>
      <c r="D309" s="16">
        <v>29.059000000000001</v>
      </c>
      <c r="E309" s="39">
        <v>5.85</v>
      </c>
      <c r="F309" s="39">
        <v>34.908999999999999</v>
      </c>
      <c r="G309" s="39">
        <v>4.62</v>
      </c>
      <c r="H309" s="39">
        <v>39.529000000000003</v>
      </c>
      <c r="I309" s="16">
        <v>114.4412494000002</v>
      </c>
      <c r="J309" s="39">
        <v>43.087098499707153</v>
      </c>
      <c r="K309" s="39">
        <v>157.528347899707</v>
      </c>
      <c r="L309" s="39">
        <v>192.5689533011718</v>
      </c>
      <c r="M309" s="39">
        <v>350.09730120087852</v>
      </c>
      <c r="N309" s="16">
        <v>3938.2377026050531</v>
      </c>
      <c r="O309" s="39">
        <v>7365.3159828559228</v>
      </c>
      <c r="P309" s="39">
        <v>4512.5425506232486</v>
      </c>
      <c r="Q309" s="39">
        <v>41681.591623630273</v>
      </c>
      <c r="R309" s="39">
        <v>8856.7204128836656</v>
      </c>
      <c r="S309" s="16">
        <v>3105.5999999990881</v>
      </c>
      <c r="T309" s="39">
        <v>6244.3999999992884</v>
      </c>
      <c r="U309" s="39">
        <v>3370.5999999979108</v>
      </c>
      <c r="V309" s="39">
        <v>7470.9499999999871</v>
      </c>
      <c r="W309" s="39">
        <v>3530.7000000009789</v>
      </c>
      <c r="X309" s="16">
        <v>4609.8662033157843</v>
      </c>
    </row>
    <row r="310" spans="1:24" ht="15" customHeight="1" x14ac:dyDescent="0.2">
      <c r="A310" s="99" t="s">
        <v>1637</v>
      </c>
      <c r="B310" s="99" t="s">
        <v>73</v>
      </c>
      <c r="C310" s="100" t="s">
        <v>736</v>
      </c>
      <c r="D310" s="16">
        <v>37.549999999999997</v>
      </c>
      <c r="E310" s="39">
        <v>6.7370000000000001</v>
      </c>
      <c r="F310" s="39">
        <v>44.286999999999999</v>
      </c>
      <c r="G310" s="39">
        <v>6.3029999999999999</v>
      </c>
      <c r="H310" s="39">
        <v>50.59</v>
      </c>
      <c r="I310" s="16">
        <v>138.29422310034209</v>
      </c>
      <c r="J310" s="39">
        <v>45.49053499990228</v>
      </c>
      <c r="K310" s="39">
        <v>183.78475810024469</v>
      </c>
      <c r="L310" s="39">
        <v>269.98880649882818</v>
      </c>
      <c r="M310" s="39">
        <v>453.77356459907247</v>
      </c>
      <c r="N310" s="16">
        <v>3682.9353688506558</v>
      </c>
      <c r="O310" s="39">
        <v>6752.3430310082049</v>
      </c>
      <c r="P310" s="39">
        <v>4149.8579289688778</v>
      </c>
      <c r="Q310" s="39">
        <v>42834.968506874233</v>
      </c>
      <c r="R310" s="39">
        <v>8969.6296619702007</v>
      </c>
      <c r="S310" s="16">
        <v>2939.25</v>
      </c>
      <c r="T310" s="39">
        <v>5690.299999999982</v>
      </c>
      <c r="U310" s="39">
        <v>3146.2999999988629</v>
      </c>
      <c r="V310" s="39">
        <v>7307.1000000009244</v>
      </c>
      <c r="W310" s="39">
        <v>3291.8499999967398</v>
      </c>
      <c r="X310" s="16">
        <v>4462.3114189347016</v>
      </c>
    </row>
    <row r="311" spans="1:24" ht="15" customHeight="1" x14ac:dyDescent="0.2">
      <c r="A311" s="99" t="s">
        <v>1638</v>
      </c>
      <c r="B311" s="99" t="s">
        <v>73</v>
      </c>
      <c r="C311" s="100" t="s">
        <v>760</v>
      </c>
      <c r="D311" s="16">
        <v>35.674999999999997</v>
      </c>
      <c r="E311" s="39">
        <v>9.2439999999999998</v>
      </c>
      <c r="F311" s="39">
        <v>44.918999999999997</v>
      </c>
      <c r="G311" s="39">
        <v>5.9539999999999997</v>
      </c>
      <c r="H311" s="39">
        <v>50.872999999999998</v>
      </c>
      <c r="I311" s="16">
        <v>137.69204149944491</v>
      </c>
      <c r="J311" s="39">
        <v>67.078540400000108</v>
      </c>
      <c r="K311" s="39">
        <v>204.77058189944461</v>
      </c>
      <c r="L311" s="39">
        <v>258.47237489423833</v>
      </c>
      <c r="M311" s="39">
        <v>463.24295679368231</v>
      </c>
      <c r="N311" s="16">
        <v>3859.6227470061649</v>
      </c>
      <c r="O311" s="39">
        <v>7256.4409779316429</v>
      </c>
      <c r="P311" s="39">
        <v>4558.6629688872099</v>
      </c>
      <c r="Q311" s="39">
        <v>43411.55104034907</v>
      </c>
      <c r="R311" s="39">
        <v>9105.8706345936425</v>
      </c>
      <c r="S311" s="16">
        <v>2992.5999999983442</v>
      </c>
      <c r="T311" s="39">
        <v>6105.950000000973</v>
      </c>
      <c r="U311" s="39">
        <v>3337.700000000304</v>
      </c>
      <c r="V311" s="39">
        <v>6845.45000000046</v>
      </c>
      <c r="W311" s="39">
        <v>3487.5999999965879</v>
      </c>
      <c r="X311" s="16">
        <v>5331.3177093765671</v>
      </c>
    </row>
    <row r="312" spans="1:24" ht="15" customHeight="1" x14ac:dyDescent="0.2">
      <c r="A312" s="99" t="s">
        <v>1639</v>
      </c>
      <c r="B312" s="99" t="s">
        <v>73</v>
      </c>
      <c r="C312" s="100" t="s">
        <v>770</v>
      </c>
      <c r="D312" s="16">
        <v>53.045000000000002</v>
      </c>
      <c r="E312" s="39">
        <v>8.5839999999999996</v>
      </c>
      <c r="F312" s="39">
        <v>61.628999999999998</v>
      </c>
      <c r="G312" s="39">
        <v>6.2240000000000002</v>
      </c>
      <c r="H312" s="39">
        <v>67.852999999999994</v>
      </c>
      <c r="I312" s="16">
        <v>191.66715940029329</v>
      </c>
      <c r="J312" s="39">
        <v>56.356170000073242</v>
      </c>
      <c r="K312" s="39">
        <v>248.02332940036561</v>
      </c>
      <c r="L312" s="39">
        <v>249.68069389511729</v>
      </c>
      <c r="M312" s="39">
        <v>497.7040232954817</v>
      </c>
      <c r="N312" s="16">
        <v>3613.293607320074</v>
      </c>
      <c r="O312" s="39">
        <v>6565.2574557401258</v>
      </c>
      <c r="P312" s="39">
        <v>4024.458118748732</v>
      </c>
      <c r="Q312" s="39">
        <v>40115.792720937861</v>
      </c>
      <c r="R312" s="39">
        <v>7335.0334295533239</v>
      </c>
      <c r="S312" s="16">
        <v>2940.4000000030142</v>
      </c>
      <c r="T312" s="39">
        <v>5421.6000000008826</v>
      </c>
      <c r="U312" s="39">
        <v>3122.900000003578</v>
      </c>
      <c r="V312" s="39">
        <v>7110.6499999990901</v>
      </c>
      <c r="W312" s="39">
        <v>3213.3000000035981</v>
      </c>
      <c r="X312" s="16">
        <v>4324.8819383477294</v>
      </c>
    </row>
    <row r="313" spans="1:24" ht="15" customHeight="1" x14ac:dyDescent="0.2">
      <c r="A313" s="99" t="s">
        <v>1640</v>
      </c>
      <c r="B313" s="99" t="s">
        <v>73</v>
      </c>
      <c r="C313" s="100" t="s">
        <v>776</v>
      </c>
      <c r="D313" s="16">
        <v>25.914000000000001</v>
      </c>
      <c r="E313" s="39">
        <v>5.508</v>
      </c>
      <c r="F313" s="39">
        <v>31.422000000000001</v>
      </c>
      <c r="G313" s="39">
        <v>4.5110000000000001</v>
      </c>
      <c r="H313" s="39">
        <v>35.933</v>
      </c>
      <c r="I313" s="16">
        <v>99.170766100000719</v>
      </c>
      <c r="J313" s="39">
        <v>39.24612009999997</v>
      </c>
      <c r="K313" s="39">
        <v>138.41688620000119</v>
      </c>
      <c r="L313" s="39">
        <v>131.83274159960931</v>
      </c>
      <c r="M313" s="39">
        <v>270.24962779961118</v>
      </c>
      <c r="N313" s="16">
        <v>3826.9185035116429</v>
      </c>
      <c r="O313" s="39">
        <v>7125.2941358024636</v>
      </c>
      <c r="P313" s="39">
        <v>4405.0947170772442</v>
      </c>
      <c r="Q313" s="39">
        <v>29224.726579385791</v>
      </c>
      <c r="R313" s="39">
        <v>7520.9313945290178</v>
      </c>
      <c r="S313" s="16">
        <v>3018.5</v>
      </c>
      <c r="T313" s="39">
        <v>6237.3000000003303</v>
      </c>
      <c r="U313" s="39">
        <v>3283.9000000015271</v>
      </c>
      <c r="V313" s="39">
        <v>6997.8999999993339</v>
      </c>
      <c r="W313" s="39">
        <v>3440</v>
      </c>
      <c r="X313" s="16">
        <v>4620.6731940179316</v>
      </c>
    </row>
    <row r="314" spans="1:24" ht="15" customHeight="1" x14ac:dyDescent="0.2">
      <c r="A314" s="99" t="s">
        <v>1641</v>
      </c>
      <c r="B314" s="99" t="s">
        <v>73</v>
      </c>
      <c r="C314" s="100" t="s">
        <v>778</v>
      </c>
      <c r="D314" s="16">
        <v>20.984999999999999</v>
      </c>
      <c r="E314" s="39">
        <v>4.194</v>
      </c>
      <c r="F314" s="39">
        <v>25.178999999999998</v>
      </c>
      <c r="G314" s="39">
        <v>3.637</v>
      </c>
      <c r="H314" s="39">
        <v>28.815999999999999</v>
      </c>
      <c r="I314" s="16">
        <v>85.869335599951697</v>
      </c>
      <c r="J314" s="39">
        <v>30.741721199804591</v>
      </c>
      <c r="K314" s="39">
        <v>116.6110567997568</v>
      </c>
      <c r="L314" s="39">
        <v>134.08181029750969</v>
      </c>
      <c r="M314" s="39">
        <v>250.69286709726649</v>
      </c>
      <c r="N314" s="16">
        <v>4091.9387943746342</v>
      </c>
      <c r="O314" s="39">
        <v>7329.928755318213</v>
      </c>
      <c r="P314" s="39">
        <v>4631.2822907882273</v>
      </c>
      <c r="Q314" s="39">
        <v>36866.046273717278</v>
      </c>
      <c r="R314" s="39">
        <v>8699.7802296386199</v>
      </c>
      <c r="S314" s="16">
        <v>3202.3999999990929</v>
      </c>
      <c r="T314" s="39">
        <v>6025.1000000003633</v>
      </c>
      <c r="U314" s="39">
        <v>3456.0999999993319</v>
      </c>
      <c r="V314" s="39">
        <v>6627.8000000004777</v>
      </c>
      <c r="W314" s="39">
        <v>3588.1500000015699</v>
      </c>
      <c r="X314" s="16">
        <v>4883.6190970666212</v>
      </c>
    </row>
    <row r="315" spans="1:24" ht="15" customHeight="1" x14ac:dyDescent="0.2">
      <c r="A315" s="99" t="s">
        <v>1648</v>
      </c>
      <c r="B315" s="99" t="s">
        <v>73</v>
      </c>
      <c r="C315" s="100" t="s">
        <v>708</v>
      </c>
      <c r="D315" s="16">
        <v>46.728000000000002</v>
      </c>
      <c r="E315" s="39">
        <v>8.702</v>
      </c>
      <c r="F315" s="39">
        <v>55.43</v>
      </c>
      <c r="G315" s="39">
        <v>4.4050000000000002</v>
      </c>
      <c r="H315" s="39">
        <v>59.835000000000001</v>
      </c>
      <c r="I315" s="16">
        <v>154.5929938002196</v>
      </c>
      <c r="J315" s="39">
        <v>43.678142899902383</v>
      </c>
      <c r="K315" s="39">
        <v>198.27113670012301</v>
      </c>
      <c r="L315" s="39">
        <v>315.31324700039039</v>
      </c>
      <c r="M315" s="39">
        <v>513.5843837005134</v>
      </c>
      <c r="N315" s="16">
        <v>3308.3588811894278</v>
      </c>
      <c r="O315" s="39">
        <v>5019.322328189196</v>
      </c>
      <c r="P315" s="39">
        <v>3576.9644001465458</v>
      </c>
      <c r="Q315" s="39">
        <v>71580.759818476843</v>
      </c>
      <c r="R315" s="39">
        <v>8583.3439241332562</v>
      </c>
      <c r="S315" s="16">
        <v>2718.549999997927</v>
      </c>
      <c r="T315" s="39">
        <v>3944</v>
      </c>
      <c r="U315" s="39">
        <v>2844.6999999997511</v>
      </c>
      <c r="V315" s="39">
        <v>9127.3999999991702</v>
      </c>
      <c r="W315" s="39">
        <v>2927.1999999985228</v>
      </c>
      <c r="X315" s="16">
        <v>3851.645136665366</v>
      </c>
    </row>
    <row r="316" spans="1:24" ht="15" customHeight="1" x14ac:dyDescent="0.2">
      <c r="A316" s="99" t="s">
        <v>1649</v>
      </c>
      <c r="B316" s="99" t="s">
        <v>73</v>
      </c>
      <c r="C316" s="100" t="s">
        <v>712</v>
      </c>
      <c r="D316" s="16">
        <v>36.524999999999999</v>
      </c>
      <c r="E316" s="39">
        <v>7.3330000000000002</v>
      </c>
      <c r="F316" s="39">
        <v>43.857999999999997</v>
      </c>
      <c r="G316" s="39">
        <v>5.8540000000000001</v>
      </c>
      <c r="H316" s="39">
        <v>49.712000000000003</v>
      </c>
      <c r="I316" s="16">
        <v>165.87011509960919</v>
      </c>
      <c r="J316" s="39">
        <v>60.05599759980462</v>
      </c>
      <c r="K316" s="39">
        <v>225.92611269941489</v>
      </c>
      <c r="L316" s="39">
        <v>206.44093239941421</v>
      </c>
      <c r="M316" s="39">
        <v>432.36704509882838</v>
      </c>
      <c r="N316" s="16">
        <v>4541.2762518715735</v>
      </c>
      <c r="O316" s="39">
        <v>8189.8264829953114</v>
      </c>
      <c r="P316" s="39">
        <v>5151.3090587672696</v>
      </c>
      <c r="Q316" s="39">
        <v>35264.935496995931</v>
      </c>
      <c r="R316" s="39">
        <v>8697.4381456957763</v>
      </c>
      <c r="S316" s="16">
        <v>3315.9000000021579</v>
      </c>
      <c r="T316" s="39">
        <v>6635.2000000006783</v>
      </c>
      <c r="U316" s="39">
        <v>3582.9000000030428</v>
      </c>
      <c r="V316" s="39">
        <v>8377.8500000009408</v>
      </c>
      <c r="W316" s="39">
        <v>3742.4000000035139</v>
      </c>
      <c r="X316" s="16">
        <v>5887.7856952834081</v>
      </c>
    </row>
    <row r="317" spans="1:24" ht="15" customHeight="1" x14ac:dyDescent="0.2">
      <c r="A317" s="99" t="s">
        <v>1650</v>
      </c>
      <c r="B317" s="99" t="s">
        <v>73</v>
      </c>
      <c r="C317" s="100" t="s">
        <v>720</v>
      </c>
      <c r="D317" s="16">
        <v>31.492999999999999</v>
      </c>
      <c r="E317" s="39">
        <v>6.2290000000000001</v>
      </c>
      <c r="F317" s="39">
        <v>37.722000000000001</v>
      </c>
      <c r="G317" s="39">
        <v>3.2989999999999999</v>
      </c>
      <c r="H317" s="39">
        <v>41.021000000000001</v>
      </c>
      <c r="I317" s="16">
        <v>127.4065472000492</v>
      </c>
      <c r="J317" s="39">
        <v>44.40705729990227</v>
      </c>
      <c r="K317" s="39">
        <v>171.81360449995191</v>
      </c>
      <c r="L317" s="39">
        <v>257.26465530000002</v>
      </c>
      <c r="M317" s="39">
        <v>429.07825979995152</v>
      </c>
      <c r="N317" s="16">
        <v>4045.5513034658229</v>
      </c>
      <c r="O317" s="39">
        <v>7129.0828864829446</v>
      </c>
      <c r="P317" s="39">
        <v>4554.7321059316027</v>
      </c>
      <c r="Q317" s="39">
        <v>77982.617550772949</v>
      </c>
      <c r="R317" s="39">
        <v>10459.965866262441</v>
      </c>
      <c r="S317" s="16">
        <v>3223.7999999981598</v>
      </c>
      <c r="T317" s="39">
        <v>5468.1000000006516</v>
      </c>
      <c r="U317" s="39">
        <v>3421.2000000020848</v>
      </c>
      <c r="V317" s="39">
        <v>8360</v>
      </c>
      <c r="W317" s="39">
        <v>3514</v>
      </c>
      <c r="X317" s="16">
        <v>4768.3615813707793</v>
      </c>
    </row>
    <row r="318" spans="1:24" ht="15" customHeight="1" x14ac:dyDescent="0.2">
      <c r="A318" s="99" t="s">
        <v>1651</v>
      </c>
      <c r="B318" s="99" t="s">
        <v>73</v>
      </c>
      <c r="C318" s="100" t="s">
        <v>722</v>
      </c>
      <c r="D318" s="16">
        <v>49.189</v>
      </c>
      <c r="E318" s="39">
        <v>6.8760000000000003</v>
      </c>
      <c r="F318" s="39">
        <v>56.064999999999998</v>
      </c>
      <c r="G318" s="39">
        <v>4.032</v>
      </c>
      <c r="H318" s="39">
        <v>60.097000000000001</v>
      </c>
      <c r="I318" s="16">
        <v>168.52571049980509</v>
      </c>
      <c r="J318" s="39">
        <v>33.327923800024379</v>
      </c>
      <c r="K318" s="39">
        <v>201.8536342998292</v>
      </c>
      <c r="L318" s="39">
        <v>360.35966060039061</v>
      </c>
      <c r="M318" s="39">
        <v>562.21329490021969</v>
      </c>
      <c r="N318" s="16">
        <v>3426.0853137857048</v>
      </c>
      <c r="O318" s="39">
        <v>4846.9929901140758</v>
      </c>
      <c r="P318" s="39">
        <v>3600.350206007834</v>
      </c>
      <c r="Q318" s="39">
        <v>89374.915823509582</v>
      </c>
      <c r="R318" s="39">
        <v>9355.0975073667523</v>
      </c>
      <c r="S318" s="16">
        <v>2920.0999999972541</v>
      </c>
      <c r="T318" s="39">
        <v>3859.9499999995219</v>
      </c>
      <c r="U318" s="39">
        <v>2995.1999999990521</v>
      </c>
      <c r="V318" s="39">
        <v>11434.149999999079</v>
      </c>
      <c r="W318" s="39">
        <v>3080.0999999965111</v>
      </c>
      <c r="X318" s="16">
        <v>3805.830429123067</v>
      </c>
    </row>
    <row r="319" spans="1:24" ht="15" customHeight="1" x14ac:dyDescent="0.2">
      <c r="A319" s="99" t="s">
        <v>1652</v>
      </c>
      <c r="B319" s="99" t="s">
        <v>73</v>
      </c>
      <c r="C319" s="100" t="s">
        <v>764</v>
      </c>
      <c r="D319" s="16">
        <v>43.988</v>
      </c>
      <c r="E319" s="39">
        <v>8.7759999999999998</v>
      </c>
      <c r="F319" s="39">
        <v>52.764000000000003</v>
      </c>
      <c r="G319" s="39">
        <v>4.5190000000000001</v>
      </c>
      <c r="H319" s="39">
        <v>57.283000000000001</v>
      </c>
      <c r="I319" s="16">
        <v>169.94214180004931</v>
      </c>
      <c r="J319" s="39">
        <v>55.383708300195337</v>
      </c>
      <c r="K319" s="39">
        <v>225.32585010024511</v>
      </c>
      <c r="L319" s="39">
        <v>321.75299709980447</v>
      </c>
      <c r="M319" s="39">
        <v>547.07884720004984</v>
      </c>
      <c r="N319" s="16">
        <v>3863.3750522881091</v>
      </c>
      <c r="O319" s="39">
        <v>6310.8145282811474</v>
      </c>
      <c r="P319" s="39">
        <v>4270.4467079873612</v>
      </c>
      <c r="Q319" s="39">
        <v>71200.043615800954</v>
      </c>
      <c r="R319" s="39">
        <v>9550.4573294005186</v>
      </c>
      <c r="S319" s="16">
        <v>3112.0499999984181</v>
      </c>
      <c r="T319" s="39">
        <v>4848.100000000828</v>
      </c>
      <c r="U319" s="39">
        <v>3288.6500000033079</v>
      </c>
      <c r="V319" s="39">
        <v>9249.6000000008607</v>
      </c>
      <c r="W319" s="39">
        <v>3392.9000000036099</v>
      </c>
      <c r="X319" s="16">
        <v>4494.2925263332754</v>
      </c>
    </row>
    <row r="320" spans="1:24" ht="15" customHeight="1" x14ac:dyDescent="0.2">
      <c r="A320" s="99" t="s">
        <v>1653</v>
      </c>
      <c r="B320" s="99" t="s">
        <v>73</v>
      </c>
      <c r="C320" s="100" t="s">
        <v>772</v>
      </c>
      <c r="D320" s="16">
        <v>34.856000000000002</v>
      </c>
      <c r="E320" s="39">
        <v>5.4820000000000002</v>
      </c>
      <c r="F320" s="39">
        <v>40.338000000000001</v>
      </c>
      <c r="G320" s="39">
        <v>3.2490000000000001</v>
      </c>
      <c r="H320" s="39">
        <v>43.587000000000003</v>
      </c>
      <c r="I320" s="16">
        <v>126.693163800097</v>
      </c>
      <c r="J320" s="39">
        <v>32.026029300000317</v>
      </c>
      <c r="K320" s="39">
        <v>158.71919310009699</v>
      </c>
      <c r="L320" s="39">
        <v>335.54843549999998</v>
      </c>
      <c r="M320" s="39">
        <v>494.2676286000966</v>
      </c>
      <c r="N320" s="16">
        <v>3634.7591175148332</v>
      </c>
      <c r="O320" s="39">
        <v>5842.0338015323468</v>
      </c>
      <c r="P320" s="39">
        <v>3934.731347615078</v>
      </c>
      <c r="Q320" s="39">
        <v>103277.45013850419</v>
      </c>
      <c r="R320" s="39">
        <v>11339.79463142902</v>
      </c>
      <c r="S320" s="16">
        <v>2964.75</v>
      </c>
      <c r="T320" s="39">
        <v>4442.8000000004531</v>
      </c>
      <c r="U320" s="39">
        <v>3086.4000000022911</v>
      </c>
      <c r="V320" s="39">
        <v>10413.300000000179</v>
      </c>
      <c r="W320" s="39">
        <v>3188.5999999973101</v>
      </c>
      <c r="X320" s="16">
        <v>4140.5366942346554</v>
      </c>
    </row>
    <row r="321" spans="1:24" ht="15" customHeight="1" x14ac:dyDescent="0.2">
      <c r="A321" s="26" t="s">
        <v>1659</v>
      </c>
      <c r="B321" s="26" t="s">
        <v>75</v>
      </c>
      <c r="C321" s="25" t="s">
        <v>1758</v>
      </c>
      <c r="D321" s="23">
        <v>29.213999999999999</v>
      </c>
      <c r="E321" s="24">
        <v>4.968</v>
      </c>
      <c r="F321" s="24">
        <v>34.182000000000002</v>
      </c>
      <c r="G321" s="24">
        <v>3.5369999999999999</v>
      </c>
      <c r="H321" s="24">
        <v>37.719000000000001</v>
      </c>
      <c r="I321" s="23">
        <v>112.88339670039041</v>
      </c>
      <c r="J321" s="24">
        <v>37.862714300293007</v>
      </c>
      <c r="K321" s="24">
        <v>150.7461110006833</v>
      </c>
      <c r="L321" s="24">
        <v>149.1126652996094</v>
      </c>
      <c r="M321" s="24">
        <v>299.8587763002925</v>
      </c>
      <c r="N321" s="23">
        <v>3864.0171390562891</v>
      </c>
      <c r="O321" s="24">
        <v>7621.3193036016537</v>
      </c>
      <c r="P321" s="24">
        <v>4410.1021297958969</v>
      </c>
      <c r="Q321" s="24">
        <v>42157.948911396481</v>
      </c>
      <c r="R321" s="24">
        <v>7949.8071608550727</v>
      </c>
      <c r="S321" s="23">
        <v>3155.299999998243</v>
      </c>
      <c r="T321" s="24">
        <v>6279.3000000005241</v>
      </c>
      <c r="U321" s="24">
        <v>3364.25</v>
      </c>
      <c r="V321" s="24">
        <v>6596.6999999995414</v>
      </c>
      <c r="W321" s="24">
        <v>3453</v>
      </c>
      <c r="X321" s="23">
        <v>4856.8887555509427</v>
      </c>
    </row>
    <row r="322" spans="1:24" ht="15" customHeight="1" x14ac:dyDescent="0.2">
      <c r="A322" s="99" t="s">
        <v>1660</v>
      </c>
      <c r="B322" s="99" t="s">
        <v>75</v>
      </c>
      <c r="C322" s="100" t="s">
        <v>1759</v>
      </c>
      <c r="D322" s="16">
        <v>48.055</v>
      </c>
      <c r="E322" s="39">
        <v>11.593999999999999</v>
      </c>
      <c r="F322" s="39">
        <v>59.649000000000001</v>
      </c>
      <c r="G322" s="39">
        <v>8.1820000000000004</v>
      </c>
      <c r="H322" s="39">
        <v>67.831000000000003</v>
      </c>
      <c r="I322" s="16">
        <v>173.7749236996882</v>
      </c>
      <c r="J322" s="39">
        <v>81.489335300036544</v>
      </c>
      <c r="K322" s="39">
        <v>255.2642589997244</v>
      </c>
      <c r="L322" s="39">
        <v>293.5954779978515</v>
      </c>
      <c r="M322" s="39">
        <v>548.85973699757528</v>
      </c>
      <c r="N322" s="16">
        <v>3616.1673852812019</v>
      </c>
      <c r="O322" s="39">
        <v>7028.5781697461234</v>
      </c>
      <c r="P322" s="39">
        <v>4279.4390350169224</v>
      </c>
      <c r="Q322" s="39">
        <v>35883.094353196233</v>
      </c>
      <c r="R322" s="39">
        <v>8091.5766684491646</v>
      </c>
      <c r="S322" s="16">
        <v>2956.700000000772</v>
      </c>
      <c r="T322" s="39">
        <v>5792</v>
      </c>
      <c r="U322" s="39">
        <v>3221.099999996376</v>
      </c>
      <c r="V322" s="39">
        <v>6791.1000000010108</v>
      </c>
      <c r="W322" s="39">
        <v>3358</v>
      </c>
      <c r="X322" s="16">
        <v>4726.1993059458091</v>
      </c>
    </row>
    <row r="323" spans="1:24" ht="15" customHeight="1" x14ac:dyDescent="0.2">
      <c r="A323" s="99" t="s">
        <v>1661</v>
      </c>
      <c r="B323" s="99" t="s">
        <v>75</v>
      </c>
      <c r="C323" s="100" t="s">
        <v>1760</v>
      </c>
      <c r="D323" s="16">
        <v>50.387999999999998</v>
      </c>
      <c r="E323" s="39">
        <v>5.1470000000000002</v>
      </c>
      <c r="F323" s="39">
        <v>55.534999999999997</v>
      </c>
      <c r="G323" s="39">
        <v>6.0039999999999996</v>
      </c>
      <c r="H323" s="39">
        <v>61.539000000000001</v>
      </c>
      <c r="I323" s="16">
        <v>168.4909190006413</v>
      </c>
      <c r="J323" s="39">
        <v>32.405582799975591</v>
      </c>
      <c r="K323" s="39">
        <v>200.8965018006173</v>
      </c>
      <c r="L323" s="39">
        <v>200.50350059238301</v>
      </c>
      <c r="M323" s="39">
        <v>401.40000239300008</v>
      </c>
      <c r="N323" s="16">
        <v>3343.8699492069791</v>
      </c>
      <c r="O323" s="39">
        <v>6296.0137555810352</v>
      </c>
      <c r="P323" s="39">
        <v>3617.4754983455</v>
      </c>
      <c r="Q323" s="39">
        <v>33394.986774214347</v>
      </c>
      <c r="R323" s="39">
        <v>6522.6929653228044</v>
      </c>
      <c r="S323" s="16">
        <v>2768.0999999973292</v>
      </c>
      <c r="T323" s="39">
        <v>4920.8000000004686</v>
      </c>
      <c r="U323" s="39">
        <v>2868</v>
      </c>
      <c r="V323" s="39">
        <v>7554.2999999993899</v>
      </c>
      <c r="W323" s="39">
        <v>2970.5999999965279</v>
      </c>
      <c r="X323" s="16">
        <v>3825.0387883240178</v>
      </c>
    </row>
    <row r="324" spans="1:24" ht="15" customHeight="1" x14ac:dyDescent="0.2">
      <c r="A324" s="99" t="s">
        <v>1662</v>
      </c>
      <c r="B324" s="99" t="s">
        <v>75</v>
      </c>
      <c r="C324" s="100" t="s">
        <v>1761</v>
      </c>
      <c r="D324" s="16">
        <v>39.234999999999999</v>
      </c>
      <c r="E324" s="39">
        <v>3.8180000000000001</v>
      </c>
      <c r="F324" s="39">
        <v>43.052999999999997</v>
      </c>
      <c r="G324" s="39">
        <v>4.5140000000000002</v>
      </c>
      <c r="H324" s="39">
        <v>47.567</v>
      </c>
      <c r="I324" s="16">
        <v>141.21704129868141</v>
      </c>
      <c r="J324" s="39">
        <v>26.592460099389669</v>
      </c>
      <c r="K324" s="39">
        <v>167.80950139807129</v>
      </c>
      <c r="L324" s="39">
        <v>207.8678611</v>
      </c>
      <c r="M324" s="39">
        <v>375.67736249807132</v>
      </c>
      <c r="N324" s="16">
        <v>3599.2619166224381</v>
      </c>
      <c r="O324" s="39">
        <v>6965.0235985829413</v>
      </c>
      <c r="P324" s="39">
        <v>3897.7423500817908</v>
      </c>
      <c r="Q324" s="39">
        <v>46049.592622950811</v>
      </c>
      <c r="R324" s="39">
        <v>7897.8569701278457</v>
      </c>
      <c r="S324" s="16">
        <v>2963.4000000020292</v>
      </c>
      <c r="T324" s="39">
        <v>5695.0500000004222</v>
      </c>
      <c r="U324" s="39">
        <v>3069.299999998108</v>
      </c>
      <c r="V324" s="39">
        <v>7995.25</v>
      </c>
      <c r="W324" s="39">
        <v>3183.5</v>
      </c>
      <c r="X324" s="16">
        <v>4044.1160302761959</v>
      </c>
    </row>
    <row r="325" spans="1:24" ht="15" customHeight="1" x14ac:dyDescent="0.2">
      <c r="A325" s="99" t="s">
        <v>1663</v>
      </c>
      <c r="B325" s="99" t="s">
        <v>75</v>
      </c>
      <c r="C325" s="100" t="s">
        <v>1762</v>
      </c>
      <c r="D325" s="16">
        <v>63.305999999999997</v>
      </c>
      <c r="E325" s="39">
        <v>3.4449999999999998</v>
      </c>
      <c r="F325" s="39">
        <v>66.751000000000005</v>
      </c>
      <c r="G325" s="39">
        <v>5.1150000000000002</v>
      </c>
      <c r="H325" s="39">
        <v>71.866</v>
      </c>
      <c r="I325" s="16">
        <v>224.81542570014619</v>
      </c>
      <c r="J325" s="39">
        <v>22.706858900195289</v>
      </c>
      <c r="K325" s="39">
        <v>247.5222846003407</v>
      </c>
      <c r="L325" s="39">
        <v>790.52835540119645</v>
      </c>
      <c r="M325" s="39">
        <v>1038.0506400015361</v>
      </c>
      <c r="N325" s="16">
        <v>3551.2498925875311</v>
      </c>
      <c r="O325" s="39">
        <v>6591.2507692874578</v>
      </c>
      <c r="P325" s="39">
        <v>3708.1434675186988</v>
      </c>
      <c r="Q325" s="39">
        <v>154550.99812340111</v>
      </c>
      <c r="R325" s="39">
        <v>14444.252358577571</v>
      </c>
      <c r="S325" s="16">
        <v>3018</v>
      </c>
      <c r="T325" s="39">
        <v>4964.3000000003276</v>
      </c>
      <c r="U325" s="39">
        <v>3058.6999999971108</v>
      </c>
      <c r="V325" s="39">
        <v>10017.200000000899</v>
      </c>
      <c r="W325" s="39">
        <v>3142.5</v>
      </c>
      <c r="X325" s="16">
        <v>3754.6775181980879</v>
      </c>
    </row>
    <row r="326" spans="1:24" ht="15" customHeight="1" x14ac:dyDescent="0.2">
      <c r="A326" s="99" t="s">
        <v>1664</v>
      </c>
      <c r="B326" s="99" t="s">
        <v>75</v>
      </c>
      <c r="C326" s="100" t="s">
        <v>1763</v>
      </c>
      <c r="D326" s="16">
        <v>54.667000000000002</v>
      </c>
      <c r="E326" s="39">
        <v>4.1269999999999998</v>
      </c>
      <c r="F326" s="39">
        <v>58.793999999999997</v>
      </c>
      <c r="G326" s="39">
        <v>4.42</v>
      </c>
      <c r="H326" s="39">
        <v>63.213999999999999</v>
      </c>
      <c r="I326" s="16">
        <v>188.65812670063431</v>
      </c>
      <c r="J326" s="39">
        <v>25.131098500781249</v>
      </c>
      <c r="K326" s="39">
        <v>213.78922520141609</v>
      </c>
      <c r="L326" s="39">
        <v>701.81676500000003</v>
      </c>
      <c r="M326" s="39">
        <v>915.60599020141706</v>
      </c>
      <c r="N326" s="16">
        <v>3451.0422503637351</v>
      </c>
      <c r="O326" s="39">
        <v>6089.4350619775259</v>
      </c>
      <c r="P326" s="39">
        <v>3636.2422220195272</v>
      </c>
      <c r="Q326" s="39">
        <v>158782.07352941181</v>
      </c>
      <c r="R326" s="39">
        <v>14484.22802229596</v>
      </c>
      <c r="S326" s="16">
        <v>2960.3000000004999</v>
      </c>
      <c r="T326" s="39">
        <v>4777.800000000384</v>
      </c>
      <c r="U326" s="39">
        <v>3011.0500000014899</v>
      </c>
      <c r="V326" s="39">
        <v>9870.3999999991265</v>
      </c>
      <c r="W326" s="39">
        <v>3100.3000000025481</v>
      </c>
      <c r="X326" s="16">
        <v>3665.3685657968381</v>
      </c>
    </row>
    <row r="327" spans="1:24" ht="15" customHeight="1" x14ac:dyDescent="0.2">
      <c r="A327" s="99" t="s">
        <v>1666</v>
      </c>
      <c r="B327" s="99" t="s">
        <v>75</v>
      </c>
      <c r="C327" s="100" t="s">
        <v>1764</v>
      </c>
      <c r="D327" s="16">
        <v>25.19</v>
      </c>
      <c r="E327" s="39">
        <v>7.9240000000000004</v>
      </c>
      <c r="F327" s="39">
        <v>33.113999999999997</v>
      </c>
      <c r="G327" s="39">
        <v>5.4109999999999996</v>
      </c>
      <c r="H327" s="39">
        <v>38.524999999999999</v>
      </c>
      <c r="I327" s="16">
        <v>98.070921500584973</v>
      </c>
      <c r="J327" s="39">
        <v>60.010759100781058</v>
      </c>
      <c r="K327" s="39">
        <v>158.0816806013666</v>
      </c>
      <c r="L327" s="39">
        <v>191.1828076000001</v>
      </c>
      <c r="M327" s="39">
        <v>349.2644882013667</v>
      </c>
      <c r="N327" s="16">
        <v>3893.2481739017462</v>
      </c>
      <c r="O327" s="39">
        <v>7573.291153556419</v>
      </c>
      <c r="P327" s="39">
        <v>4773.8624328491469</v>
      </c>
      <c r="Q327" s="39">
        <v>35332.250526704876</v>
      </c>
      <c r="R327" s="39">
        <v>9065.9179286532562</v>
      </c>
      <c r="S327" s="16">
        <v>3057.549999998495</v>
      </c>
      <c r="T327" s="39">
        <v>6174.7000000006792</v>
      </c>
      <c r="U327" s="39">
        <v>3440.4500000019848</v>
      </c>
      <c r="V327" s="39">
        <v>7101.6000000008016</v>
      </c>
      <c r="W327" s="39">
        <v>3619.9000000027409</v>
      </c>
      <c r="X327" s="16">
        <v>5082.6224103260392</v>
      </c>
    </row>
    <row r="328" spans="1:24" ht="15" customHeight="1" x14ac:dyDescent="0.2">
      <c r="A328" s="99" t="s">
        <v>1667</v>
      </c>
      <c r="B328" s="99" t="s">
        <v>75</v>
      </c>
      <c r="C328" s="100" t="s">
        <v>1765</v>
      </c>
      <c r="D328" s="16">
        <v>52.878999999999998</v>
      </c>
      <c r="E328" s="39">
        <v>6.944</v>
      </c>
      <c r="F328" s="39">
        <v>59.823</v>
      </c>
      <c r="G328" s="39">
        <v>8.1839999999999993</v>
      </c>
      <c r="H328" s="39">
        <v>68.007000000000005</v>
      </c>
      <c r="I328" s="16">
        <v>185.92397330001259</v>
      </c>
      <c r="J328" s="39">
        <v>45.527050299218878</v>
      </c>
      <c r="K328" s="39">
        <v>231.45102359923229</v>
      </c>
      <c r="L328" s="39">
        <v>729.53145519803479</v>
      </c>
      <c r="M328" s="39">
        <v>960.98247879726887</v>
      </c>
      <c r="N328" s="16">
        <v>3516.026651411953</v>
      </c>
      <c r="O328" s="39">
        <v>6556.3148472377416</v>
      </c>
      <c r="P328" s="39">
        <v>3868.9304046810148</v>
      </c>
      <c r="Q328" s="39">
        <v>89141.1846527413</v>
      </c>
      <c r="R328" s="39">
        <v>14130.640651657461</v>
      </c>
      <c r="S328" s="16">
        <v>2905.1999999999398</v>
      </c>
      <c r="T328" s="39">
        <v>5057.4499999998579</v>
      </c>
      <c r="U328" s="39">
        <v>3009.3000000018451</v>
      </c>
      <c r="V328" s="39">
        <v>7429.3500000007789</v>
      </c>
      <c r="W328" s="39">
        <v>3150.40000000387</v>
      </c>
      <c r="X328" s="16">
        <v>4188.0610627242277</v>
      </c>
    </row>
    <row r="329" spans="1:24" ht="15" customHeight="1" x14ac:dyDescent="0.2">
      <c r="A329" s="99" t="s">
        <v>1668</v>
      </c>
      <c r="B329" s="99" t="s">
        <v>75</v>
      </c>
      <c r="C329" s="100" t="s">
        <v>1766</v>
      </c>
      <c r="D329" s="16">
        <v>78.06</v>
      </c>
      <c r="E329" s="39">
        <v>5.6630000000000003</v>
      </c>
      <c r="F329" s="39">
        <v>83.722999999999999</v>
      </c>
      <c r="G329" s="39">
        <v>9.6349999999999998</v>
      </c>
      <c r="H329" s="39">
        <v>93.358000000000004</v>
      </c>
      <c r="I329" s="16">
        <v>271.25275499990192</v>
      </c>
      <c r="J329" s="39">
        <v>40.550472500024412</v>
      </c>
      <c r="K329" s="39">
        <v>311.8032274999286</v>
      </c>
      <c r="L329" s="39">
        <v>576.85554070039109</v>
      </c>
      <c r="M329" s="39">
        <v>888.6587682003202</v>
      </c>
      <c r="N329" s="16">
        <v>3474.926402765846</v>
      </c>
      <c r="O329" s="39">
        <v>7160.5990641046101</v>
      </c>
      <c r="P329" s="39">
        <v>3724.224257371673</v>
      </c>
      <c r="Q329" s="39">
        <v>59870.839719812247</v>
      </c>
      <c r="R329" s="39">
        <v>9518.8282546789796</v>
      </c>
      <c r="S329" s="16">
        <v>2900.3000000038719</v>
      </c>
      <c r="T329" s="39">
        <v>5444.6999999994796</v>
      </c>
      <c r="U329" s="39">
        <v>2971</v>
      </c>
      <c r="V329" s="39">
        <v>7862.2999999983758</v>
      </c>
      <c r="W329" s="39">
        <v>3074.5999999987648</v>
      </c>
      <c r="X329" s="16">
        <v>3852.6918639591781</v>
      </c>
    </row>
    <row r="330" spans="1:24" ht="15" customHeight="1" x14ac:dyDescent="0.2">
      <c r="A330" s="99" t="s">
        <v>1669</v>
      </c>
      <c r="B330" s="99" t="s">
        <v>75</v>
      </c>
      <c r="C330" s="100" t="s">
        <v>1767</v>
      </c>
      <c r="D330" s="16">
        <v>104.819</v>
      </c>
      <c r="E330" s="39">
        <v>5.2850000000000001</v>
      </c>
      <c r="F330" s="39">
        <v>110.104</v>
      </c>
      <c r="G330" s="39">
        <v>7.8220000000000001</v>
      </c>
      <c r="H330" s="39">
        <v>117.926</v>
      </c>
      <c r="I330" s="16">
        <v>329.01137410014502</v>
      </c>
      <c r="J330" s="39">
        <v>29.64490270077512</v>
      </c>
      <c r="K330" s="39">
        <v>358.65627680092001</v>
      </c>
      <c r="L330" s="39">
        <v>547.3973954992191</v>
      </c>
      <c r="M330" s="39">
        <v>906.05367230013815</v>
      </c>
      <c r="N330" s="16">
        <v>3138.852441829677</v>
      </c>
      <c r="O330" s="39">
        <v>5609.2531127294451</v>
      </c>
      <c r="P330" s="39">
        <v>3257.4318535286629</v>
      </c>
      <c r="Q330" s="39">
        <v>69981.768793047697</v>
      </c>
      <c r="R330" s="39">
        <v>7683.2392542792777</v>
      </c>
      <c r="S330" s="16">
        <v>2667.4000000022779</v>
      </c>
      <c r="T330" s="39">
        <v>4414</v>
      </c>
      <c r="U330" s="39">
        <v>2713.6999999941868</v>
      </c>
      <c r="V330" s="39">
        <v>9622.6500000005944</v>
      </c>
      <c r="W330" s="39">
        <v>2791.75</v>
      </c>
      <c r="X330" s="16">
        <v>3316.2197706456809</v>
      </c>
    </row>
    <row r="331" spans="1:24" ht="15" customHeight="1" x14ac:dyDescent="0.2">
      <c r="A331" s="99" t="s">
        <v>1670</v>
      </c>
      <c r="B331" s="99" t="s">
        <v>75</v>
      </c>
      <c r="C331" s="100" t="s">
        <v>1768</v>
      </c>
      <c r="D331" s="16">
        <v>63.165999999999997</v>
      </c>
      <c r="E331" s="39">
        <v>1.409</v>
      </c>
      <c r="F331" s="39">
        <v>64.575000000000003</v>
      </c>
      <c r="G331" s="39">
        <v>4.0860000000000003</v>
      </c>
      <c r="H331" s="39">
        <v>68.661000000000001</v>
      </c>
      <c r="I331" s="16">
        <v>201.66026980009721</v>
      </c>
      <c r="J331" s="39">
        <v>7.5143058999999912</v>
      </c>
      <c r="K331" s="39">
        <v>209.17457570009751</v>
      </c>
      <c r="L331" s="39">
        <v>1084.7732452</v>
      </c>
      <c r="M331" s="39">
        <v>1293.9478209000961</v>
      </c>
      <c r="N331" s="16">
        <v>3192.5445619494221</v>
      </c>
      <c r="O331" s="39">
        <v>5333.0772888573392</v>
      </c>
      <c r="P331" s="39">
        <v>3239.2501076283002</v>
      </c>
      <c r="Q331" s="39">
        <v>265485.37572197762</v>
      </c>
      <c r="R331" s="39">
        <v>18845.455511864031</v>
      </c>
      <c r="S331" s="16">
        <v>2765.75</v>
      </c>
      <c r="T331" s="39">
        <v>4123.4000000000779</v>
      </c>
      <c r="U331" s="39">
        <v>2780.5</v>
      </c>
      <c r="V331" s="39">
        <v>8364</v>
      </c>
      <c r="W331" s="39">
        <v>2842.9000000036399</v>
      </c>
      <c r="X331" s="16">
        <v>3390.4393525455198</v>
      </c>
    </row>
    <row r="332" spans="1:24" ht="15" customHeight="1" x14ac:dyDescent="0.2">
      <c r="A332" s="99" t="s">
        <v>1671</v>
      </c>
      <c r="B332" s="99" t="s">
        <v>75</v>
      </c>
      <c r="C332" s="100" t="s">
        <v>1769</v>
      </c>
      <c r="D332" s="16">
        <v>61.194000000000003</v>
      </c>
      <c r="E332" s="39">
        <v>1.6859999999999999</v>
      </c>
      <c r="F332" s="39">
        <v>62.88</v>
      </c>
      <c r="G332" s="39">
        <v>4.5149999999999997</v>
      </c>
      <c r="H332" s="39">
        <v>67.394999999999996</v>
      </c>
      <c r="I332" s="16">
        <v>198.3189657000072</v>
      </c>
      <c r="J332" s="39">
        <v>8.6281986000000028</v>
      </c>
      <c r="K332" s="39">
        <v>206.9471643000079</v>
      </c>
      <c r="L332" s="39">
        <v>398.94320450039072</v>
      </c>
      <c r="M332" s="39">
        <v>605.8903688003993</v>
      </c>
      <c r="N332" s="16">
        <v>3240.8237033043629</v>
      </c>
      <c r="O332" s="39">
        <v>5117.5555160142367</v>
      </c>
      <c r="P332" s="39">
        <v>3291.144470419973</v>
      </c>
      <c r="Q332" s="39">
        <v>88359.513732090956</v>
      </c>
      <c r="R332" s="39">
        <v>8990.1382713910425</v>
      </c>
      <c r="S332" s="16">
        <v>2803.25</v>
      </c>
      <c r="T332" s="39">
        <v>3744.0499999998819</v>
      </c>
      <c r="U332" s="39">
        <v>2819.5999999966239</v>
      </c>
      <c r="V332" s="39">
        <v>9439.100000000919</v>
      </c>
      <c r="W332" s="39">
        <v>2894.400000003639</v>
      </c>
      <c r="X332" s="16">
        <v>3365.8854372109572</v>
      </c>
    </row>
    <row r="333" spans="1:24" ht="15" customHeight="1" x14ac:dyDescent="0.2">
      <c r="A333" s="99" t="s">
        <v>1672</v>
      </c>
      <c r="B333" s="99" t="s">
        <v>75</v>
      </c>
      <c r="C333" s="100" t="s">
        <v>1770</v>
      </c>
      <c r="D333" s="16">
        <v>54.234000000000002</v>
      </c>
      <c r="E333" s="39">
        <v>3.0110000000000001</v>
      </c>
      <c r="F333" s="39">
        <v>57.244999999999997</v>
      </c>
      <c r="G333" s="39">
        <v>3.952</v>
      </c>
      <c r="H333" s="39">
        <v>61.197000000000003</v>
      </c>
      <c r="I333" s="16">
        <v>185.41771009995139</v>
      </c>
      <c r="J333" s="39">
        <v>17.864498099902331</v>
      </c>
      <c r="K333" s="39">
        <v>203.2822081998535</v>
      </c>
      <c r="L333" s="39">
        <v>308.66550959902332</v>
      </c>
      <c r="M333" s="39">
        <v>511.94771779887719</v>
      </c>
      <c r="N333" s="16">
        <v>3418.8462975246412</v>
      </c>
      <c r="O333" s="39">
        <v>5933.0780803395319</v>
      </c>
      <c r="P333" s="39">
        <v>3551.0910682130061</v>
      </c>
      <c r="Q333" s="39">
        <v>78103.620849955303</v>
      </c>
      <c r="R333" s="39">
        <v>8365.5688644684742</v>
      </c>
      <c r="S333" s="16">
        <v>2873.3000000001998</v>
      </c>
      <c r="T333" s="39">
        <v>4556.9000000002488</v>
      </c>
      <c r="U333" s="39">
        <v>2924.4000000032411</v>
      </c>
      <c r="V333" s="39">
        <v>8262.1499999992557</v>
      </c>
      <c r="W333" s="39">
        <v>2983.099999996507</v>
      </c>
      <c r="X333" s="16">
        <v>3602.0840233251288</v>
      </c>
    </row>
    <row r="334" spans="1:24" ht="15" customHeight="1" x14ac:dyDescent="0.2">
      <c r="A334" s="99" t="s">
        <v>1673</v>
      </c>
      <c r="B334" s="99" t="s">
        <v>75</v>
      </c>
      <c r="C334" s="100" t="s">
        <v>1771</v>
      </c>
      <c r="D334" s="16">
        <v>140.99600000000001</v>
      </c>
      <c r="E334" s="39">
        <v>10.148999999999999</v>
      </c>
      <c r="F334" s="39">
        <v>151.14500000000001</v>
      </c>
      <c r="G334" s="39">
        <v>11.46</v>
      </c>
      <c r="H334" s="39">
        <v>162.60499999999999</v>
      </c>
      <c r="I334" s="16">
        <v>456.53875939997681</v>
      </c>
      <c r="J334" s="39">
        <v>53.915724599902333</v>
      </c>
      <c r="K334" s="39">
        <v>510.4544839998801</v>
      </c>
      <c r="L334" s="39">
        <v>1046.531989098708</v>
      </c>
      <c r="M334" s="39">
        <v>1556.986473098586</v>
      </c>
      <c r="N334" s="16">
        <v>3237.9553987345512</v>
      </c>
      <c r="O334" s="39">
        <v>5312.4174401322616</v>
      </c>
      <c r="P334" s="39">
        <v>3377.2502166785539</v>
      </c>
      <c r="Q334" s="39">
        <v>91320.417896920408</v>
      </c>
      <c r="R334" s="39">
        <v>9575.2681227427547</v>
      </c>
      <c r="S334" s="16">
        <v>2727.5</v>
      </c>
      <c r="T334" s="39">
        <v>4525.2000000005164</v>
      </c>
      <c r="U334" s="39">
        <v>2795.1999999924028</v>
      </c>
      <c r="V334" s="39">
        <v>10981.900000002879</v>
      </c>
      <c r="W334" s="39">
        <v>2888.5</v>
      </c>
      <c r="X334" s="16">
        <v>3354.0101546731998</v>
      </c>
    </row>
    <row r="335" spans="1:24" ht="15" customHeight="1" x14ac:dyDescent="0.2">
      <c r="A335" s="99" t="s">
        <v>1674</v>
      </c>
      <c r="B335" s="99" t="s">
        <v>75</v>
      </c>
      <c r="C335" s="100" t="s">
        <v>1772</v>
      </c>
      <c r="D335" s="16">
        <v>105.429</v>
      </c>
      <c r="E335" s="39">
        <v>1.806</v>
      </c>
      <c r="F335" s="39">
        <v>107.235</v>
      </c>
      <c r="G335" s="39">
        <v>6.8550000000000004</v>
      </c>
      <c r="H335" s="39">
        <v>114.09</v>
      </c>
      <c r="I335" s="16">
        <v>327.58305200003889</v>
      </c>
      <c r="J335" s="39">
        <v>10.277185399975579</v>
      </c>
      <c r="K335" s="39">
        <v>337.86023740001411</v>
      </c>
      <c r="L335" s="39">
        <v>430.11859660058451</v>
      </c>
      <c r="M335" s="39">
        <v>767.97883400060141</v>
      </c>
      <c r="N335" s="16">
        <v>3107.1436891181629</v>
      </c>
      <c r="O335" s="39">
        <v>5690.5788482699772</v>
      </c>
      <c r="P335" s="39">
        <v>3150.6526544506369</v>
      </c>
      <c r="Q335" s="39">
        <v>62745.236557342752</v>
      </c>
      <c r="R335" s="39">
        <v>6731.342221058826</v>
      </c>
      <c r="S335" s="16">
        <v>2732.4000000015531</v>
      </c>
      <c r="T335" s="39">
        <v>3931.2999999998729</v>
      </c>
      <c r="U335" s="39">
        <v>2743</v>
      </c>
      <c r="V335" s="39">
        <v>8025.1000000010472</v>
      </c>
      <c r="W335" s="39">
        <v>2804.8999999987568</v>
      </c>
      <c r="X335" s="16">
        <v>3247.661538932859</v>
      </c>
    </row>
    <row r="336" spans="1:24" ht="15" customHeight="1" x14ac:dyDescent="0.2">
      <c r="A336" s="99" t="s">
        <v>1676</v>
      </c>
      <c r="B336" s="99" t="s">
        <v>75</v>
      </c>
      <c r="C336" s="100" t="s">
        <v>1773</v>
      </c>
      <c r="D336" s="16">
        <v>76.614999999999995</v>
      </c>
      <c r="E336" s="39">
        <v>1.127</v>
      </c>
      <c r="F336" s="39">
        <v>77.742000000000004</v>
      </c>
      <c r="G336" s="39">
        <v>4.9089999999999998</v>
      </c>
      <c r="H336" s="39">
        <v>82.650999999999996</v>
      </c>
      <c r="I336" s="16">
        <v>247.41249529970619</v>
      </c>
      <c r="J336" s="39">
        <v>6.723479100000004</v>
      </c>
      <c r="K336" s="39">
        <v>254.1359743997063</v>
      </c>
      <c r="L336" s="39">
        <v>382.76822369956051</v>
      </c>
      <c r="M336" s="39">
        <v>636.90419809926755</v>
      </c>
      <c r="N336" s="16">
        <v>3229.2957684488169</v>
      </c>
      <c r="O336" s="39">
        <v>5965.8199645075456</v>
      </c>
      <c r="P336" s="39">
        <v>3268.9662524723608</v>
      </c>
      <c r="Q336" s="39">
        <v>77972.74876748024</v>
      </c>
      <c r="R336" s="39">
        <v>7705.9466685129964</v>
      </c>
      <c r="S336" s="16">
        <v>2793.1999999966888</v>
      </c>
      <c r="T336" s="39">
        <v>4221.5</v>
      </c>
      <c r="U336" s="39">
        <v>2805.09999999615</v>
      </c>
      <c r="V336" s="39">
        <v>8378.899999999112</v>
      </c>
      <c r="W336" s="39">
        <v>2866.400000004036</v>
      </c>
      <c r="X336" s="16">
        <v>3326.4044990063271</v>
      </c>
    </row>
    <row r="337" spans="1:24" ht="15" customHeight="1" x14ac:dyDescent="0.2">
      <c r="A337" s="99" t="s">
        <v>1677</v>
      </c>
      <c r="B337" s="99" t="s">
        <v>75</v>
      </c>
      <c r="C337" s="100" t="s">
        <v>1774</v>
      </c>
      <c r="D337" s="16">
        <v>31.370999999999999</v>
      </c>
      <c r="E337" s="39">
        <v>0.39500000000000002</v>
      </c>
      <c r="F337" s="39">
        <v>31.765999999999998</v>
      </c>
      <c r="G337" s="39">
        <v>2.1459999999999999</v>
      </c>
      <c r="H337" s="39">
        <v>33.911999999999999</v>
      </c>
      <c r="I337" s="16">
        <v>96.595014699999922</v>
      </c>
      <c r="J337" s="39">
        <v>2.1054812000000012</v>
      </c>
      <c r="K337" s="39">
        <v>98.700495899999922</v>
      </c>
      <c r="L337" s="39">
        <v>151.35504529921869</v>
      </c>
      <c r="M337" s="39">
        <v>250.05554119921919</v>
      </c>
      <c r="N337" s="16">
        <v>3079.1181250199211</v>
      </c>
      <c r="O337" s="39">
        <v>5330.3321518987359</v>
      </c>
      <c r="P337" s="39">
        <v>3107.1112478750838</v>
      </c>
      <c r="Q337" s="39">
        <v>70528.912068601465</v>
      </c>
      <c r="R337" s="39">
        <v>7373.6595069361629</v>
      </c>
      <c r="S337" s="16">
        <v>2695.2000000016392</v>
      </c>
      <c r="T337" s="39">
        <v>4046.3000000000311</v>
      </c>
      <c r="U337" s="39">
        <v>2703.049999998339</v>
      </c>
      <c r="V337" s="39">
        <v>6975.5</v>
      </c>
      <c r="W337" s="39">
        <v>2760.049999998218</v>
      </c>
      <c r="X337" s="16">
        <v>3187.0683833581361</v>
      </c>
    </row>
    <row r="338" spans="1:24" ht="15" customHeight="1" x14ac:dyDescent="0.2">
      <c r="A338" s="99" t="s">
        <v>1678</v>
      </c>
      <c r="B338" s="99" t="s">
        <v>75</v>
      </c>
      <c r="C338" s="100" t="s">
        <v>1775</v>
      </c>
      <c r="D338" s="16">
        <v>39.707999999999998</v>
      </c>
      <c r="E338" s="39">
        <v>0.95899999999999996</v>
      </c>
      <c r="F338" s="39">
        <v>40.667000000000002</v>
      </c>
      <c r="G338" s="39">
        <v>2.6150000000000002</v>
      </c>
      <c r="H338" s="39">
        <v>43.281999999999996</v>
      </c>
      <c r="I338" s="16">
        <v>125.3057198999512</v>
      </c>
      <c r="J338" s="39">
        <v>4.9841295998046862</v>
      </c>
      <c r="K338" s="39">
        <v>130.28984949975589</v>
      </c>
      <c r="L338" s="39">
        <v>273.95482919999989</v>
      </c>
      <c r="M338" s="39">
        <v>404.24467869975592</v>
      </c>
      <c r="N338" s="16">
        <v>3155.6794575388139</v>
      </c>
      <c r="O338" s="39">
        <v>5197.2154325387764</v>
      </c>
      <c r="P338" s="39">
        <v>3203.8224973505771</v>
      </c>
      <c r="Q338" s="39">
        <v>104762.8409942638</v>
      </c>
      <c r="R338" s="39">
        <v>9339.7874104652255</v>
      </c>
      <c r="S338" s="16">
        <v>2760.299999998063</v>
      </c>
      <c r="T338" s="39">
        <v>3750.799999999932</v>
      </c>
      <c r="U338" s="39">
        <v>2771.200000001968</v>
      </c>
      <c r="V338" s="39">
        <v>9210.1999999995078</v>
      </c>
      <c r="W338" s="39">
        <v>2840.3499999977162</v>
      </c>
      <c r="X338" s="16">
        <v>3291.3109181090308</v>
      </c>
    </row>
    <row r="339" spans="1:24" ht="15" customHeight="1" x14ac:dyDescent="0.2">
      <c r="A339" s="99" t="s">
        <v>1679</v>
      </c>
      <c r="B339" s="99" t="s">
        <v>75</v>
      </c>
      <c r="C339" s="100" t="s">
        <v>1776</v>
      </c>
      <c r="D339" s="16">
        <v>37.862000000000002</v>
      </c>
      <c r="E339" s="39">
        <v>3.375</v>
      </c>
      <c r="F339" s="39">
        <v>41.237000000000002</v>
      </c>
      <c r="G339" s="39">
        <v>4.3810000000000002</v>
      </c>
      <c r="H339" s="39">
        <v>45.618000000000002</v>
      </c>
      <c r="I339" s="16">
        <v>139.78928789970709</v>
      </c>
      <c r="J339" s="39">
        <v>22.771517299999982</v>
      </c>
      <c r="K339" s="39">
        <v>162.560805199707</v>
      </c>
      <c r="L339" s="39">
        <v>238.29532000078129</v>
      </c>
      <c r="M339" s="39">
        <v>400.85612520048812</v>
      </c>
      <c r="N339" s="16">
        <v>3692.0735275396742</v>
      </c>
      <c r="O339" s="39">
        <v>6747.1162370370303</v>
      </c>
      <c r="P339" s="39">
        <v>3942.1103668964029</v>
      </c>
      <c r="Q339" s="39">
        <v>54392.905729463899</v>
      </c>
      <c r="R339" s="39">
        <v>8787.2358542787515</v>
      </c>
      <c r="S339" s="16">
        <v>2974.2999999980379</v>
      </c>
      <c r="T339" s="39">
        <v>5004.5999999998476</v>
      </c>
      <c r="U339" s="39">
        <v>3053.5</v>
      </c>
      <c r="V339" s="39">
        <v>8272.1000000007753</v>
      </c>
      <c r="W339" s="39">
        <v>3167.7000000006201</v>
      </c>
      <c r="X339" s="16">
        <v>4083.5072744527042</v>
      </c>
    </row>
    <row r="340" spans="1:24" ht="15" customHeight="1" x14ac:dyDescent="0.2">
      <c r="A340" s="99" t="s">
        <v>1680</v>
      </c>
      <c r="B340" s="99" t="s">
        <v>75</v>
      </c>
      <c r="C340" s="100" t="s">
        <v>1777</v>
      </c>
      <c r="D340" s="16">
        <v>64.183999999999997</v>
      </c>
      <c r="E340" s="39">
        <v>2.6850000000000001</v>
      </c>
      <c r="F340" s="39">
        <v>66.869</v>
      </c>
      <c r="G340" s="39">
        <v>4.3949999999999996</v>
      </c>
      <c r="H340" s="39">
        <v>71.263999999999996</v>
      </c>
      <c r="I340" s="16">
        <v>206.77972640004981</v>
      </c>
      <c r="J340" s="39">
        <v>15.30946620000001</v>
      </c>
      <c r="K340" s="39">
        <v>222.08919260004919</v>
      </c>
      <c r="L340" s="39">
        <v>658.71388660076877</v>
      </c>
      <c r="M340" s="39">
        <v>880.80307920081827</v>
      </c>
      <c r="N340" s="16">
        <v>3221.6709211026068</v>
      </c>
      <c r="O340" s="39">
        <v>5701.8496089385517</v>
      </c>
      <c r="P340" s="39">
        <v>3321.257871361157</v>
      </c>
      <c r="Q340" s="39">
        <v>149878.01742907139</v>
      </c>
      <c r="R340" s="39">
        <v>12359.719903469049</v>
      </c>
      <c r="S340" s="16">
        <v>2739.1500000033739</v>
      </c>
      <c r="T340" s="39">
        <v>4614.5999999997694</v>
      </c>
      <c r="U340" s="39">
        <v>2773.8000000021202</v>
      </c>
      <c r="V340" s="39">
        <v>10473.60000000097</v>
      </c>
      <c r="W340" s="39">
        <v>2847.0999999962551</v>
      </c>
      <c r="X340" s="16">
        <v>3454.4019972864521</v>
      </c>
    </row>
    <row r="341" spans="1:24" ht="15" customHeight="1" x14ac:dyDescent="0.2">
      <c r="A341" s="99" t="s">
        <v>1665</v>
      </c>
      <c r="B341" s="99" t="s">
        <v>75</v>
      </c>
      <c r="C341" s="100" t="s">
        <v>1778</v>
      </c>
      <c r="D341" s="16">
        <v>53.128</v>
      </c>
      <c r="E341" s="39">
        <v>7.9720000000000004</v>
      </c>
      <c r="F341" s="39">
        <v>61.1</v>
      </c>
      <c r="G341" s="39">
        <v>10.811999999999999</v>
      </c>
      <c r="H341" s="39">
        <v>71.912000000000006</v>
      </c>
      <c r="I341" s="16">
        <v>202.30035820117129</v>
      </c>
      <c r="J341" s="39">
        <v>60.420971800012239</v>
      </c>
      <c r="K341" s="39">
        <v>262.72133000118367</v>
      </c>
      <c r="L341" s="39">
        <v>329.63725999848617</v>
      </c>
      <c r="M341" s="39">
        <v>592.35858999967138</v>
      </c>
      <c r="N341" s="16">
        <v>3807.7917143722948</v>
      </c>
      <c r="O341" s="39">
        <v>7579.1484947330964</v>
      </c>
      <c r="P341" s="39">
        <v>4299.8581014923684</v>
      </c>
      <c r="Q341" s="39">
        <v>30488.09285964541</v>
      </c>
      <c r="R341" s="39">
        <v>8237.2704138345671</v>
      </c>
      <c r="S341" s="16">
        <v>3046.75</v>
      </c>
      <c r="T341" s="39">
        <v>6166.9500000007056</v>
      </c>
      <c r="U341" s="39">
        <v>3236.6999999972859</v>
      </c>
      <c r="V341" s="39">
        <v>6371.25</v>
      </c>
      <c r="W341" s="39">
        <v>3402.1500000041192</v>
      </c>
      <c r="X341" s="16">
        <v>4417.4878167379529</v>
      </c>
    </row>
    <row r="342" spans="1:24" ht="15" customHeight="1" x14ac:dyDescent="0.2">
      <c r="A342" s="99" t="s">
        <v>1675</v>
      </c>
      <c r="B342" s="99" t="s">
        <v>75</v>
      </c>
      <c r="C342" s="100" t="s">
        <v>1779</v>
      </c>
      <c r="D342" s="16">
        <v>26.103999999999999</v>
      </c>
      <c r="E342" s="39">
        <v>0.32100000000000001</v>
      </c>
      <c r="F342" s="39">
        <v>26.425000000000001</v>
      </c>
      <c r="G342" s="39">
        <v>1.627</v>
      </c>
      <c r="H342" s="39">
        <v>28.052</v>
      </c>
      <c r="I342" s="16">
        <v>81.387530699999914</v>
      </c>
      <c r="J342" s="39">
        <v>1.7396446000000001</v>
      </c>
      <c r="K342" s="39">
        <v>83.127175299999934</v>
      </c>
      <c r="L342" s="39">
        <v>129.32122469999999</v>
      </c>
      <c r="M342" s="39">
        <v>212.44839999999999</v>
      </c>
      <c r="N342" s="16">
        <v>3117.8183688323602</v>
      </c>
      <c r="O342" s="39">
        <v>5419.4535825545172</v>
      </c>
      <c r="P342" s="39">
        <v>3145.7776840113511</v>
      </c>
      <c r="Q342" s="39">
        <v>79484.465089121062</v>
      </c>
      <c r="R342" s="39">
        <v>7573.3780122629396</v>
      </c>
      <c r="S342" s="16">
        <v>2769.4500000014041</v>
      </c>
      <c r="T342" s="39">
        <v>3218.5999999999922</v>
      </c>
      <c r="U342" s="39">
        <v>2774.1000000002541</v>
      </c>
      <c r="V342" s="39">
        <v>10244.800000000379</v>
      </c>
      <c r="W342" s="39">
        <v>2833.900000000292</v>
      </c>
      <c r="X342" s="16">
        <v>3354.6440255802941</v>
      </c>
    </row>
    <row r="343" spans="1:24" ht="15" customHeight="1" x14ac:dyDescent="0.2">
      <c r="A343" s="26" t="s">
        <v>1681</v>
      </c>
      <c r="B343" s="26" t="s">
        <v>77</v>
      </c>
      <c r="C343" s="25" t="s">
        <v>840</v>
      </c>
      <c r="D343" s="23">
        <v>22.971</v>
      </c>
      <c r="E343" s="24">
        <v>1.99</v>
      </c>
      <c r="F343" s="24">
        <v>24.960999999999999</v>
      </c>
      <c r="G343" s="24">
        <v>1.321</v>
      </c>
      <c r="H343" s="24">
        <v>26.282</v>
      </c>
      <c r="I343" s="23">
        <v>76.387267499560679</v>
      </c>
      <c r="J343" s="24">
        <v>9.7739627000000038</v>
      </c>
      <c r="K343" s="24">
        <v>86.161230199560677</v>
      </c>
      <c r="L343" s="24">
        <v>221.60229018999999</v>
      </c>
      <c r="M343" s="24">
        <v>307.76352038956048</v>
      </c>
      <c r="N343" s="23">
        <v>3325.3784118915451</v>
      </c>
      <c r="O343" s="24">
        <v>4911.5390452261317</v>
      </c>
      <c r="P343" s="24">
        <v>3451.8340691302701</v>
      </c>
      <c r="Q343" s="24">
        <v>167753.4369341408</v>
      </c>
      <c r="R343" s="24">
        <v>11710.04947833348</v>
      </c>
      <c r="S343" s="23">
        <v>2826.2999999987942</v>
      </c>
      <c r="T343" s="24">
        <v>3636.6500000001538</v>
      </c>
      <c r="U343" s="24">
        <v>2861.700000001385</v>
      </c>
      <c r="V343" s="24">
        <v>10629.599999999749</v>
      </c>
      <c r="W343" s="24">
        <v>2930.7999999984931</v>
      </c>
      <c r="X343" s="23">
        <v>3660.9828000663128</v>
      </c>
    </row>
    <row r="344" spans="1:24" ht="15" customHeight="1" x14ac:dyDescent="0.2">
      <c r="A344" s="99" t="s">
        <v>1687</v>
      </c>
      <c r="B344" s="99" t="s">
        <v>77</v>
      </c>
      <c r="C344" s="100" t="s">
        <v>842</v>
      </c>
      <c r="D344" s="16">
        <v>63.08</v>
      </c>
      <c r="E344" s="39">
        <v>15.563000000000001</v>
      </c>
      <c r="F344" s="39">
        <v>78.643000000000001</v>
      </c>
      <c r="G344" s="39">
        <v>9.9309999999999992</v>
      </c>
      <c r="H344" s="39">
        <v>88.573999999999998</v>
      </c>
      <c r="I344" s="16">
        <v>238.6811585008063</v>
      </c>
      <c r="J344" s="39">
        <v>92.105058499121043</v>
      </c>
      <c r="K344" s="39">
        <v>330.78621699992732</v>
      </c>
      <c r="L344" s="39">
        <v>542.90743251111735</v>
      </c>
      <c r="M344" s="39">
        <v>873.69364951104478</v>
      </c>
      <c r="N344" s="16">
        <v>3783.7850111098019</v>
      </c>
      <c r="O344" s="39">
        <v>5918.2071900739602</v>
      </c>
      <c r="P344" s="39">
        <v>4206.1749551762696</v>
      </c>
      <c r="Q344" s="39">
        <v>54667.952120744871</v>
      </c>
      <c r="R344" s="39">
        <v>9863.9967655411838</v>
      </c>
      <c r="S344" s="16">
        <v>3037.75</v>
      </c>
      <c r="T344" s="39">
        <v>4563.5</v>
      </c>
      <c r="U344" s="39">
        <v>3194.9000000041851</v>
      </c>
      <c r="V344" s="39">
        <v>8248</v>
      </c>
      <c r="W344" s="39">
        <v>3344.9000000000619</v>
      </c>
      <c r="X344" s="16">
        <v>4772.0104013377086</v>
      </c>
    </row>
    <row r="345" spans="1:24" ht="15" customHeight="1" x14ac:dyDescent="0.2">
      <c r="A345" s="99" t="s">
        <v>1689</v>
      </c>
      <c r="B345" s="99" t="s">
        <v>77</v>
      </c>
      <c r="C345" s="100" t="s">
        <v>846</v>
      </c>
      <c r="D345" s="16">
        <v>54.996000000000002</v>
      </c>
      <c r="E345" s="39">
        <v>2.625</v>
      </c>
      <c r="F345" s="39">
        <v>57.621000000000002</v>
      </c>
      <c r="G345" s="39">
        <v>4.0999999999999996</v>
      </c>
      <c r="H345" s="39">
        <v>61.720999999999997</v>
      </c>
      <c r="I345" s="16">
        <v>176.49793960015199</v>
      </c>
      <c r="J345" s="39">
        <v>13.41673039997559</v>
      </c>
      <c r="K345" s="39">
        <v>189.9146700001281</v>
      </c>
      <c r="L345" s="39">
        <v>245.74919321115959</v>
      </c>
      <c r="M345" s="39">
        <v>435.66386321128829</v>
      </c>
      <c r="N345" s="16">
        <v>3209.2868499554879</v>
      </c>
      <c r="O345" s="39">
        <v>5111.1353904668922</v>
      </c>
      <c r="P345" s="39">
        <v>3295.9280470683971</v>
      </c>
      <c r="Q345" s="39">
        <v>59938.827612477951</v>
      </c>
      <c r="R345" s="39">
        <v>7058.6002043273484</v>
      </c>
      <c r="S345" s="16">
        <v>2739.799999999796</v>
      </c>
      <c r="T345" s="39">
        <v>3489.5</v>
      </c>
      <c r="U345" s="39">
        <v>2756.9000000031101</v>
      </c>
      <c r="V345" s="39">
        <v>9428.1499999991756</v>
      </c>
      <c r="W345" s="39">
        <v>2830.6999999983759</v>
      </c>
      <c r="X345" s="16">
        <v>3499.4411276972201</v>
      </c>
    </row>
    <row r="346" spans="1:24" ht="15" customHeight="1" x14ac:dyDescent="0.2">
      <c r="A346" s="99" t="s">
        <v>1691</v>
      </c>
      <c r="B346" s="99" t="s">
        <v>77</v>
      </c>
      <c r="C346" s="100" t="s">
        <v>850</v>
      </c>
      <c r="D346" s="16">
        <v>43.695</v>
      </c>
      <c r="E346" s="39">
        <v>6.093</v>
      </c>
      <c r="F346" s="39">
        <v>49.787999999999997</v>
      </c>
      <c r="G346" s="39">
        <v>3.444</v>
      </c>
      <c r="H346" s="39">
        <v>53.231999999999999</v>
      </c>
      <c r="I346" s="16">
        <v>153.3987114999033</v>
      </c>
      <c r="J346" s="39">
        <v>36.383236699926712</v>
      </c>
      <c r="K346" s="39">
        <v>189.78194819983079</v>
      </c>
      <c r="L346" s="39">
        <v>299.42170349960941</v>
      </c>
      <c r="M346" s="39">
        <v>489.20365169944051</v>
      </c>
      <c r="N346" s="16">
        <v>3510.6696761621079</v>
      </c>
      <c r="O346" s="39">
        <v>5971.3173641763833</v>
      </c>
      <c r="P346" s="39">
        <v>3811.8010002376232</v>
      </c>
      <c r="Q346" s="39">
        <v>86940.099738562552</v>
      </c>
      <c r="R346" s="39">
        <v>9190.0295254628891</v>
      </c>
      <c r="S346" s="16">
        <v>2891.700000002078</v>
      </c>
      <c r="T346" s="39">
        <v>4646.6999999994914</v>
      </c>
      <c r="U346" s="39">
        <v>3003.0499999998128</v>
      </c>
      <c r="V346" s="39">
        <v>9556.8999999993321</v>
      </c>
      <c r="W346" s="39">
        <v>3087.3499999967862</v>
      </c>
      <c r="X346" s="16">
        <v>4204.110322977067</v>
      </c>
    </row>
    <row r="347" spans="1:24" ht="15" customHeight="1" x14ac:dyDescent="0.2">
      <c r="A347" s="99" t="s">
        <v>1692</v>
      </c>
      <c r="B347" s="99" t="s">
        <v>77</v>
      </c>
      <c r="C347" s="100" t="s">
        <v>852</v>
      </c>
      <c r="D347" s="16">
        <v>36.212000000000003</v>
      </c>
      <c r="E347" s="39">
        <v>3.677</v>
      </c>
      <c r="F347" s="39">
        <v>39.889000000000003</v>
      </c>
      <c r="G347" s="39">
        <v>1.754</v>
      </c>
      <c r="H347" s="39">
        <v>41.643000000000001</v>
      </c>
      <c r="I347" s="16">
        <v>135.51558390036641</v>
      </c>
      <c r="J347" s="39">
        <v>20.379445099755859</v>
      </c>
      <c r="K347" s="39">
        <v>155.89502900012289</v>
      </c>
      <c r="L347" s="39">
        <v>79.52060670000003</v>
      </c>
      <c r="M347" s="39">
        <v>235.415635700123</v>
      </c>
      <c r="N347" s="16">
        <v>3742.2838810440289</v>
      </c>
      <c r="O347" s="39">
        <v>5542.4109599553603</v>
      </c>
      <c r="P347" s="39">
        <v>3908.22103838459</v>
      </c>
      <c r="Q347" s="39">
        <v>45336.719897377443</v>
      </c>
      <c r="R347" s="39">
        <v>5653.1862666023826</v>
      </c>
      <c r="S347" s="16">
        <v>3172.0999999980768</v>
      </c>
      <c r="T347" s="39">
        <v>4447.5</v>
      </c>
      <c r="U347" s="39">
        <v>3233.299999997907</v>
      </c>
      <c r="V347" s="39">
        <v>12216.55000000043</v>
      </c>
      <c r="W347" s="39">
        <v>3289.70000000139</v>
      </c>
      <c r="X347" s="16">
        <v>4053.2221153378109</v>
      </c>
    </row>
    <row r="348" spans="1:24" ht="15" customHeight="1" x14ac:dyDescent="0.2">
      <c r="A348" s="99" t="s">
        <v>1700</v>
      </c>
      <c r="B348" s="99" t="s">
        <v>77</v>
      </c>
      <c r="C348" s="100" t="s">
        <v>856</v>
      </c>
      <c r="D348" s="16">
        <v>13.289</v>
      </c>
      <c r="E348" s="39">
        <v>4.6619999999999999</v>
      </c>
      <c r="F348" s="39">
        <v>17.951000000000001</v>
      </c>
      <c r="G348" s="39">
        <v>1.954</v>
      </c>
      <c r="H348" s="39">
        <v>19.905000000000001</v>
      </c>
      <c r="I348" s="16">
        <v>54.694862099999952</v>
      </c>
      <c r="J348" s="39">
        <v>33.943751800195322</v>
      </c>
      <c r="K348" s="39">
        <v>88.638613900195111</v>
      </c>
      <c r="L348" s="39">
        <v>69.435682193945325</v>
      </c>
      <c r="M348" s="39">
        <v>158.07429609414061</v>
      </c>
      <c r="N348" s="16">
        <v>4115.7996914741479</v>
      </c>
      <c r="O348" s="39">
        <v>7280.9420420839369</v>
      </c>
      <c r="P348" s="39">
        <v>4937.8092529772784</v>
      </c>
      <c r="Q348" s="39">
        <v>35535.149536307727</v>
      </c>
      <c r="R348" s="39">
        <v>7941.4366286933246</v>
      </c>
      <c r="S348" s="16">
        <v>3249.7999999995932</v>
      </c>
      <c r="T348" s="39">
        <v>6270.5</v>
      </c>
      <c r="U348" s="39">
        <v>3790.2999999986409</v>
      </c>
      <c r="V348" s="39">
        <v>7135.75</v>
      </c>
      <c r="W348" s="39">
        <v>3890.7000000015701</v>
      </c>
      <c r="X348" s="16">
        <v>7001.4702922744946</v>
      </c>
    </row>
    <row r="349" spans="1:24" ht="15" customHeight="1" x14ac:dyDescent="0.2">
      <c r="A349" s="99" t="s">
        <v>1693</v>
      </c>
      <c r="B349" s="99" t="s">
        <v>77</v>
      </c>
      <c r="C349" s="100" t="s">
        <v>858</v>
      </c>
      <c r="D349" s="16">
        <v>69.453000000000003</v>
      </c>
      <c r="E349" s="39">
        <v>8.3559999999999999</v>
      </c>
      <c r="F349" s="39">
        <v>77.808999999999997</v>
      </c>
      <c r="G349" s="39">
        <v>4.3949999999999996</v>
      </c>
      <c r="H349" s="39">
        <v>82.203999999999994</v>
      </c>
      <c r="I349" s="16">
        <v>228.10489320013119</v>
      </c>
      <c r="J349" s="39">
        <v>43.440749499949582</v>
      </c>
      <c r="K349" s="39">
        <v>271.54564270008149</v>
      </c>
      <c r="L349" s="39">
        <v>432.32566880000007</v>
      </c>
      <c r="M349" s="39">
        <v>703.87131150008236</v>
      </c>
      <c r="N349" s="16">
        <v>3284.3058356029428</v>
      </c>
      <c r="O349" s="39">
        <v>5198.7493417842952</v>
      </c>
      <c r="P349" s="39">
        <v>3489.9001747880252</v>
      </c>
      <c r="Q349" s="39">
        <v>98367.615199089894</v>
      </c>
      <c r="R349" s="39">
        <v>8562.4946657106993</v>
      </c>
      <c r="S349" s="16">
        <v>2813.0999999964001</v>
      </c>
      <c r="T349" s="39">
        <v>3796.0500000001639</v>
      </c>
      <c r="U349" s="39">
        <v>2864.8000000037832</v>
      </c>
      <c r="V349" s="39">
        <v>11199</v>
      </c>
      <c r="W349" s="39">
        <v>2931.4499999955779</v>
      </c>
      <c r="X349" s="16">
        <v>3812.3440599214</v>
      </c>
    </row>
    <row r="350" spans="1:24" ht="15" customHeight="1" x14ac:dyDescent="0.2">
      <c r="A350" s="99" t="s">
        <v>1696</v>
      </c>
      <c r="B350" s="99" t="s">
        <v>77</v>
      </c>
      <c r="C350" s="100" t="s">
        <v>864</v>
      </c>
      <c r="D350" s="16">
        <v>105.051</v>
      </c>
      <c r="E350" s="39">
        <v>32.116</v>
      </c>
      <c r="F350" s="39">
        <v>137.167</v>
      </c>
      <c r="G350" s="39">
        <v>15.686999999999999</v>
      </c>
      <c r="H350" s="39">
        <v>152.85400000000001</v>
      </c>
      <c r="I350" s="16">
        <v>416.04365600042348</v>
      </c>
      <c r="J350" s="39">
        <v>238.91161919960939</v>
      </c>
      <c r="K350" s="39">
        <v>654.95527520003407</v>
      </c>
      <c r="L350" s="39">
        <v>929.51751030051366</v>
      </c>
      <c r="M350" s="39">
        <v>1584.472785500546</v>
      </c>
      <c r="N350" s="16">
        <v>3960.39691198012</v>
      </c>
      <c r="O350" s="39">
        <v>7439.0216465191615</v>
      </c>
      <c r="P350" s="39">
        <v>4774.8749713854941</v>
      </c>
      <c r="Q350" s="39">
        <v>59254.000784121483</v>
      </c>
      <c r="R350" s="39">
        <v>10365.92294281174</v>
      </c>
      <c r="S350" s="16">
        <v>3106.1000000014442</v>
      </c>
      <c r="T350" s="39">
        <v>6469.9000000038341</v>
      </c>
      <c r="U350" s="39">
        <v>3534.3999999911139</v>
      </c>
      <c r="V350" s="39">
        <v>9350.0999999969172</v>
      </c>
      <c r="W350" s="39">
        <v>3688.8999999889211</v>
      </c>
      <c r="X350" s="16">
        <v>6039.2372079302349</v>
      </c>
    </row>
    <row r="351" spans="1:24" ht="15" customHeight="1" x14ac:dyDescent="0.2">
      <c r="A351" s="99" t="s">
        <v>1697</v>
      </c>
      <c r="B351" s="99" t="s">
        <v>77</v>
      </c>
      <c r="C351" s="100" t="s">
        <v>866</v>
      </c>
      <c r="D351" s="16">
        <v>33.941000000000003</v>
      </c>
      <c r="E351" s="39">
        <v>6.1779999999999999</v>
      </c>
      <c r="F351" s="39">
        <v>40.119</v>
      </c>
      <c r="G351" s="39">
        <v>2.4350000000000001</v>
      </c>
      <c r="H351" s="39">
        <v>42.554000000000002</v>
      </c>
      <c r="I351" s="16">
        <v>108.6985863992949</v>
      </c>
      <c r="J351" s="39">
        <v>27.986864298925809</v>
      </c>
      <c r="K351" s="39">
        <v>136.68545069822079</v>
      </c>
      <c r="L351" s="39">
        <v>177.10969239931649</v>
      </c>
      <c r="M351" s="39">
        <v>313.79514309753699</v>
      </c>
      <c r="N351" s="16">
        <v>3202.5746559999679</v>
      </c>
      <c r="O351" s="39">
        <v>4530.0848654784413</v>
      </c>
      <c r="P351" s="39">
        <v>3407.0004411431191</v>
      </c>
      <c r="Q351" s="39">
        <v>72734.986611628934</v>
      </c>
      <c r="R351" s="39">
        <v>7374.0457559227561</v>
      </c>
      <c r="S351" s="16">
        <v>2768.5999999988512</v>
      </c>
      <c r="T351" s="39">
        <v>3363.449999999546</v>
      </c>
      <c r="U351" s="39">
        <v>2837.799999997987</v>
      </c>
      <c r="V351" s="39">
        <v>9645.6000000003914</v>
      </c>
      <c r="W351" s="39">
        <v>2907.150000002413</v>
      </c>
      <c r="X351" s="16">
        <v>3673.7475326082031</v>
      </c>
    </row>
    <row r="352" spans="1:24" ht="15" customHeight="1" x14ac:dyDescent="0.2">
      <c r="A352" s="99" t="s">
        <v>1698</v>
      </c>
      <c r="B352" s="99" t="s">
        <v>77</v>
      </c>
      <c r="C352" s="100" t="s">
        <v>868</v>
      </c>
      <c r="D352" s="16">
        <v>38.164999999999999</v>
      </c>
      <c r="E352" s="39">
        <v>2.0710000000000002</v>
      </c>
      <c r="F352" s="39">
        <v>40.235999999999997</v>
      </c>
      <c r="G352" s="39">
        <v>2.5659999999999998</v>
      </c>
      <c r="H352" s="39">
        <v>42.802</v>
      </c>
      <c r="I352" s="16">
        <v>127.5317524001952</v>
      </c>
      <c r="J352" s="39">
        <v>12.47491290009766</v>
      </c>
      <c r="K352" s="39">
        <v>140.00666530029301</v>
      </c>
      <c r="L352" s="39">
        <v>211.87756950009759</v>
      </c>
      <c r="M352" s="39">
        <v>351.88423480039029</v>
      </c>
      <c r="N352" s="16">
        <v>3341.589215254688</v>
      </c>
      <c r="O352" s="39">
        <v>6023.6180106700449</v>
      </c>
      <c r="P352" s="39">
        <v>3479.636775531686</v>
      </c>
      <c r="Q352" s="39">
        <v>82571.149454441795</v>
      </c>
      <c r="R352" s="39">
        <v>8221.2101023407849</v>
      </c>
      <c r="S352" s="16">
        <v>2841.4000000017832</v>
      </c>
      <c r="T352" s="39">
        <v>4078.4000000001752</v>
      </c>
      <c r="U352" s="39">
        <v>2870.599999997949</v>
      </c>
      <c r="V352" s="39">
        <v>10478</v>
      </c>
      <c r="W352" s="39">
        <v>2940.2000000020871</v>
      </c>
      <c r="X352" s="16">
        <v>3653.3326018394418</v>
      </c>
    </row>
    <row r="353" spans="1:24" ht="15" customHeight="1" x14ac:dyDescent="0.2">
      <c r="A353" s="99" t="s">
        <v>1699</v>
      </c>
      <c r="B353" s="99" t="s">
        <v>77</v>
      </c>
      <c r="C353" s="100" t="s">
        <v>870</v>
      </c>
      <c r="D353" s="16">
        <v>40.950000000000003</v>
      </c>
      <c r="E353" s="39">
        <v>5.8319999999999999</v>
      </c>
      <c r="F353" s="39">
        <v>46.781999999999996</v>
      </c>
      <c r="G353" s="39">
        <v>4.4610000000000003</v>
      </c>
      <c r="H353" s="39">
        <v>51.243000000000002</v>
      </c>
      <c r="I353" s="16">
        <v>146.65711130000011</v>
      </c>
      <c r="J353" s="39">
        <v>39.226219700000087</v>
      </c>
      <c r="K353" s="39">
        <v>185.8833309999998</v>
      </c>
      <c r="L353" s="39">
        <v>308.83952219999992</v>
      </c>
      <c r="M353" s="39">
        <v>494.72285319999997</v>
      </c>
      <c r="N353" s="16">
        <v>3581.370239316243</v>
      </c>
      <c r="O353" s="39">
        <v>6726.0321844993296</v>
      </c>
      <c r="P353" s="39">
        <v>3973.3942755760718</v>
      </c>
      <c r="Q353" s="39">
        <v>69231.006993947522</v>
      </c>
      <c r="R353" s="39">
        <v>9654.4474991706174</v>
      </c>
      <c r="S353" s="16">
        <v>2938.5499999979752</v>
      </c>
      <c r="T353" s="39">
        <v>5672.75</v>
      </c>
      <c r="U353" s="39">
        <v>3089.0999999971982</v>
      </c>
      <c r="V353" s="39">
        <v>8607.7999999997901</v>
      </c>
      <c r="W353" s="39">
        <v>3201.5999999968039</v>
      </c>
      <c r="X353" s="16">
        <v>4426.2151395370938</v>
      </c>
    </row>
    <row r="354" spans="1:24" ht="15" customHeight="1" x14ac:dyDescent="0.2">
      <c r="A354" s="99" t="s">
        <v>1701</v>
      </c>
      <c r="B354" s="99" t="s">
        <v>77</v>
      </c>
      <c r="C354" s="100" t="s">
        <v>872</v>
      </c>
      <c r="D354" s="16">
        <v>62.546999999999997</v>
      </c>
      <c r="E354" s="39">
        <v>8.3190000000000008</v>
      </c>
      <c r="F354" s="39">
        <v>70.866</v>
      </c>
      <c r="G354" s="39">
        <v>4.6779999999999999</v>
      </c>
      <c r="H354" s="39">
        <v>75.543999999999997</v>
      </c>
      <c r="I354" s="16">
        <v>197.64390009995171</v>
      </c>
      <c r="J354" s="39">
        <v>47.273977000726298</v>
      </c>
      <c r="K354" s="39">
        <v>244.91787710067851</v>
      </c>
      <c r="L354" s="39">
        <v>448.56527659689942</v>
      </c>
      <c r="M354" s="39">
        <v>693.48315369757768</v>
      </c>
      <c r="N354" s="16">
        <v>3159.9261371440948</v>
      </c>
      <c r="O354" s="39">
        <v>5682.651400496009</v>
      </c>
      <c r="P354" s="39">
        <v>3456.0702890057082</v>
      </c>
      <c r="Q354" s="39">
        <v>95888.259212676232</v>
      </c>
      <c r="R354" s="39">
        <v>9179.8574830241669</v>
      </c>
      <c r="S354" s="16">
        <v>2704.400000003242</v>
      </c>
      <c r="T354" s="39">
        <v>4263.600000000758</v>
      </c>
      <c r="U354" s="39">
        <v>2792</v>
      </c>
      <c r="V354" s="39">
        <v>9046.5</v>
      </c>
      <c r="W354" s="39">
        <v>2866.4000000038741</v>
      </c>
      <c r="X354" s="16">
        <v>3873.566728358931</v>
      </c>
    </row>
    <row r="355" spans="1:24" ht="15" customHeight="1" x14ac:dyDescent="0.2">
      <c r="A355" s="99" t="s">
        <v>1703</v>
      </c>
      <c r="B355" s="99" t="s">
        <v>77</v>
      </c>
      <c r="C355" s="100" t="s">
        <v>876</v>
      </c>
      <c r="D355" s="16">
        <v>8.3699999999999992</v>
      </c>
      <c r="E355" s="39">
        <v>5.8170000000000002</v>
      </c>
      <c r="F355" s="39">
        <v>14.186999999999999</v>
      </c>
      <c r="G355" s="39">
        <v>2.2549999999999999</v>
      </c>
      <c r="H355" s="39">
        <v>16.442</v>
      </c>
      <c r="I355" s="16">
        <v>36.921652500000008</v>
      </c>
      <c r="J355" s="39">
        <v>44.97844180000007</v>
      </c>
      <c r="K355" s="39">
        <v>81.900094299999878</v>
      </c>
      <c r="L355" s="39">
        <v>57.047243599999973</v>
      </c>
      <c r="M355" s="39">
        <v>138.94733790000009</v>
      </c>
      <c r="N355" s="16">
        <v>4411.1890681003597</v>
      </c>
      <c r="O355" s="39">
        <v>7732.2402956850738</v>
      </c>
      <c r="P355" s="39">
        <v>5772.8973214914977</v>
      </c>
      <c r="Q355" s="39">
        <v>25298.112461197321</v>
      </c>
      <c r="R355" s="39">
        <v>8450.7564712322164</v>
      </c>
      <c r="S355" s="16">
        <v>3328.25</v>
      </c>
      <c r="T355" s="39">
        <v>6803.7999999998729</v>
      </c>
      <c r="U355" s="39">
        <v>4470.7000000012022</v>
      </c>
      <c r="V355" s="39">
        <v>6991.9000000002306</v>
      </c>
      <c r="W355" s="39">
        <v>4654.400000000097</v>
      </c>
      <c r="X355" s="16">
        <v>7941.4422864345852</v>
      </c>
    </row>
    <row r="356" spans="1:24" ht="15" customHeight="1" x14ac:dyDescent="0.2">
      <c r="A356" s="99" t="s">
        <v>1706</v>
      </c>
      <c r="B356" s="99" t="s">
        <v>77</v>
      </c>
      <c r="C356" s="100" t="s">
        <v>882</v>
      </c>
      <c r="D356" s="16">
        <v>50.021000000000001</v>
      </c>
      <c r="E356" s="39">
        <v>12.327</v>
      </c>
      <c r="F356" s="39">
        <v>62.347999999999999</v>
      </c>
      <c r="G356" s="39">
        <v>7.2080000000000002</v>
      </c>
      <c r="H356" s="39">
        <v>69.555999999999997</v>
      </c>
      <c r="I356" s="16">
        <v>185.9699153999729</v>
      </c>
      <c r="J356" s="39">
        <v>68.266632299853583</v>
      </c>
      <c r="K356" s="39">
        <v>254.23654769982659</v>
      </c>
      <c r="L356" s="39">
        <v>300.73784389981682</v>
      </c>
      <c r="M356" s="39">
        <v>554.97439159964347</v>
      </c>
      <c r="N356" s="16">
        <v>3717.8368165365132</v>
      </c>
      <c r="O356" s="39">
        <v>5537.976174239765</v>
      </c>
      <c r="P356" s="39">
        <v>4077.7017338138612</v>
      </c>
      <c r="Q356" s="39">
        <v>41722.786334602773</v>
      </c>
      <c r="R356" s="39">
        <v>7978.8140721094296</v>
      </c>
      <c r="S356" s="16">
        <v>2947.40000000286</v>
      </c>
      <c r="T356" s="39">
        <v>4202.6000000010072</v>
      </c>
      <c r="U356" s="39">
        <v>3093.9000000036558</v>
      </c>
      <c r="V356" s="39">
        <v>7343.6499999990056</v>
      </c>
      <c r="W356" s="39">
        <v>3207.75</v>
      </c>
      <c r="X356" s="16">
        <v>4682.9351206451774</v>
      </c>
    </row>
    <row r="357" spans="1:24" ht="15" customHeight="1" x14ac:dyDescent="0.2">
      <c r="A357" s="99" t="s">
        <v>1707</v>
      </c>
      <c r="B357" s="99" t="s">
        <v>77</v>
      </c>
      <c r="C357" s="100" t="s">
        <v>884</v>
      </c>
      <c r="D357" s="16">
        <v>8.8580000000000005</v>
      </c>
      <c r="E357" s="39">
        <v>8.1289999999999996</v>
      </c>
      <c r="F357" s="39">
        <v>16.986999999999998</v>
      </c>
      <c r="G357" s="39">
        <v>1.8520000000000001</v>
      </c>
      <c r="H357" s="39">
        <v>18.838999999999999</v>
      </c>
      <c r="I357" s="16">
        <v>37.21185769999996</v>
      </c>
      <c r="J357" s="39">
        <v>62.003994800000108</v>
      </c>
      <c r="K357" s="39">
        <v>99.215852499999997</v>
      </c>
      <c r="L357" s="39">
        <v>96.151124800390676</v>
      </c>
      <c r="M357" s="39">
        <v>195.36697730039029</v>
      </c>
      <c r="N357" s="16">
        <v>4200.9322307518578</v>
      </c>
      <c r="O357" s="39">
        <v>7627.505818673897</v>
      </c>
      <c r="P357" s="39">
        <v>5840.6930299640899</v>
      </c>
      <c r="Q357" s="39">
        <v>51917.453995891286</v>
      </c>
      <c r="R357" s="39">
        <v>10370.34753969904</v>
      </c>
      <c r="S357" s="16">
        <v>3279.5500000005022</v>
      </c>
      <c r="T357" s="39">
        <v>6834.2000000009621</v>
      </c>
      <c r="U357" s="39">
        <v>4645.5</v>
      </c>
      <c r="V357" s="39">
        <v>9420.8000000003685</v>
      </c>
      <c r="W357" s="39">
        <v>4769.5</v>
      </c>
      <c r="X357" s="16">
        <v>9607.4225331654889</v>
      </c>
    </row>
    <row r="358" spans="1:24" ht="15" customHeight="1" x14ac:dyDescent="0.2">
      <c r="A358" s="99" t="s">
        <v>1708</v>
      </c>
      <c r="B358" s="99" t="s">
        <v>77</v>
      </c>
      <c r="C358" s="100" t="s">
        <v>886</v>
      </c>
      <c r="D358" s="16">
        <v>51.424999999999997</v>
      </c>
      <c r="E358" s="39">
        <v>5.6079999999999997</v>
      </c>
      <c r="F358" s="39">
        <v>57.033000000000001</v>
      </c>
      <c r="G358" s="39">
        <v>4.859</v>
      </c>
      <c r="H358" s="39">
        <v>61.892000000000003</v>
      </c>
      <c r="I358" s="16">
        <v>173.0803853993647</v>
      </c>
      <c r="J358" s="39">
        <v>29.729522899707032</v>
      </c>
      <c r="K358" s="39">
        <v>202.80990829907211</v>
      </c>
      <c r="L358" s="39">
        <v>277.40517079999989</v>
      </c>
      <c r="M358" s="39">
        <v>480.21507909907302</v>
      </c>
      <c r="N358" s="16">
        <v>3365.6856664922652</v>
      </c>
      <c r="O358" s="39">
        <v>5301.2701319021089</v>
      </c>
      <c r="P358" s="39">
        <v>3556.0098241206329</v>
      </c>
      <c r="Q358" s="39">
        <v>57091.000370446571</v>
      </c>
      <c r="R358" s="39">
        <v>7758.9200397316772</v>
      </c>
      <c r="S358" s="16">
        <v>2803.400000002765</v>
      </c>
      <c r="T358" s="39">
        <v>3945.5</v>
      </c>
      <c r="U358" s="39">
        <v>2858</v>
      </c>
      <c r="V358" s="39">
        <v>9404.7999999992971</v>
      </c>
      <c r="W358" s="39">
        <v>2960.0500000020829</v>
      </c>
      <c r="X358" s="16">
        <v>3907.630070693669</v>
      </c>
    </row>
    <row r="359" spans="1:24" ht="15" customHeight="1" x14ac:dyDescent="0.2">
      <c r="A359" s="99" t="s">
        <v>1709</v>
      </c>
      <c r="B359" s="99" t="s">
        <v>77</v>
      </c>
      <c r="C359" s="100" t="s">
        <v>888</v>
      </c>
      <c r="D359" s="16">
        <v>133.76599999999999</v>
      </c>
      <c r="E359" s="39">
        <v>20.771999999999998</v>
      </c>
      <c r="F359" s="39">
        <v>154.53800000000001</v>
      </c>
      <c r="G359" s="39">
        <v>9.6630000000000003</v>
      </c>
      <c r="H359" s="39">
        <v>164.20099999999999</v>
      </c>
      <c r="I359" s="16">
        <v>466.21297670070288</v>
      </c>
      <c r="J359" s="39">
        <v>115.19910840035401</v>
      </c>
      <c r="K359" s="39">
        <v>581.41208510105741</v>
      </c>
      <c r="L359" s="39">
        <v>586.13311539999847</v>
      </c>
      <c r="M359" s="39">
        <v>1167.5452005010511</v>
      </c>
      <c r="N359" s="16">
        <v>3485.287567100032</v>
      </c>
      <c r="O359" s="39">
        <v>5545.8842865566148</v>
      </c>
      <c r="P359" s="39">
        <v>3762.259671414522</v>
      </c>
      <c r="Q359" s="39">
        <v>60657.468218979448</v>
      </c>
      <c r="R359" s="39">
        <v>7110.4633985240689</v>
      </c>
      <c r="S359" s="16">
        <v>2903.3999999950379</v>
      </c>
      <c r="T359" s="39">
        <v>4233.4500000018188</v>
      </c>
      <c r="U359" s="39">
        <v>2986.3000000080128</v>
      </c>
      <c r="V359" s="39">
        <v>11176.299999997989</v>
      </c>
      <c r="W359" s="39">
        <v>3064.1999999916479</v>
      </c>
      <c r="X359" s="16">
        <v>4055.1562681415121</v>
      </c>
    </row>
    <row r="360" spans="1:24" ht="15" customHeight="1" x14ac:dyDescent="0.2">
      <c r="A360" s="99" t="s">
        <v>1710</v>
      </c>
      <c r="B360" s="99" t="s">
        <v>77</v>
      </c>
      <c r="C360" s="100" t="s">
        <v>890</v>
      </c>
      <c r="D360" s="16">
        <v>37.716999999999999</v>
      </c>
      <c r="E360" s="39">
        <v>5.8369999999999997</v>
      </c>
      <c r="F360" s="39">
        <v>43.554000000000002</v>
      </c>
      <c r="G360" s="39">
        <v>4.3620000000000001</v>
      </c>
      <c r="H360" s="39">
        <v>47.915999999999997</v>
      </c>
      <c r="I360" s="16">
        <v>141.6613098999029</v>
      </c>
      <c r="J360" s="39">
        <v>40.558453900048782</v>
      </c>
      <c r="K360" s="39">
        <v>182.21976379995101</v>
      </c>
      <c r="L360" s="39">
        <v>279.42655469882823</v>
      </c>
      <c r="M360" s="39">
        <v>461.64631849877861</v>
      </c>
      <c r="N360" s="16">
        <v>3755.9007847894291</v>
      </c>
      <c r="O360" s="39">
        <v>6948.5101764688688</v>
      </c>
      <c r="P360" s="39">
        <v>4183.766446249505</v>
      </c>
      <c r="Q360" s="39">
        <v>64059.274346361351</v>
      </c>
      <c r="R360" s="39">
        <v>9634.4919963848934</v>
      </c>
      <c r="S360" s="16">
        <v>2975.4000000018409</v>
      </c>
      <c r="T360" s="39">
        <v>5437.3999999993484</v>
      </c>
      <c r="U360" s="39">
        <v>3109.1500000025858</v>
      </c>
      <c r="V360" s="39">
        <v>11175.200000000799</v>
      </c>
      <c r="W360" s="39">
        <v>3250.4499999997361</v>
      </c>
      <c r="X360" s="16">
        <v>4650.3614689656733</v>
      </c>
    </row>
    <row r="361" spans="1:24" ht="15" customHeight="1" x14ac:dyDescent="0.2">
      <c r="A361" s="99" t="s">
        <v>1682</v>
      </c>
      <c r="B361" s="99" t="s">
        <v>77</v>
      </c>
      <c r="C361" s="100" t="s">
        <v>832</v>
      </c>
      <c r="D361" s="16">
        <v>110.45099999999999</v>
      </c>
      <c r="E361" s="39">
        <v>12.496</v>
      </c>
      <c r="F361" s="39">
        <v>122.947</v>
      </c>
      <c r="G361" s="39">
        <v>8.3559999999999999</v>
      </c>
      <c r="H361" s="39">
        <v>131.303</v>
      </c>
      <c r="I361" s="16">
        <v>331.05658920062939</v>
      </c>
      <c r="J361" s="39">
        <v>58.601861200293143</v>
      </c>
      <c r="K361" s="39">
        <v>389.65845040092518</v>
      </c>
      <c r="L361" s="39">
        <v>728.72375030624994</v>
      </c>
      <c r="M361" s="39">
        <v>1118.382200707176</v>
      </c>
      <c r="N361" s="16">
        <v>2997.3163592962442</v>
      </c>
      <c r="O361" s="39">
        <v>4689.6495838902956</v>
      </c>
      <c r="P361" s="39">
        <v>3169.3205234851221</v>
      </c>
      <c r="Q361" s="39">
        <v>87209.639816449257</v>
      </c>
      <c r="R361" s="39">
        <v>8517.5677684986294</v>
      </c>
      <c r="S361" s="16">
        <v>2400.9000000037699</v>
      </c>
      <c r="T361" s="39">
        <v>3652.75</v>
      </c>
      <c r="U361" s="39">
        <v>2470</v>
      </c>
      <c r="V361" s="39">
        <v>14506.84999999757</v>
      </c>
      <c r="W361" s="39">
        <v>2567</v>
      </c>
      <c r="X361" s="16">
        <v>3639.8308367826071</v>
      </c>
    </row>
    <row r="362" spans="1:24" ht="15" customHeight="1" x14ac:dyDescent="0.2">
      <c r="A362" s="99" t="s">
        <v>1683</v>
      </c>
      <c r="B362" s="99" t="s">
        <v>77</v>
      </c>
      <c r="C362" s="100" t="s">
        <v>834</v>
      </c>
      <c r="D362" s="16">
        <v>108.017</v>
      </c>
      <c r="E362" s="39">
        <v>15.282</v>
      </c>
      <c r="F362" s="39">
        <v>123.29900000000001</v>
      </c>
      <c r="G362" s="39">
        <v>13.01</v>
      </c>
      <c r="H362" s="39">
        <v>136.309</v>
      </c>
      <c r="I362" s="16">
        <v>448.40330209993141</v>
      </c>
      <c r="J362" s="39">
        <v>116.9933635996094</v>
      </c>
      <c r="K362" s="39">
        <v>565.39666569953749</v>
      </c>
      <c r="L362" s="39">
        <v>685.8072403997071</v>
      </c>
      <c r="M362" s="39">
        <v>1251.203906099242</v>
      </c>
      <c r="N362" s="16">
        <v>4151.2289926579278</v>
      </c>
      <c r="O362" s="39">
        <v>7655.6316973962466</v>
      </c>
      <c r="P362" s="39">
        <v>4585.5738140580024</v>
      </c>
      <c r="Q362" s="39">
        <v>52713.853989216543</v>
      </c>
      <c r="R362" s="39">
        <v>9179.173100083206</v>
      </c>
      <c r="S362" s="16">
        <v>3368</v>
      </c>
      <c r="T362" s="39">
        <v>6547.4500000018916</v>
      </c>
      <c r="U362" s="39">
        <v>3550.8999999928301</v>
      </c>
      <c r="V362" s="39">
        <v>8660.25</v>
      </c>
      <c r="W362" s="39">
        <v>3668.8000000082989</v>
      </c>
      <c r="X362" s="16">
        <v>5072.5963852785953</v>
      </c>
    </row>
    <row r="363" spans="1:24" ht="15" customHeight="1" x14ac:dyDescent="0.2">
      <c r="A363" s="99" t="s">
        <v>1685</v>
      </c>
      <c r="B363" s="99" t="s">
        <v>77</v>
      </c>
      <c r="C363" s="100" t="s">
        <v>838</v>
      </c>
      <c r="D363" s="16">
        <v>41.645000000000003</v>
      </c>
      <c r="E363" s="39">
        <v>15.42</v>
      </c>
      <c r="F363" s="39">
        <v>57.064999999999998</v>
      </c>
      <c r="G363" s="39">
        <v>6.8010000000000002</v>
      </c>
      <c r="H363" s="39">
        <v>63.866</v>
      </c>
      <c r="I363" s="16">
        <v>158.75814080019481</v>
      </c>
      <c r="J363" s="39">
        <v>115.6236528989258</v>
      </c>
      <c r="K363" s="39">
        <v>274.38179369912172</v>
      </c>
      <c r="L363" s="39">
        <v>238.7946696983397</v>
      </c>
      <c r="M363" s="39">
        <v>513.17646339746193</v>
      </c>
      <c r="N363" s="16">
        <v>3812.1777116147141</v>
      </c>
      <c r="O363" s="39">
        <v>7498.2913682831222</v>
      </c>
      <c r="P363" s="39">
        <v>4808.232606661205</v>
      </c>
      <c r="Q363" s="39">
        <v>35111.699705681473</v>
      </c>
      <c r="R363" s="39">
        <v>8035.2059530495399</v>
      </c>
      <c r="S363" s="16">
        <v>2931.2999999979452</v>
      </c>
      <c r="T363" s="39">
        <v>6483.8499999984606</v>
      </c>
      <c r="U363" s="39">
        <v>3453.8000000028092</v>
      </c>
      <c r="V363" s="39">
        <v>8535.5</v>
      </c>
      <c r="W363" s="39">
        <v>3625.050000004223</v>
      </c>
      <c r="X363" s="16">
        <v>6619.2655046589234</v>
      </c>
    </row>
    <row r="364" spans="1:24" ht="15" customHeight="1" x14ac:dyDescent="0.2">
      <c r="A364" s="99" t="s">
        <v>1686</v>
      </c>
      <c r="B364" s="99" t="s">
        <v>77</v>
      </c>
      <c r="C364" s="100" t="s">
        <v>854</v>
      </c>
      <c r="D364" s="16">
        <v>224.648</v>
      </c>
      <c r="E364" s="39">
        <v>33.542999999999999</v>
      </c>
      <c r="F364" s="39">
        <v>258.19099999999997</v>
      </c>
      <c r="G364" s="39">
        <v>19.184000000000001</v>
      </c>
      <c r="H364" s="39">
        <v>277.375</v>
      </c>
      <c r="I364" s="16">
        <v>695.73955819890864</v>
      </c>
      <c r="J364" s="39">
        <v>160.18924330018189</v>
      </c>
      <c r="K364" s="39">
        <v>855.92880149910013</v>
      </c>
      <c r="L364" s="39">
        <v>1480.933352599272</v>
      </c>
      <c r="M364" s="39">
        <v>2336.862154098359</v>
      </c>
      <c r="N364" s="16">
        <v>3097.0209314078411</v>
      </c>
      <c r="O364" s="39">
        <v>4775.6385326351819</v>
      </c>
      <c r="P364" s="39">
        <v>3315.099292768145</v>
      </c>
      <c r="Q364" s="39">
        <v>77196.275677610101</v>
      </c>
      <c r="R364" s="39">
        <v>8424.9198885925507</v>
      </c>
      <c r="S364" s="16">
        <v>2490.5</v>
      </c>
      <c r="T364" s="39">
        <v>3852.2999999991848</v>
      </c>
      <c r="U364" s="39">
        <v>2587.5</v>
      </c>
      <c r="V364" s="39">
        <v>10222.80000000317</v>
      </c>
      <c r="W364" s="39">
        <v>2674.8999999858488</v>
      </c>
      <c r="X364" s="16">
        <v>3702.8188820497849</v>
      </c>
    </row>
    <row r="365" spans="1:24" ht="15" customHeight="1" x14ac:dyDescent="0.2">
      <c r="A365" s="99" t="s">
        <v>1705</v>
      </c>
      <c r="B365" s="99" t="s">
        <v>77</v>
      </c>
      <c r="C365" s="100" t="s">
        <v>880</v>
      </c>
      <c r="D365" s="16">
        <v>78.441999999999993</v>
      </c>
      <c r="E365" s="39">
        <v>10.037000000000001</v>
      </c>
      <c r="F365" s="39">
        <v>88.478999999999999</v>
      </c>
      <c r="G365" s="39">
        <v>5.1040000000000001</v>
      </c>
      <c r="H365" s="39">
        <v>93.582999999999998</v>
      </c>
      <c r="I365" s="16">
        <v>245.63877640004421</v>
      </c>
      <c r="J365" s="39">
        <v>41.211332999786407</v>
      </c>
      <c r="K365" s="39">
        <v>286.85010939982908</v>
      </c>
      <c r="L365" s="39">
        <v>485.94676669814419</v>
      </c>
      <c r="M365" s="39">
        <v>772.7968760979735</v>
      </c>
      <c r="N365" s="16">
        <v>3131.4700849040591</v>
      </c>
      <c r="O365" s="39">
        <v>4105.941317105352</v>
      </c>
      <c r="P365" s="39">
        <v>3242.0134653401269</v>
      </c>
      <c r="Q365" s="39">
        <v>95209.006014526691</v>
      </c>
      <c r="R365" s="39">
        <v>8257.8767094234372</v>
      </c>
      <c r="S365" s="16">
        <v>2682.5</v>
      </c>
      <c r="T365" s="39">
        <v>3085.399999999272</v>
      </c>
      <c r="U365" s="39">
        <v>2711.5999999958881</v>
      </c>
      <c r="V365" s="39">
        <v>12953.24980468891</v>
      </c>
      <c r="W365" s="39">
        <v>2788.4000000032461</v>
      </c>
      <c r="X365" s="16">
        <v>3413.906852801927</v>
      </c>
    </row>
    <row r="366" spans="1:24" ht="15" customHeight="1" x14ac:dyDescent="0.2">
      <c r="A366" s="99" t="s">
        <v>1711</v>
      </c>
      <c r="B366" s="99" t="s">
        <v>77</v>
      </c>
      <c r="C366" s="100" t="s">
        <v>892</v>
      </c>
      <c r="D366" s="16">
        <v>41.290999999999997</v>
      </c>
      <c r="E366" s="39">
        <v>4.6269999999999998</v>
      </c>
      <c r="F366" s="39">
        <v>45.917999999999999</v>
      </c>
      <c r="G366" s="39">
        <v>2.867</v>
      </c>
      <c r="H366" s="39">
        <v>48.784999999999997</v>
      </c>
      <c r="I366" s="16">
        <v>124.0187284999629</v>
      </c>
      <c r="J366" s="39">
        <v>18.470525099999978</v>
      </c>
      <c r="K366" s="39">
        <v>142.48925359996261</v>
      </c>
      <c r="L366" s="39">
        <v>197.44227100000001</v>
      </c>
      <c r="M366" s="39">
        <v>339.9315245999627</v>
      </c>
      <c r="N366" s="16">
        <v>3003.5293042058302</v>
      </c>
      <c r="O366" s="39">
        <v>3991.9008212664762</v>
      </c>
      <c r="P366" s="39">
        <v>3103.1241256144122</v>
      </c>
      <c r="Q366" s="39">
        <v>68867.202999651199</v>
      </c>
      <c r="R366" s="39">
        <v>6967.95171876525</v>
      </c>
      <c r="S366" s="16">
        <v>2592.5999999983228</v>
      </c>
      <c r="T366" s="39">
        <v>2957.699999999692</v>
      </c>
      <c r="U366" s="39">
        <v>2614.7999999979561</v>
      </c>
      <c r="V366" s="39">
        <v>10405.699999999521</v>
      </c>
      <c r="W366" s="39">
        <v>2683.7000000017429</v>
      </c>
      <c r="X366" s="16">
        <v>3372.4468911969552</v>
      </c>
    </row>
    <row r="367" spans="1:24" ht="15" customHeight="1" x14ac:dyDescent="0.2">
      <c r="A367" s="99" t="s">
        <v>1712</v>
      </c>
      <c r="B367" s="99" t="s">
        <v>77</v>
      </c>
      <c r="C367" s="100" t="s">
        <v>894</v>
      </c>
      <c r="D367" s="16">
        <v>75.409000000000006</v>
      </c>
      <c r="E367" s="39">
        <v>4.9029999999999996</v>
      </c>
      <c r="F367" s="39">
        <v>80.311999999999998</v>
      </c>
      <c r="G367" s="39">
        <v>5.2350000000000003</v>
      </c>
      <c r="H367" s="39">
        <v>85.546999999999997</v>
      </c>
      <c r="I367" s="16">
        <v>259.16215859966121</v>
      </c>
      <c r="J367" s="39">
        <v>24.731919399999999</v>
      </c>
      <c r="K367" s="39">
        <v>283.89407799966142</v>
      </c>
      <c r="L367" s="39">
        <v>540.59768559999986</v>
      </c>
      <c r="M367" s="39">
        <v>824.49176359965998</v>
      </c>
      <c r="N367" s="16">
        <v>3436.753684568966</v>
      </c>
      <c r="O367" s="39">
        <v>5044.2421782582087</v>
      </c>
      <c r="P367" s="39">
        <v>3534.8899043687302</v>
      </c>
      <c r="Q367" s="39">
        <v>103266.0335434575</v>
      </c>
      <c r="R367" s="39">
        <v>9637.8805054491677</v>
      </c>
      <c r="S367" s="16">
        <v>2948</v>
      </c>
      <c r="T367" s="39">
        <v>3793.6999999996178</v>
      </c>
      <c r="U367" s="39">
        <v>2976.6500000040478</v>
      </c>
      <c r="V367" s="39">
        <v>12506.5</v>
      </c>
      <c r="W367" s="39">
        <v>3051</v>
      </c>
      <c r="X367" s="16">
        <v>3712.246851907963</v>
      </c>
    </row>
    <row r="368" spans="1:24" ht="15" customHeight="1" x14ac:dyDescent="0.2">
      <c r="A368" s="99" t="s">
        <v>1684</v>
      </c>
      <c r="B368" s="99" t="s">
        <v>77</v>
      </c>
      <c r="C368" s="100" t="s">
        <v>836</v>
      </c>
      <c r="D368" s="16">
        <v>51.183999999999997</v>
      </c>
      <c r="E368" s="39">
        <v>8.6950000000000003</v>
      </c>
      <c r="F368" s="39">
        <v>59.878999999999998</v>
      </c>
      <c r="G368" s="39">
        <v>5.335</v>
      </c>
      <c r="H368" s="39">
        <v>65.213999999999999</v>
      </c>
      <c r="I368" s="16">
        <v>186.18970820019609</v>
      </c>
      <c r="J368" s="39">
        <v>54.406724100341961</v>
      </c>
      <c r="K368" s="39">
        <v>240.5964323005384</v>
      </c>
      <c r="L368" s="39">
        <v>278.9001549999025</v>
      </c>
      <c r="M368" s="39">
        <v>519.49658730044109</v>
      </c>
      <c r="N368" s="16">
        <v>3637.6545053179912</v>
      </c>
      <c r="O368" s="39">
        <v>6257.2425647316804</v>
      </c>
      <c r="P368" s="39">
        <v>4018.043592921365</v>
      </c>
      <c r="Q368" s="39">
        <v>52277.44236174367</v>
      </c>
      <c r="R368" s="39">
        <v>7966.0285720925131</v>
      </c>
      <c r="S368" s="16">
        <v>3000.099999997019</v>
      </c>
      <c r="T368" s="39">
        <v>5209.1000000009108</v>
      </c>
      <c r="U368" s="39">
        <v>3154</v>
      </c>
      <c r="V368" s="39">
        <v>9280.5</v>
      </c>
      <c r="W368" s="39">
        <v>3257</v>
      </c>
      <c r="X368" s="16">
        <v>4532.2011886474475</v>
      </c>
    </row>
    <row r="369" spans="1:24" ht="15" customHeight="1" x14ac:dyDescent="0.2">
      <c r="A369" s="99" t="s">
        <v>1688</v>
      </c>
      <c r="B369" s="99" t="s">
        <v>77</v>
      </c>
      <c r="C369" s="100" t="s">
        <v>844</v>
      </c>
      <c r="D369" s="16">
        <v>69.248000000000005</v>
      </c>
      <c r="E369" s="39">
        <v>11.507999999999999</v>
      </c>
      <c r="F369" s="39">
        <v>80.756</v>
      </c>
      <c r="G369" s="39">
        <v>5.093</v>
      </c>
      <c r="H369" s="39">
        <v>85.849000000000004</v>
      </c>
      <c r="I369" s="16">
        <v>222.70292149951331</v>
      </c>
      <c r="J369" s="39">
        <v>61.869809900244142</v>
      </c>
      <c r="K369" s="39">
        <v>284.57273139975871</v>
      </c>
      <c r="L369" s="39">
        <v>364.24979399921892</v>
      </c>
      <c r="M369" s="39">
        <v>648.82252539897752</v>
      </c>
      <c r="N369" s="16">
        <v>3216.019545683821</v>
      </c>
      <c r="O369" s="39">
        <v>5376.243474126185</v>
      </c>
      <c r="P369" s="39">
        <v>3523.8586779899779</v>
      </c>
      <c r="Q369" s="39">
        <v>71519.69251899056</v>
      </c>
      <c r="R369" s="39">
        <v>7557.7179163295732</v>
      </c>
      <c r="S369" s="16">
        <v>2713.099999996492</v>
      </c>
      <c r="T369" s="39">
        <v>4654.0499999988624</v>
      </c>
      <c r="U369" s="39">
        <v>2838</v>
      </c>
      <c r="V369" s="39">
        <v>12225.600000000581</v>
      </c>
      <c r="W369" s="39">
        <v>2913.5</v>
      </c>
      <c r="X369" s="16">
        <v>4117.9164095702063</v>
      </c>
    </row>
    <row r="370" spans="1:24" ht="15" customHeight="1" x14ac:dyDescent="0.2">
      <c r="A370" s="99" t="s">
        <v>1690</v>
      </c>
      <c r="B370" s="99" t="s">
        <v>77</v>
      </c>
      <c r="C370" s="100" t="s">
        <v>848</v>
      </c>
      <c r="D370" s="16">
        <v>44.048999999999999</v>
      </c>
      <c r="E370" s="39">
        <v>3.5289999999999999</v>
      </c>
      <c r="F370" s="39">
        <v>47.578000000000003</v>
      </c>
      <c r="G370" s="39">
        <v>2.4540000000000002</v>
      </c>
      <c r="H370" s="39">
        <v>50.031999999999996</v>
      </c>
      <c r="I370" s="16">
        <v>159.55785579999869</v>
      </c>
      <c r="J370" s="39">
        <v>17.47786949990234</v>
      </c>
      <c r="K370" s="39">
        <v>177.03572529990021</v>
      </c>
      <c r="L370" s="39">
        <v>164.54213639863281</v>
      </c>
      <c r="M370" s="39">
        <v>341.57786169853352</v>
      </c>
      <c r="N370" s="16">
        <v>3622.2810007037319</v>
      </c>
      <c r="O370" s="39">
        <v>4952.6408330695203</v>
      </c>
      <c r="P370" s="39">
        <v>3720.9576968325741</v>
      </c>
      <c r="Q370" s="39">
        <v>67050.585329516223</v>
      </c>
      <c r="R370" s="39">
        <v>6827.1878337570652</v>
      </c>
      <c r="S370" s="16">
        <v>3104.5</v>
      </c>
      <c r="T370" s="39">
        <v>3689.0999999997539</v>
      </c>
      <c r="U370" s="39">
        <v>3128.4500000004341</v>
      </c>
      <c r="V370" s="39">
        <v>9606.1000000003678</v>
      </c>
      <c r="W370" s="39">
        <v>3187.6500000030901</v>
      </c>
      <c r="X370" s="16">
        <v>3903.9367844204862</v>
      </c>
    </row>
    <row r="371" spans="1:24" ht="15" customHeight="1" x14ac:dyDescent="0.2">
      <c r="A371" s="99" t="s">
        <v>1780</v>
      </c>
      <c r="B371" s="99" t="s">
        <v>77</v>
      </c>
      <c r="C371" s="100" t="s">
        <v>860</v>
      </c>
      <c r="D371" s="16">
        <v>165.49</v>
      </c>
      <c r="E371" s="39">
        <v>15.028</v>
      </c>
      <c r="F371" s="39">
        <v>180.518</v>
      </c>
      <c r="G371" s="39">
        <v>12.335000000000001</v>
      </c>
      <c r="H371" s="39">
        <v>192.85300000000001</v>
      </c>
      <c r="I371" s="16">
        <v>543.42113089920019</v>
      </c>
      <c r="J371" s="39">
        <v>77.412364199060278</v>
      </c>
      <c r="K371" s="39">
        <v>620.83349509826166</v>
      </c>
      <c r="L371" s="39">
        <v>940.1032464299816</v>
      </c>
      <c r="M371" s="39">
        <v>1560.9367415282441</v>
      </c>
      <c r="N371" s="16">
        <v>3283.7097764167029</v>
      </c>
      <c r="O371" s="39">
        <v>5151.2086903819718</v>
      </c>
      <c r="P371" s="39">
        <v>3439.1777833693141</v>
      </c>
      <c r="Q371" s="39">
        <v>76214.288320225503</v>
      </c>
      <c r="R371" s="39">
        <v>8093.9199365747154</v>
      </c>
      <c r="S371" s="16">
        <v>2777.3999999921411</v>
      </c>
      <c r="T371" s="39">
        <v>3724.2000000011772</v>
      </c>
      <c r="U371" s="39">
        <v>2815.1000000095501</v>
      </c>
      <c r="V371" s="39">
        <v>9445.9000000023698</v>
      </c>
      <c r="W371" s="39">
        <v>2883.600000010852</v>
      </c>
      <c r="X371" s="16">
        <v>3748.9039823812332</v>
      </c>
    </row>
    <row r="372" spans="1:24" ht="15" customHeight="1" x14ac:dyDescent="0.2">
      <c r="A372" s="99" t="s">
        <v>1781</v>
      </c>
      <c r="B372" s="99" t="s">
        <v>77</v>
      </c>
      <c r="C372" s="100" t="s">
        <v>878</v>
      </c>
      <c r="D372" s="16">
        <v>65.381</v>
      </c>
      <c r="E372" s="39">
        <v>13.311999999999999</v>
      </c>
      <c r="F372" s="39">
        <v>78.692999999999998</v>
      </c>
      <c r="G372" s="39">
        <v>8.2970000000000006</v>
      </c>
      <c r="H372" s="39">
        <v>86.99</v>
      </c>
      <c r="I372" s="16">
        <v>251.48974030063309</v>
      </c>
      <c r="J372" s="39">
        <v>96.445137600146396</v>
      </c>
      <c r="K372" s="39">
        <v>347.93487790078001</v>
      </c>
      <c r="L372" s="39">
        <v>396.88952269990278</v>
      </c>
      <c r="M372" s="39">
        <v>744.82440060068143</v>
      </c>
      <c r="N372" s="16">
        <v>3846.5263654675382</v>
      </c>
      <c r="O372" s="39">
        <v>7244.9772836648444</v>
      </c>
      <c r="P372" s="39">
        <v>4421.4209383398784</v>
      </c>
      <c r="Q372" s="39">
        <v>47835.304652272243</v>
      </c>
      <c r="R372" s="39">
        <v>8562.1841660039245</v>
      </c>
      <c r="S372" s="16">
        <v>3018.900000003649</v>
      </c>
      <c r="T372" s="39">
        <v>6127.1500000006226</v>
      </c>
      <c r="U372" s="39">
        <v>3270.599999995798</v>
      </c>
      <c r="V372" s="39">
        <v>9494.5</v>
      </c>
      <c r="W372" s="39">
        <v>3405.4000000004639</v>
      </c>
      <c r="X372" s="16">
        <v>5188.1794417306119</v>
      </c>
    </row>
    <row r="373" spans="1:24" ht="15" customHeight="1" x14ac:dyDescent="0.2">
      <c r="A373" s="99" t="s">
        <v>1782</v>
      </c>
      <c r="B373" s="99" t="s">
        <v>77</v>
      </c>
      <c r="C373" s="100" t="s">
        <v>862</v>
      </c>
      <c r="D373" s="16">
        <v>264.23200000000003</v>
      </c>
      <c r="E373" s="39">
        <v>52.554000000000002</v>
      </c>
      <c r="F373" s="39">
        <v>316.786</v>
      </c>
      <c r="G373" s="39">
        <v>22.952000000000002</v>
      </c>
      <c r="H373" s="39">
        <v>339.738</v>
      </c>
      <c r="I373" s="16">
        <v>760.14029459957453</v>
      </c>
      <c r="J373" s="39">
        <v>214.21387019848669</v>
      </c>
      <c r="K373" s="39">
        <v>974.35416479805008</v>
      </c>
      <c r="L373" s="39">
        <v>1882.5751723457561</v>
      </c>
      <c r="M373" s="39">
        <v>2856.9293371438062</v>
      </c>
      <c r="N373" s="16">
        <v>2876.791208481844</v>
      </c>
      <c r="O373" s="39">
        <v>4076.0716634031028</v>
      </c>
      <c r="P373" s="39">
        <v>3075.7488171764221</v>
      </c>
      <c r="Q373" s="39">
        <v>82022.271363966371</v>
      </c>
      <c r="R373" s="39">
        <v>8409.2133854435051</v>
      </c>
      <c r="S373" s="16">
        <v>2389.1499999877478</v>
      </c>
      <c r="T373" s="39">
        <v>3198.3499999963979</v>
      </c>
      <c r="U373" s="39">
        <v>2469.700000011203</v>
      </c>
      <c r="V373" s="39">
        <v>12090.699999993951</v>
      </c>
      <c r="W373" s="39">
        <v>2560.6499999843081</v>
      </c>
      <c r="X373" s="16">
        <v>3377.580066341684</v>
      </c>
    </row>
    <row r="374" spans="1:24" ht="15" customHeight="1" x14ac:dyDescent="0.2">
      <c r="A374" s="99" t="s">
        <v>1783</v>
      </c>
      <c r="B374" s="99" t="s">
        <v>77</v>
      </c>
      <c r="C374" s="100" t="s">
        <v>874</v>
      </c>
      <c r="D374" s="16">
        <v>140.93700000000001</v>
      </c>
      <c r="E374" s="39">
        <v>15.803000000000001</v>
      </c>
      <c r="F374" s="39">
        <v>156.74</v>
      </c>
      <c r="G374" s="39">
        <v>8.7070000000000007</v>
      </c>
      <c r="H374" s="39">
        <v>165.447</v>
      </c>
      <c r="I374" s="16">
        <v>459.23163609942111</v>
      </c>
      <c r="J374" s="39">
        <v>79.400854099707118</v>
      </c>
      <c r="K374" s="39">
        <v>538.63249019912837</v>
      </c>
      <c r="L374" s="39">
        <v>804.39094257180432</v>
      </c>
      <c r="M374" s="39">
        <v>1343.0234327709311</v>
      </c>
      <c r="N374" s="16">
        <v>3258.4178469771682</v>
      </c>
      <c r="O374" s="39">
        <v>5024.4165095049748</v>
      </c>
      <c r="P374" s="39">
        <v>3436.4711637050432</v>
      </c>
      <c r="Q374" s="39">
        <v>92384.396757988317</v>
      </c>
      <c r="R374" s="39">
        <v>8117.5447893943729</v>
      </c>
      <c r="S374" s="16">
        <v>2840.6999999926602</v>
      </c>
      <c r="T374" s="39">
        <v>3672.600000001049</v>
      </c>
      <c r="U374" s="39">
        <v>2885.8500000078161</v>
      </c>
      <c r="V374" s="39">
        <v>12159.400000002001</v>
      </c>
      <c r="W374" s="39">
        <v>2950</v>
      </c>
      <c r="X374" s="16">
        <v>3599.6905107772241</v>
      </c>
    </row>
  </sheetData>
  <pageMargins left="0.7" right="0.7" top="0.75" bottom="0.75" header="0.3" footer="0.3"/>
  <pageSetup paperSize="9" orientation="portrait" verticalDpi="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374"/>
  <sheetViews>
    <sheetView showGridLines="0" zoomScaleNormal="100" workbookViewId="0">
      <pane xSplit="3" ySplit="5" topLeftCell="D6" activePane="bottomRight" state="frozen"/>
      <selection pane="topRight" activeCell="E18" sqref="E18"/>
      <selection pane="bottomLeft" activeCell="E18" sqref="E18"/>
      <selection pane="bottomRight"/>
    </sheetView>
  </sheetViews>
  <sheetFormatPr baseColWidth="10" defaultColWidth="11.5" defaultRowHeight="15" x14ac:dyDescent="0.2"/>
  <cols>
    <col min="1" max="1" width="33.5" customWidth="1"/>
    <col min="2" max="2" width="47" customWidth="1"/>
    <col min="3" max="3" width="45.5" bestFit="1" customWidth="1"/>
    <col min="4" max="18" width="22.1640625" customWidth="1"/>
    <col min="19" max="23" width="23.83203125" customWidth="1"/>
    <col min="24" max="24" width="24.33203125" customWidth="1"/>
  </cols>
  <sheetData>
    <row r="1" spans="1:24" s="2" customFormat="1" ht="23.25" customHeight="1" x14ac:dyDescent="0.2">
      <c r="A1" s="1" t="s">
        <v>1786</v>
      </c>
      <c r="F1" s="3"/>
    </row>
    <row r="2" spans="1:24" s="2" customFormat="1" ht="19.5" customHeight="1" x14ac:dyDescent="0.2">
      <c r="A2" s="4" t="s">
        <v>38</v>
      </c>
      <c r="F2" s="3"/>
    </row>
    <row r="3" spans="1:24" s="2" customFormat="1" ht="19.5" customHeight="1" x14ac:dyDescent="0.2">
      <c r="A3" s="4" t="s">
        <v>39</v>
      </c>
      <c r="F3" s="3"/>
    </row>
    <row r="4" spans="1:24" s="2" customFormat="1" ht="31.5" customHeight="1" x14ac:dyDescent="0.2">
      <c r="A4" s="4" t="s">
        <v>40</v>
      </c>
      <c r="F4" s="17"/>
      <c r="H4" s="37"/>
      <c r="M4" s="36"/>
    </row>
    <row r="5" spans="1:24" ht="48" customHeight="1" x14ac:dyDescent="0.2">
      <c r="A5" s="106" t="s">
        <v>41</v>
      </c>
      <c r="B5" s="97" t="s">
        <v>42</v>
      </c>
      <c r="C5" s="107" t="s">
        <v>43</v>
      </c>
      <c r="D5" s="108" t="s">
        <v>1291</v>
      </c>
      <c r="E5" s="109" t="s">
        <v>1716</v>
      </c>
      <c r="F5" s="109" t="s">
        <v>1717</v>
      </c>
      <c r="G5" s="109" t="s">
        <v>1294</v>
      </c>
      <c r="H5" s="109" t="s">
        <v>46</v>
      </c>
      <c r="I5" s="108" t="s">
        <v>1295</v>
      </c>
      <c r="J5" s="109" t="s">
        <v>1296</v>
      </c>
      <c r="K5" s="109" t="s">
        <v>1718</v>
      </c>
      <c r="L5" s="109" t="s">
        <v>1298</v>
      </c>
      <c r="M5" s="109" t="s">
        <v>49</v>
      </c>
      <c r="N5" s="108" t="s">
        <v>1299</v>
      </c>
      <c r="O5" s="109" t="s">
        <v>1300</v>
      </c>
      <c r="P5" s="109" t="s">
        <v>1719</v>
      </c>
      <c r="Q5" s="109" t="s">
        <v>1302</v>
      </c>
      <c r="R5" s="109" t="s">
        <v>52</v>
      </c>
      <c r="S5" s="108" t="s">
        <v>1303</v>
      </c>
      <c r="T5" s="109" t="s">
        <v>1304</v>
      </c>
      <c r="U5" s="109" t="s">
        <v>1720</v>
      </c>
      <c r="V5" s="109" t="s">
        <v>1306</v>
      </c>
      <c r="W5" s="109" t="s">
        <v>1307</v>
      </c>
      <c r="X5" s="108" t="s">
        <v>897</v>
      </c>
    </row>
    <row r="6" spans="1:24" ht="15" customHeight="1" x14ac:dyDescent="0.2">
      <c r="A6" s="34" t="s">
        <v>1308</v>
      </c>
      <c r="B6" s="35" t="s">
        <v>1721</v>
      </c>
      <c r="C6" s="34" t="s">
        <v>54</v>
      </c>
      <c r="D6" s="32">
        <v>24155.002</v>
      </c>
      <c r="E6" s="33">
        <v>3965.915</v>
      </c>
      <c r="F6" s="33">
        <v>28120.917000000001</v>
      </c>
      <c r="G6" s="33">
        <v>2438.6529999999998</v>
      </c>
      <c r="H6" s="6">
        <v>30559.57</v>
      </c>
      <c r="I6" s="32">
        <v>82327.905344294995</v>
      </c>
      <c r="J6" s="33">
        <v>20850.502450293741</v>
      </c>
      <c r="K6" s="33">
        <v>103178.4077945894</v>
      </c>
      <c r="L6" s="33">
        <v>173831.16904891809</v>
      </c>
      <c r="M6" s="33">
        <v>277009.57684351271</v>
      </c>
      <c r="N6" s="32">
        <v>3408.3170576551811</v>
      </c>
      <c r="O6" s="33">
        <v>5257.4254491822803</v>
      </c>
      <c r="P6" s="33">
        <v>3669.098265699849</v>
      </c>
      <c r="Q6" s="33">
        <v>71281.633364368841</v>
      </c>
      <c r="R6" s="33">
        <v>9064.5770488103299</v>
      </c>
      <c r="S6" s="32">
        <v>2771.2</v>
      </c>
      <c r="T6" s="33">
        <v>3963.9</v>
      </c>
      <c r="U6" s="33">
        <v>2881.3</v>
      </c>
      <c r="V6" s="33">
        <v>8303.1</v>
      </c>
      <c r="W6" s="33">
        <v>2967.6</v>
      </c>
      <c r="X6" s="32">
        <v>3818.4527533262572</v>
      </c>
    </row>
    <row r="7" spans="1:24" ht="15" customHeight="1" x14ac:dyDescent="0.2">
      <c r="A7" s="5" t="s">
        <v>1722</v>
      </c>
      <c r="B7" s="7" t="s">
        <v>1723</v>
      </c>
      <c r="C7" s="5" t="s">
        <v>54</v>
      </c>
      <c r="D7" s="15">
        <v>21774.303</v>
      </c>
      <c r="E7" s="6">
        <v>3607.6149999999998</v>
      </c>
      <c r="F7" s="6">
        <v>25381.918000000001</v>
      </c>
      <c r="G7" s="6">
        <v>2221.4839999999999</v>
      </c>
      <c r="H7" s="6">
        <v>27603.401999999998</v>
      </c>
      <c r="I7" s="15">
        <v>74546.247054895983</v>
      </c>
      <c r="J7" s="6">
        <v>18904.882610297969</v>
      </c>
      <c r="K7" s="6">
        <v>93451.129665195302</v>
      </c>
      <c r="L7" s="6">
        <v>158907.22625959539</v>
      </c>
      <c r="M7" s="6">
        <v>252358.3559247962</v>
      </c>
      <c r="N7" s="15">
        <v>3423.588211062186</v>
      </c>
      <c r="O7" s="6">
        <v>5240.271650466575</v>
      </c>
      <c r="P7" s="6">
        <v>3681.7993685581719</v>
      </c>
      <c r="Q7" s="6">
        <v>71532.014752118601</v>
      </c>
      <c r="R7" s="6">
        <v>9142.2918060895609</v>
      </c>
      <c r="S7" s="15">
        <v>2780.8</v>
      </c>
      <c r="T7" s="6">
        <v>3943.5</v>
      </c>
      <c r="U7" s="6">
        <v>2891.6</v>
      </c>
      <c r="V7" s="6">
        <v>8200.6</v>
      </c>
      <c r="W7" s="6">
        <v>2977.6</v>
      </c>
      <c r="X7" s="15">
        <v>3804.548552472384</v>
      </c>
    </row>
    <row r="8" spans="1:24" s="11" customFormat="1" ht="15" customHeight="1" x14ac:dyDescent="0.2">
      <c r="A8" s="5" t="s">
        <v>1309</v>
      </c>
      <c r="B8" s="8" t="s">
        <v>55</v>
      </c>
      <c r="C8" s="5" t="s">
        <v>54</v>
      </c>
      <c r="D8" s="15">
        <v>20452.834999999999</v>
      </c>
      <c r="E8" s="6">
        <v>3515.7890000000002</v>
      </c>
      <c r="F8" s="6">
        <v>23968.624</v>
      </c>
      <c r="G8" s="6">
        <v>2081.2579999999998</v>
      </c>
      <c r="H8" s="6">
        <v>26049.882000000001</v>
      </c>
      <c r="I8" s="15">
        <v>70202.518161596861</v>
      </c>
      <c r="J8" s="6">
        <v>18325.523989698089</v>
      </c>
      <c r="K8" s="6">
        <v>88528.042151295653</v>
      </c>
      <c r="L8" s="6">
        <v>146065.13622636339</v>
      </c>
      <c r="M8" s="6">
        <v>234593.1783776666</v>
      </c>
      <c r="N8" s="15">
        <v>3432.4101358856542</v>
      </c>
      <c r="O8" s="6">
        <v>5212.350340051149</v>
      </c>
      <c r="P8" s="6">
        <v>3693.4970547869439</v>
      </c>
      <c r="Q8" s="6">
        <v>70181.177070004502</v>
      </c>
      <c r="R8" s="6">
        <v>9005.5370837252376</v>
      </c>
      <c r="S8" s="15">
        <v>2782.4</v>
      </c>
      <c r="T8" s="6">
        <v>3924.9</v>
      </c>
      <c r="U8" s="6">
        <v>2896</v>
      </c>
      <c r="V8" s="6">
        <v>8254.3499999999985</v>
      </c>
      <c r="W8" s="6">
        <v>2981.8</v>
      </c>
      <c r="X8" s="15">
        <v>3815.1656447400042</v>
      </c>
    </row>
    <row r="9" spans="1:24" ht="15" customHeight="1" x14ac:dyDescent="0.2">
      <c r="A9" s="99" t="s">
        <v>1310</v>
      </c>
      <c r="B9" s="41" t="s">
        <v>57</v>
      </c>
      <c r="C9" s="38" t="s">
        <v>54</v>
      </c>
      <c r="D9" s="16">
        <v>1157.3900000000001</v>
      </c>
      <c r="E9" s="39">
        <v>60.783999999999999</v>
      </c>
      <c r="F9" s="39">
        <v>1218.174</v>
      </c>
      <c r="G9" s="39">
        <v>83.582999999999998</v>
      </c>
      <c r="H9" s="39">
        <v>1301.7570000000001</v>
      </c>
      <c r="I9" s="16">
        <v>3466.8038319994621</v>
      </c>
      <c r="J9" s="39">
        <v>306.20879589908549</v>
      </c>
      <c r="K9" s="39">
        <v>3773.0126278985349</v>
      </c>
      <c r="L9" s="39">
        <v>7418.8618387850775</v>
      </c>
      <c r="M9" s="39">
        <v>11191.87446668371</v>
      </c>
      <c r="N9" s="16">
        <v>2995.363561115495</v>
      </c>
      <c r="O9" s="39">
        <v>5037.6545784924556</v>
      </c>
      <c r="P9" s="39">
        <v>3097.2690501509101</v>
      </c>
      <c r="Q9" s="39">
        <v>88760.41585950584</v>
      </c>
      <c r="R9" s="39">
        <v>8597.5143338454927</v>
      </c>
      <c r="S9" s="16">
        <v>2545.4000000554611</v>
      </c>
      <c r="T9" s="39">
        <v>3812.8000000044931</v>
      </c>
      <c r="U9" s="39">
        <v>2575.400000058019</v>
      </c>
      <c r="V9" s="39">
        <v>8695.6000000143595</v>
      </c>
      <c r="W9" s="39">
        <v>2643.1999999449358</v>
      </c>
      <c r="X9" s="16">
        <v>3238.3928320423311</v>
      </c>
    </row>
    <row r="10" spans="1:24" ht="15" customHeight="1" x14ac:dyDescent="0.2">
      <c r="A10" s="99" t="s">
        <v>1311</v>
      </c>
      <c r="B10" s="41" t="s">
        <v>59</v>
      </c>
      <c r="C10" s="38" t="s">
        <v>54</v>
      </c>
      <c r="D10" s="16">
        <v>3003.337</v>
      </c>
      <c r="E10" s="39">
        <v>217.81800000000001</v>
      </c>
      <c r="F10" s="39">
        <v>3221.1550000000002</v>
      </c>
      <c r="G10" s="39">
        <v>238.733</v>
      </c>
      <c r="H10" s="39">
        <v>3459.8879999999999</v>
      </c>
      <c r="I10" s="16">
        <v>9970.6388957002073</v>
      </c>
      <c r="J10" s="39">
        <v>1249.753296697641</v>
      </c>
      <c r="K10" s="39">
        <v>11220.39219239775</v>
      </c>
      <c r="L10" s="39">
        <v>19247.961651285728</v>
      </c>
      <c r="M10" s="39">
        <v>30468.353843683431</v>
      </c>
      <c r="N10" s="16">
        <v>3319.8535148403948</v>
      </c>
      <c r="O10" s="39">
        <v>5737.6033968617903</v>
      </c>
      <c r="P10" s="39">
        <v>3483.3443880837008</v>
      </c>
      <c r="Q10" s="39">
        <v>80625.475536627651</v>
      </c>
      <c r="R10" s="39">
        <v>8806.1676689197539</v>
      </c>
      <c r="S10" s="16">
        <v>2785.8000001343999</v>
      </c>
      <c r="T10" s="39">
        <v>4535</v>
      </c>
      <c r="U10" s="39">
        <v>2847.1999999410682</v>
      </c>
      <c r="V10" s="39">
        <v>9513.4000000478882</v>
      </c>
      <c r="W10" s="39">
        <v>2932.1000001968928</v>
      </c>
      <c r="X10" s="16">
        <v>3595.537393050201</v>
      </c>
    </row>
    <row r="11" spans="1:24" ht="15" customHeight="1" x14ac:dyDescent="0.2">
      <c r="A11" s="99" t="s">
        <v>1312</v>
      </c>
      <c r="B11" s="41" t="s">
        <v>61</v>
      </c>
      <c r="C11" s="38" t="s">
        <v>54</v>
      </c>
      <c r="D11" s="16">
        <v>2229.893</v>
      </c>
      <c r="E11" s="39">
        <v>156.69399999999999</v>
      </c>
      <c r="F11" s="39">
        <v>2386.587</v>
      </c>
      <c r="G11" s="39">
        <v>186.91</v>
      </c>
      <c r="H11" s="39">
        <v>2573.4969999999998</v>
      </c>
      <c r="I11" s="16">
        <v>7270.3498042005986</v>
      </c>
      <c r="J11" s="39">
        <v>859.60356559851277</v>
      </c>
      <c r="K11" s="39">
        <v>8129.9533697990983</v>
      </c>
      <c r="L11" s="39">
        <v>14817.43587390223</v>
      </c>
      <c r="M11" s="39">
        <v>22947.389243701349</v>
      </c>
      <c r="N11" s="16">
        <v>3260.4029898298259</v>
      </c>
      <c r="O11" s="39">
        <v>5485.8741598179431</v>
      </c>
      <c r="P11" s="39">
        <v>3406.5187524272519</v>
      </c>
      <c r="Q11" s="39">
        <v>79275.779112418953</v>
      </c>
      <c r="R11" s="39">
        <v>8916.8121212891838</v>
      </c>
      <c r="S11" s="16">
        <v>2691.8999999328662</v>
      </c>
      <c r="T11" s="39">
        <v>4206.7000000043481</v>
      </c>
      <c r="U11" s="39">
        <v>2742.1000000937561</v>
      </c>
      <c r="V11" s="39">
        <v>8953.25</v>
      </c>
      <c r="W11" s="39">
        <v>2829.3999998757331</v>
      </c>
      <c r="X11" s="16">
        <v>3525.669174025556</v>
      </c>
    </row>
    <row r="12" spans="1:24" ht="15" customHeight="1" x14ac:dyDescent="0.2">
      <c r="A12" s="99" t="s">
        <v>1313</v>
      </c>
      <c r="B12" s="41" t="s">
        <v>63</v>
      </c>
      <c r="C12" s="38" t="s">
        <v>54</v>
      </c>
      <c r="D12" s="16">
        <v>1440.692</v>
      </c>
      <c r="E12" s="39">
        <v>619.72199999999998</v>
      </c>
      <c r="F12" s="39">
        <v>2060.4140000000002</v>
      </c>
      <c r="G12" s="39">
        <v>164.50899999999999</v>
      </c>
      <c r="H12" s="39">
        <v>2224.9229999999998</v>
      </c>
      <c r="I12" s="16">
        <v>4818.6294798019162</v>
      </c>
      <c r="J12" s="39">
        <v>2755.7671156997149</v>
      </c>
      <c r="K12" s="39">
        <v>7574.3965955018684</v>
      </c>
      <c r="L12" s="39">
        <v>13067.689565111819</v>
      </c>
      <c r="M12" s="39">
        <v>20642.0861606137</v>
      </c>
      <c r="N12" s="16">
        <v>3344.663175614161</v>
      </c>
      <c r="O12" s="39">
        <v>4446.7795490554063</v>
      </c>
      <c r="P12" s="39">
        <v>3676.1527515838411</v>
      </c>
      <c r="Q12" s="39">
        <v>79434.496380816985</v>
      </c>
      <c r="R12" s="39">
        <v>9277.6631643493747</v>
      </c>
      <c r="S12" s="16">
        <v>2755.8000000717502</v>
      </c>
      <c r="T12" s="39">
        <v>3326.4000000378719</v>
      </c>
      <c r="U12" s="39">
        <v>2905.6999998882552</v>
      </c>
      <c r="V12" s="39">
        <v>9635.4000000249944</v>
      </c>
      <c r="W12" s="39">
        <v>2996.1000000989511</v>
      </c>
      <c r="X12" s="16">
        <v>3783.4394506567069</v>
      </c>
    </row>
    <row r="13" spans="1:24" ht="15" customHeight="1" x14ac:dyDescent="0.2">
      <c r="A13" s="99" t="s">
        <v>1314</v>
      </c>
      <c r="B13" s="41" t="s">
        <v>65</v>
      </c>
      <c r="C13" s="38" t="s">
        <v>54</v>
      </c>
      <c r="D13" s="16">
        <v>2089.3780000000002</v>
      </c>
      <c r="E13" s="39">
        <v>363.24400000000003</v>
      </c>
      <c r="F13" s="39">
        <v>2452.6219999999998</v>
      </c>
      <c r="G13" s="39">
        <v>201.86799999999999</v>
      </c>
      <c r="H13" s="39">
        <v>2654.49</v>
      </c>
      <c r="I13" s="16">
        <v>7231.8108468987703</v>
      </c>
      <c r="J13" s="39">
        <v>1851.1218705997831</v>
      </c>
      <c r="K13" s="39">
        <v>9082.9327174988248</v>
      </c>
      <c r="L13" s="39">
        <v>15008.99755952956</v>
      </c>
      <c r="M13" s="39">
        <v>24091.930277028219</v>
      </c>
      <c r="N13" s="16">
        <v>3461.2266650164638</v>
      </c>
      <c r="O13" s="39">
        <v>5096.083818589661</v>
      </c>
      <c r="P13" s="39">
        <v>3703.356129684405</v>
      </c>
      <c r="Q13" s="39">
        <v>74350.553626773748</v>
      </c>
      <c r="R13" s="39">
        <v>9075.9167587853863</v>
      </c>
      <c r="S13" s="16">
        <v>2872.8999999333951</v>
      </c>
      <c r="T13" s="39">
        <v>3837.5499999732838</v>
      </c>
      <c r="U13" s="39">
        <v>2972.899999877342</v>
      </c>
      <c r="V13" s="39">
        <v>8969.0499999671028</v>
      </c>
      <c r="W13" s="39">
        <v>3060.3000001331038</v>
      </c>
      <c r="X13" s="16">
        <v>3779.6795123868651</v>
      </c>
    </row>
    <row r="14" spans="1:24" ht="15" customHeight="1" x14ac:dyDescent="0.2">
      <c r="A14" s="99" t="s">
        <v>1315</v>
      </c>
      <c r="B14" s="41" t="s">
        <v>67</v>
      </c>
      <c r="C14" s="38" t="s">
        <v>54</v>
      </c>
      <c r="D14" s="16">
        <v>1952.607</v>
      </c>
      <c r="E14" s="39">
        <v>700.95399999999995</v>
      </c>
      <c r="F14" s="39">
        <v>2653.5610000000001</v>
      </c>
      <c r="G14" s="39">
        <v>222.37899999999999</v>
      </c>
      <c r="H14" s="39">
        <v>2875.94</v>
      </c>
      <c r="I14" s="16">
        <v>7060.5910340000391</v>
      </c>
      <c r="J14" s="39">
        <v>3615.255997400277</v>
      </c>
      <c r="K14" s="39">
        <v>10675.847031400441</v>
      </c>
      <c r="L14" s="39">
        <v>15337.235254708779</v>
      </c>
      <c r="M14" s="39">
        <v>26013.082286109231</v>
      </c>
      <c r="N14" s="16">
        <v>3615.9816255908331</v>
      </c>
      <c r="O14" s="39">
        <v>5157.6223224352489</v>
      </c>
      <c r="P14" s="39">
        <v>4023.2152309294711</v>
      </c>
      <c r="Q14" s="39">
        <v>68968.901086472993</v>
      </c>
      <c r="R14" s="39">
        <v>9045.0712762120311</v>
      </c>
      <c r="S14" s="16">
        <v>2908.699999892513</v>
      </c>
      <c r="T14" s="39">
        <v>3820.8000000135621</v>
      </c>
      <c r="U14" s="39">
        <v>3093.6000001508678</v>
      </c>
      <c r="V14" s="39">
        <v>9074.4000000397464</v>
      </c>
      <c r="W14" s="39">
        <v>3182.1000001754792</v>
      </c>
      <c r="X14" s="16">
        <v>4170.4433489344783</v>
      </c>
    </row>
    <row r="15" spans="1:24" ht="15" customHeight="1" x14ac:dyDescent="0.2">
      <c r="A15" s="99" t="s">
        <v>1316</v>
      </c>
      <c r="B15" s="9" t="s">
        <v>69</v>
      </c>
      <c r="C15" s="10" t="s">
        <v>54</v>
      </c>
      <c r="D15" s="16">
        <v>3126.855</v>
      </c>
      <c r="E15" s="39">
        <v>426.54300000000001</v>
      </c>
      <c r="F15" s="39">
        <v>3553.3980000000001</v>
      </c>
      <c r="G15" s="39">
        <v>393.20400000000001</v>
      </c>
      <c r="H15" s="39">
        <v>3946.6019999999999</v>
      </c>
      <c r="I15" s="16">
        <v>10493.344255200889</v>
      </c>
      <c r="J15" s="39">
        <v>2118.3800744024902</v>
      </c>
      <c r="K15" s="39">
        <v>12611.72432960353</v>
      </c>
      <c r="L15" s="39">
        <v>25671.483938798181</v>
      </c>
      <c r="M15" s="39">
        <v>38283.208268401133</v>
      </c>
      <c r="N15" s="16">
        <v>3355.8781124167531</v>
      </c>
      <c r="O15" s="39">
        <v>4966.3927772873776</v>
      </c>
      <c r="P15" s="39">
        <v>3549.201167334345</v>
      </c>
      <c r="Q15" s="39">
        <v>65287.952154093487</v>
      </c>
      <c r="R15" s="39">
        <v>9700.296170832813</v>
      </c>
      <c r="S15" s="16">
        <v>2591.6999998669871</v>
      </c>
      <c r="T15" s="39">
        <v>3858.5</v>
      </c>
      <c r="U15" s="39">
        <v>2693.8999998139411</v>
      </c>
      <c r="V15" s="39">
        <v>6506.5</v>
      </c>
      <c r="W15" s="39">
        <v>2778.200000088962</v>
      </c>
      <c r="X15" s="16">
        <v>3608.5254649822109</v>
      </c>
    </row>
    <row r="16" spans="1:24" ht="15" customHeight="1" x14ac:dyDescent="0.2">
      <c r="A16" s="99" t="s">
        <v>1724</v>
      </c>
      <c r="B16" s="40" t="s">
        <v>1725</v>
      </c>
      <c r="C16" s="38" t="s">
        <v>54</v>
      </c>
      <c r="D16" s="16">
        <v>1380.953</v>
      </c>
      <c r="E16" s="39">
        <v>133.71899999999999</v>
      </c>
      <c r="F16" s="39">
        <v>1514.672</v>
      </c>
      <c r="G16" s="39">
        <v>227.77199999999999</v>
      </c>
      <c r="H16" s="39">
        <v>1742.444</v>
      </c>
      <c r="I16" s="16">
        <v>4374.9814331002381</v>
      </c>
      <c r="J16" s="39">
        <v>700.80261300090535</v>
      </c>
      <c r="K16" s="39">
        <v>5075.7840461012202</v>
      </c>
      <c r="L16" s="39">
        <v>15935.77622700434</v>
      </c>
      <c r="M16" s="39">
        <v>21011.560273105479</v>
      </c>
      <c r="N16" s="16">
        <v>3168.0885831018418</v>
      </c>
      <c r="O16" s="39">
        <v>5240.8604087744106</v>
      </c>
      <c r="P16" s="39">
        <v>3351.078019598448</v>
      </c>
      <c r="Q16" s="39">
        <v>69963.719100698683</v>
      </c>
      <c r="R16" s="39">
        <v>12058.671769712821</v>
      </c>
      <c r="S16" s="16">
        <v>2316.5</v>
      </c>
      <c r="T16" s="39">
        <v>4091.1000000105819</v>
      </c>
      <c r="U16" s="39">
        <v>2402.099999936489</v>
      </c>
      <c r="V16" s="39">
        <v>6102.7000000295111</v>
      </c>
      <c r="W16" s="39">
        <v>2507.8000000866359</v>
      </c>
      <c r="X16" s="16">
        <v>3410.5423880733579</v>
      </c>
    </row>
    <row r="17" spans="1:24" ht="15" customHeight="1" x14ac:dyDescent="0.2">
      <c r="A17" s="99" t="s">
        <v>1726</v>
      </c>
      <c r="B17" s="40" t="s">
        <v>1727</v>
      </c>
      <c r="C17" s="38" t="s">
        <v>54</v>
      </c>
      <c r="D17" s="16">
        <v>1745.902</v>
      </c>
      <c r="E17" s="39">
        <v>292.82400000000001</v>
      </c>
      <c r="F17" s="39">
        <v>2038.7260000000001</v>
      </c>
      <c r="G17" s="39">
        <v>165.43199999999999</v>
      </c>
      <c r="H17" s="39">
        <v>2204.1579999999999</v>
      </c>
      <c r="I17" s="16">
        <v>6118.3628221003364</v>
      </c>
      <c r="J17" s="39">
        <v>1417.5774614016091</v>
      </c>
      <c r="K17" s="39">
        <v>7535.9402835023166</v>
      </c>
      <c r="L17" s="39">
        <v>9735.7077117937552</v>
      </c>
      <c r="M17" s="39">
        <v>17271.647995296142</v>
      </c>
      <c r="N17" s="16">
        <v>3504.413662450891</v>
      </c>
      <c r="O17" s="39">
        <v>4841.0562706663704</v>
      </c>
      <c r="P17" s="39">
        <v>3696.396810313066</v>
      </c>
      <c r="Q17" s="39">
        <v>58850.208616191267</v>
      </c>
      <c r="R17" s="39">
        <v>7835.9391637514836</v>
      </c>
      <c r="S17" s="16">
        <v>2815.9000000018609</v>
      </c>
      <c r="T17" s="39">
        <v>3769.8500000105842</v>
      </c>
      <c r="U17" s="39">
        <v>2914.6999998884712</v>
      </c>
      <c r="V17" s="39">
        <v>7094.9500000246726</v>
      </c>
      <c r="W17" s="39">
        <v>2980.6999998804281</v>
      </c>
      <c r="X17" s="16">
        <v>3755.3577726716412</v>
      </c>
    </row>
    <row r="18" spans="1:24" ht="15" customHeight="1" x14ac:dyDescent="0.2">
      <c r="A18" s="99" t="s">
        <v>1317</v>
      </c>
      <c r="B18" s="41" t="s">
        <v>71</v>
      </c>
      <c r="C18" s="38" t="s">
        <v>54</v>
      </c>
      <c r="D18" s="16">
        <v>3257.576</v>
      </c>
      <c r="E18" s="39">
        <v>625.41899999999998</v>
      </c>
      <c r="F18" s="39">
        <v>3882.9949999999999</v>
      </c>
      <c r="G18" s="39">
        <v>336.464</v>
      </c>
      <c r="H18" s="39">
        <v>4219.4589999999998</v>
      </c>
      <c r="I18" s="16">
        <v>12114.61329410092</v>
      </c>
      <c r="J18" s="39">
        <v>3373.8138263024189</v>
      </c>
      <c r="K18" s="39">
        <v>15488.427120402621</v>
      </c>
      <c r="L18" s="39">
        <v>21988.506770406049</v>
      </c>
      <c r="M18" s="39">
        <v>37476.933890807741</v>
      </c>
      <c r="N18" s="16">
        <v>3718.9042693404308</v>
      </c>
      <c r="O18" s="39">
        <v>5394.4856588981447</v>
      </c>
      <c r="P18" s="39">
        <v>3988.7836889830191</v>
      </c>
      <c r="Q18" s="39">
        <v>65351.736799200044</v>
      </c>
      <c r="R18" s="39">
        <v>8881.9286763558412</v>
      </c>
      <c r="S18" s="16">
        <v>2952.8000000223001</v>
      </c>
      <c r="T18" s="39">
        <v>4120.300000008986</v>
      </c>
      <c r="U18" s="39">
        <v>3083</v>
      </c>
      <c r="V18" s="39">
        <v>8156.0500000308839</v>
      </c>
      <c r="W18" s="39">
        <v>3164.3999997589358</v>
      </c>
      <c r="X18" s="16">
        <v>4126.0661517402677</v>
      </c>
    </row>
    <row r="19" spans="1:24" ht="15" customHeight="1" x14ac:dyDescent="0.2">
      <c r="A19" s="99" t="s">
        <v>1318</v>
      </c>
      <c r="B19" s="41" t="s">
        <v>73</v>
      </c>
      <c r="C19" s="38" t="s">
        <v>54</v>
      </c>
      <c r="D19" s="16">
        <v>2195.107</v>
      </c>
      <c r="E19" s="39">
        <v>344.61099999999999</v>
      </c>
      <c r="F19" s="39">
        <v>2539.7179999999998</v>
      </c>
      <c r="G19" s="39">
        <v>253.608</v>
      </c>
      <c r="H19" s="39">
        <v>2793.326</v>
      </c>
      <c r="I19" s="16">
        <v>7775.736719698999</v>
      </c>
      <c r="J19" s="39">
        <v>2195.619447098049</v>
      </c>
      <c r="K19" s="39">
        <v>9971.3561667972572</v>
      </c>
      <c r="L19" s="39">
        <v>13506.963773836091</v>
      </c>
      <c r="M19" s="39">
        <v>23478.319940632991</v>
      </c>
      <c r="N19" s="16">
        <v>3542.3041882236262</v>
      </c>
      <c r="O19" s="39">
        <v>6371.2982089894076</v>
      </c>
      <c r="P19" s="39">
        <v>3926.1666715742681</v>
      </c>
      <c r="Q19" s="39">
        <v>53259.218060298139</v>
      </c>
      <c r="R19" s="39">
        <v>8405.1485364160853</v>
      </c>
      <c r="S19" s="16">
        <v>2852.3999999193788</v>
      </c>
      <c r="T19" s="39">
        <v>5253</v>
      </c>
      <c r="U19" s="39">
        <v>3014.5</v>
      </c>
      <c r="V19" s="39">
        <v>7353.1500000386623</v>
      </c>
      <c r="W19" s="39">
        <v>3107.8000000942311</v>
      </c>
      <c r="X19" s="16">
        <v>4156.7460260106282</v>
      </c>
    </row>
    <row r="20" spans="1:24" ht="15" customHeight="1" x14ac:dyDescent="0.2">
      <c r="A20" s="5" t="s">
        <v>1319</v>
      </c>
      <c r="B20" s="8" t="s">
        <v>75</v>
      </c>
      <c r="C20" s="5" t="s">
        <v>54</v>
      </c>
      <c r="D20" s="15">
        <v>1311.579</v>
      </c>
      <c r="E20" s="6">
        <v>91.355000000000004</v>
      </c>
      <c r="F20" s="6">
        <v>1402.934</v>
      </c>
      <c r="G20" s="6">
        <v>125.706</v>
      </c>
      <c r="H20" s="6">
        <v>1528.64</v>
      </c>
      <c r="I20" s="15">
        <v>4304.9982094982024</v>
      </c>
      <c r="J20" s="6">
        <v>576.25485039987757</v>
      </c>
      <c r="K20" s="6">
        <v>4881.2530598980866</v>
      </c>
      <c r="L20" s="6">
        <v>9814.0721234264456</v>
      </c>
      <c r="M20" s="6">
        <v>14695.32518332441</v>
      </c>
      <c r="N20" s="15">
        <v>3282.301873923112</v>
      </c>
      <c r="O20" s="6">
        <v>6307.8632849857977</v>
      </c>
      <c r="P20" s="6">
        <v>3479.3176727473192</v>
      </c>
      <c r="Q20" s="6">
        <v>78071.628430038705</v>
      </c>
      <c r="R20" s="6">
        <v>9613.3328863070528</v>
      </c>
      <c r="S20" s="15">
        <v>2759</v>
      </c>
      <c r="T20" s="6">
        <v>4897.2</v>
      </c>
      <c r="U20" s="6">
        <v>2822.2</v>
      </c>
      <c r="V20" s="6">
        <v>7671.15</v>
      </c>
      <c r="W20" s="6">
        <v>2911.3</v>
      </c>
      <c r="X20" s="15">
        <v>3592.445496502296</v>
      </c>
    </row>
    <row r="21" spans="1:24" ht="15" customHeight="1" x14ac:dyDescent="0.2">
      <c r="A21" s="5" t="s">
        <v>1320</v>
      </c>
      <c r="B21" s="7" t="s">
        <v>1728</v>
      </c>
      <c r="C21" s="5" t="s">
        <v>54</v>
      </c>
      <c r="D21" s="15">
        <v>2380.6990000000001</v>
      </c>
      <c r="E21" s="6">
        <v>358.3</v>
      </c>
      <c r="F21" s="6">
        <v>2738.9989999999998</v>
      </c>
      <c r="G21" s="6">
        <v>217.16900000000001</v>
      </c>
      <c r="H21" s="6">
        <v>2956.1680000000001</v>
      </c>
      <c r="I21" s="15">
        <v>7781.6582893991044</v>
      </c>
      <c r="J21" s="6">
        <v>1945.619839995848</v>
      </c>
      <c r="K21" s="6">
        <v>9727.278129394901</v>
      </c>
      <c r="L21" s="6">
        <v>14923.942789322309</v>
      </c>
      <c r="M21" s="6">
        <v>24651.220918717539</v>
      </c>
      <c r="N21" s="15">
        <v>3268.644330677294</v>
      </c>
      <c r="O21" s="6">
        <v>5430.1418922574612</v>
      </c>
      <c r="P21" s="6">
        <v>3551.3989342073151</v>
      </c>
      <c r="Q21" s="6">
        <v>68720.410322478376</v>
      </c>
      <c r="R21" s="6">
        <v>8338.9106839386459</v>
      </c>
      <c r="S21" s="15">
        <v>2687</v>
      </c>
      <c r="T21" s="6">
        <v>4223.8</v>
      </c>
      <c r="U21" s="6">
        <v>2785.4</v>
      </c>
      <c r="V21" s="6">
        <v>9374.2999999999993</v>
      </c>
      <c r="W21" s="6">
        <v>2875.2</v>
      </c>
      <c r="X21" s="15">
        <v>3957.3987161075402</v>
      </c>
    </row>
    <row r="22" spans="1:24" s="11" customFormat="1" ht="15" customHeight="1" x14ac:dyDescent="0.2">
      <c r="A22" s="30" t="s">
        <v>1729</v>
      </c>
      <c r="B22" s="31" t="s">
        <v>1730</v>
      </c>
      <c r="C22" s="30" t="s">
        <v>78</v>
      </c>
      <c r="D22" s="28">
        <v>13.000999999999999</v>
      </c>
      <c r="E22" s="29">
        <v>0.56899999999999995</v>
      </c>
      <c r="F22" s="29">
        <v>13.57</v>
      </c>
      <c r="G22" s="29">
        <v>17.829000000000001</v>
      </c>
      <c r="H22" s="29">
        <v>31.399000000000001</v>
      </c>
      <c r="I22" s="28">
        <v>47.853584699999907</v>
      </c>
      <c r="J22" s="29">
        <v>3.645806100000001</v>
      </c>
      <c r="K22" s="29">
        <v>51.499390799999922</v>
      </c>
      <c r="L22" s="29">
        <v>3352.3453616048068</v>
      </c>
      <c r="M22" s="29">
        <v>3403.844752404807</v>
      </c>
      <c r="N22" s="28">
        <v>3680.761841396808</v>
      </c>
      <c r="O22" s="29">
        <v>6407.3920913884022</v>
      </c>
      <c r="P22" s="29">
        <v>3795.0914369933621</v>
      </c>
      <c r="Q22" s="29">
        <v>188027.67186072169</v>
      </c>
      <c r="R22" s="29">
        <v>108406.1515463807</v>
      </c>
      <c r="S22" s="28">
        <v>2215.199999999601</v>
      </c>
      <c r="T22" s="29">
        <v>5057</v>
      </c>
      <c r="U22" s="29">
        <v>2273.8500000006989</v>
      </c>
      <c r="V22" s="29">
        <v>3743.100000000084</v>
      </c>
      <c r="W22" s="29">
        <v>2592.2999999982421</v>
      </c>
      <c r="X22" s="28"/>
    </row>
    <row r="23" spans="1:24" ht="15" customHeight="1" x14ac:dyDescent="0.2">
      <c r="A23" s="12" t="s">
        <v>1731</v>
      </c>
      <c r="B23" s="13" t="s">
        <v>1732</v>
      </c>
      <c r="C23" s="12" t="s">
        <v>78</v>
      </c>
      <c r="D23" s="27">
        <v>9.8889999999999993</v>
      </c>
      <c r="E23" s="14">
        <v>0.47099999999999997</v>
      </c>
      <c r="F23" s="14">
        <v>10.36</v>
      </c>
      <c r="G23" s="14">
        <v>14.52</v>
      </c>
      <c r="H23" s="14">
        <v>24.88</v>
      </c>
      <c r="I23" s="27">
        <v>38.730683799999987</v>
      </c>
      <c r="J23" s="14">
        <v>3.1037702000000009</v>
      </c>
      <c r="K23" s="14">
        <v>41.834453999999987</v>
      </c>
      <c r="L23" s="14">
        <v>3028.017909805199</v>
      </c>
      <c r="M23" s="14">
        <v>3069.8523638051988</v>
      </c>
      <c r="N23" s="27">
        <v>3916.5419961573461</v>
      </c>
      <c r="O23" s="14">
        <v>6589.7456475583886</v>
      </c>
      <c r="P23" s="14">
        <v>4038.0747104247089</v>
      </c>
      <c r="Q23" s="14">
        <v>208541.17836123961</v>
      </c>
      <c r="R23" s="14">
        <v>123386.3490275401</v>
      </c>
      <c r="S23" s="27">
        <v>2246.8000000004672</v>
      </c>
      <c r="T23" s="14">
        <v>5175.2000000000153</v>
      </c>
      <c r="U23" s="14">
        <v>2321.1000000004592</v>
      </c>
      <c r="V23" s="14">
        <v>4821.299999998444</v>
      </c>
      <c r="W23" s="14">
        <v>2877.75</v>
      </c>
      <c r="X23" s="27"/>
    </row>
    <row r="24" spans="1:24" ht="15" customHeight="1" x14ac:dyDescent="0.2">
      <c r="A24" s="12" t="s">
        <v>1733</v>
      </c>
      <c r="B24" s="13" t="s">
        <v>1734</v>
      </c>
      <c r="C24" s="12" t="s">
        <v>78</v>
      </c>
      <c r="D24" s="27">
        <v>3.1120000000000001</v>
      </c>
      <c r="E24" s="14">
        <v>9.8000000000000004E-2</v>
      </c>
      <c r="F24" s="14">
        <v>3.21</v>
      </c>
      <c r="G24" s="14">
        <v>3.3090000000000002</v>
      </c>
      <c r="H24" s="14">
        <v>6.5190000000000001</v>
      </c>
      <c r="I24" s="27">
        <v>9.122900899999987</v>
      </c>
      <c r="J24" s="14">
        <v>0.54203590000000001</v>
      </c>
      <c r="K24" s="14">
        <v>9.6649367999999907</v>
      </c>
      <c r="L24" s="14">
        <v>324.32745179960932</v>
      </c>
      <c r="M24" s="14">
        <v>333.99238859960923</v>
      </c>
      <c r="N24" s="27">
        <v>2931.5234254498669</v>
      </c>
      <c r="O24" s="14">
        <v>5530.9785714285717</v>
      </c>
      <c r="P24" s="14">
        <v>3010.8837383177538</v>
      </c>
      <c r="Q24" s="14">
        <v>98013.73581130532</v>
      </c>
      <c r="R24" s="14">
        <v>51233.684399387828</v>
      </c>
      <c r="S24" s="27">
        <v>2104.4000000001511</v>
      </c>
      <c r="T24" s="14">
        <v>4562.3499999999904</v>
      </c>
      <c r="U24" s="14">
        <v>2129.7000000001049</v>
      </c>
      <c r="V24" s="14">
        <v>595.6000000000405</v>
      </c>
      <c r="W24" s="14">
        <v>1788.199999999787</v>
      </c>
      <c r="X24" s="27"/>
    </row>
    <row r="25" spans="1:24" ht="15" customHeight="1" x14ac:dyDescent="0.2">
      <c r="A25" s="26" t="s">
        <v>1323</v>
      </c>
      <c r="B25" s="26" t="s">
        <v>57</v>
      </c>
      <c r="C25" s="25" t="s">
        <v>100</v>
      </c>
      <c r="D25" s="23">
        <v>41.118000000000002</v>
      </c>
      <c r="E25" s="24">
        <v>1.7809999999999999</v>
      </c>
      <c r="F25" s="24">
        <v>42.899000000000001</v>
      </c>
      <c r="G25" s="24">
        <v>3.0590000000000002</v>
      </c>
      <c r="H25" s="24">
        <v>45.957999999999998</v>
      </c>
      <c r="I25" s="23">
        <v>123.25823790009849</v>
      </c>
      <c r="J25" s="24">
        <v>8.093464200000005</v>
      </c>
      <c r="K25" s="24">
        <v>131.35170210009849</v>
      </c>
      <c r="L25" s="24">
        <v>311.47758959999999</v>
      </c>
      <c r="M25" s="24">
        <v>442.82929170009851</v>
      </c>
      <c r="N25" s="23">
        <v>2997.6710418818629</v>
      </c>
      <c r="O25" s="24">
        <v>4544.3370016844501</v>
      </c>
      <c r="P25" s="24">
        <v>3061.8826103195538</v>
      </c>
      <c r="Q25" s="24">
        <v>101823.33756129449</v>
      </c>
      <c r="R25" s="24">
        <v>9635.5213825688334</v>
      </c>
      <c r="S25" s="23">
        <v>2571.599999998366</v>
      </c>
      <c r="T25" s="24">
        <v>3444.5</v>
      </c>
      <c r="U25" s="24">
        <v>2588.799999998047</v>
      </c>
      <c r="V25" s="24">
        <v>6703.6999999995851</v>
      </c>
      <c r="W25" s="24">
        <v>2641.5</v>
      </c>
      <c r="X25" s="23">
        <v>3150.2230933446499</v>
      </c>
    </row>
    <row r="26" spans="1:24" ht="15" customHeight="1" x14ac:dyDescent="0.2">
      <c r="A26" s="99" t="s">
        <v>1324</v>
      </c>
      <c r="B26" s="99" t="s">
        <v>57</v>
      </c>
      <c r="C26" s="100" t="s">
        <v>102</v>
      </c>
      <c r="D26" s="16">
        <v>58.506</v>
      </c>
      <c r="E26" s="39">
        <v>3.2170000000000001</v>
      </c>
      <c r="F26" s="39">
        <v>61.722999999999999</v>
      </c>
      <c r="G26" s="39">
        <v>4.1379999999999999</v>
      </c>
      <c r="H26" s="39">
        <v>65.861000000000004</v>
      </c>
      <c r="I26" s="16">
        <v>174.66431430009689</v>
      </c>
      <c r="J26" s="39">
        <v>13.01381340000002</v>
      </c>
      <c r="K26" s="39">
        <v>187.6781277000982</v>
      </c>
      <c r="L26" s="39">
        <v>302.79536910002452</v>
      </c>
      <c r="M26" s="39">
        <v>490.47349680012292</v>
      </c>
      <c r="N26" s="16">
        <v>2985.408578608979</v>
      </c>
      <c r="O26" s="39">
        <v>4045.3258936897801</v>
      </c>
      <c r="P26" s="39">
        <v>3040.6514216758451</v>
      </c>
      <c r="Q26" s="39">
        <v>73174.327960373237</v>
      </c>
      <c r="R26" s="39">
        <v>7447.1006635204876</v>
      </c>
      <c r="S26" s="16">
        <v>2581</v>
      </c>
      <c r="T26" s="39">
        <v>2986.1999999999598</v>
      </c>
      <c r="U26" s="39">
        <v>2595.9000000031342</v>
      </c>
      <c r="V26" s="39">
        <v>9511.5499999996664</v>
      </c>
      <c r="W26" s="39">
        <v>2662.199999998355</v>
      </c>
      <c r="X26" s="16">
        <v>3283.2673401927541</v>
      </c>
    </row>
    <row r="27" spans="1:24" ht="15" customHeight="1" x14ac:dyDescent="0.2">
      <c r="A27" s="99" t="s">
        <v>1326</v>
      </c>
      <c r="B27" s="99" t="s">
        <v>57</v>
      </c>
      <c r="C27" s="100" t="s">
        <v>108</v>
      </c>
      <c r="D27" s="16">
        <v>60.851999999999997</v>
      </c>
      <c r="E27" s="39">
        <v>3.03</v>
      </c>
      <c r="F27" s="39">
        <v>63.881999999999998</v>
      </c>
      <c r="G27" s="39">
        <v>3.7770000000000001</v>
      </c>
      <c r="H27" s="39">
        <v>67.659000000000006</v>
      </c>
      <c r="I27" s="16">
        <v>180.58621619980391</v>
      </c>
      <c r="J27" s="39">
        <v>13.91064329999999</v>
      </c>
      <c r="K27" s="39">
        <v>194.49685949980409</v>
      </c>
      <c r="L27" s="39">
        <v>608.3923056000001</v>
      </c>
      <c r="M27" s="39">
        <v>802.88916509980425</v>
      </c>
      <c r="N27" s="16">
        <v>2967.6299250608672</v>
      </c>
      <c r="O27" s="39">
        <v>4590.971386138609</v>
      </c>
      <c r="P27" s="39">
        <v>3044.6269606431251</v>
      </c>
      <c r="Q27" s="39">
        <v>161078.1852263702</v>
      </c>
      <c r="R27" s="39">
        <v>11866.701622841079</v>
      </c>
      <c r="S27" s="16">
        <v>2565</v>
      </c>
      <c r="T27" s="39">
        <v>3430.9000000002111</v>
      </c>
      <c r="U27" s="39">
        <v>2586.6500000031861</v>
      </c>
      <c r="V27" s="39">
        <v>8362.1000000006388</v>
      </c>
      <c r="W27" s="39">
        <v>2639.6999999983082</v>
      </c>
      <c r="X27" s="16">
        <v>3143.9425109886861</v>
      </c>
    </row>
    <row r="28" spans="1:24" ht="15" customHeight="1" x14ac:dyDescent="0.2">
      <c r="A28" s="99" t="s">
        <v>1327</v>
      </c>
      <c r="B28" s="99" t="s">
        <v>57</v>
      </c>
      <c r="C28" s="100" t="s">
        <v>114</v>
      </c>
      <c r="D28" s="16">
        <v>82.676000000000002</v>
      </c>
      <c r="E28" s="39">
        <v>3.516</v>
      </c>
      <c r="F28" s="39">
        <v>86.191999999999993</v>
      </c>
      <c r="G28" s="39">
        <v>5.3949999999999996</v>
      </c>
      <c r="H28" s="39">
        <v>91.587000000000003</v>
      </c>
      <c r="I28" s="16">
        <v>255.919881399952</v>
      </c>
      <c r="J28" s="39">
        <v>15.409815800000001</v>
      </c>
      <c r="K28" s="39">
        <v>271.32969719995202</v>
      </c>
      <c r="L28" s="39">
        <v>974.46139349999987</v>
      </c>
      <c r="M28" s="39">
        <v>1245.791090699953</v>
      </c>
      <c r="N28" s="16">
        <v>3095.4555300202242</v>
      </c>
      <c r="O28" s="39">
        <v>4382.7689988623442</v>
      </c>
      <c r="P28" s="39">
        <v>3147.96845646872</v>
      </c>
      <c r="Q28" s="39">
        <v>180623.05718257639</v>
      </c>
      <c r="R28" s="39">
        <v>13602.26987126942</v>
      </c>
      <c r="S28" s="16">
        <v>2665.9000000038832</v>
      </c>
      <c r="T28" s="39">
        <v>3312.75</v>
      </c>
      <c r="U28" s="39">
        <v>2680.800000004017</v>
      </c>
      <c r="V28" s="39">
        <v>10701.100000001021</v>
      </c>
      <c r="W28" s="39">
        <v>2748</v>
      </c>
      <c r="X28" s="16">
        <v>3303.3796851595739</v>
      </c>
    </row>
    <row r="29" spans="1:24" ht="15" customHeight="1" x14ac:dyDescent="0.2">
      <c r="A29" s="99" t="s">
        <v>1322</v>
      </c>
      <c r="B29" s="99" t="s">
        <v>57</v>
      </c>
      <c r="C29" s="100" t="s">
        <v>90</v>
      </c>
      <c r="D29" s="16">
        <v>47.167000000000002</v>
      </c>
      <c r="E29" s="39">
        <v>3.0609999999999999</v>
      </c>
      <c r="F29" s="39">
        <v>50.228000000000002</v>
      </c>
      <c r="G29" s="39">
        <v>3.6930000000000001</v>
      </c>
      <c r="H29" s="39">
        <v>53.920999999999999</v>
      </c>
      <c r="I29" s="16">
        <v>145.65985669992691</v>
      </c>
      <c r="J29" s="39">
        <v>15.785461200195311</v>
      </c>
      <c r="K29" s="39">
        <v>161.44531790012221</v>
      </c>
      <c r="L29" s="39">
        <v>247.85322149999999</v>
      </c>
      <c r="M29" s="39">
        <v>409.29853940012259</v>
      </c>
      <c r="N29" s="16">
        <v>3088.1730171502732</v>
      </c>
      <c r="O29" s="39">
        <v>5156.9621692895498</v>
      </c>
      <c r="P29" s="39">
        <v>3214.2493808258769</v>
      </c>
      <c r="Q29" s="39">
        <v>67114.330219333875</v>
      </c>
      <c r="R29" s="39">
        <v>7590.7075054268762</v>
      </c>
      <c r="S29" s="16">
        <v>2612</v>
      </c>
      <c r="T29" s="39">
        <v>3892.6999999998179</v>
      </c>
      <c r="U29" s="39">
        <v>2653</v>
      </c>
      <c r="V29" s="39">
        <v>8334.3999999993812</v>
      </c>
      <c r="W29" s="39">
        <v>2717.5</v>
      </c>
      <c r="X29" s="16">
        <v>3375.89272735132</v>
      </c>
    </row>
    <row r="30" spans="1:24" ht="15" customHeight="1" x14ac:dyDescent="0.2">
      <c r="A30" s="99" t="s">
        <v>1321</v>
      </c>
      <c r="B30" s="99" t="s">
        <v>57</v>
      </c>
      <c r="C30" s="100" t="s">
        <v>902</v>
      </c>
      <c r="D30" s="16">
        <v>233.18</v>
      </c>
      <c r="E30" s="39">
        <v>7.734</v>
      </c>
      <c r="F30" s="39">
        <v>240.91399999999999</v>
      </c>
      <c r="G30" s="39">
        <v>15.933999999999999</v>
      </c>
      <c r="H30" s="39">
        <v>256.84800000000001</v>
      </c>
      <c r="I30" s="16">
        <v>698.08878459993798</v>
      </c>
      <c r="J30" s="39">
        <v>43.420853399707049</v>
      </c>
      <c r="K30" s="39">
        <v>741.50963799964586</v>
      </c>
      <c r="L30" s="39">
        <v>1141.762814799609</v>
      </c>
      <c r="M30" s="39">
        <v>1883.2724527992541</v>
      </c>
      <c r="N30" s="16">
        <v>2993.7764156443009</v>
      </c>
      <c r="O30" s="39">
        <v>5614.2815360365976</v>
      </c>
      <c r="P30" s="39">
        <v>3077.901815584175</v>
      </c>
      <c r="Q30" s="39">
        <v>71655.755918137904</v>
      </c>
      <c r="R30" s="39">
        <v>7332.2449573259464</v>
      </c>
      <c r="S30" s="16">
        <v>2543.100000011455</v>
      </c>
      <c r="T30" s="39">
        <v>4056.1499999993662</v>
      </c>
      <c r="U30" s="39">
        <v>2565</v>
      </c>
      <c r="V30" s="39">
        <v>8214.7000000012795</v>
      </c>
      <c r="W30" s="39">
        <v>2630.3999999869652</v>
      </c>
      <c r="X30" s="16">
        <v>3189.9885050038752</v>
      </c>
    </row>
    <row r="31" spans="1:24" ht="15" customHeight="1" x14ac:dyDescent="0.2">
      <c r="A31" s="99" t="s">
        <v>1325</v>
      </c>
      <c r="B31" s="99" t="s">
        <v>57</v>
      </c>
      <c r="C31" s="100" t="s">
        <v>910</v>
      </c>
      <c r="D31" s="16">
        <v>142.95400000000001</v>
      </c>
      <c r="E31" s="39">
        <v>11.55</v>
      </c>
      <c r="F31" s="39">
        <v>154.50399999999999</v>
      </c>
      <c r="G31" s="39">
        <v>13.805</v>
      </c>
      <c r="H31" s="39">
        <v>168.309</v>
      </c>
      <c r="I31" s="16">
        <v>470.49967280004341</v>
      </c>
      <c r="J31" s="39">
        <v>69.446060399792557</v>
      </c>
      <c r="K31" s="39">
        <v>539.9457331998376</v>
      </c>
      <c r="L31" s="39">
        <v>957.80571129970679</v>
      </c>
      <c r="M31" s="39">
        <v>1497.7514444995429</v>
      </c>
      <c r="N31" s="16">
        <v>3291.2662310956212</v>
      </c>
      <c r="O31" s="39">
        <v>6012.6459220599609</v>
      </c>
      <c r="P31" s="39">
        <v>3494.7039118717798</v>
      </c>
      <c r="Q31" s="39">
        <v>69381.072893857796</v>
      </c>
      <c r="R31" s="39">
        <v>8898.819697696159</v>
      </c>
      <c r="S31" s="16">
        <v>2688.9499999928298</v>
      </c>
      <c r="T31" s="39">
        <v>4506.9500000009502</v>
      </c>
      <c r="U31" s="39">
        <v>2749.8999999932489</v>
      </c>
      <c r="V31" s="39">
        <v>7852</v>
      </c>
      <c r="W31" s="39">
        <v>2839</v>
      </c>
      <c r="X31" s="16">
        <v>3768.9389593879569</v>
      </c>
    </row>
    <row r="32" spans="1:24" ht="15" customHeight="1" x14ac:dyDescent="0.2">
      <c r="A32" s="99" t="s">
        <v>1329</v>
      </c>
      <c r="B32" s="99" t="s">
        <v>57</v>
      </c>
      <c r="C32" s="100" t="s">
        <v>104</v>
      </c>
      <c r="D32" s="16">
        <v>116.621</v>
      </c>
      <c r="E32" s="39">
        <v>10.557</v>
      </c>
      <c r="F32" s="39">
        <v>127.178</v>
      </c>
      <c r="G32" s="39">
        <v>9.89</v>
      </c>
      <c r="H32" s="39">
        <v>137.06800000000001</v>
      </c>
      <c r="I32" s="16">
        <v>344.47237089995042</v>
      </c>
      <c r="J32" s="39">
        <v>51.447637400048833</v>
      </c>
      <c r="K32" s="39">
        <v>395.92000829999859</v>
      </c>
      <c r="L32" s="39">
        <v>798.24218538476543</v>
      </c>
      <c r="M32" s="39">
        <v>1194.162193684765</v>
      </c>
      <c r="N32" s="16">
        <v>2953.7765145209728</v>
      </c>
      <c r="O32" s="39">
        <v>4873.319825712686</v>
      </c>
      <c r="P32" s="39">
        <v>3113.1171138089808</v>
      </c>
      <c r="Q32" s="39">
        <v>80712.051100582947</v>
      </c>
      <c r="R32" s="39">
        <v>8712.1880649368595</v>
      </c>
      <c r="S32" s="16">
        <v>2464.900000001684</v>
      </c>
      <c r="T32" s="39">
        <v>3989.899999999157</v>
      </c>
      <c r="U32" s="39">
        <v>2525.6000000010931</v>
      </c>
      <c r="V32" s="39">
        <v>9401.3499999985852</v>
      </c>
      <c r="W32" s="39">
        <v>2601.5</v>
      </c>
      <c r="X32" s="16">
        <v>3205.2331007180742</v>
      </c>
    </row>
    <row r="33" spans="1:24" ht="15" customHeight="1" x14ac:dyDescent="0.2">
      <c r="A33" s="99" t="s">
        <v>1330</v>
      </c>
      <c r="B33" s="99" t="s">
        <v>57</v>
      </c>
      <c r="C33" s="100" t="s">
        <v>106</v>
      </c>
      <c r="D33" s="16">
        <v>93.638000000000005</v>
      </c>
      <c r="E33" s="39">
        <v>5.1100000000000003</v>
      </c>
      <c r="F33" s="39">
        <v>98.748000000000005</v>
      </c>
      <c r="G33" s="39">
        <v>5.7190000000000003</v>
      </c>
      <c r="H33" s="39">
        <v>104.467</v>
      </c>
      <c r="I33" s="16">
        <v>266.30644690024189</v>
      </c>
      <c r="J33" s="39">
        <v>23.51101119999996</v>
      </c>
      <c r="K33" s="39">
        <v>289.81745810024159</v>
      </c>
      <c r="L33" s="39">
        <v>471.35624920019569</v>
      </c>
      <c r="M33" s="39">
        <v>761.17370730043717</v>
      </c>
      <c r="N33" s="16">
        <v>2843.9997319490149</v>
      </c>
      <c r="O33" s="39">
        <v>4600.9806653620271</v>
      </c>
      <c r="P33" s="39">
        <v>2934.9197766055172</v>
      </c>
      <c r="Q33" s="39">
        <v>82419.347648224459</v>
      </c>
      <c r="R33" s="39">
        <v>7286.2598456970836</v>
      </c>
      <c r="S33" s="16">
        <v>2464.949999996069</v>
      </c>
      <c r="T33" s="39">
        <v>3597.4499999996251</v>
      </c>
      <c r="U33" s="39">
        <v>2492.8000000044522</v>
      </c>
      <c r="V33" s="39">
        <v>8389.3999999990792</v>
      </c>
      <c r="W33" s="39">
        <v>2545.5</v>
      </c>
      <c r="X33" s="16">
        <v>3068.3774798073291</v>
      </c>
    </row>
    <row r="34" spans="1:24" ht="15" customHeight="1" x14ac:dyDescent="0.2">
      <c r="A34" s="99" t="s">
        <v>1331</v>
      </c>
      <c r="B34" s="99" t="s">
        <v>57</v>
      </c>
      <c r="C34" s="100" t="s">
        <v>112</v>
      </c>
      <c r="D34" s="16">
        <v>69.460999999999999</v>
      </c>
      <c r="E34" s="39">
        <v>1.756</v>
      </c>
      <c r="F34" s="39">
        <v>71.216999999999999</v>
      </c>
      <c r="G34" s="39">
        <v>3.923</v>
      </c>
      <c r="H34" s="39">
        <v>75.14</v>
      </c>
      <c r="I34" s="16">
        <v>193.33803009990299</v>
      </c>
      <c r="J34" s="39">
        <v>7.9819015999999978</v>
      </c>
      <c r="K34" s="39">
        <v>201.3199316999029</v>
      </c>
      <c r="L34" s="39">
        <v>210.04717310078121</v>
      </c>
      <c r="M34" s="39">
        <v>411.3671048006841</v>
      </c>
      <c r="N34" s="16">
        <v>2783.4040699083371</v>
      </c>
      <c r="O34" s="39">
        <v>4545.5020501138943</v>
      </c>
      <c r="P34" s="39">
        <v>2826.8521799556702</v>
      </c>
      <c r="Q34" s="39">
        <v>53542.486133260551</v>
      </c>
      <c r="R34" s="39">
        <v>5474.6753367139218</v>
      </c>
      <c r="S34" s="16">
        <v>2408.3000000008719</v>
      </c>
      <c r="T34" s="39">
        <v>3600.25</v>
      </c>
      <c r="U34" s="39">
        <v>2422.8000000012248</v>
      </c>
      <c r="V34" s="39">
        <v>8086.6000000006406</v>
      </c>
      <c r="W34" s="39">
        <v>2471.9000000034848</v>
      </c>
      <c r="X34" s="16">
        <v>2917.2996522178692</v>
      </c>
    </row>
    <row r="35" spans="1:24" ht="15" customHeight="1" x14ac:dyDescent="0.2">
      <c r="A35" s="99" t="s">
        <v>1332</v>
      </c>
      <c r="B35" s="99" t="s">
        <v>57</v>
      </c>
      <c r="C35" s="100" t="s">
        <v>116</v>
      </c>
      <c r="D35" s="16">
        <v>123.087</v>
      </c>
      <c r="E35" s="39">
        <v>4.7359999999999998</v>
      </c>
      <c r="F35" s="39">
        <v>127.82299999999999</v>
      </c>
      <c r="G35" s="39">
        <v>7.9630000000000001</v>
      </c>
      <c r="H35" s="39">
        <v>135.786</v>
      </c>
      <c r="I35" s="16">
        <v>357.70371419945889</v>
      </c>
      <c r="J35" s="39">
        <v>21.83406289968265</v>
      </c>
      <c r="K35" s="39">
        <v>379.53777709914272</v>
      </c>
      <c r="L35" s="39">
        <v>844.05574419999959</v>
      </c>
      <c r="M35" s="39">
        <v>1223.593521299144</v>
      </c>
      <c r="N35" s="16">
        <v>2906.1047405449708</v>
      </c>
      <c r="O35" s="39">
        <v>4610.2328757775858</v>
      </c>
      <c r="P35" s="39">
        <v>2969.244792401546</v>
      </c>
      <c r="Q35" s="39">
        <v>105997.2050985809</v>
      </c>
      <c r="R35" s="39">
        <v>9011.1905594033578</v>
      </c>
      <c r="S35" s="16">
        <v>2510.5</v>
      </c>
      <c r="T35" s="39">
        <v>3587.6500000000951</v>
      </c>
      <c r="U35" s="39">
        <v>2529.1999999937789</v>
      </c>
      <c r="V35" s="39">
        <v>9124.2999999985077</v>
      </c>
      <c r="W35" s="39">
        <v>2591.6000000029749</v>
      </c>
      <c r="X35" s="16">
        <v>3118.685410599539</v>
      </c>
    </row>
    <row r="36" spans="1:24" ht="15" customHeight="1" x14ac:dyDescent="0.2">
      <c r="A36" s="99" t="s">
        <v>1328</v>
      </c>
      <c r="B36" s="99" t="s">
        <v>57</v>
      </c>
      <c r="C36" s="100" t="s">
        <v>98</v>
      </c>
      <c r="D36" s="16">
        <v>88.13</v>
      </c>
      <c r="E36" s="39">
        <v>4.7359999999999998</v>
      </c>
      <c r="F36" s="39">
        <v>92.866</v>
      </c>
      <c r="G36" s="39">
        <v>6.2869999999999999</v>
      </c>
      <c r="H36" s="39">
        <v>99.153000000000006</v>
      </c>
      <c r="I36" s="16">
        <v>256.30630600015661</v>
      </c>
      <c r="J36" s="39">
        <v>22.354071099658221</v>
      </c>
      <c r="K36" s="39">
        <v>278.66037709981532</v>
      </c>
      <c r="L36" s="39">
        <v>550.61208149999982</v>
      </c>
      <c r="M36" s="39">
        <v>829.27245859981701</v>
      </c>
      <c r="N36" s="16">
        <v>2908.275343244713</v>
      </c>
      <c r="O36" s="39">
        <v>4720.0319044886446</v>
      </c>
      <c r="P36" s="39">
        <v>3000.6716893138</v>
      </c>
      <c r="Q36" s="39">
        <v>87579.462621281971</v>
      </c>
      <c r="R36" s="39">
        <v>8363.5639728481947</v>
      </c>
      <c r="S36" s="16">
        <v>2505.4499999964551</v>
      </c>
      <c r="T36" s="39">
        <v>3639.25</v>
      </c>
      <c r="U36" s="39">
        <v>2533</v>
      </c>
      <c r="V36" s="39">
        <v>10865</v>
      </c>
      <c r="W36" s="39">
        <v>2606.8000000048228</v>
      </c>
      <c r="X36" s="16">
        <v>3095.8480307941841</v>
      </c>
    </row>
    <row r="37" spans="1:24" ht="15" customHeight="1" x14ac:dyDescent="0.2">
      <c r="A37" s="26" t="s">
        <v>1337</v>
      </c>
      <c r="B37" s="26" t="s">
        <v>59</v>
      </c>
      <c r="C37" s="25" t="s">
        <v>158</v>
      </c>
      <c r="D37" s="23">
        <v>54.796999999999997</v>
      </c>
      <c r="E37" s="24">
        <v>1.46</v>
      </c>
      <c r="F37" s="24">
        <v>56.256999999999998</v>
      </c>
      <c r="G37" s="24">
        <v>3.4430000000000001</v>
      </c>
      <c r="H37" s="24">
        <v>59.7</v>
      </c>
      <c r="I37" s="23">
        <v>175.4562712000224</v>
      </c>
      <c r="J37" s="24">
        <v>7.6363953999999987</v>
      </c>
      <c r="K37" s="24">
        <v>183.0926666000222</v>
      </c>
      <c r="L37" s="24">
        <v>521.0719436062501</v>
      </c>
      <c r="M37" s="24">
        <v>704.16461020627128</v>
      </c>
      <c r="N37" s="23">
        <v>3201.932061974604</v>
      </c>
      <c r="O37" s="24">
        <v>5230.4078082191772</v>
      </c>
      <c r="P37" s="24">
        <v>3254.5757256878642</v>
      </c>
      <c r="Q37" s="24">
        <v>151342.41754465591</v>
      </c>
      <c r="R37" s="24">
        <v>11795.05209725748</v>
      </c>
      <c r="S37" s="23">
        <v>2795.200000000204</v>
      </c>
      <c r="T37" s="24">
        <v>4155.4500000001144</v>
      </c>
      <c r="U37" s="24">
        <v>2813.5</v>
      </c>
      <c r="V37" s="24">
        <v>10853</v>
      </c>
      <c r="W37" s="24">
        <v>2876.800000001178</v>
      </c>
      <c r="X37" s="23">
        <v>3313.7744624632978</v>
      </c>
    </row>
    <row r="38" spans="1:24" ht="15" customHeight="1" x14ac:dyDescent="0.2">
      <c r="A38" s="99" t="s">
        <v>1338</v>
      </c>
      <c r="B38" s="99" t="s">
        <v>59</v>
      </c>
      <c r="C38" s="100" t="s">
        <v>202</v>
      </c>
      <c r="D38" s="16">
        <v>87.647999999999996</v>
      </c>
      <c r="E38" s="39">
        <v>3.6850000000000001</v>
      </c>
      <c r="F38" s="39">
        <v>91.332999999999998</v>
      </c>
      <c r="G38" s="39">
        <v>6.1260000000000003</v>
      </c>
      <c r="H38" s="39">
        <v>97.459000000000003</v>
      </c>
      <c r="I38" s="16">
        <v>290.27221640039232</v>
      </c>
      <c r="J38" s="39">
        <v>20.00552349970701</v>
      </c>
      <c r="K38" s="39">
        <v>310.27773990009979</v>
      </c>
      <c r="L38" s="39">
        <v>608.63008920019524</v>
      </c>
      <c r="M38" s="39">
        <v>918.90782910029634</v>
      </c>
      <c r="N38" s="16">
        <v>3311.7950940168889</v>
      </c>
      <c r="O38" s="39">
        <v>5428.907326921847</v>
      </c>
      <c r="P38" s="39">
        <v>3397.2139303439048</v>
      </c>
      <c r="Q38" s="39">
        <v>99351.957100913351</v>
      </c>
      <c r="R38" s="39">
        <v>9428.6605557239091</v>
      </c>
      <c r="S38" s="16">
        <v>2834.300000004429</v>
      </c>
      <c r="T38" s="39">
        <v>4345.8000000002939</v>
      </c>
      <c r="U38" s="39">
        <v>2870.3000000048228</v>
      </c>
      <c r="V38" s="39">
        <v>11343.20000000145</v>
      </c>
      <c r="W38" s="39">
        <v>2945.5999999980609</v>
      </c>
      <c r="X38" s="16">
        <v>3443.78054895891</v>
      </c>
    </row>
    <row r="39" spans="1:24" ht="15" customHeight="1" x14ac:dyDescent="0.2">
      <c r="A39" s="99" t="s">
        <v>1333</v>
      </c>
      <c r="B39" s="99" t="s">
        <v>59</v>
      </c>
      <c r="C39" s="100" t="s">
        <v>130</v>
      </c>
      <c r="D39" s="16">
        <v>56.213999999999999</v>
      </c>
      <c r="E39" s="39">
        <v>3.5350000000000001</v>
      </c>
      <c r="F39" s="39">
        <v>59.749000000000002</v>
      </c>
      <c r="G39" s="39">
        <v>4.8600000000000003</v>
      </c>
      <c r="H39" s="39">
        <v>64.608999999999995</v>
      </c>
      <c r="I39" s="16">
        <v>184.81866690000001</v>
      </c>
      <c r="J39" s="39">
        <v>18.54525119999996</v>
      </c>
      <c r="K39" s="39">
        <v>203.36391809999961</v>
      </c>
      <c r="L39" s="39">
        <v>393.74118920546903</v>
      </c>
      <c r="M39" s="39">
        <v>597.10510730546798</v>
      </c>
      <c r="N39" s="16">
        <v>3287.7693617248369</v>
      </c>
      <c r="O39" s="39">
        <v>5246.1813861386017</v>
      </c>
      <c r="P39" s="39">
        <v>3403.6371838859159</v>
      </c>
      <c r="Q39" s="39">
        <v>81016.705597833119</v>
      </c>
      <c r="R39" s="39">
        <v>9241.8255553478302</v>
      </c>
      <c r="S39" s="16">
        <v>2769.0500000000861</v>
      </c>
      <c r="T39" s="39">
        <v>3792.1999999997861</v>
      </c>
      <c r="U39" s="39">
        <v>2805</v>
      </c>
      <c r="V39" s="39">
        <v>10142.39999999905</v>
      </c>
      <c r="W39" s="39">
        <v>2902.099999996477</v>
      </c>
      <c r="X39" s="16">
        <v>3553.1391299030252</v>
      </c>
    </row>
    <row r="40" spans="1:24" ht="15" customHeight="1" x14ac:dyDescent="0.2">
      <c r="A40" s="99" t="s">
        <v>1334</v>
      </c>
      <c r="B40" s="99" t="s">
        <v>59</v>
      </c>
      <c r="C40" s="100" t="s">
        <v>132</v>
      </c>
      <c r="D40" s="16">
        <v>59.107999999999997</v>
      </c>
      <c r="E40" s="39">
        <v>6.82</v>
      </c>
      <c r="F40" s="39">
        <v>65.927999999999997</v>
      </c>
      <c r="G40" s="39">
        <v>6.67</v>
      </c>
      <c r="H40" s="39">
        <v>72.597999999999999</v>
      </c>
      <c r="I40" s="16">
        <v>195.61885259979269</v>
      </c>
      <c r="J40" s="39">
        <v>35.874497799999993</v>
      </c>
      <c r="K40" s="39">
        <v>231.4933503997934</v>
      </c>
      <c r="L40" s="39">
        <v>290.75032689687509</v>
      </c>
      <c r="M40" s="39">
        <v>522.24367729666574</v>
      </c>
      <c r="N40" s="16">
        <v>3309.515676385477</v>
      </c>
      <c r="O40" s="39">
        <v>5260.1902932551302</v>
      </c>
      <c r="P40" s="39">
        <v>3511.3055211714809</v>
      </c>
      <c r="Q40" s="39">
        <v>43590.753657702408</v>
      </c>
      <c r="R40" s="39">
        <v>7193.6372530464441</v>
      </c>
      <c r="S40" s="16">
        <v>2743.75</v>
      </c>
      <c r="T40" s="39">
        <v>4158.1499999995012</v>
      </c>
      <c r="U40" s="39">
        <v>2824.8000000020538</v>
      </c>
      <c r="V40" s="39">
        <v>7505</v>
      </c>
      <c r="W40" s="39">
        <v>2923.1999999966411</v>
      </c>
      <c r="X40" s="16">
        <v>3680.8661080248912</v>
      </c>
    </row>
    <row r="41" spans="1:24" ht="15" customHeight="1" x14ac:dyDescent="0.2">
      <c r="A41" s="99" t="s">
        <v>1335</v>
      </c>
      <c r="B41" s="99" t="s">
        <v>59</v>
      </c>
      <c r="C41" s="100" t="s">
        <v>924</v>
      </c>
      <c r="D41" s="16">
        <v>159.78200000000001</v>
      </c>
      <c r="E41" s="39">
        <v>13.459</v>
      </c>
      <c r="F41" s="39">
        <v>173.24100000000001</v>
      </c>
      <c r="G41" s="39">
        <v>13.917999999999999</v>
      </c>
      <c r="H41" s="39">
        <v>187.15899999999999</v>
      </c>
      <c r="I41" s="16">
        <v>587.49314149985287</v>
      </c>
      <c r="J41" s="39">
        <v>86.039720298437445</v>
      </c>
      <c r="K41" s="39">
        <v>673.53286179828763</v>
      </c>
      <c r="L41" s="39">
        <v>1027.1362596764629</v>
      </c>
      <c r="M41" s="39">
        <v>1700.66912147475</v>
      </c>
      <c r="N41" s="16">
        <v>3676.841831369321</v>
      </c>
      <c r="O41" s="39">
        <v>6392.7275650819111</v>
      </c>
      <c r="P41" s="39">
        <v>3887.8375315213352</v>
      </c>
      <c r="Q41" s="39">
        <v>73799.127724993741</v>
      </c>
      <c r="R41" s="39">
        <v>9086.7611040599186</v>
      </c>
      <c r="S41" s="16">
        <v>2963.3000000080501</v>
      </c>
      <c r="T41" s="39">
        <v>4851</v>
      </c>
      <c r="U41" s="39">
        <v>3047.1000000099548</v>
      </c>
      <c r="V41" s="39">
        <v>10463.19999999989</v>
      </c>
      <c r="W41" s="39">
        <v>3149.1999999981758</v>
      </c>
      <c r="X41" s="16">
        <v>4043.5909766479008</v>
      </c>
    </row>
    <row r="42" spans="1:24" ht="15" customHeight="1" x14ac:dyDescent="0.2">
      <c r="A42" s="99" t="s">
        <v>1336</v>
      </c>
      <c r="B42" s="99" t="s">
        <v>59</v>
      </c>
      <c r="C42" s="100" t="s">
        <v>926</v>
      </c>
      <c r="D42" s="16">
        <v>146.30500000000001</v>
      </c>
      <c r="E42" s="39">
        <v>8.6259999999999994</v>
      </c>
      <c r="F42" s="39">
        <v>154.93100000000001</v>
      </c>
      <c r="G42" s="39">
        <v>11.49</v>
      </c>
      <c r="H42" s="39">
        <v>166.42099999999999</v>
      </c>
      <c r="I42" s="16">
        <v>505.76349249963772</v>
      </c>
      <c r="J42" s="39">
        <v>52.478424900097593</v>
      </c>
      <c r="K42" s="39">
        <v>558.2419173997348</v>
      </c>
      <c r="L42" s="39">
        <v>1590.100973399999</v>
      </c>
      <c r="M42" s="39">
        <v>2148.3428907997368</v>
      </c>
      <c r="N42" s="16">
        <v>3456.9118792907811</v>
      </c>
      <c r="O42" s="39">
        <v>6083.7496985969847</v>
      </c>
      <c r="P42" s="39">
        <v>3603.1647468856131</v>
      </c>
      <c r="Q42" s="39">
        <v>138389.98898172309</v>
      </c>
      <c r="R42" s="39">
        <v>12909.085336584551</v>
      </c>
      <c r="S42" s="16">
        <v>2887.1000000063132</v>
      </c>
      <c r="T42" s="39">
        <v>4840.3500000008053</v>
      </c>
      <c r="U42" s="39">
        <v>2943.8999999923808</v>
      </c>
      <c r="V42" s="39">
        <v>11072.700000001571</v>
      </c>
      <c r="W42" s="39">
        <v>3037.6000000092831</v>
      </c>
      <c r="X42" s="16">
        <v>3785.2042134508738</v>
      </c>
    </row>
    <row r="43" spans="1:24" ht="15" customHeight="1" x14ac:dyDescent="0.2">
      <c r="A43" s="99" t="s">
        <v>1735</v>
      </c>
      <c r="B43" s="99" t="s">
        <v>59</v>
      </c>
      <c r="C43" s="100" t="s">
        <v>1736</v>
      </c>
      <c r="D43" s="16">
        <v>118.319</v>
      </c>
      <c r="E43" s="39">
        <v>11.717000000000001</v>
      </c>
      <c r="F43" s="39">
        <v>130.036</v>
      </c>
      <c r="G43" s="39">
        <v>13.321999999999999</v>
      </c>
      <c r="H43" s="39">
        <v>143.358</v>
      </c>
      <c r="I43" s="16">
        <v>394.86988199995761</v>
      </c>
      <c r="J43" s="39">
        <v>78.998184000000023</v>
      </c>
      <c r="K43" s="39">
        <v>473.86806599995663</v>
      </c>
      <c r="L43" s="39">
        <v>765.20901029804668</v>
      </c>
      <c r="M43" s="39">
        <v>1239.0770762980051</v>
      </c>
      <c r="N43" s="16">
        <v>3337.3328205948119</v>
      </c>
      <c r="O43" s="39">
        <v>6742.1852009900167</v>
      </c>
      <c r="P43" s="39">
        <v>3644.1298255864258</v>
      </c>
      <c r="Q43" s="39">
        <v>57439.499346798279</v>
      </c>
      <c r="R43" s="39">
        <v>8643.2363474518661</v>
      </c>
      <c r="S43" s="16">
        <v>2775.1000000014819</v>
      </c>
      <c r="T43" s="39">
        <v>5136.6000000010145</v>
      </c>
      <c r="U43" s="39">
        <v>2870.5500000070042</v>
      </c>
      <c r="V43" s="39">
        <v>8580.0499999979547</v>
      </c>
      <c r="W43" s="39">
        <v>2981.8000000076559</v>
      </c>
      <c r="X43" s="16">
        <v>3865.5338695464202</v>
      </c>
    </row>
    <row r="44" spans="1:24" ht="15" customHeight="1" x14ac:dyDescent="0.2">
      <c r="A44" s="99" t="s">
        <v>1737</v>
      </c>
      <c r="B44" s="99" t="s">
        <v>59</v>
      </c>
      <c r="C44" s="100" t="s">
        <v>1738</v>
      </c>
      <c r="D44" s="16">
        <v>96.594999999999999</v>
      </c>
      <c r="E44" s="39">
        <v>15.516</v>
      </c>
      <c r="F44" s="39">
        <v>112.111</v>
      </c>
      <c r="G44" s="39">
        <v>14.327</v>
      </c>
      <c r="H44" s="39">
        <v>126.438</v>
      </c>
      <c r="I44" s="16">
        <v>337.37967099987912</v>
      </c>
      <c r="J44" s="39">
        <v>111.5487327999514</v>
      </c>
      <c r="K44" s="39">
        <v>448.92840379982789</v>
      </c>
      <c r="L44" s="39">
        <v>957.47403500010125</v>
      </c>
      <c r="M44" s="39">
        <v>1406.4024387999279</v>
      </c>
      <c r="N44" s="16">
        <v>3492.7239608662881</v>
      </c>
      <c r="O44" s="39">
        <v>7189.2712554750806</v>
      </c>
      <c r="P44" s="39">
        <v>4004.320751753422</v>
      </c>
      <c r="Q44" s="39">
        <v>66830.043623933918</v>
      </c>
      <c r="R44" s="39">
        <v>11123.25755548117</v>
      </c>
      <c r="S44" s="16">
        <v>2796</v>
      </c>
      <c r="T44" s="39">
        <v>5573.75</v>
      </c>
      <c r="U44" s="39">
        <v>2964.5</v>
      </c>
      <c r="V44" s="39">
        <v>8359.0999999976502</v>
      </c>
      <c r="W44" s="39">
        <v>3113.6999999927239</v>
      </c>
      <c r="X44" s="16">
        <v>4366.8379031927543</v>
      </c>
    </row>
    <row r="45" spans="1:24" ht="15" customHeight="1" x14ac:dyDescent="0.2">
      <c r="A45" s="99" t="s">
        <v>1356</v>
      </c>
      <c r="B45" s="99" t="s">
        <v>59</v>
      </c>
      <c r="C45" s="100" t="s">
        <v>136</v>
      </c>
      <c r="D45" s="16">
        <v>38.454000000000001</v>
      </c>
      <c r="E45" s="39">
        <v>1.948</v>
      </c>
      <c r="F45" s="39">
        <v>40.402000000000001</v>
      </c>
      <c r="G45" s="39">
        <v>3.0819999999999999</v>
      </c>
      <c r="H45" s="39">
        <v>43.484000000000002</v>
      </c>
      <c r="I45" s="16">
        <v>120.9522675999019</v>
      </c>
      <c r="J45" s="39">
        <v>10.38740580009766</v>
      </c>
      <c r="K45" s="39">
        <v>131.3396733999993</v>
      </c>
      <c r="L45" s="39">
        <v>207.9005425</v>
      </c>
      <c r="M45" s="39">
        <v>339.24021589999921</v>
      </c>
      <c r="N45" s="16">
        <v>3145.375451185882</v>
      </c>
      <c r="O45" s="39">
        <v>5332.3438398858616</v>
      </c>
      <c r="P45" s="39">
        <v>3250.8210831146812</v>
      </c>
      <c r="Q45" s="39">
        <v>67456.373296560661</v>
      </c>
      <c r="R45" s="39">
        <v>7801.4951683377594</v>
      </c>
      <c r="S45" s="16">
        <v>2677.3499999984579</v>
      </c>
      <c r="T45" s="39">
        <v>4150.5999999998476</v>
      </c>
      <c r="U45" s="39">
        <v>2713.200000001942</v>
      </c>
      <c r="V45" s="39">
        <v>9658.3500000006188</v>
      </c>
      <c r="W45" s="39">
        <v>2792.7000000020498</v>
      </c>
      <c r="X45" s="16">
        <v>3460.6785782040301</v>
      </c>
    </row>
    <row r="46" spans="1:24" ht="15" customHeight="1" x14ac:dyDescent="0.2">
      <c r="A46" s="99" t="s">
        <v>1357</v>
      </c>
      <c r="B46" s="99" t="s">
        <v>59</v>
      </c>
      <c r="C46" s="100" t="s">
        <v>144</v>
      </c>
      <c r="D46" s="16">
        <v>47.344000000000001</v>
      </c>
      <c r="E46" s="39">
        <v>2.79</v>
      </c>
      <c r="F46" s="39">
        <v>50.134</v>
      </c>
      <c r="G46" s="39">
        <v>3.359</v>
      </c>
      <c r="H46" s="39">
        <v>53.493000000000002</v>
      </c>
      <c r="I46" s="16">
        <v>163.38143709997601</v>
      </c>
      <c r="J46" s="39">
        <v>16.239540699999999</v>
      </c>
      <c r="K46" s="39">
        <v>179.62097779997569</v>
      </c>
      <c r="L46" s="39">
        <v>199.50769079999989</v>
      </c>
      <c r="M46" s="39">
        <v>379.12866859997558</v>
      </c>
      <c r="N46" s="16">
        <v>3450.9428248558638</v>
      </c>
      <c r="O46" s="39">
        <v>5820.6239068100349</v>
      </c>
      <c r="P46" s="39">
        <v>3582.817604818601</v>
      </c>
      <c r="Q46" s="39">
        <v>59394.966001786233</v>
      </c>
      <c r="R46" s="39">
        <v>7087.4444992798244</v>
      </c>
      <c r="S46" s="16">
        <v>2900.75</v>
      </c>
      <c r="T46" s="39">
        <v>4459.4499999998334</v>
      </c>
      <c r="U46" s="39">
        <v>2947.0499999994272</v>
      </c>
      <c r="V46" s="39">
        <v>9728.6999999996606</v>
      </c>
      <c r="W46" s="39">
        <v>3023.4000000031178</v>
      </c>
      <c r="X46" s="16">
        <v>3624.89864788456</v>
      </c>
    </row>
    <row r="47" spans="1:24" ht="15" customHeight="1" x14ac:dyDescent="0.2">
      <c r="A47" s="99" t="s">
        <v>1358</v>
      </c>
      <c r="B47" s="99" t="s">
        <v>59</v>
      </c>
      <c r="C47" s="100" t="s">
        <v>156</v>
      </c>
      <c r="D47" s="16">
        <v>33.619999999999997</v>
      </c>
      <c r="E47" s="39">
        <v>4.593</v>
      </c>
      <c r="F47" s="39">
        <v>38.213000000000001</v>
      </c>
      <c r="G47" s="39">
        <v>3.327</v>
      </c>
      <c r="H47" s="39">
        <v>41.54</v>
      </c>
      <c r="I47" s="16">
        <v>118.7694968999636</v>
      </c>
      <c r="J47" s="39">
        <v>26.956002900000058</v>
      </c>
      <c r="K47" s="39">
        <v>145.7254997999643</v>
      </c>
      <c r="L47" s="39">
        <v>221.1809533</v>
      </c>
      <c r="M47" s="39">
        <v>366.90645309996461</v>
      </c>
      <c r="N47" s="16">
        <v>3532.7036555610839</v>
      </c>
      <c r="O47" s="39">
        <v>5868.9316133246384</v>
      </c>
      <c r="P47" s="39">
        <v>3813.505869729262</v>
      </c>
      <c r="Q47" s="39">
        <v>66480.599128343849</v>
      </c>
      <c r="R47" s="39">
        <v>8832.6059966289031</v>
      </c>
      <c r="S47" s="16">
        <v>2862.5499999982062</v>
      </c>
      <c r="T47" s="39">
        <v>5008.3999999997559</v>
      </c>
      <c r="U47" s="39">
        <v>3001.7999999980161</v>
      </c>
      <c r="V47" s="39">
        <v>7958.6999999995087</v>
      </c>
      <c r="W47" s="39">
        <v>3097.8499999975738</v>
      </c>
      <c r="X47" s="16">
        <v>3869.5034466267739</v>
      </c>
    </row>
    <row r="48" spans="1:24" ht="15" customHeight="1" x14ac:dyDescent="0.2">
      <c r="A48" s="99" t="s">
        <v>1359</v>
      </c>
      <c r="B48" s="99" t="s">
        <v>59</v>
      </c>
      <c r="C48" s="100" t="s">
        <v>160</v>
      </c>
      <c r="D48" s="16">
        <v>34.07</v>
      </c>
      <c r="E48" s="39">
        <v>1.8859999999999999</v>
      </c>
      <c r="F48" s="39">
        <v>35.956000000000003</v>
      </c>
      <c r="G48" s="39">
        <v>2.8260000000000001</v>
      </c>
      <c r="H48" s="39">
        <v>38.781999999999996</v>
      </c>
      <c r="I48" s="16">
        <v>105.8046829999999</v>
      </c>
      <c r="J48" s="39">
        <v>9.2659032999511659</v>
      </c>
      <c r="K48" s="39">
        <v>115.070586299951</v>
      </c>
      <c r="L48" s="39">
        <v>177.89075700000001</v>
      </c>
      <c r="M48" s="39">
        <v>292.96134329995101</v>
      </c>
      <c r="N48" s="16">
        <v>3105.5087466979721</v>
      </c>
      <c r="O48" s="39">
        <v>4912.9922057005124</v>
      </c>
      <c r="P48" s="39">
        <v>3200.3166731547171</v>
      </c>
      <c r="Q48" s="39">
        <v>62947.897027600862</v>
      </c>
      <c r="R48" s="39">
        <v>7554.0545433435873</v>
      </c>
      <c r="S48" s="16">
        <v>2661.849999999074</v>
      </c>
      <c r="T48" s="39">
        <v>3391.4500000001171</v>
      </c>
      <c r="U48" s="39">
        <v>2686.3499999987662</v>
      </c>
      <c r="V48" s="39">
        <v>8783.8500000004442</v>
      </c>
      <c r="W48" s="39">
        <v>2771.349999998256</v>
      </c>
      <c r="X48" s="16">
        <v>3297.5294102461889</v>
      </c>
    </row>
    <row r="49" spans="1:24" ht="15" customHeight="1" x14ac:dyDescent="0.2">
      <c r="A49" s="99" t="s">
        <v>1360</v>
      </c>
      <c r="B49" s="99" t="s">
        <v>59</v>
      </c>
      <c r="C49" s="100" t="s">
        <v>164</v>
      </c>
      <c r="D49" s="16">
        <v>56.634999999999998</v>
      </c>
      <c r="E49" s="39">
        <v>5.891</v>
      </c>
      <c r="F49" s="39">
        <v>62.526000000000003</v>
      </c>
      <c r="G49" s="39">
        <v>5.5309999999999997</v>
      </c>
      <c r="H49" s="39">
        <v>68.057000000000002</v>
      </c>
      <c r="I49" s="16">
        <v>185.28637329995129</v>
      </c>
      <c r="J49" s="39">
        <v>35.580567899755778</v>
      </c>
      <c r="K49" s="39">
        <v>220.86694119970659</v>
      </c>
      <c r="L49" s="39">
        <v>314.94910329999999</v>
      </c>
      <c r="M49" s="39">
        <v>535.81604449970575</v>
      </c>
      <c r="N49" s="16">
        <v>3271.5877690465491</v>
      </c>
      <c r="O49" s="39">
        <v>6039.8180104830717</v>
      </c>
      <c r="P49" s="39">
        <v>3532.4015801379692</v>
      </c>
      <c r="Q49" s="39">
        <v>56942.524552522147</v>
      </c>
      <c r="R49" s="39">
        <v>7873.0482463186127</v>
      </c>
      <c r="S49" s="16">
        <v>2694.5999999970609</v>
      </c>
      <c r="T49" s="39">
        <v>4778</v>
      </c>
      <c r="U49" s="39">
        <v>2794.25</v>
      </c>
      <c r="V49" s="39">
        <v>8160.1000000009026</v>
      </c>
      <c r="W49" s="39">
        <v>2886.3000000026018</v>
      </c>
      <c r="X49" s="16">
        <v>3706.443047486267</v>
      </c>
    </row>
    <row r="50" spans="1:24" ht="15" customHeight="1" x14ac:dyDescent="0.2">
      <c r="A50" s="99" t="s">
        <v>1361</v>
      </c>
      <c r="B50" s="99" t="s">
        <v>59</v>
      </c>
      <c r="C50" s="100" t="s">
        <v>174</v>
      </c>
      <c r="D50" s="16">
        <v>37.31</v>
      </c>
      <c r="E50" s="39">
        <v>2.2440000000000002</v>
      </c>
      <c r="F50" s="39">
        <v>39.554000000000002</v>
      </c>
      <c r="G50" s="39">
        <v>3.1230000000000002</v>
      </c>
      <c r="H50" s="39">
        <v>42.677</v>
      </c>
      <c r="I50" s="16">
        <v>120.1730354999024</v>
      </c>
      <c r="J50" s="39">
        <v>11.85049229999998</v>
      </c>
      <c r="K50" s="39">
        <v>132.02352779990261</v>
      </c>
      <c r="L50" s="39">
        <v>214.24770939999999</v>
      </c>
      <c r="M50" s="39">
        <v>346.27123719990328</v>
      </c>
      <c r="N50" s="16">
        <v>3220.9336772956949</v>
      </c>
      <c r="O50" s="39">
        <v>5280.9680481283331</v>
      </c>
      <c r="P50" s="39">
        <v>3337.8047175987922</v>
      </c>
      <c r="Q50" s="39">
        <v>68603.173038744804</v>
      </c>
      <c r="R50" s="39">
        <v>8113.7670689107317</v>
      </c>
      <c r="S50" s="16">
        <v>2663.7999999981739</v>
      </c>
      <c r="T50" s="39">
        <v>3714.3499999998412</v>
      </c>
      <c r="U50" s="39">
        <v>2696.5499999980948</v>
      </c>
      <c r="V50" s="39">
        <v>7851.3000000004768</v>
      </c>
      <c r="W50" s="39">
        <v>2773.700000002018</v>
      </c>
      <c r="X50" s="16">
        <v>3435.875804812039</v>
      </c>
    </row>
    <row r="51" spans="1:24" ht="15" customHeight="1" x14ac:dyDescent="0.2">
      <c r="A51" s="99" t="s">
        <v>1362</v>
      </c>
      <c r="B51" s="99" t="s">
        <v>59</v>
      </c>
      <c r="C51" s="100" t="s">
        <v>176</v>
      </c>
      <c r="D51" s="16">
        <v>55.94</v>
      </c>
      <c r="E51" s="39">
        <v>4.9379999999999997</v>
      </c>
      <c r="F51" s="39">
        <v>60.878</v>
      </c>
      <c r="G51" s="39">
        <v>5.4530000000000003</v>
      </c>
      <c r="H51" s="39">
        <v>66.331000000000003</v>
      </c>
      <c r="I51" s="16">
        <v>183.9378980999993</v>
      </c>
      <c r="J51" s="39">
        <v>26.305334999999989</v>
      </c>
      <c r="K51" s="39">
        <v>210.24323309999929</v>
      </c>
      <c r="L51" s="39">
        <v>364.20569759997568</v>
      </c>
      <c r="M51" s="39">
        <v>574.44893069997408</v>
      </c>
      <c r="N51" s="16">
        <v>3288.1283178405311</v>
      </c>
      <c r="O51" s="39">
        <v>5327.1233292831084</v>
      </c>
      <c r="P51" s="39">
        <v>3453.517413515543</v>
      </c>
      <c r="Q51" s="39">
        <v>66789.968384371125</v>
      </c>
      <c r="R51" s="39">
        <v>8660.3387661873639</v>
      </c>
      <c r="S51" s="16">
        <v>2733.349999997024</v>
      </c>
      <c r="T51" s="39">
        <v>4144.5</v>
      </c>
      <c r="U51" s="39">
        <v>2797.800000001203</v>
      </c>
      <c r="V51" s="39">
        <v>9820.7999999989734</v>
      </c>
      <c r="W51" s="39">
        <v>2901.9000000036071</v>
      </c>
      <c r="X51" s="16">
        <v>3619.952704075471</v>
      </c>
    </row>
    <row r="52" spans="1:24" ht="15" customHeight="1" x14ac:dyDescent="0.2">
      <c r="A52" s="99" t="s">
        <v>1363</v>
      </c>
      <c r="B52" s="99" t="s">
        <v>59</v>
      </c>
      <c r="C52" s="100" t="s">
        <v>178</v>
      </c>
      <c r="D52" s="16">
        <v>24.18</v>
      </c>
      <c r="E52" s="39">
        <v>2.0099999999999998</v>
      </c>
      <c r="F52" s="39">
        <v>26.19</v>
      </c>
      <c r="G52" s="39">
        <v>2.8119999999999998</v>
      </c>
      <c r="H52" s="39">
        <v>29.001999999999999</v>
      </c>
      <c r="I52" s="16">
        <v>93.797837200000117</v>
      </c>
      <c r="J52" s="39">
        <v>15.362591999218751</v>
      </c>
      <c r="K52" s="39">
        <v>109.160429199219</v>
      </c>
      <c r="L52" s="39">
        <v>327.56431620000001</v>
      </c>
      <c r="M52" s="39">
        <v>436.7247453992187</v>
      </c>
      <c r="N52" s="16">
        <v>3879.149594706374</v>
      </c>
      <c r="O52" s="39">
        <v>7643.0805966262451</v>
      </c>
      <c r="P52" s="39">
        <v>4168.0194425054988</v>
      </c>
      <c r="Q52" s="39">
        <v>116488.0214082504</v>
      </c>
      <c r="R52" s="39">
        <v>15058.43546649261</v>
      </c>
      <c r="S52" s="16">
        <v>3031.549999998585</v>
      </c>
      <c r="T52" s="39">
        <v>5658.3499999997848</v>
      </c>
      <c r="U52" s="39">
        <v>3120.2000000015769</v>
      </c>
      <c r="V52" s="39">
        <v>9424.9499999995114</v>
      </c>
      <c r="W52" s="39">
        <v>3256.049999998228</v>
      </c>
      <c r="X52" s="16">
        <v>4197.9936622397036</v>
      </c>
    </row>
    <row r="53" spans="1:24" ht="15" customHeight="1" x14ac:dyDescent="0.2">
      <c r="A53" s="99" t="s">
        <v>1364</v>
      </c>
      <c r="B53" s="99" t="s">
        <v>59</v>
      </c>
      <c r="C53" s="100" t="s">
        <v>182</v>
      </c>
      <c r="D53" s="16">
        <v>29.789000000000001</v>
      </c>
      <c r="E53" s="39">
        <v>1.7110000000000001</v>
      </c>
      <c r="F53" s="39">
        <v>31.5</v>
      </c>
      <c r="G53" s="39">
        <v>2.4670000000000001</v>
      </c>
      <c r="H53" s="39">
        <v>33.966999999999999</v>
      </c>
      <c r="I53" s="16">
        <v>103.9195251999965</v>
      </c>
      <c r="J53" s="39">
        <v>10.0258468</v>
      </c>
      <c r="K53" s="39">
        <v>113.9453719999963</v>
      </c>
      <c r="L53" s="39">
        <v>183.8049182</v>
      </c>
      <c r="M53" s="39">
        <v>297.75029019999619</v>
      </c>
      <c r="N53" s="16">
        <v>3488.5200980226441</v>
      </c>
      <c r="O53" s="39">
        <v>5859.6416130917596</v>
      </c>
      <c r="P53" s="39">
        <v>3617.3133968252801</v>
      </c>
      <c r="Q53" s="39">
        <v>74505.439075800561</v>
      </c>
      <c r="R53" s="39">
        <v>8765.8695263048321</v>
      </c>
      <c r="S53" s="16">
        <v>2902.5</v>
      </c>
      <c r="T53" s="39">
        <v>4511.4000000001442</v>
      </c>
      <c r="U53" s="39">
        <v>2955.1500000009992</v>
      </c>
      <c r="V53" s="39">
        <v>8428.8000000004267</v>
      </c>
      <c r="W53" s="39">
        <v>3032.299999998133</v>
      </c>
      <c r="X53" s="16">
        <v>3737.261700941202</v>
      </c>
    </row>
    <row r="54" spans="1:24" ht="15" customHeight="1" x14ac:dyDescent="0.2">
      <c r="A54" s="99" t="s">
        <v>1365</v>
      </c>
      <c r="B54" s="99" t="s">
        <v>59</v>
      </c>
      <c r="C54" s="100" t="s">
        <v>190</v>
      </c>
      <c r="D54" s="16">
        <v>46.524000000000001</v>
      </c>
      <c r="E54" s="39">
        <v>2.4790000000000001</v>
      </c>
      <c r="F54" s="39">
        <v>49.003</v>
      </c>
      <c r="G54" s="39">
        <v>3.4489999999999998</v>
      </c>
      <c r="H54" s="39">
        <v>52.451999999999998</v>
      </c>
      <c r="I54" s="16">
        <v>156.67007459960899</v>
      </c>
      <c r="J54" s="39">
        <v>14.62646919999999</v>
      </c>
      <c r="K54" s="39">
        <v>171.29654379960911</v>
      </c>
      <c r="L54" s="39">
        <v>287.54318189999998</v>
      </c>
      <c r="M54" s="39">
        <v>458.83972569960889</v>
      </c>
      <c r="N54" s="16">
        <v>3367.5108460065549</v>
      </c>
      <c r="O54" s="39">
        <v>5900.148931020567</v>
      </c>
      <c r="P54" s="39">
        <v>3495.6338142482919</v>
      </c>
      <c r="Q54" s="39">
        <v>83370.015047839945</v>
      </c>
      <c r="R54" s="39">
        <v>8747.8022897050432</v>
      </c>
      <c r="S54" s="16">
        <v>2888.75</v>
      </c>
      <c r="T54" s="39">
        <v>4700.099999999783</v>
      </c>
      <c r="U54" s="39">
        <v>2933.4000000027322</v>
      </c>
      <c r="V54" s="39">
        <v>9772</v>
      </c>
      <c r="W54" s="39">
        <v>3011.1999999997888</v>
      </c>
      <c r="X54" s="16">
        <v>3612.7840679885489</v>
      </c>
    </row>
    <row r="55" spans="1:24" ht="15" customHeight="1" x14ac:dyDescent="0.2">
      <c r="A55" s="99" t="s">
        <v>1366</v>
      </c>
      <c r="B55" s="99" t="s">
        <v>59</v>
      </c>
      <c r="C55" s="100" t="s">
        <v>204</v>
      </c>
      <c r="D55" s="16">
        <v>44.884</v>
      </c>
      <c r="E55" s="39">
        <v>3.319</v>
      </c>
      <c r="F55" s="39">
        <v>48.203000000000003</v>
      </c>
      <c r="G55" s="39">
        <v>3.78</v>
      </c>
      <c r="H55" s="39">
        <v>51.982999999999997</v>
      </c>
      <c r="I55" s="16">
        <v>165.91612860004921</v>
      </c>
      <c r="J55" s="39">
        <v>19.27684320000002</v>
      </c>
      <c r="K55" s="39">
        <v>185.1929718000481</v>
      </c>
      <c r="L55" s="39">
        <v>365.4619259000001</v>
      </c>
      <c r="M55" s="39">
        <v>550.65489770004854</v>
      </c>
      <c r="N55" s="16">
        <v>3696.5539746914101</v>
      </c>
      <c r="O55" s="39">
        <v>5808.0274781560774</v>
      </c>
      <c r="P55" s="39">
        <v>3841.9387133590881</v>
      </c>
      <c r="Q55" s="39">
        <v>96683.049179894209</v>
      </c>
      <c r="R55" s="39">
        <v>10592.980353193319</v>
      </c>
      <c r="S55" s="16">
        <v>3082.3499999973651</v>
      </c>
      <c r="T55" s="39">
        <v>4269.4000000002461</v>
      </c>
      <c r="U55" s="39">
        <v>3121.7000000003031</v>
      </c>
      <c r="V55" s="39">
        <v>10453.10000000081</v>
      </c>
      <c r="W55" s="39">
        <v>3216.9000000032238</v>
      </c>
      <c r="X55" s="16">
        <v>3980.076763379499</v>
      </c>
    </row>
    <row r="56" spans="1:24" ht="15" customHeight="1" x14ac:dyDescent="0.2">
      <c r="A56" s="99" t="s">
        <v>1367</v>
      </c>
      <c r="B56" s="99" t="s">
        <v>59</v>
      </c>
      <c r="C56" s="100" t="s">
        <v>210</v>
      </c>
      <c r="D56" s="16">
        <v>45.767000000000003</v>
      </c>
      <c r="E56" s="39">
        <v>4.5940000000000003</v>
      </c>
      <c r="F56" s="39">
        <v>50.360999999999997</v>
      </c>
      <c r="G56" s="39">
        <v>4.2190000000000003</v>
      </c>
      <c r="H56" s="39">
        <v>54.58</v>
      </c>
      <c r="I56" s="16">
        <v>157.65420439999471</v>
      </c>
      <c r="J56" s="39">
        <v>26.898323500195328</v>
      </c>
      <c r="K56" s="39">
        <v>184.5525279001902</v>
      </c>
      <c r="L56" s="39">
        <v>304.48265570000001</v>
      </c>
      <c r="M56" s="39">
        <v>489.03518360019018</v>
      </c>
      <c r="N56" s="16">
        <v>3444.7135359537369</v>
      </c>
      <c r="O56" s="39">
        <v>5855.0987157586696</v>
      </c>
      <c r="P56" s="39">
        <v>3664.592202303174</v>
      </c>
      <c r="Q56" s="39">
        <v>72169.389831713663</v>
      </c>
      <c r="R56" s="39">
        <v>8959.9703847598048</v>
      </c>
      <c r="S56" s="16">
        <v>2858.599999997547</v>
      </c>
      <c r="T56" s="39">
        <v>4672.3000000004104</v>
      </c>
      <c r="U56" s="39">
        <v>2942.7000000004668</v>
      </c>
      <c r="V56" s="39">
        <v>7947.6000000006952</v>
      </c>
      <c r="W56" s="39">
        <v>3033.6999999990999</v>
      </c>
      <c r="X56" s="16">
        <v>3748.401094753533</v>
      </c>
    </row>
    <row r="57" spans="1:24" ht="15" customHeight="1" x14ac:dyDescent="0.2">
      <c r="A57" s="99" t="s">
        <v>1345</v>
      </c>
      <c r="B57" s="99" t="s">
        <v>59</v>
      </c>
      <c r="C57" s="100" t="s">
        <v>134</v>
      </c>
      <c r="D57" s="16">
        <v>114.236</v>
      </c>
      <c r="E57" s="39">
        <v>9.0559999999999992</v>
      </c>
      <c r="F57" s="39">
        <v>123.292</v>
      </c>
      <c r="G57" s="39">
        <v>7.9669999999999996</v>
      </c>
      <c r="H57" s="39">
        <v>131.25899999999999</v>
      </c>
      <c r="I57" s="16">
        <v>373.97545399987922</v>
      </c>
      <c r="J57" s="39">
        <v>48.241120999554511</v>
      </c>
      <c r="K57" s="39">
        <v>422.21657499943421</v>
      </c>
      <c r="L57" s="39">
        <v>524.91428260058524</v>
      </c>
      <c r="M57" s="39">
        <v>947.13085760001991</v>
      </c>
      <c r="N57" s="16">
        <v>3273.70928603837</v>
      </c>
      <c r="O57" s="39">
        <v>5326.9789089614078</v>
      </c>
      <c r="P57" s="39">
        <v>3424.52531388439</v>
      </c>
      <c r="Q57" s="39">
        <v>65886.06534461971</v>
      </c>
      <c r="R57" s="39">
        <v>7215.7403119025739</v>
      </c>
      <c r="S57" s="16">
        <v>2781.8999999994812</v>
      </c>
      <c r="T57" s="39">
        <v>4158.3999999992739</v>
      </c>
      <c r="U57" s="39">
        <v>2838.699999993371</v>
      </c>
      <c r="V57" s="39">
        <v>9351</v>
      </c>
      <c r="W57" s="39">
        <v>2909.3999999954372</v>
      </c>
      <c r="X57" s="16">
        <v>3530.6226847352491</v>
      </c>
    </row>
    <row r="58" spans="1:24" ht="15" customHeight="1" x14ac:dyDescent="0.2">
      <c r="A58" s="99" t="s">
        <v>1346</v>
      </c>
      <c r="B58" s="99" t="s">
        <v>59</v>
      </c>
      <c r="C58" s="100" t="s">
        <v>138</v>
      </c>
      <c r="D58" s="16">
        <v>77.713999999999999</v>
      </c>
      <c r="E58" s="39">
        <v>5.516</v>
      </c>
      <c r="F58" s="39">
        <v>83.23</v>
      </c>
      <c r="G58" s="39">
        <v>5.3410000000000002</v>
      </c>
      <c r="H58" s="39">
        <v>88.570999999999998</v>
      </c>
      <c r="I58" s="16">
        <v>259.92767999995181</v>
      </c>
      <c r="J58" s="39">
        <v>28.971023899999999</v>
      </c>
      <c r="K58" s="39">
        <v>288.89870389995059</v>
      </c>
      <c r="L58" s="39">
        <v>342.9260233007812</v>
      </c>
      <c r="M58" s="39">
        <v>631.82472720073235</v>
      </c>
      <c r="N58" s="16">
        <v>3344.669943638879</v>
      </c>
      <c r="O58" s="39">
        <v>5252.1798223350261</v>
      </c>
      <c r="P58" s="39">
        <v>3471.0885966592641</v>
      </c>
      <c r="Q58" s="39">
        <v>64206.332765546002</v>
      </c>
      <c r="R58" s="39">
        <v>7133.5395016510183</v>
      </c>
      <c r="S58" s="16">
        <v>2820</v>
      </c>
      <c r="T58" s="39">
        <v>4144.6499999997659</v>
      </c>
      <c r="U58" s="39">
        <v>2866.400000004011</v>
      </c>
      <c r="V58" s="39">
        <v>9483.2999999991298</v>
      </c>
      <c r="W58" s="39">
        <v>2941.5</v>
      </c>
      <c r="X58" s="16">
        <v>3583.8620523247519</v>
      </c>
    </row>
    <row r="59" spans="1:24" ht="15" customHeight="1" x14ac:dyDescent="0.2">
      <c r="A59" s="99" t="s">
        <v>1347</v>
      </c>
      <c r="B59" s="99" t="s">
        <v>59</v>
      </c>
      <c r="C59" s="100" t="s">
        <v>170</v>
      </c>
      <c r="D59" s="16">
        <v>199.70699999999999</v>
      </c>
      <c r="E59" s="39">
        <v>22.974</v>
      </c>
      <c r="F59" s="39">
        <v>222.68100000000001</v>
      </c>
      <c r="G59" s="39">
        <v>18.312000000000001</v>
      </c>
      <c r="H59" s="39">
        <v>240.99299999999999</v>
      </c>
      <c r="I59" s="16">
        <v>651.99440490010068</v>
      </c>
      <c r="J59" s="39">
        <v>131.6184291000001</v>
      </c>
      <c r="K59" s="39">
        <v>783.61283400010609</v>
      </c>
      <c r="L59" s="39">
        <v>1842.614774600095</v>
      </c>
      <c r="M59" s="39">
        <v>2626.2276086002139</v>
      </c>
      <c r="N59" s="16">
        <v>3264.7548904149621</v>
      </c>
      <c r="O59" s="39">
        <v>5729.0166753721651</v>
      </c>
      <c r="P59" s="39">
        <v>3518.9927923806081</v>
      </c>
      <c r="Q59" s="39">
        <v>100623.3494211498</v>
      </c>
      <c r="R59" s="39">
        <v>10897.526519858309</v>
      </c>
      <c r="S59" s="16">
        <v>2672.3999999898788</v>
      </c>
      <c r="T59" s="39">
        <v>4959</v>
      </c>
      <c r="U59" s="39">
        <v>2811</v>
      </c>
      <c r="V59" s="39">
        <v>10794.69999999629</v>
      </c>
      <c r="W59" s="39">
        <v>2924.700000006505</v>
      </c>
      <c r="X59" s="16">
        <v>3634.652167258545</v>
      </c>
    </row>
    <row r="60" spans="1:24" ht="15" customHeight="1" x14ac:dyDescent="0.2">
      <c r="A60" s="99" t="s">
        <v>1348</v>
      </c>
      <c r="B60" s="99" t="s">
        <v>59</v>
      </c>
      <c r="C60" s="100" t="s">
        <v>172</v>
      </c>
      <c r="D60" s="16">
        <v>91.48</v>
      </c>
      <c r="E60" s="39">
        <v>3.9950000000000001</v>
      </c>
      <c r="F60" s="39">
        <v>95.474999999999994</v>
      </c>
      <c r="G60" s="39">
        <v>6.1619999999999999</v>
      </c>
      <c r="H60" s="39">
        <v>101.637</v>
      </c>
      <c r="I60" s="16">
        <v>293.88014430010838</v>
      </c>
      <c r="J60" s="39">
        <v>20.62752590039058</v>
      </c>
      <c r="K60" s="39">
        <v>314.50767020050029</v>
      </c>
      <c r="L60" s="39">
        <v>437.81108519999992</v>
      </c>
      <c r="M60" s="39">
        <v>752.31875540050146</v>
      </c>
      <c r="N60" s="16">
        <v>3212.5070430707078</v>
      </c>
      <c r="O60" s="39">
        <v>5163.3356446534608</v>
      </c>
      <c r="P60" s="39">
        <v>3294.136372877721</v>
      </c>
      <c r="Q60" s="39">
        <v>71050.159883154804</v>
      </c>
      <c r="R60" s="39">
        <v>7402.0165431929463</v>
      </c>
      <c r="S60" s="16">
        <v>2748.5</v>
      </c>
      <c r="T60" s="39">
        <v>3967</v>
      </c>
      <c r="U60" s="39">
        <v>2774.5999999958881</v>
      </c>
      <c r="V60" s="39">
        <v>9520.8500000010372</v>
      </c>
      <c r="W60" s="39">
        <v>2841.0999999983328</v>
      </c>
      <c r="X60" s="16">
        <v>3377.1547783749288</v>
      </c>
    </row>
    <row r="61" spans="1:24" ht="15" customHeight="1" x14ac:dyDescent="0.2">
      <c r="A61" s="99" t="s">
        <v>1350</v>
      </c>
      <c r="B61" s="99" t="s">
        <v>59</v>
      </c>
      <c r="C61" s="100" t="s">
        <v>180</v>
      </c>
      <c r="D61" s="16">
        <v>88.206999999999994</v>
      </c>
      <c r="E61" s="39">
        <v>4.6479999999999997</v>
      </c>
      <c r="F61" s="39">
        <v>92.855000000000004</v>
      </c>
      <c r="G61" s="39">
        <v>6.1139999999999999</v>
      </c>
      <c r="H61" s="39">
        <v>98.968999999999994</v>
      </c>
      <c r="I61" s="16">
        <v>288.69414240000111</v>
      </c>
      <c r="J61" s="39">
        <v>24.72444790010379</v>
      </c>
      <c r="K61" s="39">
        <v>313.41859030010397</v>
      </c>
      <c r="L61" s="39">
        <v>488.29481230000027</v>
      </c>
      <c r="M61" s="39">
        <v>801.71340260010345</v>
      </c>
      <c r="N61" s="16">
        <v>3272.9164624122918</v>
      </c>
      <c r="O61" s="39">
        <v>5319.373472483604</v>
      </c>
      <c r="P61" s="39">
        <v>3375.3550191169461</v>
      </c>
      <c r="Q61" s="39">
        <v>79865.033087994801</v>
      </c>
      <c r="R61" s="39">
        <v>8100.6517454971099</v>
      </c>
      <c r="S61" s="16">
        <v>2777.800000004414</v>
      </c>
      <c r="T61" s="39">
        <v>4249.3999999999414</v>
      </c>
      <c r="U61" s="39">
        <v>2813</v>
      </c>
      <c r="V61" s="39">
        <v>10040.049999998721</v>
      </c>
      <c r="W61" s="39">
        <v>2889.599999998291</v>
      </c>
      <c r="X61" s="16">
        <v>3436.7580847855611</v>
      </c>
    </row>
    <row r="62" spans="1:24" ht="15" customHeight="1" x14ac:dyDescent="0.2">
      <c r="A62" s="99" t="s">
        <v>1351</v>
      </c>
      <c r="B62" s="99" t="s">
        <v>59</v>
      </c>
      <c r="C62" s="100" t="s">
        <v>184</v>
      </c>
      <c r="D62" s="16">
        <v>106.863</v>
      </c>
      <c r="E62" s="39">
        <v>11.308</v>
      </c>
      <c r="F62" s="39">
        <v>118.17100000000001</v>
      </c>
      <c r="G62" s="39">
        <v>7.8860000000000001</v>
      </c>
      <c r="H62" s="39">
        <v>126.057</v>
      </c>
      <c r="I62" s="16">
        <v>356.14578670037622</v>
      </c>
      <c r="J62" s="39">
        <v>61.245199500097641</v>
      </c>
      <c r="K62" s="39">
        <v>417.39098620047332</v>
      </c>
      <c r="L62" s="39">
        <v>595.61925570195342</v>
      </c>
      <c r="M62" s="39">
        <v>1013.0102419024259</v>
      </c>
      <c r="N62" s="16">
        <v>3332.7324396692602</v>
      </c>
      <c r="O62" s="39">
        <v>5416.0947559336437</v>
      </c>
      <c r="P62" s="39">
        <v>3532.0932056128258</v>
      </c>
      <c r="Q62" s="39">
        <v>75528.690806740226</v>
      </c>
      <c r="R62" s="39">
        <v>8036.1284331883653</v>
      </c>
      <c r="S62" s="16">
        <v>2770.5</v>
      </c>
      <c r="T62" s="39">
        <v>4580.950000000762</v>
      </c>
      <c r="U62" s="39">
        <v>2870.1999999934828</v>
      </c>
      <c r="V62" s="39">
        <v>10282.450000001691</v>
      </c>
      <c r="W62" s="39">
        <v>2952.3999999957368</v>
      </c>
      <c r="X62" s="16">
        <v>3717.577254067899</v>
      </c>
    </row>
    <row r="63" spans="1:24" ht="15" customHeight="1" x14ac:dyDescent="0.2">
      <c r="A63" s="99" t="s">
        <v>1352</v>
      </c>
      <c r="B63" s="99" t="s">
        <v>59</v>
      </c>
      <c r="C63" s="100" t="s">
        <v>194</v>
      </c>
      <c r="D63" s="16">
        <v>118.874</v>
      </c>
      <c r="E63" s="39">
        <v>10.18</v>
      </c>
      <c r="F63" s="39">
        <v>129.054</v>
      </c>
      <c r="G63" s="39">
        <v>8.6029999999999998</v>
      </c>
      <c r="H63" s="39">
        <v>137.65700000000001</v>
      </c>
      <c r="I63" s="16">
        <v>405.85530920002702</v>
      </c>
      <c r="J63" s="39">
        <v>54.029897999999953</v>
      </c>
      <c r="K63" s="39">
        <v>459.8852072000285</v>
      </c>
      <c r="L63" s="39">
        <v>532.0413071004391</v>
      </c>
      <c r="M63" s="39">
        <v>991.92651430046794</v>
      </c>
      <c r="N63" s="16">
        <v>3414.1638137862528</v>
      </c>
      <c r="O63" s="39">
        <v>5307.4555992141413</v>
      </c>
      <c r="P63" s="39">
        <v>3563.509904381332</v>
      </c>
      <c r="Q63" s="39">
        <v>61843.694885556091</v>
      </c>
      <c r="R63" s="39">
        <v>7205.7833186867938</v>
      </c>
      <c r="S63" s="16">
        <v>2907.1000000022941</v>
      </c>
      <c r="T63" s="39">
        <v>4345.4500000003918</v>
      </c>
      <c r="U63" s="39">
        <v>2974.75</v>
      </c>
      <c r="V63" s="39">
        <v>10080.5</v>
      </c>
      <c r="W63" s="39">
        <v>3054.399999993735</v>
      </c>
      <c r="X63" s="16">
        <v>3667.0537213940552</v>
      </c>
    </row>
    <row r="64" spans="1:24" ht="15" customHeight="1" x14ac:dyDescent="0.2">
      <c r="A64" s="99" t="s">
        <v>1353</v>
      </c>
      <c r="B64" s="99" t="s">
        <v>59</v>
      </c>
      <c r="C64" s="100" t="s">
        <v>196</v>
      </c>
      <c r="D64" s="16">
        <v>96.688000000000002</v>
      </c>
      <c r="E64" s="39">
        <v>5.0389999999999997</v>
      </c>
      <c r="F64" s="39">
        <v>101.727</v>
      </c>
      <c r="G64" s="39">
        <v>6.1390000000000002</v>
      </c>
      <c r="H64" s="39">
        <v>107.866</v>
      </c>
      <c r="I64" s="16">
        <v>305.30706120053958</v>
      </c>
      <c r="J64" s="39">
        <v>25.9084051000488</v>
      </c>
      <c r="K64" s="39">
        <v>331.21546630058782</v>
      </c>
      <c r="L64" s="39">
        <v>416.86456790195302</v>
      </c>
      <c r="M64" s="39">
        <v>748.08003420254158</v>
      </c>
      <c r="N64" s="16">
        <v>3157.6520478295088</v>
      </c>
      <c r="O64" s="39">
        <v>5141.5767215814258</v>
      </c>
      <c r="P64" s="39">
        <v>3255.9248410017781</v>
      </c>
      <c r="Q64" s="39">
        <v>67904.311435405281</v>
      </c>
      <c r="R64" s="39">
        <v>6935.2718576988264</v>
      </c>
      <c r="S64" s="16">
        <v>2703.4499999951731</v>
      </c>
      <c r="T64" s="39">
        <v>3945.199999999616</v>
      </c>
      <c r="U64" s="39">
        <v>2733.400000002815</v>
      </c>
      <c r="V64" s="39">
        <v>9771.1000000010499</v>
      </c>
      <c r="W64" s="39">
        <v>2798.8000000058159</v>
      </c>
      <c r="X64" s="16">
        <v>3389.156294005687</v>
      </c>
    </row>
    <row r="65" spans="1:24" ht="15" customHeight="1" x14ac:dyDescent="0.2">
      <c r="A65" s="99" t="s">
        <v>1354</v>
      </c>
      <c r="B65" s="99" t="s">
        <v>59</v>
      </c>
      <c r="C65" s="100" t="s">
        <v>198</v>
      </c>
      <c r="D65" s="16">
        <v>91.048000000000002</v>
      </c>
      <c r="E65" s="39">
        <v>7.8109999999999999</v>
      </c>
      <c r="F65" s="39">
        <v>98.858999999999995</v>
      </c>
      <c r="G65" s="39">
        <v>7.96</v>
      </c>
      <c r="H65" s="39">
        <v>106.819</v>
      </c>
      <c r="I65" s="16">
        <v>323.7192132001656</v>
      </c>
      <c r="J65" s="39">
        <v>42.87957699999982</v>
      </c>
      <c r="K65" s="39">
        <v>366.59879020016518</v>
      </c>
      <c r="L65" s="39">
        <v>1005.916089799902</v>
      </c>
      <c r="M65" s="39">
        <v>1372.51488000007</v>
      </c>
      <c r="N65" s="16">
        <v>3555.4785739408399</v>
      </c>
      <c r="O65" s="39">
        <v>5489.6398668544134</v>
      </c>
      <c r="P65" s="39">
        <v>3708.2996004427032</v>
      </c>
      <c r="Q65" s="39">
        <v>126371.36806531429</v>
      </c>
      <c r="R65" s="39">
        <v>12848.977054644491</v>
      </c>
      <c r="S65" s="16">
        <v>2959.0500000049979</v>
      </c>
      <c r="T65" s="39">
        <v>4493.6000000006716</v>
      </c>
      <c r="U65" s="39">
        <v>3028.5999999989558</v>
      </c>
      <c r="V65" s="39">
        <v>11347.15000000124</v>
      </c>
      <c r="W65" s="39">
        <v>3128.899999998298</v>
      </c>
      <c r="X65" s="16">
        <v>3780.421253340262</v>
      </c>
    </row>
    <row r="66" spans="1:24" ht="15" customHeight="1" x14ac:dyDescent="0.2">
      <c r="A66" s="99" t="s">
        <v>1355</v>
      </c>
      <c r="B66" s="99" t="s">
        <v>59</v>
      </c>
      <c r="C66" s="100" t="s">
        <v>206</v>
      </c>
      <c r="D66" s="16">
        <v>136.191</v>
      </c>
      <c r="E66" s="39">
        <v>7.4450000000000003</v>
      </c>
      <c r="F66" s="39">
        <v>143.636</v>
      </c>
      <c r="G66" s="39">
        <v>8.1359999999999992</v>
      </c>
      <c r="H66" s="39">
        <v>151.77199999999999</v>
      </c>
      <c r="I66" s="16">
        <v>436.4962759000544</v>
      </c>
      <c r="J66" s="39">
        <v>37.333747099902382</v>
      </c>
      <c r="K66" s="39">
        <v>473.83002299995718</v>
      </c>
      <c r="L66" s="39">
        <v>641.96601639960988</v>
      </c>
      <c r="M66" s="39">
        <v>1115.796039399567</v>
      </c>
      <c r="N66" s="16">
        <v>3205.0302582406648</v>
      </c>
      <c r="O66" s="39">
        <v>5014.6067293354436</v>
      </c>
      <c r="P66" s="39">
        <v>3298.8249672781012</v>
      </c>
      <c r="Q66" s="39">
        <v>78904.377630237213</v>
      </c>
      <c r="R66" s="39">
        <v>7351.7911037580516</v>
      </c>
      <c r="S66" s="16">
        <v>2766.6000000042209</v>
      </c>
      <c r="T66" s="39">
        <v>3827</v>
      </c>
      <c r="U66" s="39">
        <v>2797.1000000054501</v>
      </c>
      <c r="V66" s="39">
        <v>9624.25</v>
      </c>
      <c r="W66" s="39">
        <v>2857</v>
      </c>
      <c r="X66" s="16">
        <v>3321.6265194529069</v>
      </c>
    </row>
    <row r="67" spans="1:24" ht="15" customHeight="1" x14ac:dyDescent="0.2">
      <c r="A67" s="99" t="s">
        <v>1368</v>
      </c>
      <c r="B67" s="99" t="s">
        <v>59</v>
      </c>
      <c r="C67" s="100" t="s">
        <v>162</v>
      </c>
      <c r="D67" s="16">
        <v>64.783000000000001</v>
      </c>
      <c r="E67" s="39">
        <v>1.488</v>
      </c>
      <c r="F67" s="39">
        <v>66.271000000000001</v>
      </c>
      <c r="G67" s="39">
        <v>2.8889999999999998</v>
      </c>
      <c r="H67" s="39">
        <v>69.16</v>
      </c>
      <c r="I67" s="16">
        <v>204.55005170007249</v>
      </c>
      <c r="J67" s="39">
        <v>7.359543599999995</v>
      </c>
      <c r="K67" s="39">
        <v>211.90959530007299</v>
      </c>
      <c r="L67" s="39">
        <v>486.84693479941399</v>
      </c>
      <c r="M67" s="39">
        <v>698.75653009948746</v>
      </c>
      <c r="N67" s="16">
        <v>3157.4649475953952</v>
      </c>
      <c r="O67" s="39">
        <v>4945.9298387096742</v>
      </c>
      <c r="P67" s="39">
        <v>3197.6218149729589</v>
      </c>
      <c r="Q67" s="39">
        <v>168517.45752835381</v>
      </c>
      <c r="R67" s="39">
        <v>10103.47787882428</v>
      </c>
      <c r="S67" s="16">
        <v>2788</v>
      </c>
      <c r="T67" s="39">
        <v>3546.5999999999622</v>
      </c>
      <c r="U67" s="39">
        <v>2800</v>
      </c>
      <c r="V67" s="39">
        <v>11147.89999999933</v>
      </c>
      <c r="W67" s="39">
        <v>2847.3499999963351</v>
      </c>
      <c r="X67" s="16">
        <v>3370.385140122673</v>
      </c>
    </row>
    <row r="68" spans="1:24" ht="15" customHeight="1" x14ac:dyDescent="0.2">
      <c r="A68" s="99" t="s">
        <v>1370</v>
      </c>
      <c r="B68" s="99" t="s">
        <v>59</v>
      </c>
      <c r="C68" s="100" t="s">
        <v>166</v>
      </c>
      <c r="D68" s="16">
        <v>204.553</v>
      </c>
      <c r="E68" s="39">
        <v>10.872999999999999</v>
      </c>
      <c r="F68" s="39">
        <v>215.42599999999999</v>
      </c>
      <c r="G68" s="39">
        <v>14.521000000000001</v>
      </c>
      <c r="H68" s="39">
        <v>229.947</v>
      </c>
      <c r="I68" s="16">
        <v>625.26924289992542</v>
      </c>
      <c r="J68" s="39">
        <v>60.785262800280741</v>
      </c>
      <c r="K68" s="39">
        <v>686.0545057002131</v>
      </c>
      <c r="L68" s="39">
        <v>1215.1092929007809</v>
      </c>
      <c r="M68" s="39">
        <v>1901.163798601001</v>
      </c>
      <c r="N68" s="16">
        <v>3056.7590937308451</v>
      </c>
      <c r="O68" s="39">
        <v>5590.4775867084281</v>
      </c>
      <c r="P68" s="39">
        <v>3184.6411561288469</v>
      </c>
      <c r="Q68" s="39">
        <v>83679.449962177605</v>
      </c>
      <c r="R68" s="39">
        <v>8267.8347558393907</v>
      </c>
      <c r="S68" s="16">
        <v>2567.3999999899838</v>
      </c>
      <c r="T68" s="39">
        <v>4570.399999999071</v>
      </c>
      <c r="U68" s="39">
        <v>2618.6000000109811</v>
      </c>
      <c r="V68" s="39">
        <v>9529.8000000005195</v>
      </c>
      <c r="W68" s="39">
        <v>2695</v>
      </c>
      <c r="X68" s="16">
        <v>3129.6108172845402</v>
      </c>
    </row>
    <row r="69" spans="1:24" ht="15" customHeight="1" x14ac:dyDescent="0.2">
      <c r="A69" s="99" t="s">
        <v>1372</v>
      </c>
      <c r="B69" s="99" t="s">
        <v>59</v>
      </c>
      <c r="C69" s="100" t="s">
        <v>192</v>
      </c>
      <c r="D69" s="16">
        <v>79.197000000000003</v>
      </c>
      <c r="E69" s="39">
        <v>2.2440000000000002</v>
      </c>
      <c r="F69" s="39">
        <v>81.441000000000003</v>
      </c>
      <c r="G69" s="39">
        <v>4.5709999999999997</v>
      </c>
      <c r="H69" s="39">
        <v>86.012</v>
      </c>
      <c r="I69" s="16">
        <v>248.47544129990521</v>
      </c>
      <c r="J69" s="39">
        <v>10.91361839989929</v>
      </c>
      <c r="K69" s="39">
        <v>259.38905969980459</v>
      </c>
      <c r="L69" s="39">
        <v>466.82917280000021</v>
      </c>
      <c r="M69" s="39">
        <v>726.21823249980525</v>
      </c>
      <c r="N69" s="16">
        <v>3137.435020264722</v>
      </c>
      <c r="O69" s="39">
        <v>4863.4663101155465</v>
      </c>
      <c r="P69" s="39">
        <v>3184.9935499294538</v>
      </c>
      <c r="Q69" s="39">
        <v>102128.4560927587</v>
      </c>
      <c r="R69" s="39">
        <v>8443.2199286123468</v>
      </c>
      <c r="S69" s="16">
        <v>2713.59999999618</v>
      </c>
      <c r="T69" s="39">
        <v>3740.0999999998398</v>
      </c>
      <c r="U69" s="39">
        <v>2729</v>
      </c>
      <c r="V69" s="39">
        <v>9682.5</v>
      </c>
      <c r="W69" s="39">
        <v>2784.5500000042739</v>
      </c>
      <c r="X69" s="16">
        <v>3281.7441763639249</v>
      </c>
    </row>
    <row r="70" spans="1:24" ht="15" customHeight="1" x14ac:dyDescent="0.2">
      <c r="A70" s="99" t="s">
        <v>1371</v>
      </c>
      <c r="B70" s="99" t="s">
        <v>59</v>
      </c>
      <c r="C70" s="100" t="s">
        <v>186</v>
      </c>
      <c r="D70" s="16">
        <v>119.613</v>
      </c>
      <c r="E70" s="39">
        <v>5.7430000000000003</v>
      </c>
      <c r="F70" s="39">
        <v>125.35599999999999</v>
      </c>
      <c r="G70" s="39">
        <v>7.7759999999999998</v>
      </c>
      <c r="H70" s="39">
        <v>133.13200000000001</v>
      </c>
      <c r="I70" s="16">
        <v>390.05608059985752</v>
      </c>
      <c r="J70" s="39">
        <v>29.40599020004894</v>
      </c>
      <c r="K70" s="39">
        <v>419.46207079990847</v>
      </c>
      <c r="L70" s="39">
        <v>412.85335289687498</v>
      </c>
      <c r="M70" s="39">
        <v>832.31542369678402</v>
      </c>
      <c r="N70" s="16">
        <v>3260.9840117701042</v>
      </c>
      <c r="O70" s="39">
        <v>5120.3186836233572</v>
      </c>
      <c r="P70" s="39">
        <v>3346.166683684135</v>
      </c>
      <c r="Q70" s="39">
        <v>53093.280979536386</v>
      </c>
      <c r="R70" s="39">
        <v>6251.8059046418894</v>
      </c>
      <c r="S70" s="16">
        <v>2764.6000000016629</v>
      </c>
      <c r="T70" s="39">
        <v>4266.3000000004567</v>
      </c>
      <c r="U70" s="39">
        <v>2801.1999999932968</v>
      </c>
      <c r="V70" s="39">
        <v>8241.6000000006079</v>
      </c>
      <c r="W70" s="39">
        <v>2865.8999999952689</v>
      </c>
      <c r="X70" s="16">
        <v>3485.6123083563248</v>
      </c>
    </row>
    <row r="71" spans="1:24" ht="15" customHeight="1" x14ac:dyDescent="0.2">
      <c r="A71" s="99" t="s">
        <v>1373</v>
      </c>
      <c r="B71" s="99" t="s">
        <v>59</v>
      </c>
      <c r="C71" s="100" t="s">
        <v>208</v>
      </c>
      <c r="D71" s="16">
        <v>140.898</v>
      </c>
      <c r="E71" s="39">
        <v>6.2770000000000001</v>
      </c>
      <c r="F71" s="39">
        <v>147.17500000000001</v>
      </c>
      <c r="G71" s="39">
        <v>8.7720000000000002</v>
      </c>
      <c r="H71" s="39">
        <v>155.947</v>
      </c>
      <c r="I71" s="16">
        <v>458.35745179970218</v>
      </c>
      <c r="J71" s="39">
        <v>31.807454699902429</v>
      </c>
      <c r="K71" s="39">
        <v>490.16490649960639</v>
      </c>
      <c r="L71" s="39">
        <v>514.5014038999999</v>
      </c>
      <c r="M71" s="39">
        <v>1004.666310399607</v>
      </c>
      <c r="N71" s="16">
        <v>3253.1153870154449</v>
      </c>
      <c r="O71" s="39">
        <v>5067.3020073127973</v>
      </c>
      <c r="P71" s="39">
        <v>3330.4902768785901</v>
      </c>
      <c r="Q71" s="39">
        <v>58652.690823073397</v>
      </c>
      <c r="R71" s="39">
        <v>6442.3574060392793</v>
      </c>
      <c r="S71" s="16">
        <v>2787.600000005064</v>
      </c>
      <c r="T71" s="39">
        <v>4001.1000000003851</v>
      </c>
      <c r="U71" s="39">
        <v>2819.6000000060972</v>
      </c>
      <c r="V71" s="39">
        <v>8064.4500000014823</v>
      </c>
      <c r="W71" s="39">
        <v>2883.3000000078459</v>
      </c>
      <c r="X71" s="16">
        <v>3421.0042259588249</v>
      </c>
    </row>
    <row r="72" spans="1:24" ht="15" customHeight="1" x14ac:dyDescent="0.2">
      <c r="A72" s="26" t="s">
        <v>1375</v>
      </c>
      <c r="B72" s="26" t="s">
        <v>61</v>
      </c>
      <c r="C72" s="25" t="s">
        <v>228</v>
      </c>
      <c r="D72" s="23">
        <v>111.754</v>
      </c>
      <c r="E72" s="24">
        <v>8.0329999999999995</v>
      </c>
      <c r="F72" s="24">
        <v>119.78700000000001</v>
      </c>
      <c r="G72" s="24">
        <v>8.3320000000000007</v>
      </c>
      <c r="H72" s="24">
        <v>128.119</v>
      </c>
      <c r="I72" s="23">
        <v>329.35193310018838</v>
      </c>
      <c r="J72" s="24">
        <v>36.614987700170907</v>
      </c>
      <c r="K72" s="24">
        <v>365.96692080035808</v>
      </c>
      <c r="L72" s="24">
        <v>740.05211259999953</v>
      </c>
      <c r="M72" s="24">
        <v>1106.019033400358</v>
      </c>
      <c r="N72" s="23">
        <v>2947.1153882651929</v>
      </c>
      <c r="O72" s="24">
        <v>4558.0714179224333</v>
      </c>
      <c r="P72" s="24">
        <v>3055.1472263297192</v>
      </c>
      <c r="Q72" s="24">
        <v>88820.464786365759</v>
      </c>
      <c r="R72" s="24">
        <v>8632.7479405892846</v>
      </c>
      <c r="S72" s="23">
        <v>2509</v>
      </c>
      <c r="T72" s="24">
        <v>3426.3000000004949</v>
      </c>
      <c r="U72" s="24">
        <v>2538.8000000059028</v>
      </c>
      <c r="V72" s="24">
        <v>11047.049999998169</v>
      </c>
      <c r="W72" s="24">
        <v>2622.60000000217</v>
      </c>
      <c r="X72" s="23">
        <v>3228.1609357251941</v>
      </c>
    </row>
    <row r="73" spans="1:24" ht="15" customHeight="1" x14ac:dyDescent="0.2">
      <c r="A73" s="99" t="s">
        <v>1374</v>
      </c>
      <c r="B73" s="99" t="s">
        <v>61</v>
      </c>
      <c r="C73" s="100" t="s">
        <v>222</v>
      </c>
      <c r="D73" s="16">
        <v>142.95599999999999</v>
      </c>
      <c r="E73" s="39">
        <v>11.728</v>
      </c>
      <c r="F73" s="39">
        <v>154.684</v>
      </c>
      <c r="G73" s="39">
        <v>13.505000000000001</v>
      </c>
      <c r="H73" s="39">
        <v>168.18899999999999</v>
      </c>
      <c r="I73" s="16">
        <v>495.87853659956443</v>
      </c>
      <c r="J73" s="39">
        <v>68.628498299365191</v>
      </c>
      <c r="K73" s="39">
        <v>564.50703489893249</v>
      </c>
      <c r="L73" s="39">
        <v>1028.6106989892189</v>
      </c>
      <c r="M73" s="39">
        <v>1593.1177338881439</v>
      </c>
      <c r="N73" s="16">
        <v>3468.7493816248661</v>
      </c>
      <c r="O73" s="39">
        <v>5851.6795957848899</v>
      </c>
      <c r="P73" s="39">
        <v>3649.4209801849738</v>
      </c>
      <c r="Q73" s="39">
        <v>76165.175785947344</v>
      </c>
      <c r="R73" s="39">
        <v>9472.1874432224686</v>
      </c>
      <c r="S73" s="16">
        <v>2824.3000000073762</v>
      </c>
      <c r="T73" s="39">
        <v>4409.75</v>
      </c>
      <c r="U73" s="39">
        <v>2885.800000007815</v>
      </c>
      <c r="V73" s="39">
        <v>7993.7999999980193</v>
      </c>
      <c r="W73" s="39">
        <v>2975.5</v>
      </c>
      <c r="X73" s="16">
        <v>3828.1525742152721</v>
      </c>
    </row>
    <row r="74" spans="1:24" ht="15" customHeight="1" x14ac:dyDescent="0.2">
      <c r="A74" s="99" t="s">
        <v>1376</v>
      </c>
      <c r="B74" s="99" t="s">
        <v>61</v>
      </c>
      <c r="C74" s="100" t="s">
        <v>234</v>
      </c>
      <c r="D74" s="16">
        <v>68.421000000000006</v>
      </c>
      <c r="E74" s="39">
        <v>3.3380000000000001</v>
      </c>
      <c r="F74" s="39">
        <v>71.759</v>
      </c>
      <c r="G74" s="39">
        <v>4.7590000000000003</v>
      </c>
      <c r="H74" s="39">
        <v>76.518000000000001</v>
      </c>
      <c r="I74" s="16">
        <v>220.79428500000091</v>
      </c>
      <c r="J74" s="39">
        <v>17.307375700390612</v>
      </c>
      <c r="K74" s="39">
        <v>238.10166070039159</v>
      </c>
      <c r="L74" s="39">
        <v>602.2280853000002</v>
      </c>
      <c r="M74" s="39">
        <v>840.32974600039165</v>
      </c>
      <c r="N74" s="16">
        <v>3226.995878458381</v>
      </c>
      <c r="O74" s="39">
        <v>5184.9537748324183</v>
      </c>
      <c r="P74" s="39">
        <v>3318.0738402206221</v>
      </c>
      <c r="Q74" s="39">
        <v>126545.0904181551</v>
      </c>
      <c r="R74" s="39">
        <v>10982.11853420622</v>
      </c>
      <c r="S74" s="16">
        <v>2733.5999999964888</v>
      </c>
      <c r="T74" s="39">
        <v>3840.699999999802</v>
      </c>
      <c r="U74" s="39">
        <v>2764</v>
      </c>
      <c r="V74" s="39">
        <v>9012.8999999991265</v>
      </c>
      <c r="W74" s="39">
        <v>2827.099999996145</v>
      </c>
      <c r="X74" s="16">
        <v>3375.987702761905</v>
      </c>
    </row>
    <row r="75" spans="1:24" ht="15" customHeight="1" x14ac:dyDescent="0.2">
      <c r="A75" s="99" t="s">
        <v>1377</v>
      </c>
      <c r="B75" s="99" t="s">
        <v>61</v>
      </c>
      <c r="C75" s="100" t="s">
        <v>236</v>
      </c>
      <c r="D75" s="16">
        <v>70.972999999999999</v>
      </c>
      <c r="E75" s="39">
        <v>3.226</v>
      </c>
      <c r="F75" s="39">
        <v>74.198999999999998</v>
      </c>
      <c r="G75" s="39">
        <v>5.9459999999999997</v>
      </c>
      <c r="H75" s="39">
        <v>80.144999999999996</v>
      </c>
      <c r="I75" s="16">
        <v>235.75922150014691</v>
      </c>
      <c r="J75" s="39">
        <v>19.03893489941407</v>
      </c>
      <c r="K75" s="39">
        <v>254.79815639956081</v>
      </c>
      <c r="L75" s="39">
        <v>952.00910359999989</v>
      </c>
      <c r="M75" s="39">
        <v>1206.8072599995601</v>
      </c>
      <c r="N75" s="16">
        <v>3321.8156411613841</v>
      </c>
      <c r="O75" s="39">
        <v>5901.715715875408</v>
      </c>
      <c r="P75" s="39">
        <v>3433.9836978875828</v>
      </c>
      <c r="Q75" s="39">
        <v>160109.16643121431</v>
      </c>
      <c r="R75" s="39">
        <v>15057.798490230951</v>
      </c>
      <c r="S75" s="16">
        <v>2776.5999999963892</v>
      </c>
      <c r="T75" s="39">
        <v>4560.25</v>
      </c>
      <c r="U75" s="39">
        <v>2812.9000000037449</v>
      </c>
      <c r="V75" s="39">
        <v>8867.4500000009539</v>
      </c>
      <c r="W75" s="39">
        <v>2896.5</v>
      </c>
      <c r="X75" s="16">
        <v>3490.1944605714862</v>
      </c>
    </row>
    <row r="76" spans="1:24" ht="15" customHeight="1" x14ac:dyDescent="0.2">
      <c r="A76" s="99" t="s">
        <v>1378</v>
      </c>
      <c r="B76" s="99" t="s">
        <v>61</v>
      </c>
      <c r="C76" s="100" t="s">
        <v>252</v>
      </c>
      <c r="D76" s="16">
        <v>80.551000000000002</v>
      </c>
      <c r="E76" s="39">
        <v>8.8030000000000008</v>
      </c>
      <c r="F76" s="39">
        <v>89.353999999999999</v>
      </c>
      <c r="G76" s="39">
        <v>7.577</v>
      </c>
      <c r="H76" s="39">
        <v>96.930999999999997</v>
      </c>
      <c r="I76" s="16">
        <v>261.78694919980308</v>
      </c>
      <c r="J76" s="39">
        <v>43.422367199902418</v>
      </c>
      <c r="K76" s="39">
        <v>305.20931639970809</v>
      </c>
      <c r="L76" s="39">
        <v>437.48817409999992</v>
      </c>
      <c r="M76" s="39">
        <v>742.69749049970812</v>
      </c>
      <c r="N76" s="16">
        <v>3249.952814984335</v>
      </c>
      <c r="O76" s="39">
        <v>4932.6783141999786</v>
      </c>
      <c r="P76" s="39">
        <v>3415.7319918493649</v>
      </c>
      <c r="Q76" s="39">
        <v>57738.969790154399</v>
      </c>
      <c r="R76" s="39">
        <v>7662.1255377506504</v>
      </c>
      <c r="S76" s="16">
        <v>2672</v>
      </c>
      <c r="T76" s="39">
        <v>3838.1000000006638</v>
      </c>
      <c r="U76" s="39">
        <v>2736.0999999959358</v>
      </c>
      <c r="V76" s="39">
        <v>9671.2000000014796</v>
      </c>
      <c r="W76" s="39">
        <v>2834</v>
      </c>
      <c r="X76" s="16">
        <v>3510.6145274239202</v>
      </c>
    </row>
    <row r="77" spans="1:24" ht="15" customHeight="1" x14ac:dyDescent="0.2">
      <c r="A77" s="99" t="s">
        <v>1739</v>
      </c>
      <c r="B77" s="99" t="s">
        <v>61</v>
      </c>
      <c r="C77" s="100" t="s">
        <v>1740</v>
      </c>
      <c r="D77" s="16">
        <v>252.864</v>
      </c>
      <c r="E77" s="39">
        <v>31.966999999999999</v>
      </c>
      <c r="F77" s="39">
        <v>284.83100000000002</v>
      </c>
      <c r="G77" s="39">
        <v>34.417000000000002</v>
      </c>
      <c r="H77" s="39">
        <v>319.24799999999999</v>
      </c>
      <c r="I77" s="16">
        <v>919.64000440010318</v>
      </c>
      <c r="J77" s="39">
        <v>202.03285390014571</v>
      </c>
      <c r="K77" s="39">
        <v>1121.6728583002471</v>
      </c>
      <c r="L77" s="39">
        <v>1914.7899399014159</v>
      </c>
      <c r="M77" s="39">
        <v>3036.4627982016441</v>
      </c>
      <c r="N77" s="16">
        <v>3636.895740002939</v>
      </c>
      <c r="O77" s="39">
        <v>6320.0442299917313</v>
      </c>
      <c r="P77" s="39">
        <v>3938.029422009005</v>
      </c>
      <c r="Q77" s="39">
        <v>55635.004210169856</v>
      </c>
      <c r="R77" s="39">
        <v>9511.2977941964982</v>
      </c>
      <c r="S77" s="16">
        <v>2840.450000006741</v>
      </c>
      <c r="T77" s="39">
        <v>4730.8000000002212</v>
      </c>
      <c r="U77" s="39">
        <v>2943.2999999872409</v>
      </c>
      <c r="V77" s="39">
        <v>7685.5</v>
      </c>
      <c r="W77" s="39">
        <v>3071.5</v>
      </c>
      <c r="X77" s="16">
        <v>4158.9804126090457</v>
      </c>
    </row>
    <row r="78" spans="1:24" ht="15" customHeight="1" x14ac:dyDescent="0.2">
      <c r="A78" s="99" t="s">
        <v>1386</v>
      </c>
      <c r="B78" s="99" t="s">
        <v>61</v>
      </c>
      <c r="C78" s="100" t="s">
        <v>212</v>
      </c>
      <c r="D78" s="16">
        <v>108.04900000000001</v>
      </c>
      <c r="E78" s="39">
        <v>1.9530000000000001</v>
      </c>
      <c r="F78" s="39">
        <v>110.002</v>
      </c>
      <c r="G78" s="39">
        <v>6.54</v>
      </c>
      <c r="H78" s="39">
        <v>116.542</v>
      </c>
      <c r="I78" s="16">
        <v>338.05450400056043</v>
      </c>
      <c r="J78" s="39">
        <v>10.919961700000011</v>
      </c>
      <c r="K78" s="39">
        <v>348.97446570055968</v>
      </c>
      <c r="L78" s="39">
        <v>575.05062250000003</v>
      </c>
      <c r="M78" s="39">
        <v>924.02508820055891</v>
      </c>
      <c r="N78" s="16">
        <v>3128.7147868148741</v>
      </c>
      <c r="O78" s="39">
        <v>5591.3782386072762</v>
      </c>
      <c r="P78" s="39">
        <v>3172.4374620512331</v>
      </c>
      <c r="Q78" s="39">
        <v>87928.229740061157</v>
      </c>
      <c r="R78" s="39">
        <v>7928.6874105520656</v>
      </c>
      <c r="S78" s="16">
        <v>2624.9000000021688</v>
      </c>
      <c r="T78" s="39">
        <v>3897.5</v>
      </c>
      <c r="U78" s="39">
        <v>2636.1500000015849</v>
      </c>
      <c r="V78" s="39">
        <v>8452.75</v>
      </c>
      <c r="W78" s="39">
        <v>2696.449999993923</v>
      </c>
      <c r="X78" s="16">
        <v>3237.8406541154168</v>
      </c>
    </row>
    <row r="79" spans="1:24" ht="15" customHeight="1" x14ac:dyDescent="0.2">
      <c r="A79" s="99" t="s">
        <v>1387</v>
      </c>
      <c r="B79" s="99" t="s">
        <v>61</v>
      </c>
      <c r="C79" s="100" t="s">
        <v>220</v>
      </c>
      <c r="D79" s="16">
        <v>131.22200000000001</v>
      </c>
      <c r="E79" s="39">
        <v>3.8029999999999999</v>
      </c>
      <c r="F79" s="39">
        <v>135.02500000000001</v>
      </c>
      <c r="G79" s="39">
        <v>8.9700000000000006</v>
      </c>
      <c r="H79" s="39">
        <v>143.995</v>
      </c>
      <c r="I79" s="16">
        <v>422.64535169995418</v>
      </c>
      <c r="J79" s="39">
        <v>19.562031499999961</v>
      </c>
      <c r="K79" s="39">
        <v>442.20738319995547</v>
      </c>
      <c r="L79" s="39">
        <v>832.91824940000049</v>
      </c>
      <c r="M79" s="39">
        <v>1275.1256325999541</v>
      </c>
      <c r="N79" s="16">
        <v>3220.8421735681068</v>
      </c>
      <c r="O79" s="39">
        <v>5143.8420983434034</v>
      </c>
      <c r="P79" s="39">
        <v>3275.0037637471241</v>
      </c>
      <c r="Q79" s="39">
        <v>92855.992129320002</v>
      </c>
      <c r="R79" s="39">
        <v>8855.3465925897017</v>
      </c>
      <c r="S79" s="16">
        <v>2700.5</v>
      </c>
      <c r="T79" s="39">
        <v>3822.099999999748</v>
      </c>
      <c r="U79" s="39">
        <v>2719.199999993104</v>
      </c>
      <c r="V79" s="39">
        <v>9313.25</v>
      </c>
      <c r="W79" s="39">
        <v>2794.8000000073621</v>
      </c>
      <c r="X79" s="16">
        <v>3391.160914110088</v>
      </c>
    </row>
    <row r="80" spans="1:24" ht="15" customHeight="1" x14ac:dyDescent="0.2">
      <c r="A80" s="99" t="s">
        <v>1388</v>
      </c>
      <c r="B80" s="99" t="s">
        <v>61</v>
      </c>
      <c r="C80" s="100" t="s">
        <v>240</v>
      </c>
      <c r="D80" s="16">
        <v>113.075</v>
      </c>
      <c r="E80" s="39">
        <v>3.258</v>
      </c>
      <c r="F80" s="39">
        <v>116.333</v>
      </c>
      <c r="G80" s="39">
        <v>7.0860000000000003</v>
      </c>
      <c r="H80" s="39">
        <v>123.419</v>
      </c>
      <c r="I80" s="16">
        <v>352.7889901000998</v>
      </c>
      <c r="J80" s="39">
        <v>16.53340050000001</v>
      </c>
      <c r="K80" s="39">
        <v>369.3223906000988</v>
      </c>
      <c r="L80" s="39">
        <v>643.83952860078136</v>
      </c>
      <c r="M80" s="39">
        <v>1013.161919200879</v>
      </c>
      <c r="N80" s="16">
        <v>3119.9556940092839</v>
      </c>
      <c r="O80" s="39">
        <v>5074.7085635359153</v>
      </c>
      <c r="P80" s="39">
        <v>3174.7001332390528</v>
      </c>
      <c r="Q80" s="39">
        <v>90860.785859551412</v>
      </c>
      <c r="R80" s="39">
        <v>8209.1243584932563</v>
      </c>
      <c r="S80" s="16">
        <v>2659.900000000755</v>
      </c>
      <c r="T80" s="39">
        <v>3634.050000000158</v>
      </c>
      <c r="U80" s="39">
        <v>2675</v>
      </c>
      <c r="V80" s="39">
        <v>9278.1499999994194</v>
      </c>
      <c r="W80" s="39">
        <v>2738.5</v>
      </c>
      <c r="X80" s="16">
        <v>3316.5321808949411</v>
      </c>
    </row>
    <row r="81" spans="1:24" ht="15" customHeight="1" x14ac:dyDescent="0.2">
      <c r="A81" s="99" t="s">
        <v>1390</v>
      </c>
      <c r="B81" s="99" t="s">
        <v>61</v>
      </c>
      <c r="C81" s="100" t="s">
        <v>248</v>
      </c>
      <c r="D81" s="16">
        <v>226.672</v>
      </c>
      <c r="E81" s="39">
        <v>12.176</v>
      </c>
      <c r="F81" s="39">
        <v>238.84800000000001</v>
      </c>
      <c r="G81" s="39">
        <v>17.401</v>
      </c>
      <c r="H81" s="39">
        <v>256.24900000000002</v>
      </c>
      <c r="I81" s="16">
        <v>695.31572629999562</v>
      </c>
      <c r="J81" s="39">
        <v>61.741656699951157</v>
      </c>
      <c r="K81" s="39">
        <v>757.05738299994971</v>
      </c>
      <c r="L81" s="39">
        <v>1418.859228499022</v>
      </c>
      <c r="M81" s="39">
        <v>2175.9166114989748</v>
      </c>
      <c r="N81" s="16">
        <v>3067.497204330467</v>
      </c>
      <c r="O81" s="39">
        <v>5070.7668117568292</v>
      </c>
      <c r="P81" s="39">
        <v>3169.619938203165</v>
      </c>
      <c r="Q81" s="39">
        <v>81538.947675364761</v>
      </c>
      <c r="R81" s="39">
        <v>8491.4150357619928</v>
      </c>
      <c r="S81" s="16">
        <v>2563.1999999968621</v>
      </c>
      <c r="T81" s="39">
        <v>4015.3999999990879</v>
      </c>
      <c r="U81" s="39">
        <v>2606.6000000119971</v>
      </c>
      <c r="V81" s="39">
        <v>9339.5</v>
      </c>
      <c r="W81" s="39">
        <v>2690.2999999948811</v>
      </c>
      <c r="X81" s="16">
        <v>3135.111762196605</v>
      </c>
    </row>
    <row r="82" spans="1:24" ht="15" customHeight="1" x14ac:dyDescent="0.2">
      <c r="A82" s="99" t="s">
        <v>1391</v>
      </c>
      <c r="B82" s="99" t="s">
        <v>61</v>
      </c>
      <c r="C82" s="100" t="s">
        <v>214</v>
      </c>
      <c r="D82" s="16">
        <v>198.852</v>
      </c>
      <c r="E82" s="39">
        <v>13.766999999999999</v>
      </c>
      <c r="F82" s="39">
        <v>212.619</v>
      </c>
      <c r="G82" s="39">
        <v>15.683999999999999</v>
      </c>
      <c r="H82" s="39">
        <v>228.303</v>
      </c>
      <c r="I82" s="16">
        <v>659.62579879977147</v>
      </c>
      <c r="J82" s="39">
        <v>72.500724700195988</v>
      </c>
      <c r="K82" s="39">
        <v>732.12652349996574</v>
      </c>
      <c r="L82" s="39">
        <v>1035.603998003078</v>
      </c>
      <c r="M82" s="39">
        <v>1767.730521503039</v>
      </c>
      <c r="N82" s="16">
        <v>3317.1695471997841</v>
      </c>
      <c r="O82" s="39">
        <v>5266.2689547610944</v>
      </c>
      <c r="P82" s="39">
        <v>3443.3729981796819</v>
      </c>
      <c r="Q82" s="39">
        <v>66029.32912541939</v>
      </c>
      <c r="R82" s="39">
        <v>7742.9141163411732</v>
      </c>
      <c r="S82" s="16">
        <v>2755.8000000058478</v>
      </c>
      <c r="T82" s="39">
        <v>4028.2000000009889</v>
      </c>
      <c r="U82" s="39">
        <v>2800.8000000014581</v>
      </c>
      <c r="V82" s="39">
        <v>8724.6500000029191</v>
      </c>
      <c r="W82" s="39">
        <v>2885.600000012812</v>
      </c>
      <c r="X82" s="16">
        <v>3613.280575557153</v>
      </c>
    </row>
    <row r="83" spans="1:24" ht="15" customHeight="1" x14ac:dyDescent="0.2">
      <c r="A83" s="99" t="s">
        <v>1393</v>
      </c>
      <c r="B83" s="99" t="s">
        <v>61</v>
      </c>
      <c r="C83" s="100" t="s">
        <v>216</v>
      </c>
      <c r="D83" s="16">
        <v>87.597999999999999</v>
      </c>
      <c r="E83" s="39">
        <v>6.4619999999999997</v>
      </c>
      <c r="F83" s="39">
        <v>94.06</v>
      </c>
      <c r="G83" s="39">
        <v>7.37</v>
      </c>
      <c r="H83" s="39">
        <v>101.43</v>
      </c>
      <c r="I83" s="16">
        <v>291.44613759975817</v>
      </c>
      <c r="J83" s="39">
        <v>36.546687400195367</v>
      </c>
      <c r="K83" s="39">
        <v>327.99282499995371</v>
      </c>
      <c r="L83" s="39">
        <v>486.87024279999957</v>
      </c>
      <c r="M83" s="39">
        <v>814.86306779995471</v>
      </c>
      <c r="N83" s="16">
        <v>3327.086664076327</v>
      </c>
      <c r="O83" s="39">
        <v>5655.6309811506299</v>
      </c>
      <c r="P83" s="39">
        <v>3487.0595896231521</v>
      </c>
      <c r="Q83" s="39">
        <v>66061.091289009448</v>
      </c>
      <c r="R83" s="39">
        <v>8033.7480804491242</v>
      </c>
      <c r="S83" s="16">
        <v>2709.0500000041638</v>
      </c>
      <c r="T83" s="39">
        <v>4592.1499999994594</v>
      </c>
      <c r="U83" s="39">
        <v>2780.5</v>
      </c>
      <c r="V83" s="39">
        <v>8689.7000000013322</v>
      </c>
      <c r="W83" s="39">
        <v>2869.0999999987398</v>
      </c>
      <c r="X83" s="16">
        <v>3540.2422636453812</v>
      </c>
    </row>
    <row r="84" spans="1:24" ht="15" customHeight="1" x14ac:dyDescent="0.2">
      <c r="A84" s="99" t="s">
        <v>1394</v>
      </c>
      <c r="B84" s="99" t="s">
        <v>61</v>
      </c>
      <c r="C84" s="100" t="s">
        <v>230</v>
      </c>
      <c r="D84" s="16">
        <v>173.32599999999999</v>
      </c>
      <c r="E84" s="39">
        <v>9.4849999999999994</v>
      </c>
      <c r="F84" s="39">
        <v>182.81100000000001</v>
      </c>
      <c r="G84" s="39">
        <v>13.247</v>
      </c>
      <c r="H84" s="39">
        <v>196.05799999999999</v>
      </c>
      <c r="I84" s="16">
        <v>563.7591754999828</v>
      </c>
      <c r="J84" s="39">
        <v>48.982271899609451</v>
      </c>
      <c r="K84" s="39">
        <v>612.74144739959149</v>
      </c>
      <c r="L84" s="39">
        <v>861.75139889980483</v>
      </c>
      <c r="M84" s="39">
        <v>1474.4928462993939</v>
      </c>
      <c r="N84" s="16">
        <v>3252.5943914933869</v>
      </c>
      <c r="O84" s="39">
        <v>5164.1825935276174</v>
      </c>
      <c r="P84" s="39">
        <v>3351.775590088077</v>
      </c>
      <c r="Q84" s="39">
        <v>65052.570310244191</v>
      </c>
      <c r="R84" s="39">
        <v>7520.6971727723139</v>
      </c>
      <c r="S84" s="16">
        <v>2692.199999992034</v>
      </c>
      <c r="T84" s="39">
        <v>3933.8000000000111</v>
      </c>
      <c r="U84" s="39">
        <v>2726.399999990942</v>
      </c>
      <c r="V84" s="39">
        <v>9054</v>
      </c>
      <c r="W84" s="39">
        <v>2811.050000005474</v>
      </c>
      <c r="X84" s="16">
        <v>3415.0473035914451</v>
      </c>
    </row>
    <row r="85" spans="1:24" ht="15" customHeight="1" x14ac:dyDescent="0.2">
      <c r="A85" s="99" t="s">
        <v>1396</v>
      </c>
      <c r="B85" s="99" t="s">
        <v>61</v>
      </c>
      <c r="C85" s="100" t="s">
        <v>232</v>
      </c>
      <c r="D85" s="16">
        <v>315.81799999999998</v>
      </c>
      <c r="E85" s="39">
        <v>30.712</v>
      </c>
      <c r="F85" s="39">
        <v>346.53</v>
      </c>
      <c r="G85" s="39">
        <v>25.718</v>
      </c>
      <c r="H85" s="39">
        <v>372.24799999999999</v>
      </c>
      <c r="I85" s="16">
        <v>1029.5514114997329</v>
      </c>
      <c r="J85" s="39">
        <v>162.80824139916999</v>
      </c>
      <c r="K85" s="39">
        <v>1192.3596528989031</v>
      </c>
      <c r="L85" s="39">
        <v>2132.6122621993159</v>
      </c>
      <c r="M85" s="39">
        <v>3324.9719150982069</v>
      </c>
      <c r="N85" s="16">
        <v>3259.9516541163998</v>
      </c>
      <c r="O85" s="39">
        <v>5301.1279434478374</v>
      </c>
      <c r="P85" s="39">
        <v>3440.8554898534112</v>
      </c>
      <c r="Q85" s="39">
        <v>82922.943549238524</v>
      </c>
      <c r="R85" s="39">
        <v>8932.1417847730754</v>
      </c>
      <c r="S85" s="16">
        <v>2700.2999999869248</v>
      </c>
      <c r="T85" s="39">
        <v>4296.0999999974238</v>
      </c>
      <c r="U85" s="39">
        <v>2772.5</v>
      </c>
      <c r="V85" s="39">
        <v>10258.900000001961</v>
      </c>
      <c r="W85" s="39">
        <v>2864.3999999855828</v>
      </c>
      <c r="X85" s="16">
        <v>3604.6146097002079</v>
      </c>
    </row>
    <row r="86" spans="1:24" ht="15" customHeight="1" x14ac:dyDescent="0.2">
      <c r="A86" s="99" t="s">
        <v>1398</v>
      </c>
      <c r="B86" s="99" t="s">
        <v>61</v>
      </c>
      <c r="C86" s="100" t="s">
        <v>250</v>
      </c>
      <c r="D86" s="16">
        <v>147.762</v>
      </c>
      <c r="E86" s="39">
        <v>7.9829999999999997</v>
      </c>
      <c r="F86" s="39">
        <v>155.745</v>
      </c>
      <c r="G86" s="39">
        <v>10.358000000000001</v>
      </c>
      <c r="H86" s="39">
        <v>166.10300000000001</v>
      </c>
      <c r="I86" s="16">
        <v>453.95177890038821</v>
      </c>
      <c r="J86" s="39">
        <v>42.963572099999851</v>
      </c>
      <c r="K86" s="39">
        <v>496.91535100038823</v>
      </c>
      <c r="L86" s="39">
        <v>1154.7522285095999</v>
      </c>
      <c r="M86" s="39">
        <v>1651.66757950999</v>
      </c>
      <c r="N86" s="16">
        <v>3072.1821503525139</v>
      </c>
      <c r="O86" s="39">
        <v>5381.8830139045294</v>
      </c>
      <c r="P86" s="39">
        <v>3190.5701691893041</v>
      </c>
      <c r="Q86" s="39">
        <v>111484.0923450087</v>
      </c>
      <c r="R86" s="39">
        <v>9943.6348501230532</v>
      </c>
      <c r="S86" s="16">
        <v>2601.3000000071211</v>
      </c>
      <c r="T86" s="39">
        <v>4277.8000000003394</v>
      </c>
      <c r="U86" s="39">
        <v>2640.199999992562</v>
      </c>
      <c r="V86" s="39">
        <v>9494.8499999983978</v>
      </c>
      <c r="W86" s="39">
        <v>2711.8999999924508</v>
      </c>
      <c r="X86" s="16">
        <v>3347.6289831470931</v>
      </c>
    </row>
    <row r="87" spans="1:24" ht="15" customHeight="1" x14ac:dyDescent="0.2">
      <c r="A87" s="26" t="s">
        <v>1399</v>
      </c>
      <c r="B87" s="26" t="s">
        <v>63</v>
      </c>
      <c r="C87" s="26" t="s">
        <v>276</v>
      </c>
      <c r="D87" s="23">
        <v>71.528000000000006</v>
      </c>
      <c r="E87" s="24">
        <v>37.64</v>
      </c>
      <c r="F87" s="24">
        <v>109.16800000000001</v>
      </c>
      <c r="G87" s="24">
        <v>7.6520000000000001</v>
      </c>
      <c r="H87" s="24">
        <v>116.82</v>
      </c>
      <c r="I87" s="23">
        <v>226.58421880086749</v>
      </c>
      <c r="J87" s="24">
        <v>141.5923685999629</v>
      </c>
      <c r="K87" s="24">
        <v>368.17658740083073</v>
      </c>
      <c r="L87" s="24">
        <v>659.53726230011</v>
      </c>
      <c r="M87" s="24">
        <v>1027.7138497009421</v>
      </c>
      <c r="N87" s="23">
        <v>3167.7695280291291</v>
      </c>
      <c r="O87" s="24">
        <v>3761.7526195526798</v>
      </c>
      <c r="P87" s="24">
        <v>3372.568769244016</v>
      </c>
      <c r="Q87" s="24">
        <v>86191.487493480134</v>
      </c>
      <c r="R87" s="24">
        <v>8797.4135396416896</v>
      </c>
      <c r="S87" s="23">
        <v>2666.75</v>
      </c>
      <c r="T87" s="24">
        <v>2992.5999999981482</v>
      </c>
      <c r="U87" s="24">
        <v>2771.8000000057991</v>
      </c>
      <c r="V87" s="24">
        <v>10798.15000000074</v>
      </c>
      <c r="W87" s="24">
        <v>2855.100000001732</v>
      </c>
      <c r="X87" s="23">
        <v>3535.9775208247052</v>
      </c>
    </row>
    <row r="88" spans="1:24" ht="15" customHeight="1" x14ac:dyDescent="0.2">
      <c r="A88" s="99" t="s">
        <v>1400</v>
      </c>
      <c r="B88" s="99" t="s">
        <v>63</v>
      </c>
      <c r="C88" s="99" t="s">
        <v>296</v>
      </c>
      <c r="D88" s="16">
        <v>97.51</v>
      </c>
      <c r="E88" s="39">
        <v>35.280999999999999</v>
      </c>
      <c r="F88" s="39">
        <v>132.791</v>
      </c>
      <c r="G88" s="39">
        <v>12.53</v>
      </c>
      <c r="H88" s="39">
        <v>145.321</v>
      </c>
      <c r="I88" s="16">
        <v>311.11018360015078</v>
      </c>
      <c r="J88" s="39">
        <v>137.2339540000969</v>
      </c>
      <c r="K88" s="39">
        <v>448.34413760025149</v>
      </c>
      <c r="L88" s="39">
        <v>892.303832900001</v>
      </c>
      <c r="M88" s="39">
        <v>1340.6479705002521</v>
      </c>
      <c r="N88" s="16">
        <v>3190.546442417708</v>
      </c>
      <c r="O88" s="39">
        <v>3889.7410504264872</v>
      </c>
      <c r="P88" s="39">
        <v>3376.3141899695879</v>
      </c>
      <c r="Q88" s="39">
        <v>71213.39448523552</v>
      </c>
      <c r="R88" s="39">
        <v>9225.4248904167453</v>
      </c>
      <c r="S88" s="16">
        <v>2604.5</v>
      </c>
      <c r="T88" s="39">
        <v>2980.7999999981121</v>
      </c>
      <c r="U88" s="39">
        <v>2691.69999999325</v>
      </c>
      <c r="V88" s="39">
        <v>9646</v>
      </c>
      <c r="W88" s="39">
        <v>2800.3000000074089</v>
      </c>
      <c r="X88" s="16">
        <v>3597.3148171050329</v>
      </c>
    </row>
    <row r="89" spans="1:24" ht="15" customHeight="1" x14ac:dyDescent="0.2">
      <c r="A89" s="99" t="s">
        <v>1402</v>
      </c>
      <c r="B89" s="99" t="s">
        <v>63</v>
      </c>
      <c r="C89" s="100" t="s">
        <v>320</v>
      </c>
      <c r="D89" s="16">
        <v>10.37</v>
      </c>
      <c r="E89" s="39">
        <v>6.7690000000000001</v>
      </c>
      <c r="F89" s="39">
        <v>17.138999999999999</v>
      </c>
      <c r="G89" s="39">
        <v>1.8540000000000001</v>
      </c>
      <c r="H89" s="39">
        <v>18.992999999999999</v>
      </c>
      <c r="I89" s="16">
        <v>37.868542500000032</v>
      </c>
      <c r="J89" s="39">
        <v>35.827691599999987</v>
      </c>
      <c r="K89" s="39">
        <v>73.696234100000183</v>
      </c>
      <c r="L89" s="39">
        <v>268.84642290000011</v>
      </c>
      <c r="M89" s="39">
        <v>342.54265700000019</v>
      </c>
      <c r="N89" s="16">
        <v>3651.7398746383828</v>
      </c>
      <c r="O89" s="39">
        <v>5292.9076082139154</v>
      </c>
      <c r="P89" s="39">
        <v>4299.9144699224098</v>
      </c>
      <c r="Q89" s="39">
        <v>145008.8580906149</v>
      </c>
      <c r="R89" s="39">
        <v>18035.205444111001</v>
      </c>
      <c r="S89" s="16">
        <v>2886.3500000005288</v>
      </c>
      <c r="T89" s="39">
        <v>3745.1999999995392</v>
      </c>
      <c r="U89" s="39">
        <v>3186.5</v>
      </c>
      <c r="V89" s="39">
        <v>10016.600000000029</v>
      </c>
      <c r="W89" s="39">
        <v>3318.6000000010358</v>
      </c>
      <c r="X89" s="16">
        <v>4452.4066034316211</v>
      </c>
    </row>
    <row r="90" spans="1:24" ht="15" customHeight="1" x14ac:dyDescent="0.2">
      <c r="A90" s="99" t="s">
        <v>1401</v>
      </c>
      <c r="B90" s="99" t="s">
        <v>63</v>
      </c>
      <c r="C90" s="100" t="s">
        <v>314</v>
      </c>
      <c r="D90" s="16">
        <v>96.001999999999995</v>
      </c>
      <c r="E90" s="39">
        <v>33.768999999999998</v>
      </c>
      <c r="F90" s="39">
        <v>129.77099999999999</v>
      </c>
      <c r="G90" s="39">
        <v>11.756</v>
      </c>
      <c r="H90" s="39">
        <v>141.52699999999999</v>
      </c>
      <c r="I90" s="16">
        <v>301.32754250028739</v>
      </c>
      <c r="J90" s="39">
        <v>136.8421150999759</v>
      </c>
      <c r="K90" s="39">
        <v>438.16965760026119</v>
      </c>
      <c r="L90" s="39">
        <v>793.54338099995186</v>
      </c>
      <c r="M90" s="39">
        <v>1231.7130386002091</v>
      </c>
      <c r="N90" s="16">
        <v>3138.7631768118099</v>
      </c>
      <c r="O90" s="39">
        <v>4052.299893392636</v>
      </c>
      <c r="P90" s="39">
        <v>3376.4836334794468</v>
      </c>
      <c r="Q90" s="39">
        <v>67501.1382272841</v>
      </c>
      <c r="R90" s="39">
        <v>8703.0251372544408</v>
      </c>
      <c r="S90" s="16">
        <v>2602.0999999958872</v>
      </c>
      <c r="T90" s="39">
        <v>3120.5999999983742</v>
      </c>
      <c r="U90" s="39">
        <v>2718.6999999932968</v>
      </c>
      <c r="V90" s="39">
        <v>9432.25</v>
      </c>
      <c r="W90" s="39">
        <v>2814</v>
      </c>
      <c r="X90" s="16">
        <v>3372.351709383986</v>
      </c>
    </row>
    <row r="91" spans="1:24" ht="15" customHeight="1" x14ac:dyDescent="0.2">
      <c r="A91" s="99" t="s">
        <v>1741</v>
      </c>
      <c r="B91" s="99" t="s">
        <v>63</v>
      </c>
      <c r="C91" s="100" t="s">
        <v>1742</v>
      </c>
      <c r="D91" s="16">
        <v>109.657</v>
      </c>
      <c r="E91" s="39">
        <v>39.670999999999999</v>
      </c>
      <c r="F91" s="39">
        <v>149.328</v>
      </c>
      <c r="G91" s="39">
        <v>11.061</v>
      </c>
      <c r="H91" s="39">
        <v>160.38900000000001</v>
      </c>
      <c r="I91" s="16">
        <v>367.94864450038989</v>
      </c>
      <c r="J91" s="39">
        <v>181.5881610001953</v>
      </c>
      <c r="K91" s="39">
        <v>549.53680550058039</v>
      </c>
      <c r="L91" s="39">
        <v>1050.240347299218</v>
      </c>
      <c r="M91" s="39">
        <v>1599.7771527997979</v>
      </c>
      <c r="N91" s="16">
        <v>3355.4505822737251</v>
      </c>
      <c r="O91" s="39">
        <v>4577.3527513850249</v>
      </c>
      <c r="P91" s="39">
        <v>3680.0653963126838</v>
      </c>
      <c r="Q91" s="39">
        <v>94949.855103446112</v>
      </c>
      <c r="R91" s="39">
        <v>9974.3570494223295</v>
      </c>
      <c r="S91" s="16">
        <v>2796.400000000217</v>
      </c>
      <c r="T91" s="39">
        <v>3433.900000002553</v>
      </c>
      <c r="U91" s="39">
        <v>2937.8000000077091</v>
      </c>
      <c r="V91" s="39">
        <v>10286.799999997989</v>
      </c>
      <c r="W91" s="39">
        <v>3018.199999991883</v>
      </c>
      <c r="X91" s="16">
        <v>3812.81217173907</v>
      </c>
    </row>
    <row r="92" spans="1:24" ht="15" customHeight="1" x14ac:dyDescent="0.2">
      <c r="A92" s="99" t="s">
        <v>1743</v>
      </c>
      <c r="B92" s="99" t="s">
        <v>63</v>
      </c>
      <c r="C92" s="100" t="s">
        <v>1744</v>
      </c>
      <c r="D92" s="16">
        <v>116.76300000000001</v>
      </c>
      <c r="E92" s="39">
        <v>56.152000000000001</v>
      </c>
      <c r="F92" s="39">
        <v>172.91499999999999</v>
      </c>
      <c r="G92" s="39">
        <v>13.614000000000001</v>
      </c>
      <c r="H92" s="39">
        <v>186.529</v>
      </c>
      <c r="I92" s="16">
        <v>416.52300430027151</v>
      </c>
      <c r="J92" s="39">
        <v>274.79339120048701</v>
      </c>
      <c r="K92" s="39">
        <v>691.31639550076511</v>
      </c>
      <c r="L92" s="39">
        <v>1101.4280493095889</v>
      </c>
      <c r="M92" s="39">
        <v>1792.7444448103579</v>
      </c>
      <c r="N92" s="16">
        <v>3567.2516490692392</v>
      </c>
      <c r="O92" s="39">
        <v>4893.7418293290893</v>
      </c>
      <c r="P92" s="39">
        <v>3998.012870489923</v>
      </c>
      <c r="Q92" s="39">
        <v>80904.07296236149</v>
      </c>
      <c r="R92" s="39">
        <v>9611.0762659444827</v>
      </c>
      <c r="S92" s="16">
        <v>2905.199999993521</v>
      </c>
      <c r="T92" s="39">
        <v>3591.5500000027791</v>
      </c>
      <c r="U92" s="39">
        <v>3093.699999992496</v>
      </c>
      <c r="V92" s="39">
        <v>11155.44999999959</v>
      </c>
      <c r="W92" s="39">
        <v>3185.6999999982031</v>
      </c>
      <c r="X92" s="16">
        <v>4174.6159148596926</v>
      </c>
    </row>
    <row r="93" spans="1:24" ht="15" customHeight="1" x14ac:dyDescent="0.2">
      <c r="A93" s="99" t="s">
        <v>1403</v>
      </c>
      <c r="B93" s="99" t="s">
        <v>63</v>
      </c>
      <c r="C93" s="100" t="s">
        <v>254</v>
      </c>
      <c r="D93" s="16">
        <v>38.869999999999997</v>
      </c>
      <c r="E93" s="39">
        <v>18.152999999999999</v>
      </c>
      <c r="F93" s="39">
        <v>57.023000000000003</v>
      </c>
      <c r="G93" s="39">
        <v>4.0209999999999999</v>
      </c>
      <c r="H93" s="39">
        <v>61.043999999999997</v>
      </c>
      <c r="I93" s="16">
        <v>127.4348059999987</v>
      </c>
      <c r="J93" s="39">
        <v>80.048009399609413</v>
      </c>
      <c r="K93" s="39">
        <v>207.4828153996084</v>
      </c>
      <c r="L93" s="39">
        <v>368.90343229999991</v>
      </c>
      <c r="M93" s="39">
        <v>576.38624769960904</v>
      </c>
      <c r="N93" s="16">
        <v>3278.487419603774</v>
      </c>
      <c r="O93" s="39">
        <v>4409.6297801801038</v>
      </c>
      <c r="P93" s="39">
        <v>3638.5811935466122</v>
      </c>
      <c r="Q93" s="39">
        <v>91744.201019646833</v>
      </c>
      <c r="R93" s="39">
        <v>9442.1441533911457</v>
      </c>
      <c r="S93" s="16">
        <v>2733.0499999981098</v>
      </c>
      <c r="T93" s="39">
        <v>3339.8999999989878</v>
      </c>
      <c r="U93" s="39">
        <v>2898</v>
      </c>
      <c r="V93" s="39">
        <v>10329.79999999967</v>
      </c>
      <c r="W93" s="39">
        <v>2990.25</v>
      </c>
      <c r="X93" s="16">
        <v>3751.6782764286199</v>
      </c>
    </row>
    <row r="94" spans="1:24" ht="15" customHeight="1" x14ac:dyDescent="0.2">
      <c r="A94" s="99" t="s">
        <v>1404</v>
      </c>
      <c r="B94" s="99" t="s">
        <v>63</v>
      </c>
      <c r="C94" s="100" t="s">
        <v>262</v>
      </c>
      <c r="D94" s="16">
        <v>28.292000000000002</v>
      </c>
      <c r="E94" s="39">
        <v>7.4039999999999999</v>
      </c>
      <c r="F94" s="39">
        <v>35.695999999999998</v>
      </c>
      <c r="G94" s="39">
        <v>2.069</v>
      </c>
      <c r="H94" s="39">
        <v>37.765000000000001</v>
      </c>
      <c r="I94" s="16">
        <v>90.005560199999422</v>
      </c>
      <c r="J94" s="39">
        <v>28.719749699999991</v>
      </c>
      <c r="K94" s="39">
        <v>118.7253098999989</v>
      </c>
      <c r="L94" s="39">
        <v>253.7335985</v>
      </c>
      <c r="M94" s="39">
        <v>372.4589083999989</v>
      </c>
      <c r="N94" s="16">
        <v>3181.307797257155</v>
      </c>
      <c r="O94" s="39">
        <v>3878.950526742301</v>
      </c>
      <c r="P94" s="39">
        <v>3326.0115951366802</v>
      </c>
      <c r="Q94" s="39">
        <v>122635.86201063319</v>
      </c>
      <c r="R94" s="39">
        <v>9862.5422587051216</v>
      </c>
      <c r="S94" s="16">
        <v>2672.350000000099</v>
      </c>
      <c r="T94" s="39">
        <v>3000.5</v>
      </c>
      <c r="U94" s="39">
        <v>2737.5999999987398</v>
      </c>
      <c r="V94" s="39">
        <v>11054.600000000321</v>
      </c>
      <c r="W94" s="39">
        <v>2807</v>
      </c>
      <c r="X94" s="16">
        <v>3408.7082945736129</v>
      </c>
    </row>
    <row r="95" spans="1:24" ht="15" customHeight="1" x14ac:dyDescent="0.2">
      <c r="A95" s="99" t="s">
        <v>1405</v>
      </c>
      <c r="B95" s="99" t="s">
        <v>63</v>
      </c>
      <c r="C95" s="100" t="s">
        <v>270</v>
      </c>
      <c r="D95" s="16">
        <v>37.161999999999999</v>
      </c>
      <c r="E95" s="39">
        <v>11.433999999999999</v>
      </c>
      <c r="F95" s="39">
        <v>48.595999999999997</v>
      </c>
      <c r="G95" s="39">
        <v>4.1239999999999997</v>
      </c>
      <c r="H95" s="39">
        <v>52.72</v>
      </c>
      <c r="I95" s="16">
        <v>110.1096893999929</v>
      </c>
      <c r="J95" s="39">
        <v>41.967077200000041</v>
      </c>
      <c r="K95" s="39">
        <v>152.07676659999299</v>
      </c>
      <c r="L95" s="39">
        <v>254.2380747</v>
      </c>
      <c r="M95" s="39">
        <v>406.31484129999399</v>
      </c>
      <c r="N95" s="16">
        <v>2962.9645713361201</v>
      </c>
      <c r="O95" s="39">
        <v>3670.3758264824241</v>
      </c>
      <c r="P95" s="39">
        <v>3129.409140669869</v>
      </c>
      <c r="Q95" s="39">
        <v>61648.417725509207</v>
      </c>
      <c r="R95" s="39">
        <v>7707.0341672988234</v>
      </c>
      <c r="S95" s="16">
        <v>2510.2999999982571</v>
      </c>
      <c r="T95" s="39">
        <v>2934.1000000006229</v>
      </c>
      <c r="U95" s="39">
        <v>2601.7000000020662</v>
      </c>
      <c r="V95" s="39">
        <v>8253.1000000006843</v>
      </c>
      <c r="W95" s="39">
        <v>2681.9000000027031</v>
      </c>
      <c r="X95" s="16">
        <v>3176.6709126228352</v>
      </c>
    </row>
    <row r="96" spans="1:24" ht="15" customHeight="1" x14ac:dyDescent="0.2">
      <c r="A96" s="99" t="s">
        <v>1406</v>
      </c>
      <c r="B96" s="99" t="s">
        <v>63</v>
      </c>
      <c r="C96" s="100" t="s">
        <v>278</v>
      </c>
      <c r="D96" s="16">
        <v>20.873999999999999</v>
      </c>
      <c r="E96" s="39">
        <v>12.907</v>
      </c>
      <c r="F96" s="39">
        <v>33.780999999999999</v>
      </c>
      <c r="G96" s="39">
        <v>4.6130000000000004</v>
      </c>
      <c r="H96" s="39">
        <v>38.393999999999998</v>
      </c>
      <c r="I96" s="16">
        <v>72.33874879995092</v>
      </c>
      <c r="J96" s="39">
        <v>68.074545299999983</v>
      </c>
      <c r="K96" s="39">
        <v>140.41329409995109</v>
      </c>
      <c r="L96" s="39">
        <v>264.6925271029541</v>
      </c>
      <c r="M96" s="39">
        <v>405.1058212029053</v>
      </c>
      <c r="N96" s="16">
        <v>3465.4952955806712</v>
      </c>
      <c r="O96" s="39">
        <v>5274.2345471449589</v>
      </c>
      <c r="P96" s="39">
        <v>4156.5760072215462</v>
      </c>
      <c r="Q96" s="39">
        <v>57379.693714058987</v>
      </c>
      <c r="R96" s="39">
        <v>10551.27939789825</v>
      </c>
      <c r="S96" s="16">
        <v>2720.8500000009858</v>
      </c>
      <c r="T96" s="39">
        <v>3746.2999999994158</v>
      </c>
      <c r="U96" s="39">
        <v>3049.5</v>
      </c>
      <c r="V96" s="39">
        <v>8984.1000000008244</v>
      </c>
      <c r="W96" s="39">
        <v>3219.849999997743</v>
      </c>
      <c r="X96" s="16">
        <v>4385.8595689505246</v>
      </c>
    </row>
    <row r="97" spans="1:24" ht="15" customHeight="1" x14ac:dyDescent="0.2">
      <c r="A97" s="99" t="s">
        <v>1407</v>
      </c>
      <c r="B97" s="99" t="s">
        <v>63</v>
      </c>
      <c r="C97" s="100" t="s">
        <v>284</v>
      </c>
      <c r="D97" s="16">
        <v>33.963000000000001</v>
      </c>
      <c r="E97" s="39">
        <v>17.271999999999998</v>
      </c>
      <c r="F97" s="39">
        <v>51.234999999999999</v>
      </c>
      <c r="G97" s="39">
        <v>3.5960000000000001</v>
      </c>
      <c r="H97" s="39">
        <v>54.831000000000003</v>
      </c>
      <c r="I97" s="16">
        <v>109.85671150003709</v>
      </c>
      <c r="J97" s="39">
        <v>67.521364600048727</v>
      </c>
      <c r="K97" s="39">
        <v>177.3780761000848</v>
      </c>
      <c r="L97" s="39">
        <v>224.45013040000001</v>
      </c>
      <c r="M97" s="39">
        <v>401.82820650008517</v>
      </c>
      <c r="N97" s="16">
        <v>3234.599755617498</v>
      </c>
      <c r="O97" s="39">
        <v>3909.2962366864708</v>
      </c>
      <c r="P97" s="39">
        <v>3462.0489138300932</v>
      </c>
      <c r="Q97" s="39">
        <v>62416.610233592881</v>
      </c>
      <c r="R97" s="39">
        <v>7328.4858291857754</v>
      </c>
      <c r="S97" s="16">
        <v>2706.700000001721</v>
      </c>
      <c r="T97" s="39">
        <v>3091.3999999990542</v>
      </c>
      <c r="U97" s="39">
        <v>2836.7000000008388</v>
      </c>
      <c r="V97" s="39">
        <v>9554.1000000006879</v>
      </c>
      <c r="W97" s="39">
        <v>2917.400000003071</v>
      </c>
      <c r="X97" s="16">
        <v>3486.752557400629</v>
      </c>
    </row>
    <row r="98" spans="1:24" ht="15" customHeight="1" x14ac:dyDescent="0.2">
      <c r="A98" s="99" t="s">
        <v>1408</v>
      </c>
      <c r="B98" s="99" t="s">
        <v>63</v>
      </c>
      <c r="C98" s="100" t="s">
        <v>290</v>
      </c>
      <c r="D98" s="16">
        <v>38.231000000000002</v>
      </c>
      <c r="E98" s="39">
        <v>3.4279999999999999</v>
      </c>
      <c r="F98" s="39">
        <v>41.658999999999999</v>
      </c>
      <c r="G98" s="39">
        <v>3.5289999999999999</v>
      </c>
      <c r="H98" s="39">
        <v>45.188000000000002</v>
      </c>
      <c r="I98" s="16">
        <v>132.24759499970691</v>
      </c>
      <c r="J98" s="39">
        <v>20.744447400195309</v>
      </c>
      <c r="K98" s="39">
        <v>152.9920423999022</v>
      </c>
      <c r="L98" s="39">
        <v>596.51860780000004</v>
      </c>
      <c r="M98" s="39">
        <v>749.51065019990256</v>
      </c>
      <c r="N98" s="16">
        <v>3459.1717454345139</v>
      </c>
      <c r="O98" s="39">
        <v>6051.47240379093</v>
      </c>
      <c r="P98" s="39">
        <v>3672.4847547925351</v>
      </c>
      <c r="Q98" s="39">
        <v>169033.32609804481</v>
      </c>
      <c r="R98" s="39">
        <v>16586.49752588967</v>
      </c>
      <c r="S98" s="16">
        <v>2873.2000000019311</v>
      </c>
      <c r="T98" s="39">
        <v>4379.25</v>
      </c>
      <c r="U98" s="39">
        <v>2937.700000002038</v>
      </c>
      <c r="V98" s="39">
        <v>9979.3000000001084</v>
      </c>
      <c r="W98" s="39">
        <v>3047.900000002629</v>
      </c>
      <c r="X98" s="16">
        <v>3748.6105505574751</v>
      </c>
    </row>
    <row r="99" spans="1:24" ht="15" customHeight="1" x14ac:dyDescent="0.2">
      <c r="A99" s="99" t="s">
        <v>1409</v>
      </c>
      <c r="B99" s="99" t="s">
        <v>63</v>
      </c>
      <c r="C99" s="100" t="s">
        <v>306</v>
      </c>
      <c r="D99" s="16">
        <v>36.939</v>
      </c>
      <c r="E99" s="39">
        <v>8.282</v>
      </c>
      <c r="F99" s="39">
        <v>45.220999999999997</v>
      </c>
      <c r="G99" s="39">
        <v>2.98</v>
      </c>
      <c r="H99" s="39">
        <v>48.201000000000001</v>
      </c>
      <c r="I99" s="16">
        <v>119.6333576000975</v>
      </c>
      <c r="J99" s="39">
        <v>35.56679850009769</v>
      </c>
      <c r="K99" s="39">
        <v>155.20015610019479</v>
      </c>
      <c r="L99" s="39">
        <v>264.07610970039059</v>
      </c>
      <c r="M99" s="39">
        <v>419.27626580058558</v>
      </c>
      <c r="N99" s="16">
        <v>3238.6734237553128</v>
      </c>
      <c r="O99" s="39">
        <v>4294.4697536944814</v>
      </c>
      <c r="P99" s="39">
        <v>3432.0372415513762</v>
      </c>
      <c r="Q99" s="39">
        <v>88616.144194761961</v>
      </c>
      <c r="R99" s="39">
        <v>8698.4972469572331</v>
      </c>
      <c r="S99" s="16">
        <v>2707.4000000013439</v>
      </c>
      <c r="T99" s="39">
        <v>3222.4499999995269</v>
      </c>
      <c r="U99" s="39">
        <v>2787.5</v>
      </c>
      <c r="V99" s="39">
        <v>8306.25</v>
      </c>
      <c r="W99" s="39">
        <v>2855</v>
      </c>
      <c r="X99" s="16">
        <v>3473.5157248090859</v>
      </c>
    </row>
    <row r="100" spans="1:24" ht="15" customHeight="1" x14ac:dyDescent="0.2">
      <c r="A100" s="99" t="s">
        <v>1410</v>
      </c>
      <c r="B100" s="99" t="s">
        <v>63</v>
      </c>
      <c r="C100" s="100" t="s">
        <v>322</v>
      </c>
      <c r="D100" s="16">
        <v>30.19</v>
      </c>
      <c r="E100" s="39">
        <v>13.781000000000001</v>
      </c>
      <c r="F100" s="39">
        <v>43.970999999999997</v>
      </c>
      <c r="G100" s="39">
        <v>2.7610000000000001</v>
      </c>
      <c r="H100" s="39">
        <v>46.731999999999999</v>
      </c>
      <c r="I100" s="16">
        <v>103.99304699990179</v>
      </c>
      <c r="J100" s="39">
        <v>63.634692600195123</v>
      </c>
      <c r="K100" s="39">
        <v>167.62773960009699</v>
      </c>
      <c r="L100" s="39">
        <v>358.44135179999989</v>
      </c>
      <c r="M100" s="39">
        <v>526.06909140009623</v>
      </c>
      <c r="N100" s="16">
        <v>3444.6189797913812</v>
      </c>
      <c r="O100" s="39">
        <v>4617.5671286695542</v>
      </c>
      <c r="P100" s="39">
        <v>3812.2339632961939</v>
      </c>
      <c r="Q100" s="39">
        <v>129823.01767475549</v>
      </c>
      <c r="R100" s="39">
        <v>11257.149092700851</v>
      </c>
      <c r="S100" s="16">
        <v>2830.6500000005831</v>
      </c>
      <c r="T100" s="39">
        <v>3424.5</v>
      </c>
      <c r="U100" s="39">
        <v>2996.2999999979179</v>
      </c>
      <c r="V100" s="39">
        <v>10373.300000000499</v>
      </c>
      <c r="W100" s="39">
        <v>3076.7000000008729</v>
      </c>
      <c r="X100" s="16">
        <v>3823.1022122906761</v>
      </c>
    </row>
    <row r="101" spans="1:24" ht="15" customHeight="1" x14ac:dyDescent="0.2">
      <c r="A101" s="99" t="s">
        <v>1411</v>
      </c>
      <c r="B101" s="99" t="s">
        <v>63</v>
      </c>
      <c r="C101" s="100" t="s">
        <v>260</v>
      </c>
      <c r="D101" s="16">
        <v>27.699000000000002</v>
      </c>
      <c r="E101" s="39">
        <v>14.826000000000001</v>
      </c>
      <c r="F101" s="39">
        <v>42.524999999999999</v>
      </c>
      <c r="G101" s="39">
        <v>2.4340000000000002</v>
      </c>
      <c r="H101" s="39">
        <v>44.959000000000003</v>
      </c>
      <c r="I101" s="16">
        <v>93.499643400024311</v>
      </c>
      <c r="J101" s="39">
        <v>61.11649350019534</v>
      </c>
      <c r="K101" s="39">
        <v>154.61613690022011</v>
      </c>
      <c r="L101" s="39">
        <v>247.1174924</v>
      </c>
      <c r="M101" s="39">
        <v>401.73362930022063</v>
      </c>
      <c r="N101" s="16">
        <v>3375.5602512734872</v>
      </c>
      <c r="O101" s="39">
        <v>4122.2510117493148</v>
      </c>
      <c r="P101" s="39">
        <v>3635.887992950501</v>
      </c>
      <c r="Q101" s="39">
        <v>101527.3181594084</v>
      </c>
      <c r="R101" s="39">
        <v>8935.5552681380941</v>
      </c>
      <c r="S101" s="16">
        <v>2823.7999999985082</v>
      </c>
      <c r="T101" s="39">
        <v>3282.6000000008912</v>
      </c>
      <c r="U101" s="39">
        <v>2974</v>
      </c>
      <c r="V101" s="39">
        <v>14750.649999999279</v>
      </c>
      <c r="W101" s="39">
        <v>3052.2000000016169</v>
      </c>
      <c r="X101" s="16">
        <v>3685.3729537164531</v>
      </c>
    </row>
    <row r="102" spans="1:24" ht="15" customHeight="1" x14ac:dyDescent="0.2">
      <c r="A102" s="99" t="s">
        <v>1412</v>
      </c>
      <c r="B102" s="99" t="s">
        <v>63</v>
      </c>
      <c r="C102" s="100" t="s">
        <v>268</v>
      </c>
      <c r="D102" s="16">
        <v>49.496000000000002</v>
      </c>
      <c r="E102" s="39">
        <v>24.774999999999999</v>
      </c>
      <c r="F102" s="39">
        <v>74.271000000000001</v>
      </c>
      <c r="G102" s="39">
        <v>5.4039999999999999</v>
      </c>
      <c r="H102" s="39">
        <v>79.674999999999997</v>
      </c>
      <c r="I102" s="16">
        <v>159.22415280029301</v>
      </c>
      <c r="J102" s="39">
        <v>100.7358833999514</v>
      </c>
      <c r="K102" s="39">
        <v>259.96003620023998</v>
      </c>
      <c r="L102" s="39">
        <v>446.32653620048819</v>
      </c>
      <c r="M102" s="39">
        <v>706.28657240072823</v>
      </c>
      <c r="N102" s="16">
        <v>3216.909503804206</v>
      </c>
      <c r="O102" s="39">
        <v>4066.0296024198351</v>
      </c>
      <c r="P102" s="39">
        <v>3500.1553257696819</v>
      </c>
      <c r="Q102" s="39">
        <v>82591.883086692877</v>
      </c>
      <c r="R102" s="39">
        <v>8864.5945704515616</v>
      </c>
      <c r="S102" s="16">
        <v>2666.8499999975429</v>
      </c>
      <c r="T102" s="39">
        <v>3171.5999999999599</v>
      </c>
      <c r="U102" s="39">
        <v>2816.9000000037449</v>
      </c>
      <c r="V102" s="39">
        <v>10546.75</v>
      </c>
      <c r="W102" s="39">
        <v>2902.5</v>
      </c>
      <c r="X102" s="16">
        <v>3575.1521213571168</v>
      </c>
    </row>
    <row r="103" spans="1:24" ht="15" customHeight="1" x14ac:dyDescent="0.2">
      <c r="A103" s="99" t="s">
        <v>1413</v>
      </c>
      <c r="B103" s="99" t="s">
        <v>63</v>
      </c>
      <c r="C103" s="100" t="s">
        <v>288</v>
      </c>
      <c r="D103" s="16">
        <v>24.91</v>
      </c>
      <c r="E103" s="39">
        <v>14.384</v>
      </c>
      <c r="F103" s="39">
        <v>39.293999999999997</v>
      </c>
      <c r="G103" s="39">
        <v>3.605</v>
      </c>
      <c r="H103" s="39">
        <v>42.899000000000001</v>
      </c>
      <c r="I103" s="16">
        <v>92.610110300073046</v>
      </c>
      <c r="J103" s="39">
        <v>71.116393700000145</v>
      </c>
      <c r="K103" s="39">
        <v>163.72650400007331</v>
      </c>
      <c r="L103" s="39">
        <v>193.76449670000011</v>
      </c>
      <c r="M103" s="39">
        <v>357.4910007000729</v>
      </c>
      <c r="N103" s="16">
        <v>3717.7884504244498</v>
      </c>
      <c r="O103" s="39">
        <v>4944.1319313125796</v>
      </c>
      <c r="P103" s="39">
        <v>4166.7049422322316</v>
      </c>
      <c r="Q103" s="39">
        <v>53748.820166435522</v>
      </c>
      <c r="R103" s="39">
        <v>8333.3178092746421</v>
      </c>
      <c r="S103" s="16">
        <v>3003.6499999998318</v>
      </c>
      <c r="T103" s="39">
        <v>3672.799999999218</v>
      </c>
      <c r="U103" s="39">
        <v>3207.4500000020662</v>
      </c>
      <c r="V103" s="39">
        <v>10495</v>
      </c>
      <c r="W103" s="39">
        <v>3329.4000000027459</v>
      </c>
      <c r="X103" s="16">
        <v>4277.3003814220519</v>
      </c>
    </row>
    <row r="104" spans="1:24" ht="15" customHeight="1" x14ac:dyDescent="0.2">
      <c r="A104" s="99" t="s">
        <v>1414</v>
      </c>
      <c r="B104" s="99" t="s">
        <v>63</v>
      </c>
      <c r="C104" s="100" t="s">
        <v>292</v>
      </c>
      <c r="D104" s="16">
        <v>31.172999999999998</v>
      </c>
      <c r="E104" s="39">
        <v>18.765999999999998</v>
      </c>
      <c r="F104" s="39">
        <v>49.939</v>
      </c>
      <c r="G104" s="39">
        <v>3.6680000000000001</v>
      </c>
      <c r="H104" s="39">
        <v>53.606999999999999</v>
      </c>
      <c r="I104" s="16">
        <v>106.4453220000493</v>
      </c>
      <c r="J104" s="39">
        <v>80.290278399804777</v>
      </c>
      <c r="K104" s="39">
        <v>186.73560039985341</v>
      </c>
      <c r="L104" s="39">
        <v>253.8763246984376</v>
      </c>
      <c r="M104" s="39">
        <v>440.6119250982897</v>
      </c>
      <c r="N104" s="16">
        <v>3414.664036186743</v>
      </c>
      <c r="O104" s="39">
        <v>4278.4971970481074</v>
      </c>
      <c r="P104" s="39">
        <v>3739.2739221821298</v>
      </c>
      <c r="Q104" s="39">
        <v>69213.82897994481</v>
      </c>
      <c r="R104" s="39">
        <v>8219.2983210828752</v>
      </c>
      <c r="S104" s="16">
        <v>2805.0999999993592</v>
      </c>
      <c r="T104" s="39">
        <v>3248</v>
      </c>
      <c r="U104" s="39">
        <v>2957.2999999993231</v>
      </c>
      <c r="V104" s="39">
        <v>9900.8999999992684</v>
      </c>
      <c r="W104" s="39">
        <v>3044.099999996879</v>
      </c>
      <c r="X104" s="16">
        <v>3779.9963644430959</v>
      </c>
    </row>
    <row r="105" spans="1:24" ht="15" customHeight="1" x14ac:dyDescent="0.2">
      <c r="A105" s="99" t="s">
        <v>1415</v>
      </c>
      <c r="B105" s="99" t="s">
        <v>63</v>
      </c>
      <c r="C105" s="100" t="s">
        <v>302</v>
      </c>
      <c r="D105" s="16">
        <v>13.519</v>
      </c>
      <c r="E105" s="39">
        <v>9.1189999999999998</v>
      </c>
      <c r="F105" s="39">
        <v>22.638000000000002</v>
      </c>
      <c r="G105" s="39">
        <v>2.1629999999999998</v>
      </c>
      <c r="H105" s="39">
        <v>24.800999999999998</v>
      </c>
      <c r="I105" s="16">
        <v>47.661962599999818</v>
      </c>
      <c r="J105" s="39">
        <v>44.087771300000007</v>
      </c>
      <c r="K105" s="39">
        <v>91.749733899999583</v>
      </c>
      <c r="L105" s="39">
        <v>177.61972010019531</v>
      </c>
      <c r="M105" s="39">
        <v>269.36945400019459</v>
      </c>
      <c r="N105" s="16">
        <v>3525.5538575338278</v>
      </c>
      <c r="O105" s="39">
        <v>4834.7155718828844</v>
      </c>
      <c r="P105" s="39">
        <v>4052.9081146744229</v>
      </c>
      <c r="Q105" s="39">
        <v>82117.300092554477</v>
      </c>
      <c r="R105" s="39">
        <v>10861.233579299011</v>
      </c>
      <c r="S105" s="16">
        <v>2819.1000000007248</v>
      </c>
      <c r="T105" s="39">
        <v>3598.899999999393</v>
      </c>
      <c r="U105" s="39">
        <v>3093.1499999993171</v>
      </c>
      <c r="V105" s="39">
        <v>9446.3999999998287</v>
      </c>
      <c r="W105" s="39">
        <v>3201.5</v>
      </c>
      <c r="X105" s="16">
        <v>4111.019531319992</v>
      </c>
    </row>
    <row r="106" spans="1:24" ht="15" customHeight="1" x14ac:dyDescent="0.2">
      <c r="A106" s="99" t="s">
        <v>1416</v>
      </c>
      <c r="B106" s="99" t="s">
        <v>63</v>
      </c>
      <c r="C106" s="100" t="s">
        <v>310</v>
      </c>
      <c r="D106" s="16">
        <v>29.497</v>
      </c>
      <c r="E106" s="39">
        <v>14.815</v>
      </c>
      <c r="F106" s="39">
        <v>44.311999999999998</v>
      </c>
      <c r="G106" s="39">
        <v>3.4790000000000001</v>
      </c>
      <c r="H106" s="39">
        <v>47.790999999999997</v>
      </c>
      <c r="I106" s="16">
        <v>102.91834200014669</v>
      </c>
      <c r="J106" s="39">
        <v>69.967245399902438</v>
      </c>
      <c r="K106" s="39">
        <v>172.8855874000478</v>
      </c>
      <c r="L106" s="39">
        <v>400.35991440156249</v>
      </c>
      <c r="M106" s="39">
        <v>573.24550180161043</v>
      </c>
      <c r="N106" s="16">
        <v>3489.1121809047249</v>
      </c>
      <c r="O106" s="39">
        <v>4722.7300303680349</v>
      </c>
      <c r="P106" s="39">
        <v>3901.5523424816711</v>
      </c>
      <c r="Q106" s="39">
        <v>115079.0210984658</v>
      </c>
      <c r="R106" s="39">
        <v>11994.842162784011</v>
      </c>
      <c r="S106" s="16">
        <v>2872.2000000016292</v>
      </c>
      <c r="T106" s="39">
        <v>3502</v>
      </c>
      <c r="U106" s="39">
        <v>3058.7999999983431</v>
      </c>
      <c r="V106" s="39">
        <v>11617.39999999919</v>
      </c>
      <c r="W106" s="39">
        <v>3161.299999999786</v>
      </c>
      <c r="X106" s="16">
        <v>4019.847177270457</v>
      </c>
    </row>
    <row r="107" spans="1:24" ht="15" customHeight="1" x14ac:dyDescent="0.2">
      <c r="A107" s="99" t="s">
        <v>1417</v>
      </c>
      <c r="B107" s="99" t="s">
        <v>63</v>
      </c>
      <c r="C107" s="100" t="s">
        <v>316</v>
      </c>
      <c r="D107" s="16">
        <v>15.093</v>
      </c>
      <c r="E107" s="39">
        <v>8.0489999999999995</v>
      </c>
      <c r="F107" s="39">
        <v>23.141999999999999</v>
      </c>
      <c r="G107" s="39">
        <v>1.53</v>
      </c>
      <c r="H107" s="39">
        <v>24.672000000000001</v>
      </c>
      <c r="I107" s="16">
        <v>49.18392860004883</v>
      </c>
      <c r="J107" s="39">
        <v>31.61920679999994</v>
      </c>
      <c r="K107" s="39">
        <v>80.803135400048873</v>
      </c>
      <c r="L107" s="39">
        <v>101.7159070003906</v>
      </c>
      <c r="M107" s="39">
        <v>182.51904240043959</v>
      </c>
      <c r="N107" s="16">
        <v>3258.724481550973</v>
      </c>
      <c r="O107" s="39">
        <v>3928.3397689153858</v>
      </c>
      <c r="P107" s="39">
        <v>3491.622824304246</v>
      </c>
      <c r="Q107" s="39">
        <v>66480.984967575569</v>
      </c>
      <c r="R107" s="39">
        <v>7397.8211089672359</v>
      </c>
      <c r="S107" s="16">
        <v>2727.8999999992152</v>
      </c>
      <c r="T107" s="39">
        <v>3111.699999999546</v>
      </c>
      <c r="U107" s="39">
        <v>2850.2999999987828</v>
      </c>
      <c r="V107" s="39">
        <v>11290.900000000111</v>
      </c>
      <c r="W107" s="39">
        <v>2932.7999999986209</v>
      </c>
      <c r="X107" s="16">
        <v>3825.9060321992829</v>
      </c>
    </row>
    <row r="108" spans="1:24" ht="15" customHeight="1" x14ac:dyDescent="0.2">
      <c r="A108" s="99" t="s">
        <v>1418</v>
      </c>
      <c r="B108" s="99" t="s">
        <v>63</v>
      </c>
      <c r="C108" s="100" t="s">
        <v>264</v>
      </c>
      <c r="D108" s="16">
        <v>18.917999999999999</v>
      </c>
      <c r="E108" s="39">
        <v>10.698</v>
      </c>
      <c r="F108" s="39">
        <v>29.616</v>
      </c>
      <c r="G108" s="39">
        <v>2.5459999999999998</v>
      </c>
      <c r="H108" s="39">
        <v>32.161999999999999</v>
      </c>
      <c r="I108" s="16">
        <v>65.160648000048894</v>
      </c>
      <c r="J108" s="39">
        <v>51.126899499560508</v>
      </c>
      <c r="K108" s="39">
        <v>116.2875474996097</v>
      </c>
      <c r="L108" s="39">
        <v>204.19118080000001</v>
      </c>
      <c r="M108" s="39">
        <v>320.4787282996096</v>
      </c>
      <c r="N108" s="16">
        <v>3444.3729781186648</v>
      </c>
      <c r="O108" s="39">
        <v>4779.1081977528984</v>
      </c>
      <c r="P108" s="39">
        <v>3926.5109231364709</v>
      </c>
      <c r="Q108" s="39">
        <v>80200.778004713255</v>
      </c>
      <c r="R108" s="39">
        <v>9964.5149026680429</v>
      </c>
      <c r="S108" s="16">
        <v>2760.1499999990592</v>
      </c>
      <c r="T108" s="39">
        <v>3465.100000000708</v>
      </c>
      <c r="U108" s="39">
        <v>2979.549999998324</v>
      </c>
      <c r="V108" s="39">
        <v>9996.6000000004206</v>
      </c>
      <c r="W108" s="39">
        <v>3073.5499999981789</v>
      </c>
      <c r="X108" s="16">
        <v>4074.4034021095881</v>
      </c>
    </row>
    <row r="109" spans="1:24" ht="15" customHeight="1" x14ac:dyDescent="0.2">
      <c r="A109" s="99" t="s">
        <v>1419</v>
      </c>
      <c r="B109" s="99" t="s">
        <v>63</v>
      </c>
      <c r="C109" s="100" t="s">
        <v>280</v>
      </c>
      <c r="D109" s="16">
        <v>43.749000000000002</v>
      </c>
      <c r="E109" s="39">
        <v>22.454000000000001</v>
      </c>
      <c r="F109" s="39">
        <v>66.203000000000003</v>
      </c>
      <c r="G109" s="39">
        <v>7.7640000000000002</v>
      </c>
      <c r="H109" s="39">
        <v>73.966999999999999</v>
      </c>
      <c r="I109" s="16">
        <v>161.06182229956141</v>
      </c>
      <c r="J109" s="39">
        <v>121.6243350996091</v>
      </c>
      <c r="K109" s="39">
        <v>282.68615739917129</v>
      </c>
      <c r="L109" s="39">
        <v>406.13964099882872</v>
      </c>
      <c r="M109" s="39">
        <v>688.82579839799916</v>
      </c>
      <c r="N109" s="16">
        <v>3681.4972296409378</v>
      </c>
      <c r="O109" s="39">
        <v>5416.5999420864464</v>
      </c>
      <c r="P109" s="39">
        <v>4269.9901424281579</v>
      </c>
      <c r="Q109" s="39">
        <v>52310.618366670358</v>
      </c>
      <c r="R109" s="39">
        <v>9312.6096556302018</v>
      </c>
      <c r="S109" s="16">
        <v>2888.200000002073</v>
      </c>
      <c r="T109" s="39">
        <v>3791.2000000016228</v>
      </c>
      <c r="U109" s="39">
        <v>3129.5999999962569</v>
      </c>
      <c r="V109" s="39">
        <v>7447.2999999988906</v>
      </c>
      <c r="W109" s="39">
        <v>3236.300000004293</v>
      </c>
      <c r="X109" s="16">
        <v>4406.024991024975</v>
      </c>
    </row>
    <row r="110" spans="1:24" ht="15" customHeight="1" x14ac:dyDescent="0.2">
      <c r="A110" s="99" t="s">
        <v>1420</v>
      </c>
      <c r="B110" s="99" t="s">
        <v>63</v>
      </c>
      <c r="C110" s="100" t="s">
        <v>298</v>
      </c>
      <c r="D110" s="16">
        <v>30.257000000000001</v>
      </c>
      <c r="E110" s="39">
        <v>13.117000000000001</v>
      </c>
      <c r="F110" s="39">
        <v>43.374000000000002</v>
      </c>
      <c r="G110" s="39">
        <v>3.786</v>
      </c>
      <c r="H110" s="39">
        <v>47.16</v>
      </c>
      <c r="I110" s="16">
        <v>89.605105199999912</v>
      </c>
      <c r="J110" s="39">
        <v>47.94599339941405</v>
      </c>
      <c r="K110" s="39">
        <v>137.5510985994141</v>
      </c>
      <c r="L110" s="39">
        <v>275.36820099999989</v>
      </c>
      <c r="M110" s="39">
        <v>412.91929959941422</v>
      </c>
      <c r="N110" s="16">
        <v>2961.4669398816768</v>
      </c>
      <c r="O110" s="39">
        <v>3655.25603410948</v>
      </c>
      <c r="P110" s="39">
        <v>3171.2799972198591</v>
      </c>
      <c r="Q110" s="39">
        <v>72733.280771262522</v>
      </c>
      <c r="R110" s="39">
        <v>8755.7103392581466</v>
      </c>
      <c r="S110" s="16">
        <v>2462.2000000014232</v>
      </c>
      <c r="T110" s="39">
        <v>2860</v>
      </c>
      <c r="U110" s="39">
        <v>2576.0499999980561</v>
      </c>
      <c r="V110" s="39">
        <v>9460.199999999948</v>
      </c>
      <c r="W110" s="39">
        <v>2686.25</v>
      </c>
      <c r="X110" s="16">
        <v>3336.1896337476142</v>
      </c>
    </row>
    <row r="111" spans="1:24" ht="15" customHeight="1" x14ac:dyDescent="0.2">
      <c r="A111" s="99" t="s">
        <v>1421</v>
      </c>
      <c r="B111" s="99" t="s">
        <v>63</v>
      </c>
      <c r="C111" s="100" t="s">
        <v>308</v>
      </c>
      <c r="D111" s="16">
        <v>32.499000000000002</v>
      </c>
      <c r="E111" s="39">
        <v>18.199000000000002</v>
      </c>
      <c r="F111" s="39">
        <v>50.698</v>
      </c>
      <c r="G111" s="39">
        <v>4.12</v>
      </c>
      <c r="H111" s="39">
        <v>54.817999999999998</v>
      </c>
      <c r="I111" s="16">
        <v>112.4587004002928</v>
      </c>
      <c r="J111" s="39">
        <v>87.272202399902383</v>
      </c>
      <c r="K111" s="39">
        <v>199.7309028001946</v>
      </c>
      <c r="L111" s="39">
        <v>272.45268879990232</v>
      </c>
      <c r="M111" s="39">
        <v>472.18359160009658</v>
      </c>
      <c r="N111" s="16">
        <v>3460.3741776760162</v>
      </c>
      <c r="O111" s="39">
        <v>4795.4394417222038</v>
      </c>
      <c r="P111" s="39">
        <v>3939.620947575735</v>
      </c>
      <c r="Q111" s="39">
        <v>66129.293398034526</v>
      </c>
      <c r="R111" s="39">
        <v>8613.6595935659207</v>
      </c>
      <c r="S111" s="16">
        <v>2843.200000001731</v>
      </c>
      <c r="T111" s="39">
        <v>3464.2000000011431</v>
      </c>
      <c r="U111" s="39">
        <v>3037.7999999999151</v>
      </c>
      <c r="V111" s="39">
        <v>8418.0500000001957</v>
      </c>
      <c r="W111" s="39">
        <v>3117.4000000032652</v>
      </c>
      <c r="X111" s="16">
        <v>3993.8192921454629</v>
      </c>
    </row>
    <row r="112" spans="1:24" ht="15" customHeight="1" x14ac:dyDescent="0.2">
      <c r="A112" s="99" t="s">
        <v>1422</v>
      </c>
      <c r="B112" s="99" t="s">
        <v>63</v>
      </c>
      <c r="C112" s="100" t="s">
        <v>324</v>
      </c>
      <c r="D112" s="16">
        <v>24.812999999999999</v>
      </c>
      <c r="E112" s="39">
        <v>15.632999999999999</v>
      </c>
      <c r="F112" s="39">
        <v>40.445999999999998</v>
      </c>
      <c r="G112" s="39">
        <v>3.7269999999999999</v>
      </c>
      <c r="H112" s="39">
        <v>44.173000000000002</v>
      </c>
      <c r="I112" s="16">
        <v>92.416673300000042</v>
      </c>
      <c r="J112" s="39">
        <v>79.196527100000054</v>
      </c>
      <c r="K112" s="39">
        <v>171.6132004000003</v>
      </c>
      <c r="L112" s="39">
        <v>345.07770649999998</v>
      </c>
      <c r="M112" s="39">
        <v>516.69090690000019</v>
      </c>
      <c r="N112" s="16">
        <v>3724.526389392659</v>
      </c>
      <c r="O112" s="39">
        <v>5065.9839506172884</v>
      </c>
      <c r="P112" s="39">
        <v>4243.0203332838919</v>
      </c>
      <c r="Q112" s="39">
        <v>92588.598470619807</v>
      </c>
      <c r="R112" s="39">
        <v>11696.98473954679</v>
      </c>
      <c r="S112" s="16">
        <v>2962.100000000316</v>
      </c>
      <c r="T112" s="39">
        <v>3668.700000000963</v>
      </c>
      <c r="U112" s="39">
        <v>3194.9000000023871</v>
      </c>
      <c r="V112" s="39">
        <v>8567.1000000006334</v>
      </c>
      <c r="W112" s="39">
        <v>3292</v>
      </c>
      <c r="X112" s="16">
        <v>4374.205398516563</v>
      </c>
    </row>
    <row r="113" spans="1:24" ht="15" customHeight="1" x14ac:dyDescent="0.2">
      <c r="A113" s="99" t="s">
        <v>1423</v>
      </c>
      <c r="B113" s="99" t="s">
        <v>63</v>
      </c>
      <c r="C113" s="100" t="s">
        <v>326</v>
      </c>
      <c r="D113" s="16">
        <v>40.207999999999998</v>
      </c>
      <c r="E113" s="39">
        <v>22.773</v>
      </c>
      <c r="F113" s="39">
        <v>62.981000000000002</v>
      </c>
      <c r="G113" s="39">
        <v>5.452</v>
      </c>
      <c r="H113" s="39">
        <v>68.433000000000007</v>
      </c>
      <c r="I113" s="16">
        <v>138.61063689999961</v>
      </c>
      <c r="J113" s="39">
        <v>113.9117162000975</v>
      </c>
      <c r="K113" s="39">
        <v>252.5223531000984</v>
      </c>
      <c r="L113" s="39">
        <v>370.65689869980457</v>
      </c>
      <c r="M113" s="39">
        <v>623.17925179990402</v>
      </c>
      <c r="N113" s="16">
        <v>3447.3397557699859</v>
      </c>
      <c r="O113" s="39">
        <v>5002.051385416833</v>
      </c>
      <c r="P113" s="39">
        <v>4009.5005334957909</v>
      </c>
      <c r="Q113" s="39">
        <v>67985.491324248826</v>
      </c>
      <c r="R113" s="39">
        <v>9106.4143293426278</v>
      </c>
      <c r="S113" s="16">
        <v>2832.2000000019648</v>
      </c>
      <c r="T113" s="39">
        <v>3644.799999998419</v>
      </c>
      <c r="U113" s="39">
        <v>3076.699999997641</v>
      </c>
      <c r="V113" s="39">
        <v>9111.1000000009408</v>
      </c>
      <c r="W113" s="39">
        <v>3171.300000003424</v>
      </c>
      <c r="X113" s="16">
        <v>4107.5906940823133</v>
      </c>
    </row>
    <row r="114" spans="1:24" ht="15" customHeight="1" x14ac:dyDescent="0.2">
      <c r="A114" s="99" t="s">
        <v>1424</v>
      </c>
      <c r="B114" s="99" t="s">
        <v>63</v>
      </c>
      <c r="C114" s="100" t="s">
        <v>332</v>
      </c>
      <c r="D114" s="16">
        <v>33.987000000000002</v>
      </c>
      <c r="E114" s="39">
        <v>8.1229999999999993</v>
      </c>
      <c r="F114" s="39">
        <v>42.11</v>
      </c>
      <c r="G114" s="39">
        <v>3.9660000000000002</v>
      </c>
      <c r="H114" s="39">
        <v>46.076000000000001</v>
      </c>
      <c r="I114" s="16">
        <v>122.5785573998772</v>
      </c>
      <c r="J114" s="39">
        <v>41.665502800195199</v>
      </c>
      <c r="K114" s="39">
        <v>164.24406020007339</v>
      </c>
      <c r="L114" s="39">
        <v>221.04098970000001</v>
      </c>
      <c r="M114" s="39">
        <v>385.28504990007252</v>
      </c>
      <c r="N114" s="16">
        <v>3606.6306940853042</v>
      </c>
      <c r="O114" s="39">
        <v>5129.3244860513614</v>
      </c>
      <c r="P114" s="39">
        <v>3900.3576395172968</v>
      </c>
      <c r="Q114" s="39">
        <v>55733.986308623287</v>
      </c>
      <c r="R114" s="39">
        <v>8361.9465643734802</v>
      </c>
      <c r="S114" s="16">
        <v>2940.099999998622</v>
      </c>
      <c r="T114" s="39">
        <v>3727.1000000005388</v>
      </c>
      <c r="U114" s="39">
        <v>3058.5</v>
      </c>
      <c r="V114" s="39">
        <v>6932.5</v>
      </c>
      <c r="W114" s="39">
        <v>3133.9000000028082</v>
      </c>
      <c r="X114" s="16">
        <v>3957.9743162173982</v>
      </c>
    </row>
    <row r="115" spans="1:24" ht="15" customHeight="1" x14ac:dyDescent="0.2">
      <c r="A115" s="99" t="s">
        <v>1432</v>
      </c>
      <c r="B115" s="99" t="s">
        <v>63</v>
      </c>
      <c r="C115" s="100" t="s">
        <v>256</v>
      </c>
      <c r="D115" s="16">
        <v>42.835999999999999</v>
      </c>
      <c r="E115" s="39">
        <v>12.441000000000001</v>
      </c>
      <c r="F115" s="39">
        <v>55.277000000000001</v>
      </c>
      <c r="G115" s="39">
        <v>3.3</v>
      </c>
      <c r="H115" s="39">
        <v>58.576999999999998</v>
      </c>
      <c r="I115" s="16">
        <v>138.51322210000001</v>
      </c>
      <c r="J115" s="39">
        <v>49.106475000000032</v>
      </c>
      <c r="K115" s="39">
        <v>187.61969709999909</v>
      </c>
      <c r="L115" s="39">
        <v>347.6159924000001</v>
      </c>
      <c r="M115" s="39">
        <v>535.23568949999901</v>
      </c>
      <c r="N115" s="16">
        <v>3233.5704104024649</v>
      </c>
      <c r="O115" s="39">
        <v>3947.1485411140611</v>
      </c>
      <c r="P115" s="39">
        <v>3394.172930875392</v>
      </c>
      <c r="Q115" s="39">
        <v>105338.1795151515</v>
      </c>
      <c r="R115" s="39">
        <v>9137.301150622241</v>
      </c>
      <c r="S115" s="16">
        <v>2731.9000000019878</v>
      </c>
      <c r="T115" s="39">
        <v>3119.899999999257</v>
      </c>
      <c r="U115" s="39">
        <v>2809</v>
      </c>
      <c r="V115" s="39">
        <v>10384.39999999931</v>
      </c>
      <c r="W115" s="39">
        <v>2877.099999996788</v>
      </c>
      <c r="X115" s="16">
        <v>3422.280741659506</v>
      </c>
    </row>
    <row r="116" spans="1:24" ht="15" customHeight="1" x14ac:dyDescent="0.2">
      <c r="A116" s="99" t="s">
        <v>1433</v>
      </c>
      <c r="B116" s="99" t="s">
        <v>63</v>
      </c>
      <c r="C116" s="100" t="s">
        <v>258</v>
      </c>
      <c r="D116" s="16">
        <v>38.828000000000003</v>
      </c>
      <c r="E116" s="39">
        <v>12.557</v>
      </c>
      <c r="F116" s="39">
        <v>51.384999999999998</v>
      </c>
      <c r="G116" s="39">
        <v>4.4260000000000002</v>
      </c>
      <c r="H116" s="39">
        <v>55.811</v>
      </c>
      <c r="I116" s="16">
        <v>133.74420719990209</v>
      </c>
      <c r="J116" s="39">
        <v>59.684427600195448</v>
      </c>
      <c r="K116" s="39">
        <v>193.4286348000972</v>
      </c>
      <c r="L116" s="39">
        <v>364.86383260000002</v>
      </c>
      <c r="M116" s="39">
        <v>558.29246740009694</v>
      </c>
      <c r="N116" s="16">
        <v>3444.5299062506988</v>
      </c>
      <c r="O116" s="39">
        <v>4753.080162474751</v>
      </c>
      <c r="P116" s="39">
        <v>3764.3015432538132</v>
      </c>
      <c r="Q116" s="39">
        <v>82436.473700858551</v>
      </c>
      <c r="R116" s="39">
        <v>10003.269380589791</v>
      </c>
      <c r="S116" s="16">
        <v>2819.5</v>
      </c>
      <c r="T116" s="39">
        <v>3434.3999999991811</v>
      </c>
      <c r="U116" s="39">
        <v>2945.200000000219</v>
      </c>
      <c r="V116" s="39">
        <v>9134.3999999991756</v>
      </c>
      <c r="W116" s="39">
        <v>3044.599999996728</v>
      </c>
      <c r="X116" s="16">
        <v>3887.9346103615439</v>
      </c>
    </row>
    <row r="117" spans="1:24" ht="15" customHeight="1" x14ac:dyDescent="0.2">
      <c r="A117" s="99" t="s">
        <v>1434</v>
      </c>
      <c r="B117" s="99" t="s">
        <v>63</v>
      </c>
      <c r="C117" s="100" t="s">
        <v>266</v>
      </c>
      <c r="D117" s="16">
        <v>34.17</v>
      </c>
      <c r="E117" s="39">
        <v>15.385999999999999</v>
      </c>
      <c r="F117" s="39">
        <v>49.555999999999997</v>
      </c>
      <c r="G117" s="39">
        <v>3.141</v>
      </c>
      <c r="H117" s="39">
        <v>52.697000000000003</v>
      </c>
      <c r="I117" s="16">
        <v>108.0698363999509</v>
      </c>
      <c r="J117" s="39">
        <v>61.511908800097522</v>
      </c>
      <c r="K117" s="39">
        <v>169.5817452000486</v>
      </c>
      <c r="L117" s="39">
        <v>156.8875808999999</v>
      </c>
      <c r="M117" s="39">
        <v>326.46932610004922</v>
      </c>
      <c r="N117" s="16">
        <v>3162.7110447746832</v>
      </c>
      <c r="O117" s="39">
        <v>3997.9142597229638</v>
      </c>
      <c r="P117" s="39">
        <v>3422.022463476645</v>
      </c>
      <c r="Q117" s="39">
        <v>49948.290639923573</v>
      </c>
      <c r="R117" s="39">
        <v>6195.2165417395527</v>
      </c>
      <c r="S117" s="16">
        <v>2675.9000000008568</v>
      </c>
      <c r="T117" s="39">
        <v>3194.350000000898</v>
      </c>
      <c r="U117" s="39">
        <v>2823.400000002629</v>
      </c>
      <c r="V117" s="39">
        <v>7853</v>
      </c>
      <c r="W117" s="39">
        <v>2878.9000000028991</v>
      </c>
      <c r="X117" s="16">
        <v>3510.7184746614898</v>
      </c>
    </row>
    <row r="118" spans="1:24" ht="15" customHeight="1" x14ac:dyDescent="0.2">
      <c r="A118" s="99" t="s">
        <v>1435</v>
      </c>
      <c r="B118" s="99" t="s">
        <v>63</v>
      </c>
      <c r="C118" s="100" t="s">
        <v>286</v>
      </c>
      <c r="D118" s="16">
        <v>34.768000000000001</v>
      </c>
      <c r="E118" s="39">
        <v>17.555</v>
      </c>
      <c r="F118" s="39">
        <v>52.323</v>
      </c>
      <c r="G118" s="39">
        <v>2.6949999999999998</v>
      </c>
      <c r="H118" s="39">
        <v>55.018000000000001</v>
      </c>
      <c r="I118" s="16">
        <v>115.7396447999019</v>
      </c>
      <c r="J118" s="39">
        <v>74.881515599999787</v>
      </c>
      <c r="K118" s="39">
        <v>190.62116039990269</v>
      </c>
      <c r="L118" s="39">
        <v>152.58679300000011</v>
      </c>
      <c r="M118" s="39">
        <v>343.20795339990332</v>
      </c>
      <c r="N118" s="16">
        <v>3328.9129314283782</v>
      </c>
      <c r="O118" s="39">
        <v>4265.5377727143141</v>
      </c>
      <c r="P118" s="39">
        <v>3643.1619058521619</v>
      </c>
      <c r="Q118" s="39">
        <v>56618.476066790383</v>
      </c>
      <c r="R118" s="39">
        <v>6238.1030462740046</v>
      </c>
      <c r="S118" s="16">
        <v>2793.25</v>
      </c>
      <c r="T118" s="39">
        <v>3342.8999999990042</v>
      </c>
      <c r="U118" s="39">
        <v>2956.5999999970149</v>
      </c>
      <c r="V118" s="39">
        <v>9429.800000000474</v>
      </c>
      <c r="W118" s="39">
        <v>3016.9000000031929</v>
      </c>
      <c r="X118" s="16">
        <v>3693.2065021099452</v>
      </c>
    </row>
    <row r="119" spans="1:24" ht="15" customHeight="1" x14ac:dyDescent="0.2">
      <c r="A119" s="99" t="s">
        <v>1436</v>
      </c>
      <c r="B119" s="99" t="s">
        <v>63</v>
      </c>
      <c r="C119" s="100" t="s">
        <v>300</v>
      </c>
      <c r="D119" s="16">
        <v>38.167000000000002</v>
      </c>
      <c r="E119" s="39">
        <v>10.606999999999999</v>
      </c>
      <c r="F119" s="39">
        <v>48.774000000000001</v>
      </c>
      <c r="G119" s="39">
        <v>3.2080000000000002</v>
      </c>
      <c r="H119" s="39">
        <v>51.981999999999999</v>
      </c>
      <c r="I119" s="16">
        <v>118.63399890009769</v>
      </c>
      <c r="J119" s="39">
        <v>39.78938629999999</v>
      </c>
      <c r="K119" s="39">
        <v>158.42338520009801</v>
      </c>
      <c r="L119" s="39">
        <v>239.92326869999999</v>
      </c>
      <c r="M119" s="39">
        <v>398.3466539000986</v>
      </c>
      <c r="N119" s="16">
        <v>3108.2872350485418</v>
      </c>
      <c r="O119" s="39">
        <v>3751.2384557367768</v>
      </c>
      <c r="P119" s="39">
        <v>3248.1113954175999</v>
      </c>
      <c r="Q119" s="39">
        <v>74789.048846633406</v>
      </c>
      <c r="R119" s="39">
        <v>7663.1652091127426</v>
      </c>
      <c r="S119" s="16">
        <v>2642.799999998148</v>
      </c>
      <c r="T119" s="39">
        <v>3013.6999999994819</v>
      </c>
      <c r="U119" s="39">
        <v>2712.5</v>
      </c>
      <c r="V119" s="39">
        <v>10192.64999999935</v>
      </c>
      <c r="W119" s="39">
        <v>2786.2000000006701</v>
      </c>
      <c r="X119" s="16">
        <v>3381.9354709268641</v>
      </c>
    </row>
    <row r="120" spans="1:24" ht="15" customHeight="1" x14ac:dyDescent="0.2">
      <c r="A120" s="99" t="s">
        <v>1437</v>
      </c>
      <c r="B120" s="99" t="s">
        <v>63</v>
      </c>
      <c r="C120" s="100" t="s">
        <v>304</v>
      </c>
      <c r="D120" s="16">
        <v>37.304000000000002</v>
      </c>
      <c r="E120" s="39">
        <v>16.288</v>
      </c>
      <c r="F120" s="39">
        <v>53.591999999999999</v>
      </c>
      <c r="G120" s="39">
        <v>4.6070000000000002</v>
      </c>
      <c r="H120" s="39">
        <v>58.198999999999998</v>
      </c>
      <c r="I120" s="16">
        <v>131.0621689999027</v>
      </c>
      <c r="J120" s="39">
        <v>76.121261399902338</v>
      </c>
      <c r="K120" s="39">
        <v>207.18343039980459</v>
      </c>
      <c r="L120" s="39">
        <v>325.35104890000031</v>
      </c>
      <c r="M120" s="39">
        <v>532.53447929980462</v>
      </c>
      <c r="N120" s="16">
        <v>3513.354305165738</v>
      </c>
      <c r="O120" s="39">
        <v>4673.456618363356</v>
      </c>
      <c r="P120" s="39">
        <v>3865.9395133565558</v>
      </c>
      <c r="Q120" s="39">
        <v>70621.022118515364</v>
      </c>
      <c r="R120" s="39">
        <v>9150.2341844328021</v>
      </c>
      <c r="S120" s="16">
        <v>2842.400000001619</v>
      </c>
      <c r="T120" s="39">
        <v>3422.7999999990989</v>
      </c>
      <c r="U120" s="39">
        <v>2998</v>
      </c>
      <c r="V120" s="39">
        <v>9238</v>
      </c>
      <c r="W120" s="39">
        <v>3098.599999996587</v>
      </c>
      <c r="X120" s="16">
        <v>3976.344050357066</v>
      </c>
    </row>
    <row r="121" spans="1:24" ht="15" customHeight="1" x14ac:dyDescent="0.2">
      <c r="A121" s="99" t="s">
        <v>1438</v>
      </c>
      <c r="B121" s="99" t="s">
        <v>63</v>
      </c>
      <c r="C121" s="100" t="s">
        <v>318</v>
      </c>
      <c r="D121" s="16">
        <v>32.450000000000003</v>
      </c>
      <c r="E121" s="39">
        <v>17.213999999999999</v>
      </c>
      <c r="F121" s="39">
        <v>49.664000000000001</v>
      </c>
      <c r="G121" s="39">
        <v>3.3279999999999998</v>
      </c>
      <c r="H121" s="39">
        <v>52.991999999999997</v>
      </c>
      <c r="I121" s="16">
        <v>112.4491444999511</v>
      </c>
      <c r="J121" s="39">
        <v>78.841325799999922</v>
      </c>
      <c r="K121" s="39">
        <v>191.2904702999505</v>
      </c>
      <c r="L121" s="39">
        <v>213.80022260000001</v>
      </c>
      <c r="M121" s="39">
        <v>405.09069289995023</v>
      </c>
      <c r="N121" s="16">
        <v>3465.3049152527292</v>
      </c>
      <c r="O121" s="39">
        <v>4580.0700476356405</v>
      </c>
      <c r="P121" s="39">
        <v>3851.6927814906271</v>
      </c>
      <c r="Q121" s="39">
        <v>64242.855348557692</v>
      </c>
      <c r="R121" s="39">
        <v>7644.3744886011127</v>
      </c>
      <c r="S121" s="16">
        <v>2855.299999998253</v>
      </c>
      <c r="T121" s="39">
        <v>3480.3999999989942</v>
      </c>
      <c r="U121" s="39">
        <v>3058</v>
      </c>
      <c r="V121" s="39">
        <v>8871.8500000005606</v>
      </c>
      <c r="W121" s="39">
        <v>3123.599999996808</v>
      </c>
      <c r="X121" s="16">
        <v>3951.7109157756208</v>
      </c>
    </row>
    <row r="122" spans="1:24" ht="15" customHeight="1" x14ac:dyDescent="0.2">
      <c r="A122" s="26" t="s">
        <v>1439</v>
      </c>
      <c r="B122" s="26" t="s">
        <v>65</v>
      </c>
      <c r="C122" s="25" t="s">
        <v>348</v>
      </c>
      <c r="D122" s="23">
        <v>68.546000000000006</v>
      </c>
      <c r="E122" s="24">
        <v>14.42</v>
      </c>
      <c r="F122" s="24">
        <v>82.965999999999994</v>
      </c>
      <c r="G122" s="24">
        <v>10.513</v>
      </c>
      <c r="H122" s="24">
        <v>93.478999999999999</v>
      </c>
      <c r="I122" s="23">
        <v>264.74477149980112</v>
      </c>
      <c r="J122" s="24">
        <v>93.320912499999778</v>
      </c>
      <c r="K122" s="24">
        <v>358.06568399980222</v>
      </c>
      <c r="L122" s="24">
        <v>610.96697049998772</v>
      </c>
      <c r="M122" s="24">
        <v>969.03265449979051</v>
      </c>
      <c r="N122" s="23">
        <v>3862.2935182184378</v>
      </c>
      <c r="O122" s="24">
        <v>6471.6305478501927</v>
      </c>
      <c r="P122" s="24">
        <v>4315.8123086541736</v>
      </c>
      <c r="Q122" s="24">
        <v>58115.378150859673</v>
      </c>
      <c r="R122" s="24">
        <v>10366.31387263225</v>
      </c>
      <c r="S122" s="23">
        <v>3057.25</v>
      </c>
      <c r="T122" s="24">
        <v>5061.8999999997404</v>
      </c>
      <c r="U122" s="24">
        <v>3254.599999996607</v>
      </c>
      <c r="V122" s="24">
        <v>7191</v>
      </c>
      <c r="W122" s="24">
        <v>3366.8999999992848</v>
      </c>
      <c r="X122" s="23">
        <v>4348.0957377025161</v>
      </c>
    </row>
    <row r="123" spans="1:24" ht="15" customHeight="1" x14ac:dyDescent="0.2">
      <c r="A123" s="99" t="s">
        <v>1442</v>
      </c>
      <c r="B123" s="99" t="s">
        <v>65</v>
      </c>
      <c r="C123" s="100" t="s">
        <v>388</v>
      </c>
      <c r="D123" s="16">
        <v>69.918000000000006</v>
      </c>
      <c r="E123" s="39">
        <v>5.3550000000000004</v>
      </c>
      <c r="F123" s="39">
        <v>75.272999999999996</v>
      </c>
      <c r="G123" s="39">
        <v>5.49</v>
      </c>
      <c r="H123" s="39">
        <v>80.763000000000005</v>
      </c>
      <c r="I123" s="16">
        <v>228.53515599991459</v>
      </c>
      <c r="J123" s="39">
        <v>25.8415441</v>
      </c>
      <c r="K123" s="39">
        <v>254.3767000999145</v>
      </c>
      <c r="L123" s="39">
        <v>596.19346780000012</v>
      </c>
      <c r="M123" s="39">
        <v>850.57016789991553</v>
      </c>
      <c r="N123" s="16">
        <v>3268.6168940746961</v>
      </c>
      <c r="O123" s="39">
        <v>4825.6851727357607</v>
      </c>
      <c r="P123" s="39">
        <v>3379.3883610313728</v>
      </c>
      <c r="Q123" s="39">
        <v>108596.2600728598</v>
      </c>
      <c r="R123" s="39">
        <v>10531.681189405001</v>
      </c>
      <c r="S123" s="16">
        <v>2792.699999997501</v>
      </c>
      <c r="T123" s="39">
        <v>3557.4000000000119</v>
      </c>
      <c r="U123" s="39">
        <v>2831.0999999961969</v>
      </c>
      <c r="V123" s="39">
        <v>10218.54999999891</v>
      </c>
      <c r="W123" s="39">
        <v>2909.1999999958621</v>
      </c>
      <c r="X123" s="16">
        <v>3606.1852322816389</v>
      </c>
    </row>
    <row r="124" spans="1:24" ht="15" customHeight="1" x14ac:dyDescent="0.2">
      <c r="A124" s="99" t="s">
        <v>1441</v>
      </c>
      <c r="B124" s="99" t="s">
        <v>65</v>
      </c>
      <c r="C124" s="100" t="s">
        <v>382</v>
      </c>
      <c r="D124" s="16">
        <v>104.791</v>
      </c>
      <c r="E124" s="39">
        <v>8.1850000000000005</v>
      </c>
      <c r="F124" s="39">
        <v>112.976</v>
      </c>
      <c r="G124" s="39">
        <v>8.0860000000000003</v>
      </c>
      <c r="H124" s="39">
        <v>121.062</v>
      </c>
      <c r="I124" s="16">
        <v>320.25703569999968</v>
      </c>
      <c r="J124" s="39">
        <v>38.628782099999967</v>
      </c>
      <c r="K124" s="39">
        <v>358.8858177999993</v>
      </c>
      <c r="L124" s="39">
        <v>593.74675010078124</v>
      </c>
      <c r="M124" s="39">
        <v>952.63256790078242</v>
      </c>
      <c r="N124" s="16">
        <v>3056.1502008760272</v>
      </c>
      <c r="O124" s="39">
        <v>4719.460244349415</v>
      </c>
      <c r="P124" s="39">
        <v>3176.655376363115</v>
      </c>
      <c r="Q124" s="39">
        <v>73428.98220390566</v>
      </c>
      <c r="R124" s="39">
        <v>7868.964397587868</v>
      </c>
      <c r="S124" s="16">
        <v>2625.5</v>
      </c>
      <c r="T124" s="39">
        <v>3611.8000000005059</v>
      </c>
      <c r="U124" s="39">
        <v>2668.75</v>
      </c>
      <c r="V124" s="39">
        <v>9154.5</v>
      </c>
      <c r="W124" s="39">
        <v>2741.6999999935629</v>
      </c>
      <c r="X124" s="16">
        <v>3271.669791695148</v>
      </c>
    </row>
    <row r="125" spans="1:24" ht="15" customHeight="1" x14ac:dyDescent="0.2">
      <c r="A125" s="99" t="s">
        <v>1440</v>
      </c>
      <c r="B125" s="99" t="s">
        <v>65</v>
      </c>
      <c r="C125" s="100" t="s">
        <v>1033</v>
      </c>
      <c r="D125" s="16">
        <v>121.988</v>
      </c>
      <c r="E125" s="39">
        <v>18.617000000000001</v>
      </c>
      <c r="F125" s="39">
        <v>140.60499999999999</v>
      </c>
      <c r="G125" s="39">
        <v>16.239000000000001</v>
      </c>
      <c r="H125" s="39">
        <v>156.84399999999999</v>
      </c>
      <c r="I125" s="16">
        <v>450.22872009941739</v>
      </c>
      <c r="J125" s="39">
        <v>120.51399930004889</v>
      </c>
      <c r="K125" s="39">
        <v>570.74271939946834</v>
      </c>
      <c r="L125" s="39">
        <v>889.2442496992071</v>
      </c>
      <c r="M125" s="39">
        <v>1459.9869690986779</v>
      </c>
      <c r="N125" s="16">
        <v>3690.7623708841638</v>
      </c>
      <c r="O125" s="39">
        <v>6473.3307890663837</v>
      </c>
      <c r="P125" s="39">
        <v>4059.1922008425609</v>
      </c>
      <c r="Q125" s="39">
        <v>54759.791224780289</v>
      </c>
      <c r="R125" s="39">
        <v>9308.5292972550924</v>
      </c>
      <c r="S125" s="16">
        <v>2947.1000000033468</v>
      </c>
      <c r="T125" s="39">
        <v>4932.700000001746</v>
      </c>
      <c r="U125" s="39">
        <v>3090.1000000069189</v>
      </c>
      <c r="V125" s="39">
        <v>7911.7999999987624</v>
      </c>
      <c r="W125" s="39">
        <v>3216.5</v>
      </c>
      <c r="X125" s="16">
        <v>4106.1218103819356</v>
      </c>
    </row>
    <row r="126" spans="1:24" ht="15" customHeight="1" x14ac:dyDescent="0.2">
      <c r="A126" s="99" t="s">
        <v>1443</v>
      </c>
      <c r="B126" s="99" t="s">
        <v>65</v>
      </c>
      <c r="C126" s="100" t="s">
        <v>340</v>
      </c>
      <c r="D126" s="16">
        <v>39.048999999999999</v>
      </c>
      <c r="E126" s="39">
        <v>4.1619999999999999</v>
      </c>
      <c r="F126" s="39">
        <v>43.210999999999999</v>
      </c>
      <c r="G126" s="39">
        <v>3.1819999999999999</v>
      </c>
      <c r="H126" s="39">
        <v>46.393000000000001</v>
      </c>
      <c r="I126" s="16">
        <v>133.355672800147</v>
      </c>
      <c r="J126" s="39">
        <v>21.389012900000061</v>
      </c>
      <c r="K126" s="39">
        <v>154.74468570014699</v>
      </c>
      <c r="L126" s="39">
        <v>194.40560350000001</v>
      </c>
      <c r="M126" s="39">
        <v>349.15028920014691</v>
      </c>
      <c r="N126" s="16">
        <v>3415.0854772246921</v>
      </c>
      <c r="O126" s="39">
        <v>5139.1189091782944</v>
      </c>
      <c r="P126" s="39">
        <v>3581.141045107659</v>
      </c>
      <c r="Q126" s="39">
        <v>61095.412790697657</v>
      </c>
      <c r="R126" s="39">
        <v>7525.9260923015736</v>
      </c>
      <c r="S126" s="16">
        <v>2938.0999999980809</v>
      </c>
      <c r="T126" s="39">
        <v>4107.5</v>
      </c>
      <c r="U126" s="39">
        <v>3011.2999999979102</v>
      </c>
      <c r="V126" s="39">
        <v>9965.8000000003867</v>
      </c>
      <c r="W126" s="39">
        <v>3098.2000000009002</v>
      </c>
      <c r="X126" s="16">
        <v>3600.220690059723</v>
      </c>
    </row>
    <row r="127" spans="1:24" ht="15" customHeight="1" x14ac:dyDescent="0.2">
      <c r="A127" s="99" t="s">
        <v>1444</v>
      </c>
      <c r="B127" s="99" t="s">
        <v>65</v>
      </c>
      <c r="C127" s="100" t="s">
        <v>346</v>
      </c>
      <c r="D127" s="16">
        <v>33.021000000000001</v>
      </c>
      <c r="E127" s="39">
        <v>18.175000000000001</v>
      </c>
      <c r="F127" s="39">
        <v>51.195999999999998</v>
      </c>
      <c r="G127" s="39">
        <v>4.5609999999999999</v>
      </c>
      <c r="H127" s="39">
        <v>55.756999999999998</v>
      </c>
      <c r="I127" s="16">
        <v>111.9631549996144</v>
      </c>
      <c r="J127" s="39">
        <v>80.097198600097713</v>
      </c>
      <c r="K127" s="39">
        <v>192.06035359971321</v>
      </c>
      <c r="L127" s="39">
        <v>472.23754000292951</v>
      </c>
      <c r="M127" s="39">
        <v>664.29789360264385</v>
      </c>
      <c r="N127" s="16">
        <v>3390.6651827508081</v>
      </c>
      <c r="O127" s="39">
        <v>4406.9985474606719</v>
      </c>
      <c r="P127" s="39">
        <v>3751.471864983851</v>
      </c>
      <c r="Q127" s="39">
        <v>103538.15829926101</v>
      </c>
      <c r="R127" s="39">
        <v>11914.161335843821</v>
      </c>
      <c r="S127" s="16">
        <v>2754.7999999982808</v>
      </c>
      <c r="T127" s="39">
        <v>3299.5</v>
      </c>
      <c r="U127" s="39">
        <v>2934</v>
      </c>
      <c r="V127" s="39">
        <v>11333.60000000097</v>
      </c>
      <c r="W127" s="39">
        <v>3045.9000000032638</v>
      </c>
      <c r="X127" s="16">
        <v>3858.648161685081</v>
      </c>
    </row>
    <row r="128" spans="1:24" ht="15" customHeight="1" x14ac:dyDescent="0.2">
      <c r="A128" s="99" t="s">
        <v>1445</v>
      </c>
      <c r="B128" s="99" t="s">
        <v>65</v>
      </c>
      <c r="C128" s="100" t="s">
        <v>350</v>
      </c>
      <c r="D128" s="16">
        <v>39.136000000000003</v>
      </c>
      <c r="E128" s="39">
        <v>5.9080000000000004</v>
      </c>
      <c r="F128" s="39">
        <v>45.043999999999997</v>
      </c>
      <c r="G128" s="39">
        <v>3.7360000000000002</v>
      </c>
      <c r="H128" s="39">
        <v>48.78</v>
      </c>
      <c r="I128" s="16">
        <v>144.2166638994625</v>
      </c>
      <c r="J128" s="39">
        <v>32.426441699829091</v>
      </c>
      <c r="K128" s="39">
        <v>176.64310559929291</v>
      </c>
      <c r="L128" s="39">
        <v>263.25159779999979</v>
      </c>
      <c r="M128" s="39">
        <v>439.89470339929301</v>
      </c>
      <c r="N128" s="16">
        <v>3685.0128755995111</v>
      </c>
      <c r="O128" s="39">
        <v>5488.5649458072266</v>
      </c>
      <c r="P128" s="39">
        <v>3921.5679246801551</v>
      </c>
      <c r="Q128" s="39">
        <v>70463.48977516056</v>
      </c>
      <c r="R128" s="39">
        <v>9017.9315990014966</v>
      </c>
      <c r="S128" s="16">
        <v>3015.6500000020178</v>
      </c>
      <c r="T128" s="39">
        <v>4099.75</v>
      </c>
      <c r="U128" s="39">
        <v>3122.7999999987192</v>
      </c>
      <c r="V128" s="39">
        <v>9457.5500000000557</v>
      </c>
      <c r="W128" s="39">
        <v>3208.4000000030119</v>
      </c>
      <c r="X128" s="16">
        <v>4108.8391895813756</v>
      </c>
    </row>
    <row r="129" spans="1:24" ht="15" customHeight="1" x14ac:dyDescent="0.2">
      <c r="A129" s="99" t="s">
        <v>1446</v>
      </c>
      <c r="B129" s="99" t="s">
        <v>65</v>
      </c>
      <c r="C129" s="100" t="s">
        <v>354</v>
      </c>
      <c r="D129" s="16">
        <v>50.548999999999999</v>
      </c>
      <c r="E129" s="39">
        <v>4.319</v>
      </c>
      <c r="F129" s="39">
        <v>54.868000000000002</v>
      </c>
      <c r="G129" s="39">
        <v>3.7360000000000002</v>
      </c>
      <c r="H129" s="39">
        <v>58.603999999999999</v>
      </c>
      <c r="I129" s="16">
        <v>165.12739240008551</v>
      </c>
      <c r="J129" s="39">
        <v>22.988628299999981</v>
      </c>
      <c r="K129" s="39">
        <v>188.1160207000859</v>
      </c>
      <c r="L129" s="39">
        <v>281.86894910000001</v>
      </c>
      <c r="M129" s="39">
        <v>469.98496980008639</v>
      </c>
      <c r="N129" s="16">
        <v>3266.6797048425392</v>
      </c>
      <c r="O129" s="39">
        <v>5322.6738365362298</v>
      </c>
      <c r="P129" s="39">
        <v>3428.5197328148638</v>
      </c>
      <c r="Q129" s="39">
        <v>75446.720851177743</v>
      </c>
      <c r="R129" s="39">
        <v>8019.6739096322162</v>
      </c>
      <c r="S129" s="16">
        <v>2764</v>
      </c>
      <c r="T129" s="39">
        <v>4012.6999999996679</v>
      </c>
      <c r="U129" s="39">
        <v>2820.9000000029741</v>
      </c>
      <c r="V129" s="39">
        <v>8923.4499999998661</v>
      </c>
      <c r="W129" s="39">
        <v>2891.150000003252</v>
      </c>
      <c r="X129" s="16">
        <v>3391.5555601645319</v>
      </c>
    </row>
    <row r="130" spans="1:24" ht="15" customHeight="1" x14ac:dyDescent="0.2">
      <c r="A130" s="99" t="s">
        <v>1447</v>
      </c>
      <c r="B130" s="99" t="s">
        <v>65</v>
      </c>
      <c r="C130" s="100" t="s">
        <v>376</v>
      </c>
      <c r="D130" s="16">
        <v>42.274000000000001</v>
      </c>
      <c r="E130" s="39">
        <v>4.1950000000000003</v>
      </c>
      <c r="F130" s="39">
        <v>46.469000000000001</v>
      </c>
      <c r="G130" s="39">
        <v>3.1840000000000002</v>
      </c>
      <c r="H130" s="39">
        <v>49.652999999999999</v>
      </c>
      <c r="I130" s="16">
        <v>156.56786099995151</v>
      </c>
      <c r="J130" s="39">
        <v>23.867309899999981</v>
      </c>
      <c r="K130" s="39">
        <v>180.435170899952</v>
      </c>
      <c r="L130" s="39">
        <v>282.93363490039059</v>
      </c>
      <c r="M130" s="39">
        <v>463.36880580034273</v>
      </c>
      <c r="N130" s="16">
        <v>3703.6443440401081</v>
      </c>
      <c r="O130" s="39">
        <v>5689.4660071513654</v>
      </c>
      <c r="P130" s="39">
        <v>3882.914865823494</v>
      </c>
      <c r="Q130" s="39">
        <v>88861.066237559877</v>
      </c>
      <c r="R130" s="39">
        <v>9332.1411757666756</v>
      </c>
      <c r="S130" s="16">
        <v>3056.8499999976311</v>
      </c>
      <c r="T130" s="39">
        <v>4101</v>
      </c>
      <c r="U130" s="39">
        <v>3115.90000000276</v>
      </c>
      <c r="V130" s="39">
        <v>9197.1000000005806</v>
      </c>
      <c r="W130" s="39">
        <v>3187.6999999997229</v>
      </c>
      <c r="X130" s="16">
        <v>3884.5031410108072</v>
      </c>
    </row>
    <row r="131" spans="1:24" ht="15" customHeight="1" x14ac:dyDescent="0.2">
      <c r="A131" s="99" t="s">
        <v>1448</v>
      </c>
      <c r="B131" s="99" t="s">
        <v>65</v>
      </c>
      <c r="C131" s="100" t="s">
        <v>378</v>
      </c>
      <c r="D131" s="16">
        <v>52.058999999999997</v>
      </c>
      <c r="E131" s="39">
        <v>7.7370000000000001</v>
      </c>
      <c r="F131" s="39">
        <v>59.795999999999999</v>
      </c>
      <c r="G131" s="39">
        <v>5.0819999999999999</v>
      </c>
      <c r="H131" s="39">
        <v>64.878</v>
      </c>
      <c r="I131" s="16">
        <v>182.51569249999801</v>
      </c>
      <c r="J131" s="39">
        <v>40.583252900000033</v>
      </c>
      <c r="K131" s="39">
        <v>223.09894539999729</v>
      </c>
      <c r="L131" s="39">
        <v>360.96695360000012</v>
      </c>
      <c r="M131" s="39">
        <v>584.06589899999904</v>
      </c>
      <c r="N131" s="16">
        <v>3505.9392708272921</v>
      </c>
      <c r="O131" s="39">
        <v>5245.347408556293</v>
      </c>
      <c r="P131" s="39">
        <v>3731.0011606127059</v>
      </c>
      <c r="Q131" s="39">
        <v>71028.522943722972</v>
      </c>
      <c r="R131" s="39">
        <v>9002.5262646813881</v>
      </c>
      <c r="S131" s="16">
        <v>2899.0999999970959</v>
      </c>
      <c r="T131" s="39">
        <v>3883.3000000005059</v>
      </c>
      <c r="U131" s="39">
        <v>2988.6999999983941</v>
      </c>
      <c r="V131" s="39">
        <v>9860.2999999991316</v>
      </c>
      <c r="W131" s="39">
        <v>3082.199999997234</v>
      </c>
      <c r="X131" s="16">
        <v>3771.302557600915</v>
      </c>
    </row>
    <row r="132" spans="1:24" ht="15" customHeight="1" x14ac:dyDescent="0.2">
      <c r="A132" s="99" t="s">
        <v>1449</v>
      </c>
      <c r="B132" s="99" t="s">
        <v>65</v>
      </c>
      <c r="C132" s="100" t="s">
        <v>380</v>
      </c>
      <c r="D132" s="16">
        <v>39.337000000000003</v>
      </c>
      <c r="E132" s="39">
        <v>4.04</v>
      </c>
      <c r="F132" s="39">
        <v>43.377000000000002</v>
      </c>
      <c r="G132" s="39">
        <v>3.992</v>
      </c>
      <c r="H132" s="39">
        <v>47.369</v>
      </c>
      <c r="I132" s="16">
        <v>140.45562699995131</v>
      </c>
      <c r="J132" s="39">
        <v>23.654463400000019</v>
      </c>
      <c r="K132" s="39">
        <v>164.1100903999517</v>
      </c>
      <c r="L132" s="39">
        <v>328.00740859999991</v>
      </c>
      <c r="M132" s="39">
        <v>492.11749899995112</v>
      </c>
      <c r="N132" s="16">
        <v>3570.5729211671292</v>
      </c>
      <c r="O132" s="39">
        <v>5855.0651980198054</v>
      </c>
      <c r="P132" s="39">
        <v>3783.343486178198</v>
      </c>
      <c r="Q132" s="39">
        <v>82166.184519038055</v>
      </c>
      <c r="R132" s="39">
        <v>10389.020224196231</v>
      </c>
      <c r="S132" s="16">
        <v>2927.400000001935</v>
      </c>
      <c r="T132" s="39">
        <v>4213.4499999996706</v>
      </c>
      <c r="U132" s="39">
        <v>2997.900000002403</v>
      </c>
      <c r="V132" s="39">
        <v>7362.3500000006106</v>
      </c>
      <c r="W132" s="39">
        <v>3091.9000000028332</v>
      </c>
      <c r="X132" s="16">
        <v>3796.9110730635248</v>
      </c>
    </row>
    <row r="133" spans="1:24" ht="15" customHeight="1" x14ac:dyDescent="0.2">
      <c r="A133" s="99" t="s">
        <v>1450</v>
      </c>
      <c r="B133" s="99" t="s">
        <v>65</v>
      </c>
      <c r="C133" s="100" t="s">
        <v>386</v>
      </c>
      <c r="D133" s="16">
        <v>22.645</v>
      </c>
      <c r="E133" s="39">
        <v>9.9160000000000004</v>
      </c>
      <c r="F133" s="39">
        <v>32.561</v>
      </c>
      <c r="G133" s="39">
        <v>2.2000000000000002</v>
      </c>
      <c r="H133" s="39">
        <v>34.761000000000003</v>
      </c>
      <c r="I133" s="16">
        <v>77.552493099987899</v>
      </c>
      <c r="J133" s="39">
        <v>43.004571200195308</v>
      </c>
      <c r="K133" s="39">
        <v>120.5570643001826</v>
      </c>
      <c r="L133" s="39">
        <v>173.85100220000001</v>
      </c>
      <c r="M133" s="39">
        <v>294.40806650018271</v>
      </c>
      <c r="N133" s="16">
        <v>3424.7071362326301</v>
      </c>
      <c r="O133" s="39">
        <v>4336.8869705723391</v>
      </c>
      <c r="P133" s="39">
        <v>3702.4988268229672</v>
      </c>
      <c r="Q133" s="39">
        <v>79023.182818181827</v>
      </c>
      <c r="R133" s="39">
        <v>8469.4935847697889</v>
      </c>
      <c r="S133" s="16">
        <v>2939.7999999987478</v>
      </c>
      <c r="T133" s="39">
        <v>3465.8999999993548</v>
      </c>
      <c r="U133" s="39">
        <v>3074.9000000013511</v>
      </c>
      <c r="V133" s="39">
        <v>11330.19999999953</v>
      </c>
      <c r="W133" s="39">
        <v>3157.09999999823</v>
      </c>
      <c r="X133" s="16">
        <v>3740.0590773773852</v>
      </c>
    </row>
    <row r="134" spans="1:24" ht="15" customHeight="1" x14ac:dyDescent="0.2">
      <c r="A134" s="99" t="s">
        <v>1451</v>
      </c>
      <c r="B134" s="99" t="s">
        <v>65</v>
      </c>
      <c r="C134" s="100" t="s">
        <v>358</v>
      </c>
      <c r="D134" s="16">
        <v>19.837</v>
      </c>
      <c r="E134" s="39">
        <v>8.1660000000000004</v>
      </c>
      <c r="F134" s="39">
        <v>28.003</v>
      </c>
      <c r="G134" s="39">
        <v>2.6560000000000001</v>
      </c>
      <c r="H134" s="39">
        <v>30.658999999999999</v>
      </c>
      <c r="I134" s="16">
        <v>72.863098899926612</v>
      </c>
      <c r="J134" s="39">
        <v>40.035010499999963</v>
      </c>
      <c r="K134" s="39">
        <v>112.89810939992699</v>
      </c>
      <c r="L134" s="39">
        <v>425.75756610000008</v>
      </c>
      <c r="M134" s="39">
        <v>538.65567549992693</v>
      </c>
      <c r="N134" s="16">
        <v>3673.0906336606649</v>
      </c>
      <c r="O134" s="39">
        <v>4902.6463997060937</v>
      </c>
      <c r="P134" s="39">
        <v>4031.643373921615</v>
      </c>
      <c r="Q134" s="39">
        <v>160300.28844126509</v>
      </c>
      <c r="R134" s="39">
        <v>17569.251296517399</v>
      </c>
      <c r="S134" s="16">
        <v>3049.7000000010648</v>
      </c>
      <c r="T134" s="39">
        <v>3647.75</v>
      </c>
      <c r="U134" s="39">
        <v>3200.0999999992109</v>
      </c>
      <c r="V134" s="39">
        <v>11594.85000000061</v>
      </c>
      <c r="W134" s="39">
        <v>3305.900000001413</v>
      </c>
      <c r="X134" s="16">
        <v>4138.1903599416091</v>
      </c>
    </row>
    <row r="135" spans="1:24" ht="15" customHeight="1" x14ac:dyDescent="0.2">
      <c r="A135" s="99" t="s">
        <v>1452</v>
      </c>
      <c r="B135" s="99" t="s">
        <v>65</v>
      </c>
      <c r="C135" s="100" t="s">
        <v>360</v>
      </c>
      <c r="D135" s="16">
        <v>39.097999999999999</v>
      </c>
      <c r="E135" s="39">
        <v>17.994</v>
      </c>
      <c r="F135" s="39">
        <v>57.091999999999999</v>
      </c>
      <c r="G135" s="39">
        <v>3.4750000000000001</v>
      </c>
      <c r="H135" s="39">
        <v>60.567</v>
      </c>
      <c r="I135" s="16">
        <v>127.42252999990249</v>
      </c>
      <c r="J135" s="39">
        <v>73.510455799804916</v>
      </c>
      <c r="K135" s="39">
        <v>200.9329857997065</v>
      </c>
      <c r="L135" s="39">
        <v>222.28583829999999</v>
      </c>
      <c r="M135" s="39">
        <v>423.21882409970601</v>
      </c>
      <c r="N135" s="16">
        <v>3259.0549388690611</v>
      </c>
      <c r="O135" s="39">
        <v>4085.275969756859</v>
      </c>
      <c r="P135" s="39">
        <v>3519.4595705126189</v>
      </c>
      <c r="Q135" s="39">
        <v>63967.147712230209</v>
      </c>
      <c r="R135" s="39">
        <v>6987.6141149422283</v>
      </c>
      <c r="S135" s="16">
        <v>2769</v>
      </c>
      <c r="T135" s="39">
        <v>3232.8500000009931</v>
      </c>
      <c r="U135" s="39">
        <v>2900.3499999968089</v>
      </c>
      <c r="V135" s="39">
        <v>10925.20000000009</v>
      </c>
      <c r="W135" s="39">
        <v>2974.699999998234</v>
      </c>
      <c r="X135" s="16">
        <v>3672.6249894848652</v>
      </c>
    </row>
    <row r="136" spans="1:24" ht="15" customHeight="1" x14ac:dyDescent="0.2">
      <c r="A136" s="99" t="s">
        <v>1453</v>
      </c>
      <c r="B136" s="99" t="s">
        <v>65</v>
      </c>
      <c r="C136" s="100" t="s">
        <v>366</v>
      </c>
      <c r="D136" s="16">
        <v>31.338000000000001</v>
      </c>
      <c r="E136" s="39">
        <v>15.196999999999999</v>
      </c>
      <c r="F136" s="39">
        <v>46.534999999999997</v>
      </c>
      <c r="G136" s="39">
        <v>3.665</v>
      </c>
      <c r="H136" s="39">
        <v>50.2</v>
      </c>
      <c r="I136" s="16">
        <v>109.52535880009739</v>
      </c>
      <c r="J136" s="39">
        <v>69.202222899999981</v>
      </c>
      <c r="K136" s="39">
        <v>178.72758170009689</v>
      </c>
      <c r="L136" s="39">
        <v>463.71402239999998</v>
      </c>
      <c r="M136" s="39">
        <v>642.44160410009738</v>
      </c>
      <c r="N136" s="16">
        <v>3494.9696470769468</v>
      </c>
      <c r="O136" s="39">
        <v>4553.6765743238784</v>
      </c>
      <c r="P136" s="39">
        <v>3840.713048245339</v>
      </c>
      <c r="Q136" s="39">
        <v>126524.97200545701</v>
      </c>
      <c r="R136" s="39">
        <v>12797.6415159382</v>
      </c>
      <c r="S136" s="16">
        <v>2864.5</v>
      </c>
      <c r="T136" s="39">
        <v>3422.2999999992448</v>
      </c>
      <c r="U136" s="39">
        <v>3021.7000000010421</v>
      </c>
      <c r="V136" s="39">
        <v>11274.60000000083</v>
      </c>
      <c r="W136" s="39">
        <v>3122</v>
      </c>
      <c r="X136" s="16">
        <v>4004.4717176038912</v>
      </c>
    </row>
    <row r="137" spans="1:24" ht="15" customHeight="1" x14ac:dyDescent="0.2">
      <c r="A137" s="99" t="s">
        <v>1454</v>
      </c>
      <c r="B137" s="99" t="s">
        <v>65</v>
      </c>
      <c r="C137" s="100" t="s">
        <v>384</v>
      </c>
      <c r="D137" s="16">
        <v>44.152000000000001</v>
      </c>
      <c r="E137" s="39">
        <v>14.631</v>
      </c>
      <c r="F137" s="39">
        <v>58.783000000000001</v>
      </c>
      <c r="G137" s="39">
        <v>6.3339999999999996</v>
      </c>
      <c r="H137" s="39">
        <v>65.117000000000004</v>
      </c>
      <c r="I137" s="16">
        <v>179.90157140000079</v>
      </c>
      <c r="J137" s="39">
        <v>94.415731100048376</v>
      </c>
      <c r="K137" s="39">
        <v>274.31730250005029</v>
      </c>
      <c r="L137" s="39">
        <v>380.83663662881878</v>
      </c>
      <c r="M137" s="39">
        <v>655.15393912886918</v>
      </c>
      <c r="N137" s="16">
        <v>4074.5961994926811</v>
      </c>
      <c r="O137" s="39">
        <v>6453.129047915274</v>
      </c>
      <c r="P137" s="39">
        <v>4666.6094364025366</v>
      </c>
      <c r="Q137" s="39">
        <v>60125.771491761727</v>
      </c>
      <c r="R137" s="39">
        <v>10061.18124497242</v>
      </c>
      <c r="S137" s="16">
        <v>3070.3499999974279</v>
      </c>
      <c r="T137" s="39">
        <v>4687.7999999986932</v>
      </c>
      <c r="U137" s="39">
        <v>3350.5</v>
      </c>
      <c r="V137" s="39">
        <v>9308.9500000011649</v>
      </c>
      <c r="W137" s="39">
        <v>3484.800000003881</v>
      </c>
      <c r="X137" s="16">
        <v>4960.6195862502091</v>
      </c>
    </row>
    <row r="138" spans="1:24" ht="15" customHeight="1" x14ac:dyDescent="0.2">
      <c r="A138" s="99" t="s">
        <v>1455</v>
      </c>
      <c r="B138" s="99" t="s">
        <v>65</v>
      </c>
      <c r="C138" s="100" t="s">
        <v>392</v>
      </c>
      <c r="D138" s="16">
        <v>41.250999999999998</v>
      </c>
      <c r="E138" s="39">
        <v>22.292999999999999</v>
      </c>
      <c r="F138" s="39">
        <v>63.543999999999997</v>
      </c>
      <c r="G138" s="39">
        <v>5.7030000000000003</v>
      </c>
      <c r="H138" s="39">
        <v>69.247</v>
      </c>
      <c r="I138" s="16">
        <v>141.61612619990251</v>
      </c>
      <c r="J138" s="39">
        <v>106.8171545000004</v>
      </c>
      <c r="K138" s="39">
        <v>248.4332806999013</v>
      </c>
      <c r="L138" s="39">
        <v>388.1000104007324</v>
      </c>
      <c r="M138" s="39">
        <v>636.53329110063373</v>
      </c>
      <c r="N138" s="16">
        <v>3433.0349858161612</v>
      </c>
      <c r="O138" s="39">
        <v>4791.5109899968793</v>
      </c>
      <c r="P138" s="39">
        <v>3909.6260968762008</v>
      </c>
      <c r="Q138" s="39">
        <v>68051.904331182261</v>
      </c>
      <c r="R138" s="39">
        <v>9192.2146966747114</v>
      </c>
      <c r="S138" s="16">
        <v>2760.4000000019118</v>
      </c>
      <c r="T138" s="39">
        <v>3579.5999999998512</v>
      </c>
      <c r="U138" s="39">
        <v>2996.75</v>
      </c>
      <c r="V138" s="39">
        <v>9467.7000000009612</v>
      </c>
      <c r="W138" s="39">
        <v>3093.0999999961859</v>
      </c>
      <c r="X138" s="16">
        <v>4118.3840442269338</v>
      </c>
    </row>
    <row r="139" spans="1:24" ht="15" customHeight="1" x14ac:dyDescent="0.2">
      <c r="A139" s="99" t="s">
        <v>1465</v>
      </c>
      <c r="B139" s="99" t="s">
        <v>65</v>
      </c>
      <c r="C139" s="100" t="s">
        <v>338</v>
      </c>
      <c r="D139" s="16">
        <v>37.377000000000002</v>
      </c>
      <c r="E139" s="39">
        <v>4.0869999999999997</v>
      </c>
      <c r="F139" s="39">
        <v>41.463999999999999</v>
      </c>
      <c r="G139" s="39">
        <v>3.4</v>
      </c>
      <c r="H139" s="39">
        <v>44.863999999999997</v>
      </c>
      <c r="I139" s="16">
        <v>143.33180869999919</v>
      </c>
      <c r="J139" s="39">
        <v>24.52346969999995</v>
      </c>
      <c r="K139" s="39">
        <v>167.85527839999929</v>
      </c>
      <c r="L139" s="39">
        <v>160.72113180000011</v>
      </c>
      <c r="M139" s="39">
        <v>328.57641019999937</v>
      </c>
      <c r="N139" s="16">
        <v>3834.7595767450371</v>
      </c>
      <c r="O139" s="39">
        <v>6000.3596036212266</v>
      </c>
      <c r="P139" s="39">
        <v>4048.2172101099591</v>
      </c>
      <c r="Q139" s="39">
        <v>47270.921117647078</v>
      </c>
      <c r="R139" s="39">
        <v>7323.8322530313699</v>
      </c>
      <c r="S139" s="16">
        <v>3170</v>
      </c>
      <c r="T139" s="39">
        <v>4661.1999999996306</v>
      </c>
      <c r="U139" s="39">
        <v>3250.5499999982599</v>
      </c>
      <c r="V139" s="39">
        <v>8705.6499999994176</v>
      </c>
      <c r="W139" s="39">
        <v>3340.5</v>
      </c>
      <c r="X139" s="16">
        <v>4134.3664630541707</v>
      </c>
    </row>
    <row r="140" spans="1:24" ht="15" customHeight="1" x14ac:dyDescent="0.2">
      <c r="A140" s="99" t="s">
        <v>1466</v>
      </c>
      <c r="B140" s="99" t="s">
        <v>65</v>
      </c>
      <c r="C140" s="100" t="s">
        <v>352</v>
      </c>
      <c r="D140" s="16">
        <v>29.678000000000001</v>
      </c>
      <c r="E140" s="39">
        <v>5.49</v>
      </c>
      <c r="F140" s="39">
        <v>35.167999999999999</v>
      </c>
      <c r="G140" s="39">
        <v>3.4369999999999998</v>
      </c>
      <c r="H140" s="39">
        <v>38.604999999999997</v>
      </c>
      <c r="I140" s="16">
        <v>117.6835413000979</v>
      </c>
      <c r="J140" s="39">
        <v>36.159362099999967</v>
      </c>
      <c r="K140" s="39">
        <v>153.84290340009841</v>
      </c>
      <c r="L140" s="39">
        <v>149.28240390000011</v>
      </c>
      <c r="M140" s="39">
        <v>303.12530730009888</v>
      </c>
      <c r="N140" s="16">
        <v>3965.3460913841191</v>
      </c>
      <c r="O140" s="39">
        <v>6586.4047540983538</v>
      </c>
      <c r="P140" s="39">
        <v>4374.5138591929699</v>
      </c>
      <c r="Q140" s="39">
        <v>43433.926069246452</v>
      </c>
      <c r="R140" s="39">
        <v>7851.9701411759861</v>
      </c>
      <c r="S140" s="16">
        <v>3113.3499999990299</v>
      </c>
      <c r="T140" s="39">
        <v>4918.3500000004387</v>
      </c>
      <c r="U140" s="39">
        <v>3271.5999999980381</v>
      </c>
      <c r="V140" s="39">
        <v>7893</v>
      </c>
      <c r="W140" s="39">
        <v>3380.5999999975411</v>
      </c>
      <c r="X140" s="16">
        <v>4480.6437571020342</v>
      </c>
    </row>
    <row r="141" spans="1:24" ht="15" customHeight="1" x14ac:dyDescent="0.2">
      <c r="A141" s="99" t="s">
        <v>1467</v>
      </c>
      <c r="B141" s="99" t="s">
        <v>65</v>
      </c>
      <c r="C141" s="100" t="s">
        <v>364</v>
      </c>
      <c r="D141" s="16">
        <v>33.447000000000003</v>
      </c>
      <c r="E141" s="39">
        <v>3.04</v>
      </c>
      <c r="F141" s="39">
        <v>36.487000000000002</v>
      </c>
      <c r="G141" s="39">
        <v>2.4900000000000002</v>
      </c>
      <c r="H141" s="39">
        <v>38.976999999999997</v>
      </c>
      <c r="I141" s="16">
        <v>114.3069833999994</v>
      </c>
      <c r="J141" s="39">
        <v>14.183464299951179</v>
      </c>
      <c r="K141" s="39">
        <v>128.49044769995061</v>
      </c>
      <c r="L141" s="39">
        <v>224.8215153966797</v>
      </c>
      <c r="M141" s="39">
        <v>353.31196309663022</v>
      </c>
      <c r="N141" s="16">
        <v>3417.5556372768692</v>
      </c>
      <c r="O141" s="39">
        <v>4665.6132565628886</v>
      </c>
      <c r="P141" s="39">
        <v>3521.54048565107</v>
      </c>
      <c r="Q141" s="39">
        <v>90289.76521955007</v>
      </c>
      <c r="R141" s="39">
        <v>9064.6269106557775</v>
      </c>
      <c r="S141" s="16">
        <v>2933</v>
      </c>
      <c r="T141" s="39">
        <v>3646.0500000000952</v>
      </c>
      <c r="U141" s="39">
        <v>2972.7999999980848</v>
      </c>
      <c r="V141" s="39">
        <v>11546.80000000051</v>
      </c>
      <c r="W141" s="39">
        <v>3052.5</v>
      </c>
      <c r="X141" s="16">
        <v>3658.1951856266542</v>
      </c>
    </row>
    <row r="142" spans="1:24" ht="15" customHeight="1" x14ac:dyDescent="0.2">
      <c r="A142" s="99" t="s">
        <v>1468</v>
      </c>
      <c r="B142" s="99" t="s">
        <v>65</v>
      </c>
      <c r="C142" s="100" t="s">
        <v>396</v>
      </c>
      <c r="D142" s="16">
        <v>40.006999999999998</v>
      </c>
      <c r="E142" s="39">
        <v>5.4610000000000003</v>
      </c>
      <c r="F142" s="39">
        <v>45.468000000000004</v>
      </c>
      <c r="G142" s="39">
        <v>3.5590000000000002</v>
      </c>
      <c r="H142" s="39">
        <v>49.027000000000001</v>
      </c>
      <c r="I142" s="16">
        <v>131.95931379999959</v>
      </c>
      <c r="J142" s="39">
        <v>26.748665299999999</v>
      </c>
      <c r="K142" s="39">
        <v>158.70797910000039</v>
      </c>
      <c r="L142" s="39">
        <v>256.16162220000012</v>
      </c>
      <c r="M142" s="39">
        <v>414.86960129999977</v>
      </c>
      <c r="N142" s="16">
        <v>3298.4056240157879</v>
      </c>
      <c r="O142" s="39">
        <v>4898.1258560703163</v>
      </c>
      <c r="P142" s="39">
        <v>3490.5423396674678</v>
      </c>
      <c r="Q142" s="39">
        <v>71975.729755549328</v>
      </c>
      <c r="R142" s="39">
        <v>8462.0637873008709</v>
      </c>
      <c r="S142" s="16">
        <v>2790.5</v>
      </c>
      <c r="T142" s="39">
        <v>4030</v>
      </c>
      <c r="U142" s="39">
        <v>2879.4000000024112</v>
      </c>
      <c r="V142" s="39">
        <v>8954.1999999996897</v>
      </c>
      <c r="W142" s="39">
        <v>2954.7999999991898</v>
      </c>
      <c r="X142" s="16">
        <v>3631.678430699536</v>
      </c>
    </row>
    <row r="143" spans="1:24" ht="15" customHeight="1" x14ac:dyDescent="0.2">
      <c r="A143" s="99" t="s">
        <v>1469</v>
      </c>
      <c r="B143" s="99" t="s">
        <v>65</v>
      </c>
      <c r="C143" s="100" t="s">
        <v>398</v>
      </c>
      <c r="D143" s="16">
        <v>47.71</v>
      </c>
      <c r="E143" s="39">
        <v>8.5359999999999996</v>
      </c>
      <c r="F143" s="39">
        <v>56.246000000000002</v>
      </c>
      <c r="G143" s="39">
        <v>5.3559999999999999</v>
      </c>
      <c r="H143" s="39">
        <v>61.601999999999997</v>
      </c>
      <c r="I143" s="16">
        <v>186.043696100049</v>
      </c>
      <c r="J143" s="39">
        <v>52.953197199999991</v>
      </c>
      <c r="K143" s="39">
        <v>238.99689330004821</v>
      </c>
      <c r="L143" s="39">
        <v>421.6702868001953</v>
      </c>
      <c r="M143" s="39">
        <v>660.66718010024374</v>
      </c>
      <c r="N143" s="16">
        <v>3899.4696311056168</v>
      </c>
      <c r="O143" s="39">
        <v>6203.5141986879089</v>
      </c>
      <c r="P143" s="39">
        <v>4249.135819436905</v>
      </c>
      <c r="Q143" s="39">
        <v>78728.582300260503</v>
      </c>
      <c r="R143" s="39">
        <v>10724.768353304171</v>
      </c>
      <c r="S143" s="16">
        <v>3086.4500000005378</v>
      </c>
      <c r="T143" s="39">
        <v>4743.1000000007834</v>
      </c>
      <c r="U143" s="39">
        <v>3234.3000000018392</v>
      </c>
      <c r="V143" s="39">
        <v>9223.1499999990447</v>
      </c>
      <c r="W143" s="39">
        <v>3348.3000000030952</v>
      </c>
      <c r="X143" s="16">
        <v>4437.702267157757</v>
      </c>
    </row>
    <row r="144" spans="1:24" ht="15" customHeight="1" x14ac:dyDescent="0.2">
      <c r="A144" s="99" t="s">
        <v>1470</v>
      </c>
      <c r="B144" s="99" t="s">
        <v>65</v>
      </c>
      <c r="C144" s="100" t="s">
        <v>400</v>
      </c>
      <c r="D144" s="16">
        <v>40.210999999999999</v>
      </c>
      <c r="E144" s="39">
        <v>4.8369999999999997</v>
      </c>
      <c r="F144" s="39">
        <v>45.048000000000002</v>
      </c>
      <c r="G144" s="39">
        <v>3.4470000000000001</v>
      </c>
      <c r="H144" s="39">
        <v>48.494999999999997</v>
      </c>
      <c r="I144" s="16">
        <v>143.80068909995069</v>
      </c>
      <c r="J144" s="39">
        <v>25.941949500000032</v>
      </c>
      <c r="K144" s="39">
        <v>169.7426385999506</v>
      </c>
      <c r="L144" s="39">
        <v>216.41006139999999</v>
      </c>
      <c r="M144" s="39">
        <v>386.15269999995053</v>
      </c>
      <c r="N144" s="16">
        <v>3576.153020316598</v>
      </c>
      <c r="O144" s="39">
        <v>5363.2312383708968</v>
      </c>
      <c r="P144" s="39">
        <v>3768.0393935346879</v>
      </c>
      <c r="Q144" s="39">
        <v>62782.147200464176</v>
      </c>
      <c r="R144" s="39">
        <v>7962.7322404361385</v>
      </c>
      <c r="S144" s="16">
        <v>2965.0999999979372</v>
      </c>
      <c r="T144" s="39">
        <v>4010.8000000003799</v>
      </c>
      <c r="U144" s="39">
        <v>3042.75</v>
      </c>
      <c r="V144" s="39">
        <v>8106.6999999994923</v>
      </c>
      <c r="W144" s="39">
        <v>3115.5</v>
      </c>
      <c r="X144" s="16">
        <v>3767.4539695916242</v>
      </c>
    </row>
    <row r="145" spans="1:24" ht="15" customHeight="1" x14ac:dyDescent="0.2">
      <c r="A145" s="99" t="s">
        <v>1456</v>
      </c>
      <c r="B145" s="99" t="s">
        <v>65</v>
      </c>
      <c r="C145" s="100" t="s">
        <v>334</v>
      </c>
      <c r="D145" s="16">
        <v>379.03800000000001</v>
      </c>
      <c r="E145" s="39">
        <v>50.43</v>
      </c>
      <c r="F145" s="39">
        <v>429.46800000000002</v>
      </c>
      <c r="G145" s="39">
        <v>36.091999999999999</v>
      </c>
      <c r="H145" s="39">
        <v>465.56</v>
      </c>
      <c r="I145" s="16">
        <v>1294.339299599995</v>
      </c>
      <c r="J145" s="39">
        <v>257.75731339985339</v>
      </c>
      <c r="K145" s="39">
        <v>1552.096612999831</v>
      </c>
      <c r="L145" s="39">
        <v>2639.4125529017579</v>
      </c>
      <c r="M145" s="39">
        <v>4191.5091659015889</v>
      </c>
      <c r="N145" s="16">
        <v>3414.8008896205529</v>
      </c>
      <c r="O145" s="39">
        <v>5111.1900337071866</v>
      </c>
      <c r="P145" s="39">
        <v>3613.9982792660471</v>
      </c>
      <c r="Q145" s="39">
        <v>73130.127255396146</v>
      </c>
      <c r="R145" s="39">
        <v>9003.1556961542847</v>
      </c>
      <c r="S145" s="16">
        <v>2830.2999999797562</v>
      </c>
      <c r="T145" s="39">
        <v>4108.75</v>
      </c>
      <c r="U145" s="39">
        <v>2925</v>
      </c>
      <c r="V145" s="39">
        <v>8948.75</v>
      </c>
      <c r="W145" s="39">
        <v>3019.2000000270082</v>
      </c>
      <c r="X145" s="16">
        <v>3673.949280404845</v>
      </c>
    </row>
    <row r="146" spans="1:24" ht="15" customHeight="1" x14ac:dyDescent="0.2">
      <c r="A146" s="99" t="s">
        <v>1457</v>
      </c>
      <c r="B146" s="99" t="s">
        <v>65</v>
      </c>
      <c r="C146" s="100" t="s">
        <v>342</v>
      </c>
      <c r="D146" s="16">
        <v>102.28400000000001</v>
      </c>
      <c r="E146" s="39">
        <v>36.384</v>
      </c>
      <c r="F146" s="39">
        <v>138.66800000000001</v>
      </c>
      <c r="G146" s="39">
        <v>9.3770000000000007</v>
      </c>
      <c r="H146" s="39">
        <v>148.04499999999999</v>
      </c>
      <c r="I146" s="16">
        <v>326.59856070000018</v>
      </c>
      <c r="J146" s="39">
        <v>152.98952009995111</v>
      </c>
      <c r="K146" s="39">
        <v>479.5880807999531</v>
      </c>
      <c r="L146" s="39">
        <v>817.70275639941326</v>
      </c>
      <c r="M146" s="39">
        <v>1297.290837199369</v>
      </c>
      <c r="N146" s="16">
        <v>3193.0562033162591</v>
      </c>
      <c r="O146" s="39">
        <v>4204.8570827822978</v>
      </c>
      <c r="P146" s="39">
        <v>3458.534635243554</v>
      </c>
      <c r="Q146" s="39">
        <v>87203.024037476076</v>
      </c>
      <c r="R146" s="39">
        <v>8762.8142605246285</v>
      </c>
      <c r="S146" s="16">
        <v>2678.75</v>
      </c>
      <c r="T146" s="39">
        <v>3239.25</v>
      </c>
      <c r="U146" s="39">
        <v>2803.8000000071652</v>
      </c>
      <c r="V146" s="39">
        <v>9478.5999999988744</v>
      </c>
      <c r="W146" s="39">
        <v>2880</v>
      </c>
      <c r="X146" s="16">
        <v>3310.906247108775</v>
      </c>
    </row>
    <row r="147" spans="1:24" ht="15" customHeight="1" x14ac:dyDescent="0.2">
      <c r="A147" s="99" t="s">
        <v>1458</v>
      </c>
      <c r="B147" s="99" t="s">
        <v>65</v>
      </c>
      <c r="C147" s="100" t="s">
        <v>344</v>
      </c>
      <c r="D147" s="16">
        <v>122.724</v>
      </c>
      <c r="E147" s="39">
        <v>13.82</v>
      </c>
      <c r="F147" s="39">
        <v>136.54400000000001</v>
      </c>
      <c r="G147" s="39">
        <v>9.7210000000000001</v>
      </c>
      <c r="H147" s="39">
        <v>146.26499999999999</v>
      </c>
      <c r="I147" s="16">
        <v>411.35120549998902</v>
      </c>
      <c r="J147" s="39">
        <v>65.64242299999998</v>
      </c>
      <c r="K147" s="39">
        <v>476.99362849998738</v>
      </c>
      <c r="L147" s="39">
        <v>564.4499169000004</v>
      </c>
      <c r="M147" s="39">
        <v>1041.443545399984</v>
      </c>
      <c r="N147" s="16">
        <v>3351.839945731796</v>
      </c>
      <c r="O147" s="39">
        <v>4749.813531114326</v>
      </c>
      <c r="P147" s="39">
        <v>3493.3327608681989</v>
      </c>
      <c r="Q147" s="39">
        <v>58065.005338956937</v>
      </c>
      <c r="R147" s="39">
        <v>7120.2512248315343</v>
      </c>
      <c r="S147" s="16">
        <v>2887.600000002893</v>
      </c>
      <c r="T147" s="39">
        <v>3726.6499999990579</v>
      </c>
      <c r="U147" s="39">
        <v>2943.600000005421</v>
      </c>
      <c r="V147" s="39">
        <v>8281.2999999983003</v>
      </c>
      <c r="W147" s="39">
        <v>3008.8000000077491</v>
      </c>
      <c r="X147" s="16">
        <v>3571.8889966376419</v>
      </c>
    </row>
    <row r="148" spans="1:24" ht="15" customHeight="1" x14ac:dyDescent="0.2">
      <c r="A148" s="99" t="s">
        <v>1460</v>
      </c>
      <c r="B148" s="99" t="s">
        <v>65</v>
      </c>
      <c r="C148" s="100" t="s">
        <v>368</v>
      </c>
      <c r="D148" s="16">
        <v>118.15600000000001</v>
      </c>
      <c r="E148" s="39">
        <v>13.071</v>
      </c>
      <c r="F148" s="39">
        <v>131.227</v>
      </c>
      <c r="G148" s="39">
        <v>10.349</v>
      </c>
      <c r="H148" s="39">
        <v>141.57599999999999</v>
      </c>
      <c r="I148" s="16">
        <v>384.74272179975651</v>
      </c>
      <c r="J148" s="39">
        <v>63.401419800000028</v>
      </c>
      <c r="K148" s="39">
        <v>448.14414159976002</v>
      </c>
      <c r="L148" s="39">
        <v>861.41733049921845</v>
      </c>
      <c r="M148" s="39">
        <v>1309.5614720989811</v>
      </c>
      <c r="N148" s="16">
        <v>3256.2266985997881</v>
      </c>
      <c r="O148" s="39">
        <v>4850.5408767500594</v>
      </c>
      <c r="P148" s="39">
        <v>3415.0299983978912</v>
      </c>
      <c r="Q148" s="39">
        <v>83236.769784444725</v>
      </c>
      <c r="R148" s="39">
        <v>9249.8832577483554</v>
      </c>
      <c r="S148" s="16">
        <v>2756</v>
      </c>
      <c r="T148" s="39">
        <v>3722.8999999990901</v>
      </c>
      <c r="U148" s="39">
        <v>2816.5</v>
      </c>
      <c r="V148" s="39">
        <v>9335.9000000017641</v>
      </c>
      <c r="W148" s="39">
        <v>2895.5</v>
      </c>
      <c r="X148" s="16">
        <v>3549.7690350566349</v>
      </c>
    </row>
    <row r="149" spans="1:24" ht="15" customHeight="1" x14ac:dyDescent="0.2">
      <c r="A149" s="99" t="s">
        <v>1462</v>
      </c>
      <c r="B149" s="99" t="s">
        <v>65</v>
      </c>
      <c r="C149" s="100" t="s">
        <v>372</v>
      </c>
      <c r="D149" s="16">
        <v>80.36</v>
      </c>
      <c r="E149" s="39">
        <v>11.407</v>
      </c>
      <c r="F149" s="39">
        <v>91.766999999999996</v>
      </c>
      <c r="G149" s="39">
        <v>5.8730000000000002</v>
      </c>
      <c r="H149" s="39">
        <v>97.64</v>
      </c>
      <c r="I149" s="16">
        <v>294.00214680014932</v>
      </c>
      <c r="J149" s="39">
        <v>58.682113899999983</v>
      </c>
      <c r="K149" s="39">
        <v>352.68426070014942</v>
      </c>
      <c r="L149" s="39">
        <v>659.29515770000023</v>
      </c>
      <c r="M149" s="39">
        <v>1011.9794184001501</v>
      </c>
      <c r="N149" s="16">
        <v>3658.563300151186</v>
      </c>
      <c r="O149" s="39">
        <v>5144.3950118348357</v>
      </c>
      <c r="P149" s="39">
        <v>3843.2580415634088</v>
      </c>
      <c r="Q149" s="39">
        <v>112258.66809126519</v>
      </c>
      <c r="R149" s="39">
        <v>10364.3938795591</v>
      </c>
      <c r="S149" s="16">
        <v>3103.5999999958999</v>
      </c>
      <c r="T149" s="39">
        <v>3969.5</v>
      </c>
      <c r="U149" s="39">
        <v>3179.8000000055731</v>
      </c>
      <c r="V149" s="39">
        <v>9922.7999999988551</v>
      </c>
      <c r="W149" s="39">
        <v>3240.3999999994621</v>
      </c>
      <c r="X149" s="16">
        <v>3930.2865180826811</v>
      </c>
    </row>
    <row r="150" spans="1:24" ht="15" customHeight="1" x14ac:dyDescent="0.2">
      <c r="A150" s="99" t="s">
        <v>1463</v>
      </c>
      <c r="B150" s="99" t="s">
        <v>65</v>
      </c>
      <c r="C150" s="100" t="s">
        <v>390</v>
      </c>
      <c r="D150" s="16">
        <v>104.01900000000001</v>
      </c>
      <c r="E150" s="39">
        <v>10.78</v>
      </c>
      <c r="F150" s="39">
        <v>114.79900000000001</v>
      </c>
      <c r="G150" s="39">
        <v>8.6259999999999994</v>
      </c>
      <c r="H150" s="39">
        <v>123.425</v>
      </c>
      <c r="I150" s="16">
        <v>358.21389679990239</v>
      </c>
      <c r="J150" s="39">
        <v>55.043449800000182</v>
      </c>
      <c r="K150" s="39">
        <v>413.25734659990559</v>
      </c>
      <c r="L150" s="39">
        <v>544.20443049941389</v>
      </c>
      <c r="M150" s="39">
        <v>957.46177709932056</v>
      </c>
      <c r="N150" s="16">
        <v>3443.735248367148</v>
      </c>
      <c r="O150" s="39">
        <v>5106.0714100185696</v>
      </c>
      <c r="P150" s="39">
        <v>3599.8340281701549</v>
      </c>
      <c r="Q150" s="39">
        <v>63088.851205589373</v>
      </c>
      <c r="R150" s="39">
        <v>7757.4379347726999</v>
      </c>
      <c r="S150" s="16">
        <v>2937.0999999996079</v>
      </c>
      <c r="T150" s="39">
        <v>4045.2000000004118</v>
      </c>
      <c r="U150" s="39">
        <v>3001.5</v>
      </c>
      <c r="V150" s="39">
        <v>7759.2999999985677</v>
      </c>
      <c r="W150" s="39">
        <v>3063.5</v>
      </c>
      <c r="X150" s="16">
        <v>3693.9534351136599</v>
      </c>
    </row>
    <row r="151" spans="1:24" ht="15" customHeight="1" x14ac:dyDescent="0.2">
      <c r="A151" s="99" t="s">
        <v>1464</v>
      </c>
      <c r="B151" s="99" t="s">
        <v>65</v>
      </c>
      <c r="C151" s="100" t="s">
        <v>394</v>
      </c>
      <c r="D151" s="16">
        <v>95.378</v>
      </c>
      <c r="E151" s="39">
        <v>12.590999999999999</v>
      </c>
      <c r="F151" s="39">
        <v>107.96899999999999</v>
      </c>
      <c r="G151" s="39">
        <v>8.3070000000000004</v>
      </c>
      <c r="H151" s="39">
        <v>116.276</v>
      </c>
      <c r="I151" s="16">
        <v>318.58805700028108</v>
      </c>
      <c r="J151" s="39">
        <v>66.798830799999834</v>
      </c>
      <c r="K151" s="39">
        <v>385.38688780027928</v>
      </c>
      <c r="L151" s="39">
        <v>565.0801914999995</v>
      </c>
      <c r="M151" s="39">
        <v>950.46707930027947</v>
      </c>
      <c r="N151" s="16">
        <v>3340.2677451852742</v>
      </c>
      <c r="O151" s="39">
        <v>5305.2839965054272</v>
      </c>
      <c r="P151" s="39">
        <v>3569.421665480641</v>
      </c>
      <c r="Q151" s="39">
        <v>68024.580654869336</v>
      </c>
      <c r="R151" s="39">
        <v>8174.2326817252006</v>
      </c>
      <c r="S151" s="16">
        <v>2821.599999996366</v>
      </c>
      <c r="T151" s="39">
        <v>4217.5</v>
      </c>
      <c r="U151" s="39">
        <v>2921.8999999995171</v>
      </c>
      <c r="V151" s="39">
        <v>9015.7000000016214</v>
      </c>
      <c r="W151" s="39">
        <v>2997.100000002893</v>
      </c>
      <c r="X151" s="16">
        <v>3649.1169272166649</v>
      </c>
    </row>
    <row r="152" spans="1:24" ht="15" customHeight="1" x14ac:dyDescent="0.2">
      <c r="A152" s="26" t="s">
        <v>1474</v>
      </c>
      <c r="B152" s="26" t="s">
        <v>67</v>
      </c>
      <c r="C152" s="25" t="s">
        <v>464</v>
      </c>
      <c r="D152" s="23">
        <v>63.845999999999997</v>
      </c>
      <c r="E152" s="24">
        <v>19.542000000000002</v>
      </c>
      <c r="F152" s="24">
        <v>83.388000000000005</v>
      </c>
      <c r="G152" s="24">
        <v>6.7869999999999999</v>
      </c>
      <c r="H152" s="24">
        <v>90.174999999999997</v>
      </c>
      <c r="I152" s="23">
        <v>204.77501039985299</v>
      </c>
      <c r="J152" s="24">
        <v>82.233053900006439</v>
      </c>
      <c r="K152" s="24">
        <v>287.00806429985988</v>
      </c>
      <c r="L152" s="24">
        <v>616.33882310000001</v>
      </c>
      <c r="M152" s="24">
        <v>903.3468873998595</v>
      </c>
      <c r="N152" s="23">
        <v>3207.327168496899</v>
      </c>
      <c r="O152" s="24">
        <v>4208.0162675266829</v>
      </c>
      <c r="P152" s="24">
        <v>3441.838925263346</v>
      </c>
      <c r="Q152" s="24">
        <v>90811.672771474885</v>
      </c>
      <c r="R152" s="24">
        <v>10017.708759632489</v>
      </c>
      <c r="S152" s="23">
        <v>2657.4000000032711</v>
      </c>
      <c r="T152" s="24">
        <v>3210.0499999988692</v>
      </c>
      <c r="U152" s="24">
        <v>2761.5</v>
      </c>
      <c r="V152" s="24">
        <v>9784.6000000006388</v>
      </c>
      <c r="W152" s="24">
        <v>2843</v>
      </c>
      <c r="X152" s="23">
        <v>3661.7979854279838</v>
      </c>
    </row>
    <row r="153" spans="1:24" ht="15" customHeight="1" x14ac:dyDescent="0.2">
      <c r="A153" s="99" t="s">
        <v>1473</v>
      </c>
      <c r="B153" s="99" t="s">
        <v>67</v>
      </c>
      <c r="C153" s="100" t="s">
        <v>450</v>
      </c>
      <c r="D153" s="16">
        <v>61.518000000000001</v>
      </c>
      <c r="E153" s="39">
        <v>16.765999999999998</v>
      </c>
      <c r="F153" s="39">
        <v>78.284000000000006</v>
      </c>
      <c r="G153" s="39">
        <v>5.21</v>
      </c>
      <c r="H153" s="39">
        <v>83.494</v>
      </c>
      <c r="I153" s="16">
        <v>201.12601540000031</v>
      </c>
      <c r="J153" s="39">
        <v>72.798445800000479</v>
      </c>
      <c r="K153" s="39">
        <v>273.92446120000062</v>
      </c>
      <c r="L153" s="39">
        <v>414.96918570000003</v>
      </c>
      <c r="M153" s="39">
        <v>688.8936469000007</v>
      </c>
      <c r="N153" s="16">
        <v>3269.3848207028882</v>
      </c>
      <c r="O153" s="39">
        <v>4342.0282595729732</v>
      </c>
      <c r="P153" s="39">
        <v>3499.1117112053621</v>
      </c>
      <c r="Q153" s="39">
        <v>79648.596103646836</v>
      </c>
      <c r="R153" s="39">
        <v>8250.8161891872551</v>
      </c>
      <c r="S153" s="16">
        <v>2741.75</v>
      </c>
      <c r="T153" s="39">
        <v>3318.75</v>
      </c>
      <c r="U153" s="39">
        <v>2839.19999999641</v>
      </c>
      <c r="V153" s="39">
        <v>9767.4500000008575</v>
      </c>
      <c r="W153" s="39">
        <v>2905.099999995939</v>
      </c>
      <c r="X153" s="16">
        <v>3533.232654008882</v>
      </c>
    </row>
    <row r="154" spans="1:24" ht="15" customHeight="1" x14ac:dyDescent="0.2">
      <c r="A154" s="99" t="s">
        <v>1475</v>
      </c>
      <c r="B154" s="99" t="s">
        <v>67</v>
      </c>
      <c r="C154" s="100" t="s">
        <v>474</v>
      </c>
      <c r="D154" s="16">
        <v>60.874000000000002</v>
      </c>
      <c r="E154" s="39">
        <v>19.297999999999998</v>
      </c>
      <c r="F154" s="39">
        <v>80.171999999999997</v>
      </c>
      <c r="G154" s="39">
        <v>6.4790000000000001</v>
      </c>
      <c r="H154" s="39">
        <v>86.650999999999996</v>
      </c>
      <c r="I154" s="16">
        <v>209.9517579997792</v>
      </c>
      <c r="J154" s="39">
        <v>83.932192199902076</v>
      </c>
      <c r="K154" s="39">
        <v>293.88395019968158</v>
      </c>
      <c r="L154" s="39">
        <v>292.26307259999987</v>
      </c>
      <c r="M154" s="39">
        <v>586.14702279968355</v>
      </c>
      <c r="N154" s="16">
        <v>3448.9561717610009</v>
      </c>
      <c r="O154" s="39">
        <v>4349.2689501452014</v>
      </c>
      <c r="P154" s="39">
        <v>3665.6681908856158</v>
      </c>
      <c r="Q154" s="39">
        <v>45109.287328291379</v>
      </c>
      <c r="R154" s="39">
        <v>6764.4576842700444</v>
      </c>
      <c r="S154" s="16">
        <v>2855.3000000012321</v>
      </c>
      <c r="T154" s="39">
        <v>3398.6499999989501</v>
      </c>
      <c r="U154" s="39">
        <v>2961.6999999958889</v>
      </c>
      <c r="V154" s="39">
        <v>7936.200000000862</v>
      </c>
      <c r="W154" s="39">
        <v>3051.300000004941</v>
      </c>
      <c r="X154" s="16">
        <v>3819.551742867116</v>
      </c>
    </row>
    <row r="155" spans="1:24" ht="15" customHeight="1" x14ac:dyDescent="0.2">
      <c r="A155" s="99" t="s">
        <v>1476</v>
      </c>
      <c r="B155" s="99" t="s">
        <v>67</v>
      </c>
      <c r="C155" s="100" t="s">
        <v>488</v>
      </c>
      <c r="D155" s="16">
        <v>49.469000000000001</v>
      </c>
      <c r="E155" s="39">
        <v>18.445</v>
      </c>
      <c r="F155" s="39">
        <v>67.914000000000001</v>
      </c>
      <c r="G155" s="39">
        <v>4.5220000000000002</v>
      </c>
      <c r="H155" s="39">
        <v>72.436000000000007</v>
      </c>
      <c r="I155" s="16">
        <v>180.79560829987921</v>
      </c>
      <c r="J155" s="39">
        <v>92.177674600000216</v>
      </c>
      <c r="K155" s="39">
        <v>272.973282899879</v>
      </c>
      <c r="L155" s="39">
        <v>728.9489459001951</v>
      </c>
      <c r="M155" s="39">
        <v>1001.922228800074</v>
      </c>
      <c r="N155" s="16">
        <v>3654.7253492061532</v>
      </c>
      <c r="O155" s="39">
        <v>4997.4342423421103</v>
      </c>
      <c r="P155" s="39">
        <v>4019.3963380139439</v>
      </c>
      <c r="Q155" s="39">
        <v>161200.5630031391</v>
      </c>
      <c r="R155" s="39">
        <v>13831.82711359094</v>
      </c>
      <c r="S155" s="16">
        <v>3055.5</v>
      </c>
      <c r="T155" s="39">
        <v>4060.399999999815</v>
      </c>
      <c r="U155" s="39">
        <v>3262.099999996125</v>
      </c>
      <c r="V155" s="39">
        <v>10848.39999999907</v>
      </c>
      <c r="W155" s="39">
        <v>3338.949999995692</v>
      </c>
      <c r="X155" s="16">
        <v>4126.705008464035</v>
      </c>
    </row>
    <row r="156" spans="1:24" ht="15" customHeight="1" x14ac:dyDescent="0.2">
      <c r="A156" s="99" t="s">
        <v>1471</v>
      </c>
      <c r="B156" s="99" t="s">
        <v>67</v>
      </c>
      <c r="C156" s="100" t="s">
        <v>406</v>
      </c>
      <c r="D156" s="16">
        <v>55.719000000000001</v>
      </c>
      <c r="E156" s="39">
        <v>18.552</v>
      </c>
      <c r="F156" s="39">
        <v>74.271000000000001</v>
      </c>
      <c r="G156" s="39">
        <v>5.8630000000000004</v>
      </c>
      <c r="H156" s="39">
        <v>80.134</v>
      </c>
      <c r="I156" s="16">
        <v>190.3764599999021</v>
      </c>
      <c r="J156" s="39">
        <v>91.297743999999668</v>
      </c>
      <c r="K156" s="39">
        <v>281.67420399990328</v>
      </c>
      <c r="L156" s="39">
        <v>424.29588629999972</v>
      </c>
      <c r="M156" s="39">
        <v>705.97009029990386</v>
      </c>
      <c r="N156" s="16">
        <v>3416.7242771747901</v>
      </c>
      <c r="O156" s="39">
        <v>4921.180681328141</v>
      </c>
      <c r="P156" s="39">
        <v>3792.5193413297702</v>
      </c>
      <c r="Q156" s="39">
        <v>72368.392682926788</v>
      </c>
      <c r="R156" s="39">
        <v>8809.8695971735324</v>
      </c>
      <c r="S156" s="16">
        <v>2777.3000000001862</v>
      </c>
      <c r="T156" s="39">
        <v>3625.6499999990469</v>
      </c>
      <c r="U156" s="39">
        <v>2937.5</v>
      </c>
      <c r="V156" s="39">
        <v>9693.8999999989937</v>
      </c>
      <c r="W156" s="39">
        <v>3019</v>
      </c>
      <c r="X156" s="16">
        <v>4038.050376315724</v>
      </c>
    </row>
    <row r="157" spans="1:24" ht="15" customHeight="1" x14ac:dyDescent="0.2">
      <c r="A157" s="99" t="s">
        <v>1472</v>
      </c>
      <c r="B157" s="99" t="s">
        <v>67</v>
      </c>
      <c r="C157" s="100" t="s">
        <v>1059</v>
      </c>
      <c r="D157" s="16">
        <v>90.111999999999995</v>
      </c>
      <c r="E157" s="39">
        <v>28.861999999999998</v>
      </c>
      <c r="F157" s="39">
        <v>118.974</v>
      </c>
      <c r="G157" s="39">
        <v>8.3729999999999993</v>
      </c>
      <c r="H157" s="39">
        <v>127.34699999999999</v>
      </c>
      <c r="I157" s="16">
        <v>321.61235530002381</v>
      </c>
      <c r="J157" s="39">
        <v>142.2088662995173</v>
      </c>
      <c r="K157" s="39">
        <v>463.82122159954559</v>
      </c>
      <c r="L157" s="39">
        <v>606.44147509999982</v>
      </c>
      <c r="M157" s="39">
        <v>1070.2626966995481</v>
      </c>
      <c r="N157" s="16">
        <v>3569.0291559395391</v>
      </c>
      <c r="O157" s="39">
        <v>4927.2006894711831</v>
      </c>
      <c r="P157" s="39">
        <v>3898.509099463291</v>
      </c>
      <c r="Q157" s="39">
        <v>72428.218691030663</v>
      </c>
      <c r="R157" s="39">
        <v>8404.3023918863255</v>
      </c>
      <c r="S157" s="16">
        <v>2928.1999999950408</v>
      </c>
      <c r="T157" s="39">
        <v>3698.2999999981089</v>
      </c>
      <c r="U157" s="39">
        <v>3074.3000000068828</v>
      </c>
      <c r="V157" s="39">
        <v>9383.4000000004253</v>
      </c>
      <c r="W157" s="39">
        <v>3144.6000000055078</v>
      </c>
      <c r="X157" s="16">
        <v>3991.267643638148</v>
      </c>
    </row>
    <row r="158" spans="1:24" ht="15" customHeight="1" x14ac:dyDescent="0.2">
      <c r="A158" s="99" t="s">
        <v>1477</v>
      </c>
      <c r="B158" s="99" t="s">
        <v>67</v>
      </c>
      <c r="C158" s="100" t="s">
        <v>418</v>
      </c>
      <c r="D158" s="16">
        <v>41.051000000000002</v>
      </c>
      <c r="E158" s="39">
        <v>12.598000000000001</v>
      </c>
      <c r="F158" s="39">
        <v>53.649000000000001</v>
      </c>
      <c r="G158" s="39">
        <v>6.1139999999999999</v>
      </c>
      <c r="H158" s="39">
        <v>59.762999999999998</v>
      </c>
      <c r="I158" s="16">
        <v>124.0404743000001</v>
      </c>
      <c r="J158" s="39">
        <v>51.954693799999887</v>
      </c>
      <c r="K158" s="39">
        <v>175.99516810000051</v>
      </c>
      <c r="L158" s="39">
        <v>578.82636690000027</v>
      </c>
      <c r="M158" s="39">
        <v>754.82153500000004</v>
      </c>
      <c r="N158" s="16">
        <v>3021.6188229275808</v>
      </c>
      <c r="O158" s="39">
        <v>4124.0430068264723</v>
      </c>
      <c r="P158" s="39">
        <v>3280.492984025806</v>
      </c>
      <c r="Q158" s="39">
        <v>94672.287684003953</v>
      </c>
      <c r="R158" s="39">
        <v>12630.24839783813</v>
      </c>
      <c r="S158" s="16">
        <v>2383.0999999987612</v>
      </c>
      <c r="T158" s="39">
        <v>3143.8500000007612</v>
      </c>
      <c r="U158" s="39">
        <v>2519.400000002543</v>
      </c>
      <c r="V158" s="39">
        <v>9462.8999999989828</v>
      </c>
      <c r="W158" s="39">
        <v>2637.1999999997361</v>
      </c>
      <c r="X158" s="16">
        <v>3936.9878554012139</v>
      </c>
    </row>
    <row r="159" spans="1:24" ht="15" customHeight="1" x14ac:dyDescent="0.2">
      <c r="A159" s="99" t="s">
        <v>1478</v>
      </c>
      <c r="B159" s="99" t="s">
        <v>67</v>
      </c>
      <c r="C159" s="100" t="s">
        <v>428</v>
      </c>
      <c r="D159" s="16">
        <v>26.911999999999999</v>
      </c>
      <c r="E159" s="39">
        <v>10.413</v>
      </c>
      <c r="F159" s="39">
        <v>37.325000000000003</v>
      </c>
      <c r="G159" s="39">
        <v>3.53</v>
      </c>
      <c r="H159" s="39">
        <v>40.854999999999997</v>
      </c>
      <c r="I159" s="16">
        <v>100.25910379999991</v>
      </c>
      <c r="J159" s="39">
        <v>60.087572599804687</v>
      </c>
      <c r="K159" s="39">
        <v>160.34667639980449</v>
      </c>
      <c r="L159" s="39">
        <v>242.5496212000001</v>
      </c>
      <c r="M159" s="39">
        <v>402.8962975998042</v>
      </c>
      <c r="N159" s="16">
        <v>3725.442323127224</v>
      </c>
      <c r="O159" s="39">
        <v>5770.4381638149134</v>
      </c>
      <c r="P159" s="39">
        <v>4295.9591801689076</v>
      </c>
      <c r="Q159" s="39">
        <v>68710.940849858394</v>
      </c>
      <c r="R159" s="39">
        <v>9861.6154105936657</v>
      </c>
      <c r="S159" s="16">
        <v>2974.75</v>
      </c>
      <c r="T159" s="39">
        <v>4163.3999999991784</v>
      </c>
      <c r="U159" s="39">
        <v>3213.4000000020969</v>
      </c>
      <c r="V159" s="39">
        <v>8565.4499999994805</v>
      </c>
      <c r="W159" s="39">
        <v>3315.0999999974429</v>
      </c>
      <c r="X159" s="16">
        <v>4321.8963478020669</v>
      </c>
    </row>
    <row r="160" spans="1:24" ht="15" customHeight="1" x14ac:dyDescent="0.2">
      <c r="A160" s="99" t="s">
        <v>1479</v>
      </c>
      <c r="B160" s="99" t="s">
        <v>67</v>
      </c>
      <c r="C160" s="100" t="s">
        <v>434</v>
      </c>
      <c r="D160" s="16">
        <v>32.603000000000002</v>
      </c>
      <c r="E160" s="39">
        <v>11.914</v>
      </c>
      <c r="F160" s="39">
        <v>44.517000000000003</v>
      </c>
      <c r="G160" s="39">
        <v>3.879</v>
      </c>
      <c r="H160" s="39">
        <v>48.396000000000001</v>
      </c>
      <c r="I160" s="16">
        <v>121.6287272000004</v>
      </c>
      <c r="J160" s="39">
        <v>60.836924899999751</v>
      </c>
      <c r="K160" s="39">
        <v>182.46565210000091</v>
      </c>
      <c r="L160" s="39">
        <v>338.62842159902328</v>
      </c>
      <c r="M160" s="39">
        <v>521.09407369902476</v>
      </c>
      <c r="N160" s="16">
        <v>3730.59924546822</v>
      </c>
      <c r="O160" s="39">
        <v>5106.3391724021949</v>
      </c>
      <c r="P160" s="39">
        <v>4098.7859042613136</v>
      </c>
      <c r="Q160" s="39">
        <v>87297.865841460007</v>
      </c>
      <c r="R160" s="39">
        <v>10767.29634058651</v>
      </c>
      <c r="S160" s="16">
        <v>2978.7999999982098</v>
      </c>
      <c r="T160" s="39">
        <v>3788.350000000848</v>
      </c>
      <c r="U160" s="39">
        <v>3152.700000001264</v>
      </c>
      <c r="V160" s="39">
        <v>8547</v>
      </c>
      <c r="W160" s="39">
        <v>3229.6999999998588</v>
      </c>
      <c r="X160" s="16">
        <v>4230.1066906224851</v>
      </c>
    </row>
    <row r="161" spans="1:24" ht="15" customHeight="1" x14ac:dyDescent="0.2">
      <c r="A161" s="99" t="s">
        <v>1480</v>
      </c>
      <c r="B161" s="99" t="s">
        <v>67</v>
      </c>
      <c r="C161" s="100" t="s">
        <v>444</v>
      </c>
      <c r="D161" s="16">
        <v>54.225999999999999</v>
      </c>
      <c r="E161" s="39">
        <v>21.88</v>
      </c>
      <c r="F161" s="39">
        <v>76.105999999999995</v>
      </c>
      <c r="G161" s="39">
        <v>6.78</v>
      </c>
      <c r="H161" s="39">
        <v>82.885999999999996</v>
      </c>
      <c r="I161" s="16">
        <v>193.76370039990249</v>
      </c>
      <c r="J161" s="39">
        <v>107.2602244001953</v>
      </c>
      <c r="K161" s="39">
        <v>301.02392480009883</v>
      </c>
      <c r="L161" s="39">
        <v>530.47588970332038</v>
      </c>
      <c r="M161" s="39">
        <v>831.49981450342079</v>
      </c>
      <c r="N161" s="16">
        <v>3573.2619112584839</v>
      </c>
      <c r="O161" s="39">
        <v>4902.2040402283046</v>
      </c>
      <c r="P161" s="39">
        <v>3955.3244790174081</v>
      </c>
      <c r="Q161" s="39">
        <v>78241.281667156392</v>
      </c>
      <c r="R161" s="39">
        <v>10031.84873806699</v>
      </c>
      <c r="S161" s="16">
        <v>2910.349999996949</v>
      </c>
      <c r="T161" s="39">
        <v>3610.5</v>
      </c>
      <c r="U161" s="39">
        <v>3070.0999999960118</v>
      </c>
      <c r="V161" s="39">
        <v>8855.2999999988442</v>
      </c>
      <c r="W161" s="39">
        <v>3158.599999995793</v>
      </c>
      <c r="X161" s="16">
        <v>4072.5688263559341</v>
      </c>
    </row>
    <row r="162" spans="1:24" ht="15" customHeight="1" x14ac:dyDescent="0.2">
      <c r="A162" s="99" t="s">
        <v>1481</v>
      </c>
      <c r="B162" s="99" t="s">
        <v>67</v>
      </c>
      <c r="C162" s="100" t="s">
        <v>470</v>
      </c>
      <c r="D162" s="16">
        <v>47.576999999999998</v>
      </c>
      <c r="E162" s="39">
        <v>18.716000000000001</v>
      </c>
      <c r="F162" s="39">
        <v>66.293000000000006</v>
      </c>
      <c r="G162" s="39">
        <v>5.7480000000000002</v>
      </c>
      <c r="H162" s="39">
        <v>72.040999999999997</v>
      </c>
      <c r="I162" s="16">
        <v>181.8689271000971</v>
      </c>
      <c r="J162" s="39">
        <v>108.17035269990249</v>
      </c>
      <c r="K162" s="39">
        <v>290.03927979999793</v>
      </c>
      <c r="L162" s="39">
        <v>523.94001949999995</v>
      </c>
      <c r="M162" s="39">
        <v>813.97929929999816</v>
      </c>
      <c r="N162" s="16">
        <v>3822.6228450742401</v>
      </c>
      <c r="O162" s="39">
        <v>5779.5657565667043</v>
      </c>
      <c r="P162" s="39">
        <v>4375.1116980676379</v>
      </c>
      <c r="Q162" s="39">
        <v>91151.708333333328</v>
      </c>
      <c r="R162" s="39">
        <v>11298.833987590369</v>
      </c>
      <c r="S162" s="16">
        <v>3013.2000000008002</v>
      </c>
      <c r="T162" s="39">
        <v>4157.9500000014868</v>
      </c>
      <c r="U162" s="39">
        <v>3255</v>
      </c>
      <c r="V162" s="39">
        <v>10044.049999998941</v>
      </c>
      <c r="W162" s="39">
        <v>3355.5</v>
      </c>
      <c r="X162" s="16">
        <v>4549.6357615685947</v>
      </c>
    </row>
    <row r="163" spans="1:24" ht="15" customHeight="1" x14ac:dyDescent="0.2">
      <c r="A163" s="99" t="s">
        <v>1482</v>
      </c>
      <c r="B163" s="99" t="s">
        <v>67</v>
      </c>
      <c r="C163" s="100" t="s">
        <v>404</v>
      </c>
      <c r="D163" s="16">
        <v>59.991999999999997</v>
      </c>
      <c r="E163" s="39">
        <v>17.664000000000001</v>
      </c>
      <c r="F163" s="39">
        <v>77.656000000000006</v>
      </c>
      <c r="G163" s="39">
        <v>5.843</v>
      </c>
      <c r="H163" s="39">
        <v>83.498999999999995</v>
      </c>
      <c r="I163" s="16">
        <v>217.6393175000004</v>
      </c>
      <c r="J163" s="39">
        <v>85.274080700402621</v>
      </c>
      <c r="K163" s="39">
        <v>302.9133982004048</v>
      </c>
      <c r="L163" s="39">
        <v>433.10344149863278</v>
      </c>
      <c r="M163" s="39">
        <v>736.01683969903888</v>
      </c>
      <c r="N163" s="16">
        <v>3627.8056657554412</v>
      </c>
      <c r="O163" s="39">
        <v>4827.563445448518</v>
      </c>
      <c r="P163" s="39">
        <v>3900.7082286031318</v>
      </c>
      <c r="Q163" s="39">
        <v>74123.471076267801</v>
      </c>
      <c r="R163" s="39">
        <v>8814.6784955393341</v>
      </c>
      <c r="S163" s="16">
        <v>3019.5500000016268</v>
      </c>
      <c r="T163" s="39">
        <v>3739.6499999989769</v>
      </c>
      <c r="U163" s="39">
        <v>3155.75</v>
      </c>
      <c r="V163" s="39">
        <v>9517.7999999989861</v>
      </c>
      <c r="W163" s="39">
        <v>3219</v>
      </c>
      <c r="X163" s="16">
        <v>3974.563371083736</v>
      </c>
    </row>
    <row r="164" spans="1:24" ht="15" customHeight="1" x14ac:dyDescent="0.2">
      <c r="A164" s="99" t="s">
        <v>1483</v>
      </c>
      <c r="B164" s="99" t="s">
        <v>67</v>
      </c>
      <c r="C164" s="100" t="s">
        <v>408</v>
      </c>
      <c r="D164" s="16">
        <v>45.284999999999997</v>
      </c>
      <c r="E164" s="39">
        <v>18.425999999999998</v>
      </c>
      <c r="F164" s="39">
        <v>63.710999999999999</v>
      </c>
      <c r="G164" s="39">
        <v>5.4649999999999999</v>
      </c>
      <c r="H164" s="39">
        <v>69.176000000000002</v>
      </c>
      <c r="I164" s="16">
        <v>170.77285400014509</v>
      </c>
      <c r="J164" s="39">
        <v>101.427981</v>
      </c>
      <c r="K164" s="39">
        <v>272.20083500014539</v>
      </c>
      <c r="L164" s="39">
        <v>275.67282840000001</v>
      </c>
      <c r="M164" s="39">
        <v>547.87366340014557</v>
      </c>
      <c r="N164" s="16">
        <v>3771.0688749065939</v>
      </c>
      <c r="O164" s="39">
        <v>5504.6120156300867</v>
      </c>
      <c r="P164" s="39">
        <v>4272.4307419463739</v>
      </c>
      <c r="Q164" s="39">
        <v>50443.335480329377</v>
      </c>
      <c r="R164" s="39">
        <v>7919.9962906231294</v>
      </c>
      <c r="S164" s="16">
        <v>3036.0999999973778</v>
      </c>
      <c r="T164" s="39">
        <v>4139.5499999985377</v>
      </c>
      <c r="U164" s="39">
        <v>3273.8000000030961</v>
      </c>
      <c r="V164" s="39">
        <v>8708.2000000006701</v>
      </c>
      <c r="W164" s="39">
        <v>3361.8499999960109</v>
      </c>
      <c r="X164" s="16">
        <v>4261.661369616505</v>
      </c>
    </row>
    <row r="165" spans="1:24" ht="15" customHeight="1" x14ac:dyDescent="0.2">
      <c r="A165" s="99" t="s">
        <v>1484</v>
      </c>
      <c r="B165" s="99" t="s">
        <v>67</v>
      </c>
      <c r="C165" s="100" t="s">
        <v>412</v>
      </c>
      <c r="D165" s="16">
        <v>26.222000000000001</v>
      </c>
      <c r="E165" s="39">
        <v>7.1260000000000003</v>
      </c>
      <c r="F165" s="39">
        <v>33.347999999999999</v>
      </c>
      <c r="G165" s="39">
        <v>2.7519999999999998</v>
      </c>
      <c r="H165" s="39">
        <v>36.1</v>
      </c>
      <c r="I165" s="16">
        <v>105.55309819999979</v>
      </c>
      <c r="J165" s="39">
        <v>38.384889800000032</v>
      </c>
      <c r="K165" s="39">
        <v>143.93798799999931</v>
      </c>
      <c r="L165" s="39">
        <v>140.57491780000001</v>
      </c>
      <c r="M165" s="39">
        <v>284.51290579999937</v>
      </c>
      <c r="N165" s="16">
        <v>4025.3641293570222</v>
      </c>
      <c r="O165" s="39">
        <v>5386.5969407802459</v>
      </c>
      <c r="P165" s="39">
        <v>4316.2404941825398</v>
      </c>
      <c r="Q165" s="39">
        <v>51081.002107558154</v>
      </c>
      <c r="R165" s="39">
        <v>7881.2439279778218</v>
      </c>
      <c r="S165" s="16">
        <v>3133.7000000015619</v>
      </c>
      <c r="T165" s="39">
        <v>4061</v>
      </c>
      <c r="U165" s="39">
        <v>3303.75</v>
      </c>
      <c r="V165" s="39">
        <v>10771.899999999439</v>
      </c>
      <c r="W165" s="39">
        <v>3401.9000000021852</v>
      </c>
      <c r="X165" s="16">
        <v>4568.1547494366478</v>
      </c>
    </row>
    <row r="166" spans="1:24" ht="15" customHeight="1" x14ac:dyDescent="0.2">
      <c r="A166" s="99" t="s">
        <v>1485</v>
      </c>
      <c r="B166" s="99" t="s">
        <v>67</v>
      </c>
      <c r="C166" s="100" t="s">
        <v>420</v>
      </c>
      <c r="D166" s="16">
        <v>29.341999999999999</v>
      </c>
      <c r="E166" s="39">
        <v>8.2590000000000003</v>
      </c>
      <c r="F166" s="39">
        <v>37.600999999999999</v>
      </c>
      <c r="G166" s="39">
        <v>2.1829999999999998</v>
      </c>
      <c r="H166" s="39">
        <v>39.783999999999999</v>
      </c>
      <c r="I166" s="16">
        <v>115.0142518999026</v>
      </c>
      <c r="J166" s="39">
        <v>41.189083900000007</v>
      </c>
      <c r="K166" s="39">
        <v>156.20333579990219</v>
      </c>
      <c r="L166" s="39">
        <v>88.638043006249973</v>
      </c>
      <c r="M166" s="39">
        <v>244.84137880615299</v>
      </c>
      <c r="N166" s="16">
        <v>3919.7822881842599</v>
      </c>
      <c r="O166" s="39">
        <v>4987.1756750211907</v>
      </c>
      <c r="P166" s="39">
        <v>4154.2335522965404</v>
      </c>
      <c r="Q166" s="39">
        <v>40603.77599919834</v>
      </c>
      <c r="R166" s="39">
        <v>6154.2675147333848</v>
      </c>
      <c r="S166" s="16">
        <v>3265.799999998238</v>
      </c>
      <c r="T166" s="39">
        <v>3973</v>
      </c>
      <c r="U166" s="39">
        <v>3389.7999999979338</v>
      </c>
      <c r="V166" s="39">
        <v>9080.6999999996005</v>
      </c>
      <c r="W166" s="39">
        <v>3455.2999999984022</v>
      </c>
      <c r="X166" s="16">
        <v>4203.8737196195116</v>
      </c>
    </row>
    <row r="167" spans="1:24" ht="15" customHeight="1" x14ac:dyDescent="0.2">
      <c r="A167" s="99" t="s">
        <v>1486</v>
      </c>
      <c r="B167" s="99" t="s">
        <v>67</v>
      </c>
      <c r="C167" s="100" t="s">
        <v>422</v>
      </c>
      <c r="D167" s="16">
        <v>54.817999999999998</v>
      </c>
      <c r="E167" s="39">
        <v>20.274000000000001</v>
      </c>
      <c r="F167" s="39">
        <v>75.091999999999999</v>
      </c>
      <c r="G167" s="39">
        <v>5.8090000000000002</v>
      </c>
      <c r="H167" s="39">
        <v>80.900999999999996</v>
      </c>
      <c r="I167" s="16">
        <v>208.6685034003919</v>
      </c>
      <c r="J167" s="39">
        <v>106.52319919999999</v>
      </c>
      <c r="K167" s="39">
        <v>315.19170260039181</v>
      </c>
      <c r="L167" s="39">
        <v>400.50897780000003</v>
      </c>
      <c r="M167" s="39">
        <v>715.70068040039246</v>
      </c>
      <c r="N167" s="16">
        <v>3806.5690722097111</v>
      </c>
      <c r="O167" s="39">
        <v>5254.1777251652366</v>
      </c>
      <c r="P167" s="39">
        <v>4197.4072151546343</v>
      </c>
      <c r="Q167" s="39">
        <v>68946.286417627809</v>
      </c>
      <c r="R167" s="39">
        <v>8846.6234088625897</v>
      </c>
      <c r="S167" s="16">
        <v>3088</v>
      </c>
      <c r="T167" s="39">
        <v>4028.450000001556</v>
      </c>
      <c r="U167" s="39">
        <v>3283.0500000044372</v>
      </c>
      <c r="V167" s="39">
        <v>10347.89999999897</v>
      </c>
      <c r="W167" s="39">
        <v>3370.5999999968781</v>
      </c>
      <c r="X167" s="16">
        <v>4305.0154012209496</v>
      </c>
    </row>
    <row r="168" spans="1:24" ht="15" customHeight="1" x14ac:dyDescent="0.2">
      <c r="A168" s="99" t="s">
        <v>1487</v>
      </c>
      <c r="B168" s="99" t="s">
        <v>67</v>
      </c>
      <c r="C168" s="100" t="s">
        <v>424</v>
      </c>
      <c r="D168" s="16">
        <v>59.064</v>
      </c>
      <c r="E168" s="39">
        <v>21.109000000000002</v>
      </c>
      <c r="F168" s="39">
        <v>80.173000000000002</v>
      </c>
      <c r="G168" s="39">
        <v>6.8079999999999998</v>
      </c>
      <c r="H168" s="39">
        <v>86.980999999999995</v>
      </c>
      <c r="I168" s="16">
        <v>205.9700475996091</v>
      </c>
      <c r="J168" s="39">
        <v>105.5648958998535</v>
      </c>
      <c r="K168" s="39">
        <v>311.53494349946311</v>
      </c>
      <c r="L168" s="39">
        <v>364.28098729843771</v>
      </c>
      <c r="M168" s="39">
        <v>675.81593079790105</v>
      </c>
      <c r="N168" s="16">
        <v>3487.2349925438348</v>
      </c>
      <c r="O168" s="39">
        <v>5000.9425316146453</v>
      </c>
      <c r="P168" s="39">
        <v>3885.7837863054028</v>
      </c>
      <c r="Q168" s="39">
        <v>53507.783093190017</v>
      </c>
      <c r="R168" s="39">
        <v>7769.6960347420818</v>
      </c>
      <c r="S168" s="16">
        <v>2836.0500000008769</v>
      </c>
      <c r="T168" s="39">
        <v>3813.70000000154</v>
      </c>
      <c r="U168" s="39">
        <v>3024.8000000042871</v>
      </c>
      <c r="V168" s="39">
        <v>7619.3500000009644</v>
      </c>
      <c r="W168" s="39">
        <v>3097.4000000035162</v>
      </c>
      <c r="X168" s="16">
        <v>3926.8285561160028</v>
      </c>
    </row>
    <row r="169" spans="1:24" ht="15" customHeight="1" x14ac:dyDescent="0.2">
      <c r="A169" s="99" t="s">
        <v>1488</v>
      </c>
      <c r="B169" s="99" t="s">
        <v>67</v>
      </c>
      <c r="C169" s="100" t="s">
        <v>432</v>
      </c>
      <c r="D169" s="16">
        <v>45.688000000000002</v>
      </c>
      <c r="E169" s="39">
        <v>9.98</v>
      </c>
      <c r="F169" s="39">
        <v>55.667999999999999</v>
      </c>
      <c r="G169" s="39">
        <v>5.0650000000000004</v>
      </c>
      <c r="H169" s="39">
        <v>60.732999999999997</v>
      </c>
      <c r="I169" s="16">
        <v>194.65545150038989</v>
      </c>
      <c r="J169" s="39">
        <v>57.085737099560603</v>
      </c>
      <c r="K169" s="39">
        <v>251.74118859994999</v>
      </c>
      <c r="L169" s="39">
        <v>208.00358810039069</v>
      </c>
      <c r="M169" s="39">
        <v>459.74477670034071</v>
      </c>
      <c r="N169" s="16">
        <v>4260.5378108122459</v>
      </c>
      <c r="O169" s="39">
        <v>5720.0137374309224</v>
      </c>
      <c r="P169" s="39">
        <v>4522.1884853048441</v>
      </c>
      <c r="Q169" s="39">
        <v>41066.848588428576</v>
      </c>
      <c r="R169" s="39">
        <v>7569.9335896520943</v>
      </c>
      <c r="S169" s="16">
        <v>3294.2999999996068</v>
      </c>
      <c r="T169" s="39">
        <v>4219.1499999991966</v>
      </c>
      <c r="U169" s="39">
        <v>3416.9000000035248</v>
      </c>
      <c r="V169" s="39">
        <v>8110.7000000003363</v>
      </c>
      <c r="W169" s="39">
        <v>3507.5</v>
      </c>
      <c r="X169" s="16">
        <v>4655.4080184919103</v>
      </c>
    </row>
    <row r="170" spans="1:24" ht="15" customHeight="1" x14ac:dyDescent="0.2">
      <c r="A170" s="99" t="s">
        <v>1489</v>
      </c>
      <c r="B170" s="99" t="s">
        <v>67</v>
      </c>
      <c r="C170" s="100" t="s">
        <v>440</v>
      </c>
      <c r="D170" s="16">
        <v>29.876000000000001</v>
      </c>
      <c r="E170" s="39">
        <v>7.5</v>
      </c>
      <c r="F170" s="39">
        <v>37.375999999999998</v>
      </c>
      <c r="G170" s="39">
        <v>2.9089999999999998</v>
      </c>
      <c r="H170" s="39">
        <v>40.284999999999997</v>
      </c>
      <c r="I170" s="16">
        <v>98.322515799999536</v>
      </c>
      <c r="J170" s="39">
        <v>29.408918900000071</v>
      </c>
      <c r="K170" s="39">
        <v>127.7314346999994</v>
      </c>
      <c r="L170" s="39">
        <v>233.6645252000001</v>
      </c>
      <c r="M170" s="39">
        <v>361.39595989999901</v>
      </c>
      <c r="N170" s="16">
        <v>3291.0200763154221</v>
      </c>
      <c r="O170" s="39">
        <v>3921.1891866666761</v>
      </c>
      <c r="P170" s="39">
        <v>3417.4720328552912</v>
      </c>
      <c r="Q170" s="39">
        <v>80324.690684083907</v>
      </c>
      <c r="R170" s="39">
        <v>8970.9807595879101</v>
      </c>
      <c r="S170" s="16">
        <v>2789.25</v>
      </c>
      <c r="T170" s="39">
        <v>3046.399999999755</v>
      </c>
      <c r="U170" s="39">
        <v>2836.450000001907</v>
      </c>
      <c r="V170" s="39">
        <v>7449.8999999997786</v>
      </c>
      <c r="W170" s="39">
        <v>2888.5</v>
      </c>
      <c r="X170" s="16">
        <v>3603.0417957180148</v>
      </c>
    </row>
    <row r="171" spans="1:24" ht="15" customHeight="1" x14ac:dyDescent="0.2">
      <c r="A171" s="99" t="s">
        <v>1490</v>
      </c>
      <c r="B171" s="99" t="s">
        <v>67</v>
      </c>
      <c r="C171" s="100" t="s">
        <v>452</v>
      </c>
      <c r="D171" s="16">
        <v>19.071000000000002</v>
      </c>
      <c r="E171" s="39">
        <v>8.6270000000000007</v>
      </c>
      <c r="F171" s="39">
        <v>27.698</v>
      </c>
      <c r="G171" s="39">
        <v>2.6040000000000001</v>
      </c>
      <c r="H171" s="39">
        <v>30.302</v>
      </c>
      <c r="I171" s="16">
        <v>82.70789469999994</v>
      </c>
      <c r="J171" s="39">
        <v>52.134666099999912</v>
      </c>
      <c r="K171" s="39">
        <v>134.84256080000071</v>
      </c>
      <c r="L171" s="39">
        <v>134.88048560078121</v>
      </c>
      <c r="M171" s="39">
        <v>269.72304640078193</v>
      </c>
      <c r="N171" s="16">
        <v>4336.8409994232052</v>
      </c>
      <c r="O171" s="39">
        <v>6043.1976469224428</v>
      </c>
      <c r="P171" s="39">
        <v>4868.3139865694511</v>
      </c>
      <c r="Q171" s="39">
        <v>51797.421505676357</v>
      </c>
      <c r="R171" s="39">
        <v>8901.1631707736105</v>
      </c>
      <c r="S171" s="16">
        <v>3338.2000000011799</v>
      </c>
      <c r="T171" s="39">
        <v>4516.8999999992566</v>
      </c>
      <c r="U171" s="39">
        <v>3621.150000001368</v>
      </c>
      <c r="V171" s="39">
        <v>8622.4499999995605</v>
      </c>
      <c r="W171" s="39">
        <v>3731.7000000019661</v>
      </c>
      <c r="X171" s="16">
        <v>4937.6601413453682</v>
      </c>
    </row>
    <row r="172" spans="1:24" ht="15" customHeight="1" x14ac:dyDescent="0.2">
      <c r="A172" s="99" t="s">
        <v>1491</v>
      </c>
      <c r="B172" s="99" t="s">
        <v>67</v>
      </c>
      <c r="C172" s="100" t="s">
        <v>466</v>
      </c>
      <c r="D172" s="16">
        <v>27.396000000000001</v>
      </c>
      <c r="E172" s="39">
        <v>7.9610000000000003</v>
      </c>
      <c r="F172" s="39">
        <v>35.356999999999999</v>
      </c>
      <c r="G172" s="39">
        <v>2.3450000000000002</v>
      </c>
      <c r="H172" s="39">
        <v>37.701999999999998</v>
      </c>
      <c r="I172" s="16">
        <v>108.0505935003665</v>
      </c>
      <c r="J172" s="39">
        <v>39.545362699999927</v>
      </c>
      <c r="K172" s="39">
        <v>147.59595620036669</v>
      </c>
      <c r="L172" s="39">
        <v>123.1808099999939</v>
      </c>
      <c r="M172" s="39">
        <v>270.77676620035999</v>
      </c>
      <c r="N172" s="16">
        <v>3944.028088055426</v>
      </c>
      <c r="O172" s="39">
        <v>4967.3863459364311</v>
      </c>
      <c r="P172" s="39">
        <v>4174.4479509111816</v>
      </c>
      <c r="Q172" s="39">
        <v>52529.130063963268</v>
      </c>
      <c r="R172" s="39">
        <v>7182.0265821537323</v>
      </c>
      <c r="S172" s="16">
        <v>3282.5</v>
      </c>
      <c r="T172" s="39">
        <v>3947.699999999486</v>
      </c>
      <c r="U172" s="39">
        <v>3417.0999999978972</v>
      </c>
      <c r="V172" s="39">
        <v>9771.8000000004449</v>
      </c>
      <c r="W172" s="39">
        <v>3495.4000000024362</v>
      </c>
      <c r="X172" s="16">
        <v>4234.9350453450779</v>
      </c>
    </row>
    <row r="173" spans="1:24" ht="15" customHeight="1" x14ac:dyDescent="0.2">
      <c r="A173" s="99" t="s">
        <v>1492</v>
      </c>
      <c r="B173" s="99" t="s">
        <v>67</v>
      </c>
      <c r="C173" s="100" t="s">
        <v>484</v>
      </c>
      <c r="D173" s="16">
        <v>50.506</v>
      </c>
      <c r="E173" s="39">
        <v>18.318000000000001</v>
      </c>
      <c r="F173" s="39">
        <v>68.823999999999998</v>
      </c>
      <c r="G173" s="39">
        <v>5.351</v>
      </c>
      <c r="H173" s="39">
        <v>74.174999999999997</v>
      </c>
      <c r="I173" s="16">
        <v>173.9735346000985</v>
      </c>
      <c r="J173" s="39">
        <v>92.64360189995125</v>
      </c>
      <c r="K173" s="39">
        <v>266.61713650004782</v>
      </c>
      <c r="L173" s="39">
        <v>242.3585019999999</v>
      </c>
      <c r="M173" s="39">
        <v>508.97563850004792</v>
      </c>
      <c r="N173" s="16">
        <v>3444.611226390894</v>
      </c>
      <c r="O173" s="39">
        <v>5057.5172999209108</v>
      </c>
      <c r="P173" s="39">
        <v>3873.8977173667299</v>
      </c>
      <c r="Q173" s="39">
        <v>45292.188749766377</v>
      </c>
      <c r="R173" s="39">
        <v>6861.8218874290251</v>
      </c>
      <c r="S173" s="16">
        <v>2781.5499999989088</v>
      </c>
      <c r="T173" s="39">
        <v>3845.8999999994039</v>
      </c>
      <c r="U173" s="39">
        <v>2987.75</v>
      </c>
      <c r="V173" s="39">
        <v>7799.8999999991629</v>
      </c>
      <c r="W173" s="39">
        <v>3067.8000000038951</v>
      </c>
      <c r="X173" s="16">
        <v>4048.4251712050018</v>
      </c>
    </row>
    <row r="174" spans="1:24" ht="15" customHeight="1" x14ac:dyDescent="0.2">
      <c r="A174" s="99" t="s">
        <v>1493</v>
      </c>
      <c r="B174" s="99" t="s">
        <v>67</v>
      </c>
      <c r="C174" s="100" t="s">
        <v>490</v>
      </c>
      <c r="D174" s="16">
        <v>27.504000000000001</v>
      </c>
      <c r="E174" s="39">
        <v>9.6809999999999992</v>
      </c>
      <c r="F174" s="39">
        <v>37.185000000000002</v>
      </c>
      <c r="G174" s="39">
        <v>3.6419999999999999</v>
      </c>
      <c r="H174" s="39">
        <v>40.826999999999998</v>
      </c>
      <c r="I174" s="16">
        <v>117.967809300049</v>
      </c>
      <c r="J174" s="39">
        <v>60.114925699804758</v>
      </c>
      <c r="K174" s="39">
        <v>178.08273499985319</v>
      </c>
      <c r="L174" s="39">
        <v>226.58145139999999</v>
      </c>
      <c r="M174" s="39">
        <v>404.66418639985261</v>
      </c>
      <c r="N174" s="16">
        <v>4289.1146487801416</v>
      </c>
      <c r="O174" s="39">
        <v>6209.578111745147</v>
      </c>
      <c r="P174" s="39">
        <v>4789.101384963109</v>
      </c>
      <c r="Q174" s="39">
        <v>62213.468259198249</v>
      </c>
      <c r="R174" s="39">
        <v>9911.6806623031971</v>
      </c>
      <c r="S174" s="16">
        <v>3282.8499999991491</v>
      </c>
      <c r="T174" s="39">
        <v>4457</v>
      </c>
      <c r="U174" s="39">
        <v>3514.5</v>
      </c>
      <c r="V174" s="39">
        <v>9516.1999999998334</v>
      </c>
      <c r="W174" s="39">
        <v>3633.7999999995259</v>
      </c>
      <c r="X174" s="16">
        <v>5060.7500923542366</v>
      </c>
    </row>
    <row r="175" spans="1:24" ht="15" customHeight="1" x14ac:dyDescent="0.2">
      <c r="A175" s="99" t="s">
        <v>1494</v>
      </c>
      <c r="B175" s="99" t="s">
        <v>67</v>
      </c>
      <c r="C175" s="100" t="s">
        <v>416</v>
      </c>
      <c r="D175" s="16">
        <v>30.381</v>
      </c>
      <c r="E175" s="39">
        <v>10.236000000000001</v>
      </c>
      <c r="F175" s="39">
        <v>40.616999999999997</v>
      </c>
      <c r="G175" s="39">
        <v>3.0990000000000002</v>
      </c>
      <c r="H175" s="39">
        <v>43.716000000000001</v>
      </c>
      <c r="I175" s="16">
        <v>112.0368183999994</v>
      </c>
      <c r="J175" s="39">
        <v>49.536751000000031</v>
      </c>
      <c r="K175" s="39">
        <v>161.5735693999998</v>
      </c>
      <c r="L175" s="39">
        <v>212.61106090078141</v>
      </c>
      <c r="M175" s="39">
        <v>374.18463030078078</v>
      </c>
      <c r="N175" s="16">
        <v>3687.7264869490591</v>
      </c>
      <c r="O175" s="39">
        <v>4839.4637553731955</v>
      </c>
      <c r="P175" s="39">
        <v>3977.9789103084859</v>
      </c>
      <c r="Q175" s="39">
        <v>68606.344272598057</v>
      </c>
      <c r="R175" s="39">
        <v>8559.4434600782515</v>
      </c>
      <c r="S175" s="16">
        <v>3077.9000000009869</v>
      </c>
      <c r="T175" s="39">
        <v>3898.7000000000889</v>
      </c>
      <c r="U175" s="39">
        <v>3229.2000000020948</v>
      </c>
      <c r="V175" s="39">
        <v>8211.3999999995904</v>
      </c>
      <c r="W175" s="39">
        <v>3298.400000002754</v>
      </c>
      <c r="X175" s="16">
        <v>4128.9371716242404</v>
      </c>
    </row>
    <row r="176" spans="1:24" ht="15" customHeight="1" x14ac:dyDescent="0.2">
      <c r="A176" s="99" t="s">
        <v>1495</v>
      </c>
      <c r="B176" s="99" t="s">
        <v>67</v>
      </c>
      <c r="C176" s="100" t="s">
        <v>426</v>
      </c>
      <c r="D176" s="16">
        <v>50.670999999999999</v>
      </c>
      <c r="E176" s="39">
        <v>13.436999999999999</v>
      </c>
      <c r="F176" s="39">
        <v>64.108000000000004</v>
      </c>
      <c r="G176" s="39">
        <v>5.1559999999999997</v>
      </c>
      <c r="H176" s="39">
        <v>69.263999999999996</v>
      </c>
      <c r="I176" s="16">
        <v>185.11965109990251</v>
      </c>
      <c r="J176" s="39">
        <v>68.093004999999891</v>
      </c>
      <c r="K176" s="39">
        <v>253.21265609990149</v>
      </c>
      <c r="L176" s="39">
        <v>381.94495320117198</v>
      </c>
      <c r="M176" s="39">
        <v>635.15760930107251</v>
      </c>
      <c r="N176" s="16">
        <v>3653.3648655029988</v>
      </c>
      <c r="O176" s="39">
        <v>5067.5749795341144</v>
      </c>
      <c r="P176" s="39">
        <v>3949.7824936030061</v>
      </c>
      <c r="Q176" s="39">
        <v>74077.764391228091</v>
      </c>
      <c r="R176" s="39">
        <v>9170.0971543813885</v>
      </c>
      <c r="S176" s="16">
        <v>2955.200000000495</v>
      </c>
      <c r="T176" s="39">
        <v>3830.1000000009249</v>
      </c>
      <c r="U176" s="39">
        <v>3098</v>
      </c>
      <c r="V176" s="39">
        <v>8264.9500000004118</v>
      </c>
      <c r="W176" s="39">
        <v>3165.1999999965219</v>
      </c>
      <c r="X176" s="16">
        <v>3961.399500937132</v>
      </c>
    </row>
    <row r="177" spans="1:24" ht="15" customHeight="1" x14ac:dyDescent="0.2">
      <c r="A177" s="99" t="s">
        <v>1497</v>
      </c>
      <c r="B177" s="99" t="s">
        <v>67</v>
      </c>
      <c r="C177" s="100" t="s">
        <v>442</v>
      </c>
      <c r="D177" s="16">
        <v>33.093000000000004</v>
      </c>
      <c r="E177" s="39">
        <v>10.173999999999999</v>
      </c>
      <c r="F177" s="39">
        <v>43.267000000000003</v>
      </c>
      <c r="G177" s="39">
        <v>3.5310000000000001</v>
      </c>
      <c r="H177" s="39">
        <v>46.798000000000002</v>
      </c>
      <c r="I177" s="16">
        <v>132.90166349999959</v>
      </c>
      <c r="J177" s="39">
        <v>49.843251399999978</v>
      </c>
      <c r="K177" s="39">
        <v>182.7449148999994</v>
      </c>
      <c r="L177" s="39">
        <v>273.48164909999991</v>
      </c>
      <c r="M177" s="39">
        <v>456.22656399999858</v>
      </c>
      <c r="N177" s="16">
        <v>4016.0053032363212</v>
      </c>
      <c r="O177" s="39">
        <v>4899.0811283664216</v>
      </c>
      <c r="P177" s="39">
        <v>4223.6557861649626</v>
      </c>
      <c r="Q177" s="39">
        <v>77451.614018691558</v>
      </c>
      <c r="R177" s="39">
        <v>9748.8474721141629</v>
      </c>
      <c r="S177" s="16">
        <v>3173.5</v>
      </c>
      <c r="T177" s="39">
        <v>3720.5</v>
      </c>
      <c r="U177" s="39">
        <v>3283.0999999972851</v>
      </c>
      <c r="V177" s="39">
        <v>10160.10000000073</v>
      </c>
      <c r="W177" s="39">
        <v>3374.5</v>
      </c>
      <c r="X177" s="16">
        <v>4437.0639270625807</v>
      </c>
    </row>
    <row r="178" spans="1:24" ht="15" customHeight="1" x14ac:dyDescent="0.2">
      <c r="A178" s="99" t="s">
        <v>1498</v>
      </c>
      <c r="B178" s="99" t="s">
        <v>67</v>
      </c>
      <c r="C178" s="100" t="s">
        <v>458</v>
      </c>
      <c r="D178" s="16">
        <v>43.036999999999999</v>
      </c>
      <c r="E178" s="39">
        <v>13.504</v>
      </c>
      <c r="F178" s="39">
        <v>56.540999999999997</v>
      </c>
      <c r="G178" s="39">
        <v>5.12</v>
      </c>
      <c r="H178" s="39">
        <v>61.661000000000001</v>
      </c>
      <c r="I178" s="16">
        <v>155.1570162000971</v>
      </c>
      <c r="J178" s="39">
        <v>70.118666099902427</v>
      </c>
      <c r="K178" s="39">
        <v>225.2756823000006</v>
      </c>
      <c r="L178" s="39">
        <v>307.52177450000022</v>
      </c>
      <c r="M178" s="39">
        <v>532.79745680000019</v>
      </c>
      <c r="N178" s="16">
        <v>3605.2005530147808</v>
      </c>
      <c r="O178" s="39">
        <v>5192.4367668766599</v>
      </c>
      <c r="P178" s="39">
        <v>3984.2889637608209</v>
      </c>
      <c r="Q178" s="39">
        <v>60062.846582031278</v>
      </c>
      <c r="R178" s="39">
        <v>8640.7527740386977</v>
      </c>
      <c r="S178" s="16">
        <v>2932.5</v>
      </c>
      <c r="T178" s="39">
        <v>4005.2000000008352</v>
      </c>
      <c r="U178" s="39">
        <v>3128.8000000013958</v>
      </c>
      <c r="V178" s="39">
        <v>10022</v>
      </c>
      <c r="W178" s="39">
        <v>3228.6999999973782</v>
      </c>
      <c r="X178" s="16">
        <v>4035.0292369693821</v>
      </c>
    </row>
    <row r="179" spans="1:24" ht="15" customHeight="1" x14ac:dyDescent="0.2">
      <c r="A179" s="99" t="s">
        <v>1501</v>
      </c>
      <c r="B179" s="99" t="s">
        <v>67</v>
      </c>
      <c r="C179" s="100" t="s">
        <v>486</v>
      </c>
      <c r="D179" s="16">
        <v>28.690999999999999</v>
      </c>
      <c r="E179" s="39">
        <v>8.7609999999999992</v>
      </c>
      <c r="F179" s="39">
        <v>37.451999999999998</v>
      </c>
      <c r="G179" s="39">
        <v>2.609</v>
      </c>
      <c r="H179" s="39">
        <v>40.061</v>
      </c>
      <c r="I179" s="16">
        <v>118.121603199902</v>
      </c>
      <c r="J179" s="39">
        <v>45.542692500000037</v>
      </c>
      <c r="K179" s="39">
        <v>163.6642956999024</v>
      </c>
      <c r="L179" s="39">
        <v>171.57879990000001</v>
      </c>
      <c r="M179" s="39">
        <v>335.24309559990252</v>
      </c>
      <c r="N179" s="16">
        <v>4117.0263566938083</v>
      </c>
      <c r="O179" s="39">
        <v>5198.3440817258343</v>
      </c>
      <c r="P179" s="39">
        <v>4369.9747863906432</v>
      </c>
      <c r="Q179" s="39">
        <v>65764.200804906111</v>
      </c>
      <c r="R179" s="39">
        <v>8368.3157085420353</v>
      </c>
      <c r="S179" s="16">
        <v>3265.9000000010069</v>
      </c>
      <c r="T179" s="39">
        <v>3941.399999999348</v>
      </c>
      <c r="U179" s="39">
        <v>3403.7999999979302</v>
      </c>
      <c r="V179" s="39">
        <v>9103.3999999996668</v>
      </c>
      <c r="W179" s="39">
        <v>3469.5999999973651</v>
      </c>
      <c r="X179" s="16">
        <v>4369.508108177658</v>
      </c>
    </row>
    <row r="180" spans="1:24" ht="15" customHeight="1" x14ac:dyDescent="0.2">
      <c r="A180" s="99" t="s">
        <v>1502</v>
      </c>
      <c r="B180" s="99" t="s">
        <v>67</v>
      </c>
      <c r="C180" s="100" t="s">
        <v>492</v>
      </c>
      <c r="D180" s="16">
        <v>29.513000000000002</v>
      </c>
      <c r="E180" s="39">
        <v>10.135</v>
      </c>
      <c r="F180" s="39">
        <v>39.648000000000003</v>
      </c>
      <c r="G180" s="39">
        <v>3.4649999999999999</v>
      </c>
      <c r="H180" s="39">
        <v>43.113</v>
      </c>
      <c r="I180" s="16">
        <v>100.591089899902</v>
      </c>
      <c r="J180" s="39">
        <v>44.193354499999991</v>
      </c>
      <c r="K180" s="39">
        <v>144.78444439990139</v>
      </c>
      <c r="L180" s="39">
        <v>315.57169449999981</v>
      </c>
      <c r="M180" s="39">
        <v>460.35613889990191</v>
      </c>
      <c r="N180" s="16">
        <v>3408.3654626741441</v>
      </c>
      <c r="O180" s="39">
        <v>4360.4691169215585</v>
      </c>
      <c r="P180" s="39">
        <v>3651.7464790128479</v>
      </c>
      <c r="Q180" s="39">
        <v>91074.082106782051</v>
      </c>
      <c r="R180" s="39">
        <v>10677.89620067965</v>
      </c>
      <c r="S180" s="16">
        <v>2772.9000000002752</v>
      </c>
      <c r="T180" s="39">
        <v>3503</v>
      </c>
      <c r="U180" s="39">
        <v>2928.7999999980179</v>
      </c>
      <c r="V180" s="39">
        <v>9591.1000000006788</v>
      </c>
      <c r="W180" s="39">
        <v>3018.2000000020939</v>
      </c>
      <c r="X180" s="16">
        <v>3687.0847611261429</v>
      </c>
    </row>
    <row r="181" spans="1:24" ht="15" customHeight="1" x14ac:dyDescent="0.2">
      <c r="A181" s="99" t="s">
        <v>1504</v>
      </c>
      <c r="B181" s="99" t="s">
        <v>67</v>
      </c>
      <c r="C181" s="100" t="s">
        <v>410</v>
      </c>
      <c r="D181" s="16">
        <v>39.695999999999998</v>
      </c>
      <c r="E181" s="39">
        <v>20.725000000000001</v>
      </c>
      <c r="F181" s="39">
        <v>60.420999999999999</v>
      </c>
      <c r="G181" s="39">
        <v>5.7359999999999998</v>
      </c>
      <c r="H181" s="39">
        <v>66.156999999999996</v>
      </c>
      <c r="I181" s="16">
        <v>150.44210199990201</v>
      </c>
      <c r="J181" s="39">
        <v>114.7926070000004</v>
      </c>
      <c r="K181" s="39">
        <v>265.23470899990252</v>
      </c>
      <c r="L181" s="39">
        <v>337.23300070175787</v>
      </c>
      <c r="M181" s="39">
        <v>602.46770970166006</v>
      </c>
      <c r="N181" s="16">
        <v>3789.855451428406</v>
      </c>
      <c r="O181" s="39">
        <v>5538.8471411339133</v>
      </c>
      <c r="P181" s="39">
        <v>4389.7768822082126</v>
      </c>
      <c r="Q181" s="39">
        <v>58792.364139079131</v>
      </c>
      <c r="R181" s="39">
        <v>9106.6358768030605</v>
      </c>
      <c r="S181" s="16">
        <v>2988.4500000020039</v>
      </c>
      <c r="T181" s="39">
        <v>4059</v>
      </c>
      <c r="U181" s="39">
        <v>3265.900000003614</v>
      </c>
      <c r="V181" s="39">
        <v>9772.1499999990028</v>
      </c>
      <c r="W181" s="39">
        <v>3383</v>
      </c>
      <c r="X181" s="16">
        <v>4525.26289838092</v>
      </c>
    </row>
    <row r="182" spans="1:24" ht="15" customHeight="1" x14ac:dyDescent="0.2">
      <c r="A182" s="99" t="s">
        <v>1505</v>
      </c>
      <c r="B182" s="99" t="s">
        <v>67</v>
      </c>
      <c r="C182" s="100" t="s">
        <v>414</v>
      </c>
      <c r="D182" s="16">
        <v>42.204999999999998</v>
      </c>
      <c r="E182" s="39">
        <v>15.416</v>
      </c>
      <c r="F182" s="39">
        <v>57.621000000000002</v>
      </c>
      <c r="G182" s="39">
        <v>4.0810000000000004</v>
      </c>
      <c r="H182" s="39">
        <v>61.701999999999998</v>
      </c>
      <c r="I182" s="16">
        <v>149.8852753000003</v>
      </c>
      <c r="J182" s="39">
        <v>82.869588800586044</v>
      </c>
      <c r="K182" s="39">
        <v>232.75486410058619</v>
      </c>
      <c r="L182" s="39">
        <v>249.0681564999999</v>
      </c>
      <c r="M182" s="39">
        <v>481.82302060058601</v>
      </c>
      <c r="N182" s="16">
        <v>3551.3629972752119</v>
      </c>
      <c r="O182" s="39">
        <v>5375.5571354817102</v>
      </c>
      <c r="P182" s="39">
        <v>4039.4103556096952</v>
      </c>
      <c r="Q182" s="39">
        <v>61031.15817201665</v>
      </c>
      <c r="R182" s="39">
        <v>7808.8720073998566</v>
      </c>
      <c r="S182" s="16">
        <v>2880.9000000021729</v>
      </c>
      <c r="T182" s="39">
        <v>3793.5</v>
      </c>
      <c r="U182" s="39">
        <v>3064.1999999985492</v>
      </c>
      <c r="V182" s="39">
        <v>9214.7000000000153</v>
      </c>
      <c r="W182" s="39">
        <v>3145.4000000035849</v>
      </c>
      <c r="X182" s="16">
        <v>4180.5241773939624</v>
      </c>
    </row>
    <row r="183" spans="1:24" ht="15" customHeight="1" x14ac:dyDescent="0.2">
      <c r="A183" s="99" t="s">
        <v>1506</v>
      </c>
      <c r="B183" s="99" t="s">
        <v>67</v>
      </c>
      <c r="C183" s="100" t="s">
        <v>438</v>
      </c>
      <c r="D183" s="16">
        <v>31.4</v>
      </c>
      <c r="E183" s="39">
        <v>13.754</v>
      </c>
      <c r="F183" s="39">
        <v>45.154000000000003</v>
      </c>
      <c r="G183" s="39">
        <v>4.1180000000000003</v>
      </c>
      <c r="H183" s="39">
        <v>49.271999999999998</v>
      </c>
      <c r="I183" s="16">
        <v>107.2550753998047</v>
      </c>
      <c r="J183" s="39">
        <v>68.378893000000019</v>
      </c>
      <c r="K183" s="39">
        <v>175.63396839980521</v>
      </c>
      <c r="L183" s="39">
        <v>188.78964239999991</v>
      </c>
      <c r="M183" s="39">
        <v>364.42361079980549</v>
      </c>
      <c r="N183" s="16">
        <v>3415.7667324778581</v>
      </c>
      <c r="O183" s="39">
        <v>4971.5641267994779</v>
      </c>
      <c r="P183" s="39">
        <v>3889.665774899348</v>
      </c>
      <c r="Q183" s="39">
        <v>45844.983584264177</v>
      </c>
      <c r="R183" s="39">
        <v>7396.1603101113305</v>
      </c>
      <c r="S183" s="16">
        <v>2776.650000000684</v>
      </c>
      <c r="T183" s="39">
        <v>3503.7999999994149</v>
      </c>
      <c r="U183" s="39">
        <v>2948.5499999980862</v>
      </c>
      <c r="V183" s="39">
        <v>8950.3500000007643</v>
      </c>
      <c r="W183" s="39">
        <v>3045.2999999997219</v>
      </c>
      <c r="X183" s="16">
        <v>4051.5332964199579</v>
      </c>
    </row>
    <row r="184" spans="1:24" ht="15" customHeight="1" x14ac:dyDescent="0.2">
      <c r="A184" s="99" t="s">
        <v>1507</v>
      </c>
      <c r="B184" s="99" t="s">
        <v>67</v>
      </c>
      <c r="C184" s="100" t="s">
        <v>448</v>
      </c>
      <c r="D184" s="16">
        <v>45.481000000000002</v>
      </c>
      <c r="E184" s="39">
        <v>26.667000000000002</v>
      </c>
      <c r="F184" s="39">
        <v>72.147999999999996</v>
      </c>
      <c r="G184" s="39">
        <v>6.5789999999999997</v>
      </c>
      <c r="H184" s="39">
        <v>78.727000000000004</v>
      </c>
      <c r="I184" s="16">
        <v>177.96643799990201</v>
      </c>
      <c r="J184" s="39">
        <v>154.5950224998542</v>
      </c>
      <c r="K184" s="39">
        <v>332.56146049975621</v>
      </c>
      <c r="L184" s="39">
        <v>604.48773500000004</v>
      </c>
      <c r="M184" s="39">
        <v>937.04919549975909</v>
      </c>
      <c r="N184" s="16">
        <v>3912.9842791473811</v>
      </c>
      <c r="O184" s="39">
        <v>5797.240878233556</v>
      </c>
      <c r="P184" s="39">
        <v>4609.4342254775756</v>
      </c>
      <c r="Q184" s="39">
        <v>91881.400668794653</v>
      </c>
      <c r="R184" s="39">
        <v>11902.513692885021</v>
      </c>
      <c r="S184" s="16">
        <v>2966.7000000018152</v>
      </c>
      <c r="T184" s="39">
        <v>4236.2999999980429</v>
      </c>
      <c r="U184" s="39">
        <v>3315.0500000041789</v>
      </c>
      <c r="V184" s="39">
        <v>9283.2999999988133</v>
      </c>
      <c r="W184" s="39">
        <v>3438.8000000051138</v>
      </c>
      <c r="X184" s="16">
        <v>5159.1110981796146</v>
      </c>
    </row>
    <row r="185" spans="1:24" ht="15" customHeight="1" x14ac:dyDescent="0.2">
      <c r="A185" s="99" t="s">
        <v>1509</v>
      </c>
      <c r="B185" s="99" t="s">
        <v>67</v>
      </c>
      <c r="C185" s="100" t="s">
        <v>460</v>
      </c>
      <c r="D185" s="16">
        <v>33.872</v>
      </c>
      <c r="E185" s="39">
        <v>21.071000000000002</v>
      </c>
      <c r="F185" s="39">
        <v>54.942999999999998</v>
      </c>
      <c r="G185" s="39">
        <v>5.891</v>
      </c>
      <c r="H185" s="39">
        <v>60.834000000000003</v>
      </c>
      <c r="I185" s="16">
        <v>121.8832040998051</v>
      </c>
      <c r="J185" s="39">
        <v>123.24675549997561</v>
      </c>
      <c r="K185" s="39">
        <v>245.12995959978039</v>
      </c>
      <c r="L185" s="39">
        <v>268.74124339999997</v>
      </c>
      <c r="M185" s="39">
        <v>513.87120299978096</v>
      </c>
      <c r="N185" s="16">
        <v>3598.346838090607</v>
      </c>
      <c r="O185" s="39">
        <v>5849.117531202869</v>
      </c>
      <c r="P185" s="39">
        <v>4461.5321260175169</v>
      </c>
      <c r="Q185" s="39">
        <v>45618.951519266673</v>
      </c>
      <c r="R185" s="39">
        <v>8447.1052865138081</v>
      </c>
      <c r="S185" s="16">
        <v>2743.700000001736</v>
      </c>
      <c r="T185" s="39">
        <v>4171.4000000006872</v>
      </c>
      <c r="U185" s="39">
        <v>3131.3000000011571</v>
      </c>
      <c r="V185" s="39">
        <v>7674.6000000008798</v>
      </c>
      <c r="W185" s="39">
        <v>3251.8000000026059</v>
      </c>
      <c r="X185" s="16">
        <v>5101.6662074086962</v>
      </c>
    </row>
    <row r="186" spans="1:24" ht="15" customHeight="1" x14ac:dyDescent="0.2">
      <c r="A186" s="99" t="s">
        <v>1510</v>
      </c>
      <c r="B186" s="99" t="s">
        <v>67</v>
      </c>
      <c r="C186" s="100" t="s">
        <v>462</v>
      </c>
      <c r="D186" s="16">
        <v>50.582999999999998</v>
      </c>
      <c r="E186" s="39">
        <v>14.65</v>
      </c>
      <c r="F186" s="39">
        <v>65.233000000000004</v>
      </c>
      <c r="G186" s="39">
        <v>7.0839999999999996</v>
      </c>
      <c r="H186" s="39">
        <v>72.316999999999993</v>
      </c>
      <c r="I186" s="16">
        <v>143.02127749990271</v>
      </c>
      <c r="J186" s="39">
        <v>57.465855000097612</v>
      </c>
      <c r="K186" s="39">
        <v>200.48713250000179</v>
      </c>
      <c r="L186" s="39">
        <v>372.63970050058617</v>
      </c>
      <c r="M186" s="39">
        <v>573.12683300058802</v>
      </c>
      <c r="N186" s="16">
        <v>2827.4573967519259</v>
      </c>
      <c r="O186" s="39">
        <v>3922.5839590510309</v>
      </c>
      <c r="P186" s="39">
        <v>3073.4004644888591</v>
      </c>
      <c r="Q186" s="39">
        <v>52603.006846497199</v>
      </c>
      <c r="R186" s="39">
        <v>7925.2019995379796</v>
      </c>
      <c r="S186" s="16">
        <v>2320.9000000020028</v>
      </c>
      <c r="T186" s="39">
        <v>2927.799999999706</v>
      </c>
      <c r="U186" s="39">
        <v>2428.4000000030319</v>
      </c>
      <c r="V186" s="39">
        <v>7438.0499999991152</v>
      </c>
      <c r="W186" s="39">
        <v>2515.6999999982272</v>
      </c>
      <c r="X186" s="16">
        <v>3201.851483646381</v>
      </c>
    </row>
    <row r="187" spans="1:24" ht="15" customHeight="1" x14ac:dyDescent="0.2">
      <c r="A187" s="99" t="s">
        <v>1511</v>
      </c>
      <c r="B187" s="99" t="s">
        <v>67</v>
      </c>
      <c r="C187" s="100" t="s">
        <v>472</v>
      </c>
      <c r="D187" s="16">
        <v>40.871000000000002</v>
      </c>
      <c r="E187" s="39">
        <v>20.123000000000001</v>
      </c>
      <c r="F187" s="39">
        <v>60.994</v>
      </c>
      <c r="G187" s="39">
        <v>5.0250000000000004</v>
      </c>
      <c r="H187" s="39">
        <v>66.019000000000005</v>
      </c>
      <c r="I187" s="16">
        <v>152.310062899976</v>
      </c>
      <c r="J187" s="39">
        <v>118.49799040019531</v>
      </c>
      <c r="K187" s="39">
        <v>270.80805330017063</v>
      </c>
      <c r="L187" s="39">
        <v>303.32717389999999</v>
      </c>
      <c r="M187" s="39">
        <v>574.13522720017056</v>
      </c>
      <c r="N187" s="16">
        <v>3726.604753981454</v>
      </c>
      <c r="O187" s="39">
        <v>5888.6841127165571</v>
      </c>
      <c r="P187" s="39">
        <v>4439.9129963630949</v>
      </c>
      <c r="Q187" s="39">
        <v>60363.61669651742</v>
      </c>
      <c r="R187" s="39">
        <v>8696.5150517301154</v>
      </c>
      <c r="S187" s="16">
        <v>2918</v>
      </c>
      <c r="T187" s="39">
        <v>4257.7999999983776</v>
      </c>
      <c r="U187" s="39">
        <v>3243.550000002625</v>
      </c>
      <c r="V187" s="39">
        <v>8404</v>
      </c>
      <c r="W187" s="39">
        <v>3330</v>
      </c>
      <c r="X187" s="16">
        <v>4592.0684601456696</v>
      </c>
    </row>
    <row r="188" spans="1:24" ht="15" customHeight="1" x14ac:dyDescent="0.2">
      <c r="A188" s="99" t="s">
        <v>1512</v>
      </c>
      <c r="B188" s="99" t="s">
        <v>67</v>
      </c>
      <c r="C188" s="100" t="s">
        <v>402</v>
      </c>
      <c r="D188" s="16">
        <v>26.625</v>
      </c>
      <c r="E188" s="39">
        <v>13.585000000000001</v>
      </c>
      <c r="F188" s="39">
        <v>40.21</v>
      </c>
      <c r="G188" s="39">
        <v>3.766</v>
      </c>
      <c r="H188" s="39">
        <v>43.975999999999999</v>
      </c>
      <c r="I188" s="16">
        <v>101.61869729999979</v>
      </c>
      <c r="J188" s="39">
        <v>80.755049500000197</v>
      </c>
      <c r="K188" s="39">
        <v>182.37374679999959</v>
      </c>
      <c r="L188" s="39">
        <v>211.0126831999998</v>
      </c>
      <c r="M188" s="39">
        <v>393.38643000000002</v>
      </c>
      <c r="N188" s="16">
        <v>3816.6646873239361</v>
      </c>
      <c r="O188" s="39">
        <v>5944.4276407802863</v>
      </c>
      <c r="P188" s="39">
        <v>4535.5321263367232</v>
      </c>
      <c r="Q188" s="39">
        <v>56030.983324482157</v>
      </c>
      <c r="R188" s="39">
        <v>8945.4800345643071</v>
      </c>
      <c r="S188" s="16">
        <v>2968.9000000001001</v>
      </c>
      <c r="T188" s="39">
        <v>4269.2999999990298</v>
      </c>
      <c r="U188" s="39">
        <v>3281.7999999978988</v>
      </c>
      <c r="V188" s="39">
        <v>8804.75</v>
      </c>
      <c r="W188" s="39">
        <v>3399.2999999995509</v>
      </c>
      <c r="X188" s="16">
        <v>4570.9997192841656</v>
      </c>
    </row>
    <row r="189" spans="1:24" ht="15" customHeight="1" x14ac:dyDescent="0.2">
      <c r="A189" s="99" t="s">
        <v>1514</v>
      </c>
      <c r="B189" s="99" t="s">
        <v>67</v>
      </c>
      <c r="C189" s="100" t="s">
        <v>446</v>
      </c>
      <c r="D189" s="16">
        <v>43.447000000000003</v>
      </c>
      <c r="E189" s="39">
        <v>16.783000000000001</v>
      </c>
      <c r="F189" s="39">
        <v>60.23</v>
      </c>
      <c r="G189" s="39">
        <v>4.7759999999999998</v>
      </c>
      <c r="H189" s="39">
        <v>65.006</v>
      </c>
      <c r="I189" s="16">
        <v>139.12076629980561</v>
      </c>
      <c r="J189" s="39">
        <v>74.085135700000038</v>
      </c>
      <c r="K189" s="39">
        <v>213.20590199980381</v>
      </c>
      <c r="L189" s="39">
        <v>261.96032099980482</v>
      </c>
      <c r="M189" s="39">
        <v>475.16622299960841</v>
      </c>
      <c r="N189" s="16">
        <v>3202.079920358266</v>
      </c>
      <c r="O189" s="39">
        <v>4414.2963534529008</v>
      </c>
      <c r="P189" s="39">
        <v>3539.8622281222611</v>
      </c>
      <c r="Q189" s="39">
        <v>54849.313442170191</v>
      </c>
      <c r="R189" s="39">
        <v>7309.5748546227787</v>
      </c>
      <c r="S189" s="16">
        <v>2680.9000000019728</v>
      </c>
      <c r="T189" s="39">
        <v>3377</v>
      </c>
      <c r="U189" s="39">
        <v>2829</v>
      </c>
      <c r="V189" s="39">
        <v>10107.79999999929</v>
      </c>
      <c r="W189" s="39">
        <v>2915.9000000035248</v>
      </c>
      <c r="X189" s="16">
        <v>3610.110433807507</v>
      </c>
    </row>
    <row r="190" spans="1:24" ht="15" customHeight="1" x14ac:dyDescent="0.2">
      <c r="A190" s="99" t="s">
        <v>1515</v>
      </c>
      <c r="B190" s="99" t="s">
        <v>67</v>
      </c>
      <c r="C190" s="100" t="s">
        <v>456</v>
      </c>
      <c r="D190" s="16">
        <v>27.562999999999999</v>
      </c>
      <c r="E190" s="39">
        <v>16.364999999999998</v>
      </c>
      <c r="F190" s="39">
        <v>43.927999999999997</v>
      </c>
      <c r="G190" s="39">
        <v>4.0609999999999999</v>
      </c>
      <c r="H190" s="39">
        <v>47.988999999999997</v>
      </c>
      <c r="I190" s="16">
        <v>109.1530038999997</v>
      </c>
      <c r="J190" s="39">
        <v>99.464759799902225</v>
      </c>
      <c r="K190" s="39">
        <v>208.61776369990139</v>
      </c>
      <c r="L190" s="39">
        <v>245.86366000019541</v>
      </c>
      <c r="M190" s="39">
        <v>454.48142370009663</v>
      </c>
      <c r="N190" s="16">
        <v>3960.1278489279011</v>
      </c>
      <c r="O190" s="39">
        <v>6077.8954964804298</v>
      </c>
      <c r="P190" s="39">
        <v>4749.084039790142</v>
      </c>
      <c r="Q190" s="39">
        <v>60542.63974395355</v>
      </c>
      <c r="R190" s="39">
        <v>9470.5333243054993</v>
      </c>
      <c r="S190" s="16">
        <v>3084.4000000004989</v>
      </c>
      <c r="T190" s="39">
        <v>4375.299999998645</v>
      </c>
      <c r="U190" s="39">
        <v>3455.2999999996759</v>
      </c>
      <c r="V190" s="39">
        <v>9331.7000000000735</v>
      </c>
      <c r="W190" s="39">
        <v>3567.1999999988861</v>
      </c>
      <c r="X190" s="16">
        <v>4749.5165217170879</v>
      </c>
    </row>
    <row r="191" spans="1:24" ht="15" customHeight="1" x14ac:dyDescent="0.2">
      <c r="A191" s="99" t="s">
        <v>1499</v>
      </c>
      <c r="B191" s="99" t="s">
        <v>67</v>
      </c>
      <c r="C191" s="100" t="s">
        <v>476</v>
      </c>
      <c r="D191" s="16">
        <v>48.767000000000003</v>
      </c>
      <c r="E191" s="39">
        <v>11.394</v>
      </c>
      <c r="F191" s="39">
        <v>60.161000000000001</v>
      </c>
      <c r="G191" s="39">
        <v>4.7679999999999998</v>
      </c>
      <c r="H191" s="39">
        <v>64.929000000000002</v>
      </c>
      <c r="I191" s="16">
        <v>187.9322147999753</v>
      </c>
      <c r="J191" s="39">
        <v>58.277105299902438</v>
      </c>
      <c r="K191" s="39">
        <v>246.2093200998772</v>
      </c>
      <c r="L191" s="39">
        <v>231.71828230000011</v>
      </c>
      <c r="M191" s="39">
        <v>477.92760239987717</v>
      </c>
      <c r="N191" s="16">
        <v>3853.6759447982308</v>
      </c>
      <c r="O191" s="39">
        <v>5114.718737923683</v>
      </c>
      <c r="P191" s="39">
        <v>4092.5071075925812</v>
      </c>
      <c r="Q191" s="39">
        <v>48598.633032718128</v>
      </c>
      <c r="R191" s="39">
        <v>7360.7725731164392</v>
      </c>
      <c r="S191" s="16">
        <v>3132.9000000029191</v>
      </c>
      <c r="T191" s="39">
        <v>4015.4500000004491</v>
      </c>
      <c r="U191" s="39">
        <v>3265</v>
      </c>
      <c r="V191" s="39">
        <v>9213.7999999995391</v>
      </c>
      <c r="W191" s="39">
        <v>3348</v>
      </c>
      <c r="X191" s="16">
        <v>4251.5855655306032</v>
      </c>
    </row>
    <row r="192" spans="1:24" ht="15" customHeight="1" x14ac:dyDescent="0.2">
      <c r="A192" s="99" t="s">
        <v>1503</v>
      </c>
      <c r="B192" s="99" t="s">
        <v>67</v>
      </c>
      <c r="C192" s="100" t="s">
        <v>496</v>
      </c>
      <c r="D192" s="16">
        <v>38.372999999999998</v>
      </c>
      <c r="E192" s="39">
        <v>8.9429999999999996</v>
      </c>
      <c r="F192" s="39">
        <v>47.316000000000003</v>
      </c>
      <c r="G192" s="39">
        <v>3.5489999999999999</v>
      </c>
      <c r="H192" s="39">
        <v>50.865000000000002</v>
      </c>
      <c r="I192" s="16">
        <v>139.97295899999989</v>
      </c>
      <c r="J192" s="39">
        <v>42.64267739999999</v>
      </c>
      <c r="K192" s="39">
        <v>182.61563640000051</v>
      </c>
      <c r="L192" s="39">
        <v>495.29074349691172</v>
      </c>
      <c r="M192" s="39">
        <v>677.90637989691152</v>
      </c>
      <c r="N192" s="16">
        <v>3647.6939254163049</v>
      </c>
      <c r="O192" s="39">
        <v>4768.2743374706461</v>
      </c>
      <c r="P192" s="39">
        <v>3859.4901597768298</v>
      </c>
      <c r="Q192" s="39">
        <v>139557.83136007661</v>
      </c>
      <c r="R192" s="39">
        <v>13327.56079616458</v>
      </c>
      <c r="S192" s="16">
        <v>2928.299999998047</v>
      </c>
      <c r="T192" s="39">
        <v>3619.1999999994791</v>
      </c>
      <c r="U192" s="39">
        <v>3028.5</v>
      </c>
      <c r="V192" s="39">
        <v>9390</v>
      </c>
      <c r="W192" s="39">
        <v>3105.5999999969572</v>
      </c>
      <c r="X192" s="16">
        <v>3830.9901065704562</v>
      </c>
    </row>
    <row r="193" spans="1:24" ht="15" customHeight="1" x14ac:dyDescent="0.2">
      <c r="A193" s="99" t="s">
        <v>1496</v>
      </c>
      <c r="B193" s="99" t="s">
        <v>67</v>
      </c>
      <c r="C193" s="100" t="s">
        <v>430</v>
      </c>
      <c r="D193" s="16">
        <v>44.384999999999998</v>
      </c>
      <c r="E193" s="39">
        <v>18.25</v>
      </c>
      <c r="F193" s="39">
        <v>62.634999999999998</v>
      </c>
      <c r="G193" s="39">
        <v>5.5030000000000001</v>
      </c>
      <c r="H193" s="39">
        <v>68.138000000000005</v>
      </c>
      <c r="I193" s="16">
        <v>177.3628162004886</v>
      </c>
      <c r="J193" s="39">
        <v>103.0178313005858</v>
      </c>
      <c r="K193" s="39">
        <v>280.38064750107549</v>
      </c>
      <c r="L193" s="39">
        <v>273.46066950039079</v>
      </c>
      <c r="M193" s="39">
        <v>553.84131700146793</v>
      </c>
      <c r="N193" s="16">
        <v>3996.0080252447592</v>
      </c>
      <c r="O193" s="39">
        <v>5644.812674004701</v>
      </c>
      <c r="P193" s="39">
        <v>4476.4212900307421</v>
      </c>
      <c r="Q193" s="39">
        <v>49693.016445646157</v>
      </c>
      <c r="R193" s="39">
        <v>8128.2297249914573</v>
      </c>
      <c r="S193" s="16">
        <v>3118</v>
      </c>
      <c r="T193" s="39">
        <v>4209.6000000000504</v>
      </c>
      <c r="U193" s="39">
        <v>3368.1999999968421</v>
      </c>
      <c r="V193" s="39">
        <v>9080.5</v>
      </c>
      <c r="W193" s="39">
        <v>3474.400000004016</v>
      </c>
      <c r="X193" s="16">
        <v>4566.385685918397</v>
      </c>
    </row>
    <row r="194" spans="1:24" ht="15" customHeight="1" x14ac:dyDescent="0.2">
      <c r="A194" s="99" t="s">
        <v>1500</v>
      </c>
      <c r="B194" s="99" t="s">
        <v>67</v>
      </c>
      <c r="C194" s="100" t="s">
        <v>480</v>
      </c>
      <c r="D194" s="16">
        <v>31.058</v>
      </c>
      <c r="E194" s="39">
        <v>5.702</v>
      </c>
      <c r="F194" s="39">
        <v>36.76</v>
      </c>
      <c r="G194" s="39">
        <v>2.5219999999999998</v>
      </c>
      <c r="H194" s="39">
        <v>39.281999999999996</v>
      </c>
      <c r="I194" s="16">
        <v>101.54380380002441</v>
      </c>
      <c r="J194" s="39">
        <v>24.591154600000081</v>
      </c>
      <c r="K194" s="39">
        <v>126.1349584000246</v>
      </c>
      <c r="L194" s="39">
        <v>240.2812137</v>
      </c>
      <c r="M194" s="39">
        <v>366.41617210002443</v>
      </c>
      <c r="N194" s="16">
        <v>3269.489464872961</v>
      </c>
      <c r="O194" s="39">
        <v>4312.7244124868612</v>
      </c>
      <c r="P194" s="39">
        <v>3431.3100761704181</v>
      </c>
      <c r="Q194" s="39">
        <v>95274.073632038053</v>
      </c>
      <c r="R194" s="39">
        <v>9327.8390127800103</v>
      </c>
      <c r="S194" s="16">
        <v>2773.6500000005849</v>
      </c>
      <c r="T194" s="39">
        <v>3451.8000000003749</v>
      </c>
      <c r="U194" s="39">
        <v>2854.900000001544</v>
      </c>
      <c r="V194" s="39">
        <v>9180.5</v>
      </c>
      <c r="W194" s="39">
        <v>2901.7999999980329</v>
      </c>
      <c r="X194" s="16">
        <v>3450.2696646431582</v>
      </c>
    </row>
    <row r="195" spans="1:24" ht="15" customHeight="1" x14ac:dyDescent="0.2">
      <c r="A195" s="99" t="s">
        <v>1745</v>
      </c>
      <c r="B195" s="99" t="s">
        <v>67</v>
      </c>
      <c r="C195" s="100" t="s">
        <v>1746</v>
      </c>
      <c r="D195" s="16">
        <v>80.775999999999996</v>
      </c>
      <c r="E195" s="39">
        <v>35.799999999999997</v>
      </c>
      <c r="F195" s="39">
        <v>116.57599999999999</v>
      </c>
      <c r="G195" s="39">
        <v>10.195</v>
      </c>
      <c r="H195" s="39">
        <v>126.771</v>
      </c>
      <c r="I195" s="16">
        <v>277.67144380019522</v>
      </c>
      <c r="J195" s="39">
        <v>193.70833320039131</v>
      </c>
      <c r="K195" s="39">
        <v>471.37977700058258</v>
      </c>
      <c r="L195" s="39">
        <v>634.39337780009782</v>
      </c>
      <c r="M195" s="39">
        <v>1105.7731548006821</v>
      </c>
      <c r="N195" s="16">
        <v>3437.548823910508</v>
      </c>
      <c r="O195" s="39">
        <v>5410.8472961003145</v>
      </c>
      <c r="P195" s="39">
        <v>4043.5404971913822</v>
      </c>
      <c r="Q195" s="39">
        <v>62225.93210398213</v>
      </c>
      <c r="R195" s="39">
        <v>8722.603393525982</v>
      </c>
      <c r="S195" s="16">
        <v>2772.09999999611</v>
      </c>
      <c r="T195" s="39">
        <v>3823.1500000025731</v>
      </c>
      <c r="U195" s="39">
        <v>3004.6999999933728</v>
      </c>
      <c r="V195" s="39">
        <v>8604.5999999990327</v>
      </c>
      <c r="W195" s="39">
        <v>3102</v>
      </c>
      <c r="X195" s="16">
        <v>4314.412595994605</v>
      </c>
    </row>
    <row r="196" spans="1:24" ht="15" customHeight="1" x14ac:dyDescent="0.2">
      <c r="A196" s="99" t="s">
        <v>1747</v>
      </c>
      <c r="B196" s="99" t="s">
        <v>67</v>
      </c>
      <c r="C196" s="100" t="s">
        <v>1748</v>
      </c>
      <c r="D196" s="16">
        <v>53.448</v>
      </c>
      <c r="E196" s="39">
        <v>23.568000000000001</v>
      </c>
      <c r="F196" s="39">
        <v>77.016000000000005</v>
      </c>
      <c r="G196" s="39">
        <v>7.6840000000000002</v>
      </c>
      <c r="H196" s="39">
        <v>84.7</v>
      </c>
      <c r="I196" s="16">
        <v>190.03003919980421</v>
      </c>
      <c r="J196" s="39">
        <v>129.2844298</v>
      </c>
      <c r="K196" s="39">
        <v>319.31446899980301</v>
      </c>
      <c r="L196" s="39">
        <v>587.13145350000002</v>
      </c>
      <c r="M196" s="39">
        <v>906.44592249980462</v>
      </c>
      <c r="N196" s="16">
        <v>3555.4190839658031</v>
      </c>
      <c r="O196" s="39">
        <v>5485.5918957909016</v>
      </c>
      <c r="P196" s="39">
        <v>4146.0796328010147</v>
      </c>
      <c r="Q196" s="39">
        <v>76409.611335242065</v>
      </c>
      <c r="R196" s="39">
        <v>10701.840879572659</v>
      </c>
      <c r="S196" s="16">
        <v>2833.1500000029232</v>
      </c>
      <c r="T196" s="39">
        <v>3921.7999999982758</v>
      </c>
      <c r="U196" s="39">
        <v>3074.6500000040119</v>
      </c>
      <c r="V196" s="39">
        <v>10158.099999999669</v>
      </c>
      <c r="W196" s="39">
        <v>3190.1500000033539</v>
      </c>
      <c r="X196" s="16">
        <v>4310.2841310953127</v>
      </c>
    </row>
    <row r="197" spans="1:24" ht="15" customHeight="1" x14ac:dyDescent="0.2">
      <c r="A197" s="26" t="s">
        <v>1519</v>
      </c>
      <c r="B197" s="26" t="s">
        <v>1725</v>
      </c>
      <c r="C197" s="25" t="s">
        <v>510</v>
      </c>
      <c r="D197" s="23">
        <v>5.8090000000000002</v>
      </c>
      <c r="E197" s="24">
        <v>0.98199999999999998</v>
      </c>
      <c r="F197" s="24">
        <v>6.7910000000000004</v>
      </c>
      <c r="G197" s="24">
        <v>6.4489999999999998</v>
      </c>
      <c r="H197" s="24">
        <v>13.24</v>
      </c>
      <c r="I197" s="23">
        <v>23.178265100000001</v>
      </c>
      <c r="J197" s="24">
        <v>5.0554341000000003</v>
      </c>
      <c r="K197" s="24">
        <v>28.23369920000005</v>
      </c>
      <c r="L197" s="24">
        <v>2093.8029421000001</v>
      </c>
      <c r="M197" s="24">
        <v>2122.0366412999988</v>
      </c>
      <c r="N197" s="23">
        <v>3990.0611292821482</v>
      </c>
      <c r="O197" s="24">
        <v>5148.0998981670064</v>
      </c>
      <c r="P197" s="24">
        <v>4157.5171845089162</v>
      </c>
      <c r="Q197" s="24">
        <v>324670.94775934238</v>
      </c>
      <c r="R197" s="24">
        <v>160274.67079305131</v>
      </c>
      <c r="S197" s="23">
        <v>2877.6999999996819</v>
      </c>
      <c r="T197" s="24">
        <v>4244.0499999999211</v>
      </c>
      <c r="U197" s="24">
        <v>3057.5</v>
      </c>
      <c r="V197" s="24">
        <v>24434.699999997491</v>
      </c>
      <c r="W197" s="24">
        <v>5492.5499999984313</v>
      </c>
      <c r="X197" s="23">
        <v>6477.1046570314402</v>
      </c>
    </row>
    <row r="198" spans="1:24" ht="15" customHeight="1" x14ac:dyDescent="0.2">
      <c r="A198" s="99" t="s">
        <v>1526</v>
      </c>
      <c r="B198" s="99" t="s">
        <v>1725</v>
      </c>
      <c r="C198" s="100" t="s">
        <v>508</v>
      </c>
      <c r="D198" s="16">
        <v>97.584999999999994</v>
      </c>
      <c r="E198" s="39">
        <v>6.2640000000000002</v>
      </c>
      <c r="F198" s="39">
        <v>103.849</v>
      </c>
      <c r="G198" s="39">
        <v>24.109000000000002</v>
      </c>
      <c r="H198" s="39">
        <v>127.958</v>
      </c>
      <c r="I198" s="16">
        <v>309.81810360012167</v>
      </c>
      <c r="J198" s="39">
        <v>32.6322226999023</v>
      </c>
      <c r="K198" s="39">
        <v>342.45032630002402</v>
      </c>
      <c r="L198" s="39">
        <v>1361.973348</v>
      </c>
      <c r="M198" s="39">
        <v>1704.423674300019</v>
      </c>
      <c r="N198" s="16">
        <v>3174.8537541642841</v>
      </c>
      <c r="O198" s="39">
        <v>5209.4863824875956</v>
      </c>
      <c r="P198" s="39">
        <v>3297.57943071213</v>
      </c>
      <c r="Q198" s="39">
        <v>56492.320212368853</v>
      </c>
      <c r="R198" s="39">
        <v>13320.180639741309</v>
      </c>
      <c r="S198" s="16">
        <v>2189.5999999961532</v>
      </c>
      <c r="T198" s="39">
        <v>3760.6999999995492</v>
      </c>
      <c r="U198" s="39">
        <v>2240.5999999959781</v>
      </c>
      <c r="V198" s="39">
        <v>5650.5999999969017</v>
      </c>
      <c r="W198" s="39">
        <v>2378.300000006162</v>
      </c>
      <c r="X198" s="16">
        <v>3111.2049268649412</v>
      </c>
    </row>
    <row r="199" spans="1:24" ht="15" customHeight="1" x14ac:dyDescent="0.2">
      <c r="A199" s="99" t="s">
        <v>1531</v>
      </c>
      <c r="B199" s="99" t="s">
        <v>1725</v>
      </c>
      <c r="C199" s="100" t="s">
        <v>520</v>
      </c>
      <c r="D199" s="16">
        <v>101.24</v>
      </c>
      <c r="E199" s="39">
        <v>7.74</v>
      </c>
      <c r="F199" s="39">
        <v>108.98</v>
      </c>
      <c r="G199" s="39">
        <v>15.920999999999999</v>
      </c>
      <c r="H199" s="39">
        <v>124.901</v>
      </c>
      <c r="I199" s="16">
        <v>303.71917739990567</v>
      </c>
      <c r="J199" s="39">
        <v>36.978782200097633</v>
      </c>
      <c r="K199" s="39">
        <v>340.69795960000181</v>
      </c>
      <c r="L199" s="39">
        <v>577.56090340156209</v>
      </c>
      <c r="M199" s="39">
        <v>918.25886300156446</v>
      </c>
      <c r="N199" s="16">
        <v>2999.991874752131</v>
      </c>
      <c r="O199" s="39">
        <v>4777.6204392891004</v>
      </c>
      <c r="P199" s="39">
        <v>3126.2429766929872</v>
      </c>
      <c r="Q199" s="39">
        <v>36276.672533230463</v>
      </c>
      <c r="R199" s="39">
        <v>7351.8936037466838</v>
      </c>
      <c r="S199" s="16">
        <v>2257.199999995978</v>
      </c>
      <c r="T199" s="39">
        <v>3645.699999999501</v>
      </c>
      <c r="U199" s="39">
        <v>2315.0500000047741</v>
      </c>
      <c r="V199" s="39">
        <v>5509.099999998487</v>
      </c>
      <c r="W199" s="39">
        <v>2415.100000000396</v>
      </c>
      <c r="X199" s="16">
        <v>2927.3859549934418</v>
      </c>
    </row>
    <row r="200" spans="1:24" ht="15" customHeight="1" x14ac:dyDescent="0.2">
      <c r="A200" s="99" t="s">
        <v>1532</v>
      </c>
      <c r="B200" s="99" t="s">
        <v>1725</v>
      </c>
      <c r="C200" s="100" t="s">
        <v>522</v>
      </c>
      <c r="D200" s="16">
        <v>80.433000000000007</v>
      </c>
      <c r="E200" s="39">
        <v>5.8959999999999999</v>
      </c>
      <c r="F200" s="39">
        <v>86.328999999999994</v>
      </c>
      <c r="G200" s="39">
        <v>12.843</v>
      </c>
      <c r="H200" s="39">
        <v>99.171999999999997</v>
      </c>
      <c r="I200" s="16">
        <v>252.61244230000071</v>
      </c>
      <c r="J200" s="39">
        <v>31.242132399999981</v>
      </c>
      <c r="K200" s="39">
        <v>283.85457470000108</v>
      </c>
      <c r="L200" s="39">
        <v>694.83883660000004</v>
      </c>
      <c r="M200" s="39">
        <v>978.693411300001</v>
      </c>
      <c r="N200" s="16">
        <v>3140.656724230113</v>
      </c>
      <c r="O200" s="39">
        <v>5298.8691316146515</v>
      </c>
      <c r="P200" s="39">
        <v>3288.0558641939679</v>
      </c>
      <c r="Q200" s="39">
        <v>54102.53341119676</v>
      </c>
      <c r="R200" s="39">
        <v>9868.6465060702722</v>
      </c>
      <c r="S200" s="16">
        <v>2292.0999999965002</v>
      </c>
      <c r="T200" s="39">
        <v>4284.1999999995342</v>
      </c>
      <c r="U200" s="39">
        <v>2358.1999999969871</v>
      </c>
      <c r="V200" s="39">
        <v>3973.5</v>
      </c>
      <c r="W200" s="39">
        <v>2406.6999999955392</v>
      </c>
      <c r="X200" s="16">
        <v>3528.5107363946131</v>
      </c>
    </row>
    <row r="201" spans="1:24" ht="15" customHeight="1" x14ac:dyDescent="0.2">
      <c r="A201" s="99" t="s">
        <v>1533</v>
      </c>
      <c r="B201" s="99" t="s">
        <v>1725</v>
      </c>
      <c r="C201" s="100" t="s">
        <v>524</v>
      </c>
      <c r="D201" s="16">
        <v>83.531999999999996</v>
      </c>
      <c r="E201" s="39">
        <v>23.882999999999999</v>
      </c>
      <c r="F201" s="39">
        <v>107.41500000000001</v>
      </c>
      <c r="G201" s="39">
        <v>9.1929999999999996</v>
      </c>
      <c r="H201" s="39">
        <v>116.608</v>
      </c>
      <c r="I201" s="16">
        <v>264.67289430001358</v>
      </c>
      <c r="J201" s="39">
        <v>88.959883099999573</v>
      </c>
      <c r="K201" s="39">
        <v>353.63277740001809</v>
      </c>
      <c r="L201" s="39">
        <v>410.39880570078128</v>
      </c>
      <c r="M201" s="39">
        <v>764.03158310079959</v>
      </c>
      <c r="N201" s="16">
        <v>3168.5209775895892</v>
      </c>
      <c r="O201" s="39">
        <v>3724.8202947703212</v>
      </c>
      <c r="P201" s="39">
        <v>3292.21037471506</v>
      </c>
      <c r="Q201" s="39">
        <v>44642.532981701443</v>
      </c>
      <c r="R201" s="39">
        <v>6552.1369297200836</v>
      </c>
      <c r="S201" s="16">
        <v>2426.75</v>
      </c>
      <c r="T201" s="39">
        <v>2612.3999999989619</v>
      </c>
      <c r="U201" s="39">
        <v>2466.300000005022</v>
      </c>
      <c r="V201" s="39">
        <v>6998</v>
      </c>
      <c r="W201" s="39">
        <v>2530.5</v>
      </c>
      <c r="X201" s="16">
        <v>3293.3447950233581</v>
      </c>
    </row>
    <row r="202" spans="1:24" ht="15" customHeight="1" x14ac:dyDescent="0.2">
      <c r="A202" s="99" t="s">
        <v>1539</v>
      </c>
      <c r="B202" s="99" t="s">
        <v>1725</v>
      </c>
      <c r="C202" s="100" t="s">
        <v>534</v>
      </c>
      <c r="D202" s="16">
        <v>97.028000000000006</v>
      </c>
      <c r="E202" s="39">
        <v>6.4089999999999998</v>
      </c>
      <c r="F202" s="39">
        <v>103.437</v>
      </c>
      <c r="G202" s="39">
        <v>17.023</v>
      </c>
      <c r="H202" s="39">
        <v>120.46</v>
      </c>
      <c r="I202" s="16">
        <v>273.20472580073152</v>
      </c>
      <c r="J202" s="39">
        <v>35.91965560000007</v>
      </c>
      <c r="K202" s="39">
        <v>309.12438140073192</v>
      </c>
      <c r="L202" s="39">
        <v>789.77593839999963</v>
      </c>
      <c r="M202" s="39">
        <v>1098.9003198007299</v>
      </c>
      <c r="N202" s="16">
        <v>2815.7307766905592</v>
      </c>
      <c r="O202" s="39">
        <v>5604.5647682945964</v>
      </c>
      <c r="P202" s="39">
        <v>2988.528103103647</v>
      </c>
      <c r="Q202" s="39">
        <v>46394.63892380894</v>
      </c>
      <c r="R202" s="39">
        <v>9122.5329553439333</v>
      </c>
      <c r="S202" s="16">
        <v>2133.699999996868</v>
      </c>
      <c r="T202" s="39">
        <v>4639.6999999994969</v>
      </c>
      <c r="U202" s="39">
        <v>2197.699999996089</v>
      </c>
      <c r="V202" s="39">
        <v>5100.7000000018334</v>
      </c>
      <c r="W202" s="39">
        <v>2280.4000000021479</v>
      </c>
      <c r="X202" s="16">
        <v>2955.3000133913192</v>
      </c>
    </row>
    <row r="203" spans="1:24" ht="15" customHeight="1" x14ac:dyDescent="0.2">
      <c r="A203" s="99" t="s">
        <v>1540</v>
      </c>
      <c r="B203" s="99" t="s">
        <v>1725</v>
      </c>
      <c r="C203" s="100" t="s">
        <v>536</v>
      </c>
      <c r="D203" s="16">
        <v>80.174999999999997</v>
      </c>
      <c r="E203" s="39">
        <v>6.1139999999999999</v>
      </c>
      <c r="F203" s="39">
        <v>86.289000000000001</v>
      </c>
      <c r="G203" s="39">
        <v>18.29</v>
      </c>
      <c r="H203" s="39">
        <v>104.57899999999999</v>
      </c>
      <c r="I203" s="16">
        <v>327.33978779999887</v>
      </c>
      <c r="J203" s="39">
        <v>35.907044400000011</v>
      </c>
      <c r="K203" s="39">
        <v>363.24683219999912</v>
      </c>
      <c r="L203" s="39">
        <v>895.45570769995174</v>
      </c>
      <c r="M203" s="39">
        <v>1258.702539899949</v>
      </c>
      <c r="N203" s="16">
        <v>4082.8161870907261</v>
      </c>
      <c r="O203" s="39">
        <v>5872.9218842001983</v>
      </c>
      <c r="P203" s="39">
        <v>4209.6539790703218</v>
      </c>
      <c r="Q203" s="39">
        <v>48958.759305628853</v>
      </c>
      <c r="R203" s="39">
        <v>12035.90147065806</v>
      </c>
      <c r="S203" s="16">
        <v>2425.199999997285</v>
      </c>
      <c r="T203" s="39">
        <v>4007.6999999995351</v>
      </c>
      <c r="U203" s="39">
        <v>2493.5</v>
      </c>
      <c r="V203" s="39">
        <v>3679.3999999998518</v>
      </c>
      <c r="W203" s="39">
        <v>2560</v>
      </c>
      <c r="X203" s="16">
        <v>4788.1949329712643</v>
      </c>
    </row>
    <row r="204" spans="1:24" ht="15" customHeight="1" x14ac:dyDescent="0.2">
      <c r="A204" s="99" t="s">
        <v>1542</v>
      </c>
      <c r="B204" s="99" t="s">
        <v>1725</v>
      </c>
      <c r="C204" s="100" t="s">
        <v>540</v>
      </c>
      <c r="D204" s="16">
        <v>131.60499999999999</v>
      </c>
      <c r="E204" s="39">
        <v>8.5370000000000008</v>
      </c>
      <c r="F204" s="39">
        <v>140.142</v>
      </c>
      <c r="G204" s="39">
        <v>16.61</v>
      </c>
      <c r="H204" s="39">
        <v>156.75200000000001</v>
      </c>
      <c r="I204" s="16">
        <v>383.14538339988229</v>
      </c>
      <c r="J204" s="39">
        <v>47.378022400000027</v>
      </c>
      <c r="K204" s="39">
        <v>430.5234057998822</v>
      </c>
      <c r="L204" s="39">
        <v>635.0076596000979</v>
      </c>
      <c r="M204" s="39">
        <v>1065.5310653999791</v>
      </c>
      <c r="N204" s="16">
        <v>2911.3284708018869</v>
      </c>
      <c r="O204" s="39">
        <v>5549.7273515286442</v>
      </c>
      <c r="P204" s="39">
        <v>3072.051246591901</v>
      </c>
      <c r="Q204" s="39">
        <v>38230.44308248633</v>
      </c>
      <c r="R204" s="39">
        <v>6797.559619015894</v>
      </c>
      <c r="S204" s="16">
        <v>2241</v>
      </c>
      <c r="T204" s="39">
        <v>4424</v>
      </c>
      <c r="U204" s="39">
        <v>2304.8999999986731</v>
      </c>
      <c r="V204" s="39">
        <v>4046.6500000000401</v>
      </c>
      <c r="W204" s="39">
        <v>2351.5</v>
      </c>
      <c r="X204" s="16">
        <v>3127.0993702551818</v>
      </c>
    </row>
    <row r="205" spans="1:24" ht="15" customHeight="1" x14ac:dyDescent="0.2">
      <c r="A205" s="99" t="s">
        <v>1543</v>
      </c>
      <c r="B205" s="99" t="s">
        <v>1725</v>
      </c>
      <c r="C205" s="100" t="s">
        <v>542</v>
      </c>
      <c r="D205" s="16">
        <v>116.64</v>
      </c>
      <c r="E205" s="39">
        <v>9.7330000000000005</v>
      </c>
      <c r="F205" s="39">
        <v>126.373</v>
      </c>
      <c r="G205" s="39">
        <v>11.435</v>
      </c>
      <c r="H205" s="39">
        <v>137.80799999999999</v>
      </c>
      <c r="I205" s="16">
        <v>353.93697170009779</v>
      </c>
      <c r="J205" s="39">
        <v>50.4007876003907</v>
      </c>
      <c r="K205" s="39">
        <v>404.33775930048932</v>
      </c>
      <c r="L205" s="39">
        <v>292.07513390000003</v>
      </c>
      <c r="M205" s="39">
        <v>696.41289320049066</v>
      </c>
      <c r="N205" s="16">
        <v>3034.4390577854751</v>
      </c>
      <c r="O205" s="39">
        <v>5178.3404500555534</v>
      </c>
      <c r="P205" s="39">
        <v>3199.5581279267672</v>
      </c>
      <c r="Q205" s="39">
        <v>25542.206724967211</v>
      </c>
      <c r="R205" s="39">
        <v>5053.5011987728631</v>
      </c>
      <c r="S205" s="16">
        <v>2447.9000000017231</v>
      </c>
      <c r="T205" s="39">
        <v>4473.2000000003509</v>
      </c>
      <c r="U205" s="39">
        <v>2528.6000000009931</v>
      </c>
      <c r="V205" s="39">
        <v>4263.7999999991234</v>
      </c>
      <c r="W205" s="39">
        <v>2567</v>
      </c>
      <c r="X205" s="16">
        <v>3171.251670971124</v>
      </c>
    </row>
    <row r="206" spans="1:24" ht="15" customHeight="1" x14ac:dyDescent="0.2">
      <c r="A206" s="99" t="s">
        <v>1545</v>
      </c>
      <c r="B206" s="99" t="s">
        <v>1725</v>
      </c>
      <c r="C206" s="100" t="s">
        <v>546</v>
      </c>
      <c r="D206" s="16">
        <v>106.627</v>
      </c>
      <c r="E206" s="39">
        <v>8.4429999999999996</v>
      </c>
      <c r="F206" s="39">
        <v>115.07</v>
      </c>
      <c r="G206" s="39">
        <v>9.859</v>
      </c>
      <c r="H206" s="39">
        <v>124.929</v>
      </c>
      <c r="I206" s="16">
        <v>331.59344469986593</v>
      </c>
      <c r="J206" s="39">
        <v>45.107016300439547</v>
      </c>
      <c r="K206" s="39">
        <v>376.70046100030572</v>
      </c>
      <c r="L206" s="39">
        <v>1015.2524566</v>
      </c>
      <c r="M206" s="39">
        <v>1391.9529176003041</v>
      </c>
      <c r="N206" s="16">
        <v>3109.8450176771921</v>
      </c>
      <c r="O206" s="39">
        <v>5342.5342059030609</v>
      </c>
      <c r="P206" s="39">
        <v>3273.663517861351</v>
      </c>
      <c r="Q206" s="39">
        <v>102977.224525814</v>
      </c>
      <c r="R206" s="39">
        <v>11141.95196952112</v>
      </c>
      <c r="S206" s="16">
        <v>2501.300000005167</v>
      </c>
      <c r="T206" s="39">
        <v>4348.1999999998934</v>
      </c>
      <c r="U206" s="39">
        <v>2573.5999999994988</v>
      </c>
      <c r="V206" s="39">
        <v>6872.9000000001388</v>
      </c>
      <c r="W206" s="39">
        <v>2646</v>
      </c>
      <c r="X206" s="16">
        <v>3336.8806891691529</v>
      </c>
    </row>
    <row r="207" spans="1:24" ht="15" customHeight="1" x14ac:dyDescent="0.2">
      <c r="A207" s="99" t="s">
        <v>1548</v>
      </c>
      <c r="B207" s="99" t="s">
        <v>1725</v>
      </c>
      <c r="C207" s="100" t="s">
        <v>552</v>
      </c>
      <c r="D207" s="16">
        <v>123.279</v>
      </c>
      <c r="E207" s="39">
        <v>13.614000000000001</v>
      </c>
      <c r="F207" s="39">
        <v>136.893</v>
      </c>
      <c r="G207" s="39">
        <v>16.789000000000001</v>
      </c>
      <c r="H207" s="39">
        <v>153.68199999999999</v>
      </c>
      <c r="I207" s="16">
        <v>366.18810190009168</v>
      </c>
      <c r="J207" s="39">
        <v>77.616631800000206</v>
      </c>
      <c r="K207" s="39">
        <v>443.80473370009071</v>
      </c>
      <c r="L207" s="39">
        <v>1179.765149301551</v>
      </c>
      <c r="M207" s="39">
        <v>1623.5698830016399</v>
      </c>
      <c r="N207" s="16">
        <v>2970.4013003033101</v>
      </c>
      <c r="O207" s="39">
        <v>5701.2363596298082</v>
      </c>
      <c r="P207" s="39">
        <v>3241.9826704074771</v>
      </c>
      <c r="Q207" s="39">
        <v>70270.126231553455</v>
      </c>
      <c r="R207" s="39">
        <v>10564.476535974551</v>
      </c>
      <c r="S207" s="16">
        <v>2289.300000005499</v>
      </c>
      <c r="T207" s="39">
        <v>4885.5</v>
      </c>
      <c r="U207" s="39">
        <v>2418.6000000018998</v>
      </c>
      <c r="V207" s="39">
        <v>6805.2000000019898</v>
      </c>
      <c r="W207" s="39">
        <v>2530.949999992677</v>
      </c>
      <c r="X207" s="16">
        <v>3398.4848164860041</v>
      </c>
    </row>
    <row r="208" spans="1:24" ht="15" customHeight="1" x14ac:dyDescent="0.2">
      <c r="A208" s="99" t="s">
        <v>1550</v>
      </c>
      <c r="B208" s="99" t="s">
        <v>1725</v>
      </c>
      <c r="C208" s="100" t="s">
        <v>556</v>
      </c>
      <c r="D208" s="16">
        <v>110.60899999999999</v>
      </c>
      <c r="E208" s="39">
        <v>14.972</v>
      </c>
      <c r="F208" s="39">
        <v>125.581</v>
      </c>
      <c r="G208" s="39">
        <v>15.974</v>
      </c>
      <c r="H208" s="39">
        <v>141.55500000000001</v>
      </c>
      <c r="I208" s="16">
        <v>326.14049820009637</v>
      </c>
      <c r="J208" s="39">
        <v>91.132628900024059</v>
      </c>
      <c r="K208" s="39">
        <v>417.27312710012109</v>
      </c>
      <c r="L208" s="39">
        <v>2332.008941701562</v>
      </c>
      <c r="M208" s="39">
        <v>2749.2820688016882</v>
      </c>
      <c r="N208" s="16">
        <v>2948.5891582068039</v>
      </c>
      <c r="O208" s="39">
        <v>6086.8707520721382</v>
      </c>
      <c r="P208" s="39">
        <v>3322.740917018667</v>
      </c>
      <c r="Q208" s="39">
        <v>145987.78901349459</v>
      </c>
      <c r="R208" s="39">
        <v>19422.006066911719</v>
      </c>
      <c r="S208" s="16">
        <v>2228</v>
      </c>
      <c r="T208" s="39">
        <v>5296.1500000001224</v>
      </c>
      <c r="U208" s="39">
        <v>2397.8000000059551</v>
      </c>
      <c r="V208" s="39">
        <v>9295</v>
      </c>
      <c r="W208" s="39">
        <v>2548.899999995796</v>
      </c>
      <c r="X208" s="16">
        <v>3265.431209454327</v>
      </c>
    </row>
    <row r="209" spans="1:24" ht="15" customHeight="1" x14ac:dyDescent="0.2">
      <c r="A209" s="99" t="s">
        <v>1552</v>
      </c>
      <c r="B209" s="99" t="s">
        <v>1725</v>
      </c>
      <c r="C209" s="100" t="s">
        <v>560</v>
      </c>
      <c r="D209" s="16">
        <v>134.727</v>
      </c>
      <c r="E209" s="39">
        <v>10.707000000000001</v>
      </c>
      <c r="F209" s="39">
        <v>145.434</v>
      </c>
      <c r="G209" s="39">
        <v>15.510999999999999</v>
      </c>
      <c r="H209" s="39">
        <v>160.94499999999999</v>
      </c>
      <c r="I209" s="16">
        <v>434.04524249960781</v>
      </c>
      <c r="J209" s="39">
        <v>60.19031830009768</v>
      </c>
      <c r="K209" s="39">
        <v>494.23556079970382</v>
      </c>
      <c r="L209" s="39">
        <v>491.45293480156272</v>
      </c>
      <c r="M209" s="39">
        <v>985.6884956012658</v>
      </c>
      <c r="N209" s="16">
        <v>3221.664866727589</v>
      </c>
      <c r="O209" s="39">
        <v>5621.5857196318002</v>
      </c>
      <c r="P209" s="39">
        <v>3398.349497364467</v>
      </c>
      <c r="Q209" s="39">
        <v>31684.155425282879</v>
      </c>
      <c r="R209" s="39">
        <v>6124.3809723897339</v>
      </c>
      <c r="S209" s="16">
        <v>2381.100000001044</v>
      </c>
      <c r="T209" s="39">
        <v>4616.7999999993508</v>
      </c>
      <c r="U209" s="39">
        <v>2466.55000000682</v>
      </c>
      <c r="V209" s="39">
        <v>4488.5</v>
      </c>
      <c r="W209" s="39">
        <v>2520</v>
      </c>
      <c r="X209" s="16">
        <v>3680.5245658433159</v>
      </c>
    </row>
    <row r="210" spans="1:24" ht="15" customHeight="1" x14ac:dyDescent="0.2">
      <c r="A210" s="99" t="s">
        <v>1553</v>
      </c>
      <c r="B210" s="99" t="s">
        <v>1725</v>
      </c>
      <c r="C210" s="100" t="s">
        <v>562</v>
      </c>
      <c r="D210" s="16">
        <v>111.664</v>
      </c>
      <c r="E210" s="39">
        <v>10.425000000000001</v>
      </c>
      <c r="F210" s="39">
        <v>122.089</v>
      </c>
      <c r="G210" s="39">
        <v>37.765999999999998</v>
      </c>
      <c r="H210" s="39">
        <v>159.85499999999999</v>
      </c>
      <c r="I210" s="16">
        <v>425.38639439989868</v>
      </c>
      <c r="J210" s="39">
        <v>62.28205319995125</v>
      </c>
      <c r="K210" s="39">
        <v>487.66844759984929</v>
      </c>
      <c r="L210" s="39">
        <v>3166.4074691972628</v>
      </c>
      <c r="M210" s="39">
        <v>3654.0759167971019</v>
      </c>
      <c r="N210" s="16">
        <v>3809.5213712557202</v>
      </c>
      <c r="O210" s="39">
        <v>5974.2976690600717</v>
      </c>
      <c r="P210" s="39">
        <v>3994.3684328633149</v>
      </c>
      <c r="Q210" s="39">
        <v>83842.807530510603</v>
      </c>
      <c r="R210" s="39">
        <v>22858.690167946588</v>
      </c>
      <c r="S210" s="16">
        <v>2322.800000005007</v>
      </c>
      <c r="T210" s="39">
        <v>4462.5</v>
      </c>
      <c r="U210" s="39">
        <v>2422</v>
      </c>
      <c r="V210" s="39">
        <v>8836.25</v>
      </c>
      <c r="W210" s="39">
        <v>2778.6999999919321</v>
      </c>
      <c r="X210" s="16">
        <v>4117.4303242135202</v>
      </c>
    </row>
    <row r="211" spans="1:24" ht="15" customHeight="1" x14ac:dyDescent="0.2">
      <c r="A211" s="26" t="s">
        <v>1521</v>
      </c>
      <c r="B211" s="26" t="s">
        <v>1727</v>
      </c>
      <c r="C211" s="25" t="s">
        <v>498</v>
      </c>
      <c r="D211" s="23">
        <v>63.064</v>
      </c>
      <c r="E211" s="24">
        <v>11.448</v>
      </c>
      <c r="F211" s="24">
        <v>74.512</v>
      </c>
      <c r="G211" s="24">
        <v>5.4859999999999998</v>
      </c>
      <c r="H211" s="24">
        <v>79.998000000000005</v>
      </c>
      <c r="I211" s="23">
        <v>203.4651808999989</v>
      </c>
      <c r="J211" s="24">
        <v>51.141464199999987</v>
      </c>
      <c r="K211" s="24">
        <v>254.60664509999961</v>
      </c>
      <c r="L211" s="24">
        <v>372.9852239992187</v>
      </c>
      <c r="M211" s="24">
        <v>627.59186909921812</v>
      </c>
      <c r="N211" s="23">
        <v>3226.3285059621799</v>
      </c>
      <c r="O211" s="24">
        <v>4467.283735150244</v>
      </c>
      <c r="P211" s="24">
        <v>3416.988472997632</v>
      </c>
      <c r="Q211" s="24">
        <v>67988.557054177669</v>
      </c>
      <c r="R211" s="24">
        <v>7845.0944911025044</v>
      </c>
      <c r="S211" s="23">
        <v>2724.849999996683</v>
      </c>
      <c r="T211" s="24">
        <v>3399.350000000778</v>
      </c>
      <c r="U211" s="24">
        <v>2797.8000000032389</v>
      </c>
      <c r="V211" s="24">
        <v>8309.0499999993463</v>
      </c>
      <c r="W211" s="24">
        <v>2859</v>
      </c>
      <c r="X211" s="23">
        <v>3323.456057382286</v>
      </c>
    </row>
    <row r="212" spans="1:24" ht="15" customHeight="1" x14ac:dyDescent="0.2">
      <c r="A212" s="99" t="s">
        <v>1522</v>
      </c>
      <c r="B212" s="99" t="s">
        <v>1727</v>
      </c>
      <c r="C212" s="100" t="s">
        <v>500</v>
      </c>
      <c r="D212" s="16">
        <v>110.65300000000001</v>
      </c>
      <c r="E212" s="39">
        <v>38.972000000000001</v>
      </c>
      <c r="F212" s="39">
        <v>149.625</v>
      </c>
      <c r="G212" s="39">
        <v>12.583</v>
      </c>
      <c r="H212" s="39">
        <v>162.208</v>
      </c>
      <c r="I212" s="16">
        <v>425.88687260005622</v>
      </c>
      <c r="J212" s="39">
        <v>184.60944129965819</v>
      </c>
      <c r="K212" s="39">
        <v>610.49631389971523</v>
      </c>
      <c r="L212" s="39">
        <v>504.55144449687469</v>
      </c>
      <c r="M212" s="39">
        <v>1115.047758396594</v>
      </c>
      <c r="N212" s="16">
        <v>3848.8506646910269</v>
      </c>
      <c r="O212" s="39">
        <v>4736.9763240187358</v>
      </c>
      <c r="P212" s="39">
        <v>4080.1758656622569</v>
      </c>
      <c r="Q212" s="39">
        <v>40097.86573129418</v>
      </c>
      <c r="R212" s="39">
        <v>6874.1847405589997</v>
      </c>
      <c r="S212" s="16">
        <v>2895.199999993828</v>
      </c>
      <c r="T212" s="39">
        <v>3508.29999999851</v>
      </c>
      <c r="U212" s="39">
        <v>3032</v>
      </c>
      <c r="V212" s="39">
        <v>7398</v>
      </c>
      <c r="W212" s="39">
        <v>3113.64999999066</v>
      </c>
      <c r="X212" s="16">
        <v>4136.6863884898139</v>
      </c>
    </row>
    <row r="213" spans="1:24" ht="15" customHeight="1" x14ac:dyDescent="0.2">
      <c r="A213" s="99" t="s">
        <v>1523</v>
      </c>
      <c r="B213" s="99" t="s">
        <v>1727</v>
      </c>
      <c r="C213" s="100" t="s">
        <v>502</v>
      </c>
      <c r="D213" s="16">
        <v>89.543999999999997</v>
      </c>
      <c r="E213" s="39">
        <v>8.5239999999999991</v>
      </c>
      <c r="F213" s="39">
        <v>98.067999999999998</v>
      </c>
      <c r="G213" s="39">
        <v>6.7249999999999996</v>
      </c>
      <c r="H213" s="39">
        <v>104.79300000000001</v>
      </c>
      <c r="I213" s="16">
        <v>318.82086620000013</v>
      </c>
      <c r="J213" s="39">
        <v>47.186732400024411</v>
      </c>
      <c r="K213" s="39">
        <v>366.00759860002501</v>
      </c>
      <c r="L213" s="39">
        <v>414.87785220000018</v>
      </c>
      <c r="M213" s="39">
        <v>780.88545080002461</v>
      </c>
      <c r="N213" s="16">
        <v>3560.493904672564</v>
      </c>
      <c r="O213" s="39">
        <v>5535.7499296133756</v>
      </c>
      <c r="P213" s="39">
        <v>3732.1817371622242</v>
      </c>
      <c r="Q213" s="39">
        <v>61691.873933085539</v>
      </c>
      <c r="R213" s="39">
        <v>7451.6947773231477</v>
      </c>
      <c r="S213" s="16">
        <v>3013.599999996351</v>
      </c>
      <c r="T213" s="39">
        <v>4778.3999999992129</v>
      </c>
      <c r="U213" s="39">
        <v>3101.80000000583</v>
      </c>
      <c r="V213" s="39">
        <v>7587.5</v>
      </c>
      <c r="W213" s="39">
        <v>3163.300000006363</v>
      </c>
      <c r="X213" s="16">
        <v>3736.1438753013858</v>
      </c>
    </row>
    <row r="214" spans="1:24" ht="15" customHeight="1" x14ac:dyDescent="0.2">
      <c r="A214" s="99" t="s">
        <v>1524</v>
      </c>
      <c r="B214" s="99" t="s">
        <v>1727</v>
      </c>
      <c r="C214" s="100" t="s">
        <v>504</v>
      </c>
      <c r="D214" s="16">
        <v>100.499</v>
      </c>
      <c r="E214" s="39">
        <v>17.536999999999999</v>
      </c>
      <c r="F214" s="39">
        <v>118.036</v>
      </c>
      <c r="G214" s="39">
        <v>13.147</v>
      </c>
      <c r="H214" s="39">
        <v>131.18299999999999</v>
      </c>
      <c r="I214" s="16">
        <v>335.55332489992583</v>
      </c>
      <c r="J214" s="39">
        <v>83.01197289995163</v>
      </c>
      <c r="K214" s="39">
        <v>418.56529779987659</v>
      </c>
      <c r="L214" s="39">
        <v>772.75776790019563</v>
      </c>
      <c r="M214" s="39">
        <v>1191.3230657000729</v>
      </c>
      <c r="N214" s="16">
        <v>3338.8722763403198</v>
      </c>
      <c r="O214" s="39">
        <v>4733.5332668045639</v>
      </c>
      <c r="P214" s="39">
        <v>3546.0816852475232</v>
      </c>
      <c r="Q214" s="39">
        <v>58778.258758667042</v>
      </c>
      <c r="R214" s="39">
        <v>9081.3829970352344</v>
      </c>
      <c r="S214" s="16">
        <v>2582.1999999950272</v>
      </c>
      <c r="T214" s="39">
        <v>3553.899999998966</v>
      </c>
      <c r="U214" s="39">
        <v>2688.600000001084</v>
      </c>
      <c r="V214" s="39">
        <v>5443</v>
      </c>
      <c r="W214" s="39">
        <v>2749.8000000069778</v>
      </c>
      <c r="X214" s="16">
        <v>3626.9880141753388</v>
      </c>
    </row>
    <row r="215" spans="1:24" ht="15" customHeight="1" x14ac:dyDescent="0.2">
      <c r="A215" s="99" t="s">
        <v>1525</v>
      </c>
      <c r="B215" s="99" t="s">
        <v>1727</v>
      </c>
      <c r="C215" s="100" t="s">
        <v>506</v>
      </c>
      <c r="D215" s="16">
        <v>123.62</v>
      </c>
      <c r="E215" s="39">
        <v>16.009</v>
      </c>
      <c r="F215" s="39">
        <v>139.62899999999999</v>
      </c>
      <c r="G215" s="39">
        <v>10.829000000000001</v>
      </c>
      <c r="H215" s="39">
        <v>150.458</v>
      </c>
      <c r="I215" s="16">
        <v>455.53099329970843</v>
      </c>
      <c r="J215" s="39">
        <v>80.105508099804595</v>
      </c>
      <c r="K215" s="39">
        <v>535.63650139951494</v>
      </c>
      <c r="L215" s="39">
        <v>411.38818129999981</v>
      </c>
      <c r="M215" s="39">
        <v>947.02468269951089</v>
      </c>
      <c r="N215" s="16">
        <v>3684.9295688376351</v>
      </c>
      <c r="O215" s="39">
        <v>5003.7796301958024</v>
      </c>
      <c r="P215" s="39">
        <v>3836.1407830716748</v>
      </c>
      <c r="Q215" s="39">
        <v>37989.489454243223</v>
      </c>
      <c r="R215" s="39">
        <v>6294.2793517095197</v>
      </c>
      <c r="S215" s="16">
        <v>2976.9499999931222</v>
      </c>
      <c r="T215" s="39">
        <v>3986.2999999988128</v>
      </c>
      <c r="U215" s="39">
        <v>3058.3000000075822</v>
      </c>
      <c r="V215" s="39">
        <v>6155.7999999986114</v>
      </c>
      <c r="W215" s="39">
        <v>3111.6999999920108</v>
      </c>
      <c r="X215" s="16">
        <v>3870.849211932004</v>
      </c>
    </row>
    <row r="216" spans="1:24" ht="15" customHeight="1" x14ac:dyDescent="0.2">
      <c r="A216" s="99" t="s">
        <v>1527</v>
      </c>
      <c r="B216" s="99" t="s">
        <v>1727</v>
      </c>
      <c r="C216" s="100" t="s">
        <v>512</v>
      </c>
      <c r="D216" s="16">
        <v>128.76400000000001</v>
      </c>
      <c r="E216" s="39">
        <v>26.321000000000002</v>
      </c>
      <c r="F216" s="39">
        <v>155.08500000000001</v>
      </c>
      <c r="G216" s="39">
        <v>12.1</v>
      </c>
      <c r="H216" s="39">
        <v>167.185</v>
      </c>
      <c r="I216" s="16">
        <v>444.38976349981277</v>
      </c>
      <c r="J216" s="39">
        <v>119.59660710022</v>
      </c>
      <c r="K216" s="39">
        <v>563.98637060003114</v>
      </c>
      <c r="L216" s="39">
        <v>648.74190519999956</v>
      </c>
      <c r="M216" s="39">
        <v>1212.7282758000299</v>
      </c>
      <c r="N216" s="16">
        <v>3451.1957029900659</v>
      </c>
      <c r="O216" s="39">
        <v>4543.7714030705511</v>
      </c>
      <c r="P216" s="39">
        <v>3636.6274662283981</v>
      </c>
      <c r="Q216" s="39">
        <v>53615.033487603272</v>
      </c>
      <c r="R216" s="39">
        <v>7253.8103047524019</v>
      </c>
      <c r="S216" s="16">
        <v>2784.1499999967182</v>
      </c>
      <c r="T216" s="39">
        <v>3486.7999999982671</v>
      </c>
      <c r="U216" s="39">
        <v>2878.8999999926491</v>
      </c>
      <c r="V216" s="39">
        <v>6258.4000000005026</v>
      </c>
      <c r="W216" s="39">
        <v>2933.1999999918021</v>
      </c>
      <c r="X216" s="16">
        <v>3709.5336700936691</v>
      </c>
    </row>
    <row r="217" spans="1:24" ht="15" customHeight="1" x14ac:dyDescent="0.2">
      <c r="A217" s="99" t="s">
        <v>1528</v>
      </c>
      <c r="B217" s="99" t="s">
        <v>1727</v>
      </c>
      <c r="C217" s="100" t="s">
        <v>514</v>
      </c>
      <c r="D217" s="16">
        <v>123.944</v>
      </c>
      <c r="E217" s="39">
        <v>10.141999999999999</v>
      </c>
      <c r="F217" s="39">
        <v>134.08600000000001</v>
      </c>
      <c r="G217" s="39">
        <v>12</v>
      </c>
      <c r="H217" s="39">
        <v>146.08600000000001</v>
      </c>
      <c r="I217" s="16">
        <v>414.53486720005122</v>
      </c>
      <c r="J217" s="39">
        <v>54.496588200195418</v>
      </c>
      <c r="K217" s="39">
        <v>469.03145540024758</v>
      </c>
      <c r="L217" s="39">
        <v>885.51642929841307</v>
      </c>
      <c r="M217" s="39">
        <v>1354.54788469866</v>
      </c>
      <c r="N217" s="16">
        <v>3344.5335570907118</v>
      </c>
      <c r="O217" s="39">
        <v>5373.3571485106904</v>
      </c>
      <c r="P217" s="39">
        <v>3497.9897632880961</v>
      </c>
      <c r="Q217" s="39">
        <v>73793.035774867749</v>
      </c>
      <c r="R217" s="39">
        <v>9272.263493412509</v>
      </c>
      <c r="S217" s="16">
        <v>2639.1999999936911</v>
      </c>
      <c r="T217" s="39">
        <v>4540.399999999112</v>
      </c>
      <c r="U217" s="39">
        <v>2717.199999993104</v>
      </c>
      <c r="V217" s="39">
        <v>7690.0999999986843</v>
      </c>
      <c r="W217" s="39">
        <v>2788.1999999925488</v>
      </c>
      <c r="X217" s="16">
        <v>3795.4591501674872</v>
      </c>
    </row>
    <row r="218" spans="1:24" ht="15" customHeight="1" x14ac:dyDescent="0.2">
      <c r="A218" s="99" t="s">
        <v>1529</v>
      </c>
      <c r="B218" s="99" t="s">
        <v>1727</v>
      </c>
      <c r="C218" s="100" t="s">
        <v>516</v>
      </c>
      <c r="D218" s="16">
        <v>91.198999999999998</v>
      </c>
      <c r="E218" s="39">
        <v>33.106999999999999</v>
      </c>
      <c r="F218" s="39">
        <v>124.306</v>
      </c>
      <c r="G218" s="39">
        <v>8.9280000000000008</v>
      </c>
      <c r="H218" s="39">
        <v>133.23400000000001</v>
      </c>
      <c r="I218" s="16">
        <v>324.491875900195</v>
      </c>
      <c r="J218" s="39">
        <v>152.63181570043849</v>
      </c>
      <c r="K218" s="39">
        <v>477.1236916006398</v>
      </c>
      <c r="L218" s="39">
        <v>544.35800159843711</v>
      </c>
      <c r="M218" s="39">
        <v>1021.481693199079</v>
      </c>
      <c r="N218" s="16">
        <v>3558.063968905306</v>
      </c>
      <c r="O218" s="39">
        <v>4610.2581236728938</v>
      </c>
      <c r="P218" s="39">
        <v>3838.299773145623</v>
      </c>
      <c r="Q218" s="39">
        <v>60971.998386921718</v>
      </c>
      <c r="R218" s="39">
        <v>7666.8244832331002</v>
      </c>
      <c r="S218" s="16">
        <v>2919.699999995009</v>
      </c>
      <c r="T218" s="39">
        <v>3526.099999997939</v>
      </c>
      <c r="U218" s="39">
        <v>3043.699999992939</v>
      </c>
      <c r="V218" s="39">
        <v>8790.1500000004125</v>
      </c>
      <c r="W218" s="39">
        <v>3115.0500000075081</v>
      </c>
      <c r="X218" s="16">
        <v>3724.8225242647131</v>
      </c>
    </row>
    <row r="219" spans="1:24" ht="15" customHeight="1" x14ac:dyDescent="0.2">
      <c r="A219" s="99" t="s">
        <v>1530</v>
      </c>
      <c r="B219" s="99" t="s">
        <v>1727</v>
      </c>
      <c r="C219" s="100" t="s">
        <v>518</v>
      </c>
      <c r="D219" s="16">
        <v>108.276</v>
      </c>
      <c r="E219" s="39">
        <v>6.67</v>
      </c>
      <c r="F219" s="39">
        <v>114.946</v>
      </c>
      <c r="G219" s="39">
        <v>8.9589999999999996</v>
      </c>
      <c r="H219" s="39">
        <v>123.905</v>
      </c>
      <c r="I219" s="16">
        <v>334.03378110043928</v>
      </c>
      <c r="J219" s="39">
        <v>35.578436200634783</v>
      </c>
      <c r="K219" s="39">
        <v>369.61221730107519</v>
      </c>
      <c r="L219" s="39">
        <v>464.6508520000001</v>
      </c>
      <c r="M219" s="39">
        <v>834.26306930107546</v>
      </c>
      <c r="N219" s="16">
        <v>3085.0214368875768</v>
      </c>
      <c r="O219" s="39">
        <v>5334.0983809047657</v>
      </c>
      <c r="P219" s="39">
        <v>3215.529181538072</v>
      </c>
      <c r="Q219" s="39">
        <v>51864.142426610117</v>
      </c>
      <c r="R219" s="39">
        <v>6733.0863911954757</v>
      </c>
      <c r="S219" s="16">
        <v>2503.59999999704</v>
      </c>
      <c r="T219" s="39">
        <v>4421.350000000527</v>
      </c>
      <c r="U219" s="39">
        <v>2557.0999999991232</v>
      </c>
      <c r="V219" s="39">
        <v>6529.8999999989492</v>
      </c>
      <c r="W219" s="39">
        <v>2614.6000000015852</v>
      </c>
      <c r="X219" s="16">
        <v>3371.143900958366</v>
      </c>
    </row>
    <row r="220" spans="1:24" ht="15" customHeight="1" x14ac:dyDescent="0.2">
      <c r="A220" s="99" t="s">
        <v>1534</v>
      </c>
      <c r="B220" s="99" t="s">
        <v>1727</v>
      </c>
      <c r="C220" s="100" t="s">
        <v>526</v>
      </c>
      <c r="D220" s="16">
        <v>69.975999999999999</v>
      </c>
      <c r="E220" s="39">
        <v>20.922999999999998</v>
      </c>
      <c r="F220" s="39">
        <v>90.899000000000001</v>
      </c>
      <c r="G220" s="39">
        <v>6.2880000000000003</v>
      </c>
      <c r="H220" s="39">
        <v>97.186999999999998</v>
      </c>
      <c r="I220" s="16">
        <v>248.73322740034379</v>
      </c>
      <c r="J220" s="39">
        <v>94.280850800195012</v>
      </c>
      <c r="K220" s="39">
        <v>343.01407820053993</v>
      </c>
      <c r="L220" s="39">
        <v>217.97801629999961</v>
      </c>
      <c r="M220" s="39">
        <v>560.99209450053911</v>
      </c>
      <c r="N220" s="16">
        <v>3554.5505230413828</v>
      </c>
      <c r="O220" s="39">
        <v>4506.0866415043256</v>
      </c>
      <c r="P220" s="39">
        <v>3773.5737268896241</v>
      </c>
      <c r="Q220" s="39">
        <v>34665.715060432507</v>
      </c>
      <c r="R220" s="39">
        <v>5772.2956208190299</v>
      </c>
      <c r="S220" s="16">
        <v>2858.6999999973482</v>
      </c>
      <c r="T220" s="39">
        <v>3370.7000000013409</v>
      </c>
      <c r="U220" s="39">
        <v>2963</v>
      </c>
      <c r="V220" s="39">
        <v>8693.5499999990079</v>
      </c>
      <c r="W220" s="39">
        <v>3039.599999998853</v>
      </c>
      <c r="X220" s="16">
        <v>3975.545927846686</v>
      </c>
    </row>
    <row r="221" spans="1:24" ht="15" customHeight="1" x14ac:dyDescent="0.2">
      <c r="A221" s="99" t="s">
        <v>1536</v>
      </c>
      <c r="B221" s="99" t="s">
        <v>1727</v>
      </c>
      <c r="C221" s="100" t="s">
        <v>528</v>
      </c>
      <c r="D221" s="16">
        <v>85.114000000000004</v>
      </c>
      <c r="E221" s="39">
        <v>18.416</v>
      </c>
      <c r="F221" s="39">
        <v>103.53</v>
      </c>
      <c r="G221" s="39">
        <v>7.2789999999999999</v>
      </c>
      <c r="H221" s="39">
        <v>110.809</v>
      </c>
      <c r="I221" s="16">
        <v>305.89835479997851</v>
      </c>
      <c r="J221" s="39">
        <v>85.107248600000304</v>
      </c>
      <c r="K221" s="39">
        <v>391.00560339997662</v>
      </c>
      <c r="L221" s="39">
        <v>394.58437629980449</v>
      </c>
      <c r="M221" s="39">
        <v>785.58997969978248</v>
      </c>
      <c r="N221" s="16">
        <v>3593.9840073310911</v>
      </c>
      <c r="O221" s="39">
        <v>4621.3753583840307</v>
      </c>
      <c r="P221" s="39">
        <v>3776.737210470169</v>
      </c>
      <c r="Q221" s="39">
        <v>54208.5968264603</v>
      </c>
      <c r="R221" s="39">
        <v>7089.5864027270572</v>
      </c>
      <c r="S221" s="16">
        <v>3022.25</v>
      </c>
      <c r="T221" s="39">
        <v>3642.7000000012581</v>
      </c>
      <c r="U221" s="39">
        <v>3114.0500000061888</v>
      </c>
      <c r="V221" s="39">
        <v>8045.5</v>
      </c>
      <c r="W221" s="39">
        <v>3186.6000000029931</v>
      </c>
      <c r="X221" s="16">
        <v>3778.4890454376268</v>
      </c>
    </row>
    <row r="222" spans="1:24" ht="15" customHeight="1" x14ac:dyDescent="0.2">
      <c r="A222" s="99" t="s">
        <v>1537</v>
      </c>
      <c r="B222" s="99" t="s">
        <v>1727</v>
      </c>
      <c r="C222" s="100" t="s">
        <v>530</v>
      </c>
      <c r="D222" s="16">
        <v>96.659000000000006</v>
      </c>
      <c r="E222" s="39">
        <v>14.526</v>
      </c>
      <c r="F222" s="39">
        <v>111.185</v>
      </c>
      <c r="G222" s="39">
        <v>8.3520000000000003</v>
      </c>
      <c r="H222" s="39">
        <v>119.53700000000001</v>
      </c>
      <c r="I222" s="16">
        <v>346.19545720014861</v>
      </c>
      <c r="J222" s="39">
        <v>73.22153369990221</v>
      </c>
      <c r="K222" s="39">
        <v>419.41699090004818</v>
      </c>
      <c r="L222" s="39">
        <v>1122.3661645</v>
      </c>
      <c r="M222" s="39">
        <v>1541.7831554000479</v>
      </c>
      <c r="N222" s="16">
        <v>3581.6163750933551</v>
      </c>
      <c r="O222" s="39">
        <v>5040.7224080890956</v>
      </c>
      <c r="P222" s="39">
        <v>3772.244375590667</v>
      </c>
      <c r="Q222" s="39">
        <v>134382.92199473179</v>
      </c>
      <c r="R222" s="39">
        <v>12897.957581335049</v>
      </c>
      <c r="S222" s="16">
        <v>2946.6999999945901</v>
      </c>
      <c r="T222" s="39">
        <v>4161.4500000010794</v>
      </c>
      <c r="U222" s="39">
        <v>3057.6999999935279</v>
      </c>
      <c r="V222" s="39">
        <v>10541.700000001751</v>
      </c>
      <c r="W222" s="39">
        <v>3143.3999999957791</v>
      </c>
      <c r="X222" s="16">
        <v>3872.518520673354</v>
      </c>
    </row>
    <row r="223" spans="1:24" ht="15" customHeight="1" x14ac:dyDescent="0.2">
      <c r="A223" s="99" t="s">
        <v>1538</v>
      </c>
      <c r="B223" s="99" t="s">
        <v>1727</v>
      </c>
      <c r="C223" s="100" t="s">
        <v>532</v>
      </c>
      <c r="D223" s="16">
        <v>93.091999999999999</v>
      </c>
      <c r="E223" s="39">
        <v>9.2550000000000008</v>
      </c>
      <c r="F223" s="39">
        <v>102.34699999999999</v>
      </c>
      <c r="G223" s="39">
        <v>8.3469999999999995</v>
      </c>
      <c r="H223" s="39">
        <v>110.694</v>
      </c>
      <c r="I223" s="16">
        <v>327.75716000008941</v>
      </c>
      <c r="J223" s="39">
        <v>51.795829399707117</v>
      </c>
      <c r="K223" s="39">
        <v>379.55298939979468</v>
      </c>
      <c r="L223" s="39">
        <v>862.60560729999975</v>
      </c>
      <c r="M223" s="39">
        <v>1242.158596699795</v>
      </c>
      <c r="N223" s="16">
        <v>3520.787607958679</v>
      </c>
      <c r="O223" s="39">
        <v>5596.5239761974199</v>
      </c>
      <c r="P223" s="39">
        <v>3708.491596234328</v>
      </c>
      <c r="Q223" s="39">
        <v>103343.1900443273</v>
      </c>
      <c r="R223" s="39">
        <v>11221.55308056258</v>
      </c>
      <c r="S223" s="16">
        <v>2789.3499999958208</v>
      </c>
      <c r="T223" s="39">
        <v>4944.799999999479</v>
      </c>
      <c r="U223" s="39">
        <v>2889.900000001121</v>
      </c>
      <c r="V223" s="39">
        <v>8663.2000000015014</v>
      </c>
      <c r="W223" s="39">
        <v>2963.25</v>
      </c>
      <c r="X223" s="16">
        <v>3804.394132326267</v>
      </c>
    </row>
    <row r="224" spans="1:24" ht="15" customHeight="1" x14ac:dyDescent="0.2">
      <c r="A224" s="99" t="s">
        <v>1541</v>
      </c>
      <c r="B224" s="99" t="s">
        <v>1727</v>
      </c>
      <c r="C224" s="100" t="s">
        <v>538</v>
      </c>
      <c r="D224" s="16">
        <v>56.462000000000003</v>
      </c>
      <c r="E224" s="39">
        <v>10.432</v>
      </c>
      <c r="F224" s="39">
        <v>66.894000000000005</v>
      </c>
      <c r="G224" s="39">
        <v>6.157</v>
      </c>
      <c r="H224" s="39">
        <v>73.051000000000002</v>
      </c>
      <c r="I224" s="16">
        <v>206.4352692994388</v>
      </c>
      <c r="J224" s="39">
        <v>49.085899299999902</v>
      </c>
      <c r="K224" s="39">
        <v>255.52116859943999</v>
      </c>
      <c r="L224" s="39">
        <v>347.82593159980479</v>
      </c>
      <c r="M224" s="39">
        <v>603.34710019924614</v>
      </c>
      <c r="N224" s="16">
        <v>3656.1806046445181</v>
      </c>
      <c r="O224" s="39">
        <v>4705.3201016104194</v>
      </c>
      <c r="P224" s="39">
        <v>3819.792038141537</v>
      </c>
      <c r="Q224" s="39">
        <v>56492.761344779094</v>
      </c>
      <c r="R224" s="39">
        <v>8259.2586028835485</v>
      </c>
      <c r="S224" s="16">
        <v>2917.6999999993309</v>
      </c>
      <c r="T224" s="39">
        <v>3622.1999999999412</v>
      </c>
      <c r="U224" s="39">
        <v>2999.550000002695</v>
      </c>
      <c r="V224" s="39">
        <v>6959</v>
      </c>
      <c r="W224" s="39">
        <v>3063.5999999960909</v>
      </c>
      <c r="X224" s="16">
        <v>3761.8686855815322</v>
      </c>
    </row>
    <row r="225" spans="1:24" ht="15" customHeight="1" x14ac:dyDescent="0.2">
      <c r="A225" s="99" t="s">
        <v>1544</v>
      </c>
      <c r="B225" s="99" t="s">
        <v>1727</v>
      </c>
      <c r="C225" s="100" t="s">
        <v>544</v>
      </c>
      <c r="D225" s="16">
        <v>77.641999999999996</v>
      </c>
      <c r="E225" s="39">
        <v>6.298</v>
      </c>
      <c r="F225" s="39">
        <v>83.94</v>
      </c>
      <c r="G225" s="39">
        <v>7.306</v>
      </c>
      <c r="H225" s="39">
        <v>91.245999999999995</v>
      </c>
      <c r="I225" s="16">
        <v>273.14499019994952</v>
      </c>
      <c r="J225" s="39">
        <v>33.657006900195363</v>
      </c>
      <c r="K225" s="39">
        <v>306.80199710014449</v>
      </c>
      <c r="L225" s="39">
        <v>496.48994490000001</v>
      </c>
      <c r="M225" s="39">
        <v>803.29194200014445</v>
      </c>
      <c r="N225" s="16">
        <v>3518.0055923333948</v>
      </c>
      <c r="O225" s="39">
        <v>5344.078580532765</v>
      </c>
      <c r="P225" s="39">
        <v>3655.015452706034</v>
      </c>
      <c r="Q225" s="39">
        <v>67956.466589104835</v>
      </c>
      <c r="R225" s="39">
        <v>8803.5852749725418</v>
      </c>
      <c r="S225" s="16">
        <v>2769.4000000038109</v>
      </c>
      <c r="T225" s="39">
        <v>4517.6499999995167</v>
      </c>
      <c r="U225" s="39">
        <v>2844.400000004026</v>
      </c>
      <c r="V225" s="39">
        <v>6238.0499999992971</v>
      </c>
      <c r="W225" s="39">
        <v>2903.75</v>
      </c>
      <c r="X225" s="16">
        <v>3875.083640889502</v>
      </c>
    </row>
    <row r="226" spans="1:24" ht="15" customHeight="1" x14ac:dyDescent="0.2">
      <c r="A226" s="99" t="s">
        <v>1546</v>
      </c>
      <c r="B226" s="99" t="s">
        <v>1727</v>
      </c>
      <c r="C226" s="100" t="s">
        <v>548</v>
      </c>
      <c r="D226" s="16">
        <v>94.58</v>
      </c>
      <c r="E226" s="39">
        <v>7.9589999999999996</v>
      </c>
      <c r="F226" s="39">
        <v>102.539</v>
      </c>
      <c r="G226" s="39">
        <v>7.9720000000000004</v>
      </c>
      <c r="H226" s="39">
        <v>110.511</v>
      </c>
      <c r="I226" s="16">
        <v>344.86707760000161</v>
      </c>
      <c r="J226" s="39">
        <v>44.348058100781188</v>
      </c>
      <c r="K226" s="39">
        <v>389.21513570078253</v>
      </c>
      <c r="L226" s="39">
        <v>262.33718550039072</v>
      </c>
      <c r="M226" s="39">
        <v>651.5523212011758</v>
      </c>
      <c r="N226" s="16">
        <v>3646.300249524229</v>
      </c>
      <c r="O226" s="39">
        <v>5572.0640910643533</v>
      </c>
      <c r="P226" s="39">
        <v>3795.7765894028862</v>
      </c>
      <c r="Q226" s="39">
        <v>32907.323820922073</v>
      </c>
      <c r="R226" s="39">
        <v>5895.8141832141218</v>
      </c>
      <c r="S226" s="16">
        <v>2993.5999999977862</v>
      </c>
      <c r="T226" s="39">
        <v>4882.2000000000326</v>
      </c>
      <c r="U226" s="39">
        <v>3076.6000000004678</v>
      </c>
      <c r="V226" s="39">
        <v>6652.3999999990074</v>
      </c>
      <c r="W226" s="39">
        <v>3137.5</v>
      </c>
      <c r="X226" s="16">
        <v>3646.0434257684551</v>
      </c>
    </row>
    <row r="227" spans="1:24" ht="15" customHeight="1" x14ac:dyDescent="0.2">
      <c r="A227" s="99" t="s">
        <v>1547</v>
      </c>
      <c r="B227" s="99" t="s">
        <v>1727</v>
      </c>
      <c r="C227" s="100" t="s">
        <v>550</v>
      </c>
      <c r="D227" s="16">
        <v>74.006</v>
      </c>
      <c r="E227" s="39">
        <v>10.194000000000001</v>
      </c>
      <c r="F227" s="39">
        <v>84.2</v>
      </c>
      <c r="G227" s="39">
        <v>8.2710000000000008</v>
      </c>
      <c r="H227" s="39">
        <v>92.471000000000004</v>
      </c>
      <c r="I227" s="16">
        <v>281.20844909964592</v>
      </c>
      <c r="J227" s="39">
        <v>50.535057499902258</v>
      </c>
      <c r="K227" s="39">
        <v>331.74350659954911</v>
      </c>
      <c r="L227" s="39">
        <v>310.79365870175781</v>
      </c>
      <c r="M227" s="39">
        <v>642.53716530130623</v>
      </c>
      <c r="N227" s="16">
        <v>3799.8060846370008</v>
      </c>
      <c r="O227" s="39">
        <v>4957.3334804691249</v>
      </c>
      <c r="P227" s="39">
        <v>3939.94663419892</v>
      </c>
      <c r="Q227" s="39">
        <v>37576.30984182781</v>
      </c>
      <c r="R227" s="39">
        <v>6948.5261898466142</v>
      </c>
      <c r="S227" s="16">
        <v>2893.1500000038</v>
      </c>
      <c r="T227" s="39">
        <v>3691.75</v>
      </c>
      <c r="U227" s="39">
        <v>2972.0999999958858</v>
      </c>
      <c r="V227" s="39">
        <v>6025.6000000009626</v>
      </c>
      <c r="W227" s="39">
        <v>3044.6999999945879</v>
      </c>
      <c r="X227" s="16">
        <v>4024.401715326982</v>
      </c>
    </row>
    <row r="228" spans="1:24" ht="15" customHeight="1" x14ac:dyDescent="0.2">
      <c r="A228" s="99" t="s">
        <v>1549</v>
      </c>
      <c r="B228" s="99" t="s">
        <v>1727</v>
      </c>
      <c r="C228" s="100" t="s">
        <v>554</v>
      </c>
      <c r="D228" s="16">
        <v>67.87</v>
      </c>
      <c r="E228" s="39">
        <v>15.43</v>
      </c>
      <c r="F228" s="39">
        <v>83.3</v>
      </c>
      <c r="G228" s="39">
        <v>6.1210000000000004</v>
      </c>
      <c r="H228" s="39">
        <v>89.421000000000006</v>
      </c>
      <c r="I228" s="16">
        <v>237.60527120048749</v>
      </c>
      <c r="J228" s="39">
        <v>75.824885700048753</v>
      </c>
      <c r="K228" s="39">
        <v>313.43015690053659</v>
      </c>
      <c r="L228" s="39">
        <v>359.25388990038772</v>
      </c>
      <c r="M228" s="39">
        <v>672.68404680092476</v>
      </c>
      <c r="N228" s="16">
        <v>3500.888038905076</v>
      </c>
      <c r="O228" s="39">
        <v>4914.1209138074373</v>
      </c>
      <c r="P228" s="39">
        <v>3762.6669495862739</v>
      </c>
      <c r="Q228" s="39">
        <v>58692.025796501817</v>
      </c>
      <c r="R228" s="39">
        <v>7522.6629852151591</v>
      </c>
      <c r="S228" s="16">
        <v>2869.6999999975219</v>
      </c>
      <c r="T228" s="39">
        <v>4044.8999999989692</v>
      </c>
      <c r="U228" s="39">
        <v>3015.599999995869</v>
      </c>
      <c r="V228" s="39">
        <v>5757.6999999999443</v>
      </c>
      <c r="W228" s="39">
        <v>3061.4000000028791</v>
      </c>
      <c r="X228" s="16">
        <v>3831.7581958059682</v>
      </c>
    </row>
    <row r="229" spans="1:24" ht="15" customHeight="1" x14ac:dyDescent="0.2">
      <c r="A229" s="99" t="s">
        <v>1551</v>
      </c>
      <c r="B229" s="99" t="s">
        <v>1727</v>
      </c>
      <c r="C229" s="100" t="s">
        <v>558</v>
      </c>
      <c r="D229" s="16">
        <v>90.938000000000002</v>
      </c>
      <c r="E229" s="39">
        <v>10.661</v>
      </c>
      <c r="F229" s="39">
        <v>101.599</v>
      </c>
      <c r="G229" s="39">
        <v>8.5820000000000007</v>
      </c>
      <c r="H229" s="39">
        <v>110.181</v>
      </c>
      <c r="I229" s="16">
        <v>289.81003969999938</v>
      </c>
      <c r="J229" s="39">
        <v>51.36252529995113</v>
      </c>
      <c r="K229" s="39">
        <v>341.17256499995011</v>
      </c>
      <c r="L229" s="39">
        <v>341.645278798486</v>
      </c>
      <c r="M229" s="39">
        <v>682.81784379843691</v>
      </c>
      <c r="N229" s="16">
        <v>3186.8970034528961</v>
      </c>
      <c r="O229" s="39">
        <v>4817.7962011022537</v>
      </c>
      <c r="P229" s="39">
        <v>3358.0307384910302</v>
      </c>
      <c r="Q229" s="39">
        <v>39809.517454962253</v>
      </c>
      <c r="R229" s="39">
        <v>6197.2376707275926</v>
      </c>
      <c r="S229" s="16">
        <v>2604.5</v>
      </c>
      <c r="T229" s="39">
        <v>3646.3999999992479</v>
      </c>
      <c r="U229" s="39">
        <v>2678.6999999947789</v>
      </c>
      <c r="V229" s="39">
        <v>5878.8500000009908</v>
      </c>
      <c r="W229" s="39">
        <v>2742</v>
      </c>
      <c r="X229" s="16">
        <v>3360.5776580440702</v>
      </c>
    </row>
    <row r="230" spans="1:24" ht="15" customHeight="1" x14ac:dyDescent="0.2">
      <c r="A230" s="26" t="s">
        <v>1557</v>
      </c>
      <c r="B230" s="26" t="s">
        <v>71</v>
      </c>
      <c r="C230" s="25" t="s">
        <v>624</v>
      </c>
      <c r="D230" s="23">
        <v>93.197999999999993</v>
      </c>
      <c r="E230" s="24">
        <v>20.013999999999999</v>
      </c>
      <c r="F230" s="24">
        <v>113.212</v>
      </c>
      <c r="G230" s="24">
        <v>7.7859999999999996</v>
      </c>
      <c r="H230" s="24">
        <v>120.998</v>
      </c>
      <c r="I230" s="23">
        <v>319.39715269957611</v>
      </c>
      <c r="J230" s="24">
        <v>86.657306198535153</v>
      </c>
      <c r="K230" s="24">
        <v>406.05445889811011</v>
      </c>
      <c r="L230" s="24">
        <v>416.5179528000491</v>
      </c>
      <c r="M230" s="24">
        <v>822.57241169815677</v>
      </c>
      <c r="N230" s="23">
        <v>3427.0816186997149</v>
      </c>
      <c r="O230" s="24">
        <v>4329.8344258286779</v>
      </c>
      <c r="P230" s="24">
        <v>3586.6733111164008</v>
      </c>
      <c r="Q230" s="24">
        <v>53495.755561270118</v>
      </c>
      <c r="R230" s="24">
        <v>6798.2314724057978</v>
      </c>
      <c r="S230" s="23">
        <v>2894.6999999949039</v>
      </c>
      <c r="T230" s="24">
        <v>3397.7000000012808</v>
      </c>
      <c r="U230" s="24">
        <v>2967.1999999935638</v>
      </c>
      <c r="V230" s="24">
        <v>7883.1000000010308</v>
      </c>
      <c r="W230" s="24">
        <v>3024.8000000069101</v>
      </c>
      <c r="X230" s="23">
        <v>3634.019697129062</v>
      </c>
    </row>
    <row r="231" spans="1:24" ht="15" customHeight="1" x14ac:dyDescent="0.2">
      <c r="A231" s="99" t="s">
        <v>1554</v>
      </c>
      <c r="B231" s="99" t="s">
        <v>71</v>
      </c>
      <c r="C231" s="100" t="s">
        <v>574</v>
      </c>
      <c r="D231" s="16">
        <v>44.378</v>
      </c>
      <c r="E231" s="39">
        <v>4.5330000000000004</v>
      </c>
      <c r="F231" s="39">
        <v>48.911000000000001</v>
      </c>
      <c r="G231" s="39">
        <v>2.9329999999999998</v>
      </c>
      <c r="H231" s="39">
        <v>51.844000000000001</v>
      </c>
      <c r="I231" s="16">
        <v>170.38990150009721</v>
      </c>
      <c r="J231" s="39">
        <v>26.384366300000011</v>
      </c>
      <c r="K231" s="39">
        <v>196.77426780009739</v>
      </c>
      <c r="L231" s="39">
        <v>318.2436838000001</v>
      </c>
      <c r="M231" s="39">
        <v>515.01795160009772</v>
      </c>
      <c r="N231" s="16">
        <v>3839.5128554711168</v>
      </c>
      <c r="O231" s="39">
        <v>5820.5087800573601</v>
      </c>
      <c r="P231" s="39">
        <v>4023.1086626750098</v>
      </c>
      <c r="Q231" s="39">
        <v>108504.4949880669</v>
      </c>
      <c r="R231" s="39">
        <v>9933.993356995943</v>
      </c>
      <c r="S231" s="16">
        <v>3156</v>
      </c>
      <c r="T231" s="39">
        <v>5227.6000000002841</v>
      </c>
      <c r="U231" s="39">
        <v>3258.5999999968672</v>
      </c>
      <c r="V231" s="39">
        <v>10455.80000000052</v>
      </c>
      <c r="W231" s="39">
        <v>3313.75</v>
      </c>
      <c r="X231" s="16">
        <v>3987.5629278395331</v>
      </c>
    </row>
    <row r="232" spans="1:24" ht="15" customHeight="1" x14ac:dyDescent="0.2">
      <c r="A232" s="99" t="s">
        <v>1563</v>
      </c>
      <c r="B232" s="99" t="s">
        <v>71</v>
      </c>
      <c r="C232" s="100" t="s">
        <v>682</v>
      </c>
      <c r="D232" s="16">
        <v>58.936999999999998</v>
      </c>
      <c r="E232" s="39">
        <v>8.6110000000000007</v>
      </c>
      <c r="F232" s="39">
        <v>67.548000000000002</v>
      </c>
      <c r="G232" s="39">
        <v>6.819</v>
      </c>
      <c r="H232" s="39">
        <v>74.367000000000004</v>
      </c>
      <c r="I232" s="16">
        <v>251.6746386999996</v>
      </c>
      <c r="J232" s="39">
        <v>65.638036500390555</v>
      </c>
      <c r="K232" s="39">
        <v>317.3126752003908</v>
      </c>
      <c r="L232" s="39">
        <v>545.37597839999989</v>
      </c>
      <c r="M232" s="39">
        <v>862.68865360039115</v>
      </c>
      <c r="N232" s="16">
        <v>4270.2315811798971</v>
      </c>
      <c r="O232" s="39">
        <v>7622.580013981019</v>
      </c>
      <c r="P232" s="39">
        <v>4697.58801445477</v>
      </c>
      <c r="Q232" s="39">
        <v>79978.879366476001</v>
      </c>
      <c r="R232" s="39">
        <v>11600.42295104537</v>
      </c>
      <c r="S232" s="16">
        <v>3331.9000000036108</v>
      </c>
      <c r="T232" s="39">
        <v>6410</v>
      </c>
      <c r="U232" s="39">
        <v>3541.1999999957688</v>
      </c>
      <c r="V232" s="39">
        <v>9688</v>
      </c>
      <c r="W232" s="39">
        <v>3660.5999999970099</v>
      </c>
      <c r="X232" s="16">
        <v>4876.0322576739627</v>
      </c>
    </row>
    <row r="233" spans="1:24" ht="15" customHeight="1" x14ac:dyDescent="0.2">
      <c r="A233" s="99" t="s">
        <v>1560</v>
      </c>
      <c r="B233" s="99" t="s">
        <v>71</v>
      </c>
      <c r="C233" s="100" t="s">
        <v>638</v>
      </c>
      <c r="D233" s="16">
        <v>61.298000000000002</v>
      </c>
      <c r="E233" s="39">
        <v>8.625</v>
      </c>
      <c r="F233" s="39">
        <v>69.923000000000002</v>
      </c>
      <c r="G233" s="39">
        <v>6.2750000000000004</v>
      </c>
      <c r="H233" s="39">
        <v>76.197999999999993</v>
      </c>
      <c r="I233" s="16">
        <v>207.38269780024191</v>
      </c>
      <c r="J233" s="39">
        <v>50.294873699609212</v>
      </c>
      <c r="K233" s="39">
        <v>257.67757149985198</v>
      </c>
      <c r="L233" s="39">
        <v>503.86224519999979</v>
      </c>
      <c r="M233" s="39">
        <v>761.53981669985296</v>
      </c>
      <c r="N233" s="16">
        <v>3383.188648899506</v>
      </c>
      <c r="O233" s="39">
        <v>5831.2897043025177</v>
      </c>
      <c r="P233" s="39">
        <v>3685.1618423101409</v>
      </c>
      <c r="Q233" s="39">
        <v>80296.772143426278</v>
      </c>
      <c r="R233" s="39">
        <v>9994.2231646480614</v>
      </c>
      <c r="S233" s="16">
        <v>2735.1500000031951</v>
      </c>
      <c r="T233" s="39">
        <v>5185.2000000004546</v>
      </c>
      <c r="U233" s="39">
        <v>2889.5</v>
      </c>
      <c r="V233" s="39">
        <v>8772</v>
      </c>
      <c r="W233" s="39">
        <v>2973.3000000038251</v>
      </c>
      <c r="X233" s="16">
        <v>3965.1243575516569</v>
      </c>
    </row>
    <row r="234" spans="1:24" ht="15" customHeight="1" x14ac:dyDescent="0.2">
      <c r="A234" s="99" t="s">
        <v>1561</v>
      </c>
      <c r="B234" s="99" t="s">
        <v>71</v>
      </c>
      <c r="C234" s="100" t="s">
        <v>652</v>
      </c>
      <c r="D234" s="16">
        <v>47.502000000000002</v>
      </c>
      <c r="E234" s="39">
        <v>6.2990000000000004</v>
      </c>
      <c r="F234" s="39">
        <v>53.801000000000002</v>
      </c>
      <c r="G234" s="39">
        <v>4.4359999999999999</v>
      </c>
      <c r="H234" s="39">
        <v>58.237000000000002</v>
      </c>
      <c r="I234" s="16">
        <v>161.00608799990289</v>
      </c>
      <c r="J234" s="39">
        <v>34.903831399999952</v>
      </c>
      <c r="K234" s="39">
        <v>195.90991939990269</v>
      </c>
      <c r="L234" s="39">
        <v>1064.0195421999999</v>
      </c>
      <c r="M234" s="39">
        <v>1259.929461599902</v>
      </c>
      <c r="N234" s="16">
        <v>3389.4591385605422</v>
      </c>
      <c r="O234" s="39">
        <v>5541.1702492459044</v>
      </c>
      <c r="P234" s="39">
        <v>3641.3806323284471</v>
      </c>
      <c r="Q234" s="39">
        <v>239860.13124436431</v>
      </c>
      <c r="R234" s="39">
        <v>21634.51863248281</v>
      </c>
      <c r="S234" s="16">
        <v>2784.849999997542</v>
      </c>
      <c r="T234" s="39">
        <v>4952.6999999994841</v>
      </c>
      <c r="U234" s="39">
        <v>2933.6999999998002</v>
      </c>
      <c r="V234" s="39">
        <v>10561</v>
      </c>
      <c r="W234" s="39">
        <v>3010</v>
      </c>
      <c r="X234" s="16">
        <v>3625.611536964981</v>
      </c>
    </row>
    <row r="235" spans="1:24" ht="15" customHeight="1" x14ac:dyDescent="0.2">
      <c r="A235" s="99" t="s">
        <v>1564</v>
      </c>
      <c r="B235" s="99" t="s">
        <v>71</v>
      </c>
      <c r="C235" s="100" t="s">
        <v>688</v>
      </c>
      <c r="D235" s="16">
        <v>58.488999999999997</v>
      </c>
      <c r="E235" s="39">
        <v>4.9219999999999997</v>
      </c>
      <c r="F235" s="39">
        <v>63.411000000000001</v>
      </c>
      <c r="G235" s="39">
        <v>6.298</v>
      </c>
      <c r="H235" s="39">
        <v>69.709000000000003</v>
      </c>
      <c r="I235" s="16">
        <v>250.65323059979411</v>
      </c>
      <c r="J235" s="39">
        <v>32.544681300000008</v>
      </c>
      <c r="K235" s="39">
        <v>283.19791189979338</v>
      </c>
      <c r="L235" s="39">
        <v>426.23126470000011</v>
      </c>
      <c r="M235" s="39">
        <v>709.42917659979105</v>
      </c>
      <c r="N235" s="16">
        <v>4285.4764246233326</v>
      </c>
      <c r="O235" s="39">
        <v>6612.0847826086974</v>
      </c>
      <c r="P235" s="39">
        <v>4466.0691662297286</v>
      </c>
      <c r="Q235" s="39">
        <v>67677.241140044469</v>
      </c>
      <c r="R235" s="39">
        <v>10177.009806478231</v>
      </c>
      <c r="S235" s="16">
        <v>3268.199999997787</v>
      </c>
      <c r="T235" s="39">
        <v>5424.199999999516</v>
      </c>
      <c r="U235" s="39">
        <v>3370.3000000032648</v>
      </c>
      <c r="V235" s="39">
        <v>9303.1000000010299</v>
      </c>
      <c r="W235" s="39">
        <v>3477.900000004066</v>
      </c>
      <c r="X235" s="16">
        <v>4647.6935634187284</v>
      </c>
    </row>
    <row r="236" spans="1:24" ht="15" customHeight="1" x14ac:dyDescent="0.2">
      <c r="A236" s="99" t="s">
        <v>1565</v>
      </c>
      <c r="B236" s="99" t="s">
        <v>71</v>
      </c>
      <c r="C236" s="100" t="s">
        <v>692</v>
      </c>
      <c r="D236" s="16">
        <v>64.480999999999995</v>
      </c>
      <c r="E236" s="39">
        <v>3.7320000000000002</v>
      </c>
      <c r="F236" s="39">
        <v>68.212999999999994</v>
      </c>
      <c r="G236" s="39">
        <v>4.18</v>
      </c>
      <c r="H236" s="39">
        <v>72.393000000000001</v>
      </c>
      <c r="I236" s="16">
        <v>256.10657980039139</v>
      </c>
      <c r="J236" s="39">
        <v>23.550947999999991</v>
      </c>
      <c r="K236" s="39">
        <v>279.65752780039048</v>
      </c>
      <c r="L236" s="39">
        <v>368.91778790000001</v>
      </c>
      <c r="M236" s="39">
        <v>648.575315700391</v>
      </c>
      <c r="N236" s="16">
        <v>3971.8146399775342</v>
      </c>
      <c r="O236" s="39">
        <v>6310.5434083601276</v>
      </c>
      <c r="P236" s="39">
        <v>4099.7687801502734</v>
      </c>
      <c r="Q236" s="39">
        <v>88257.843995215298</v>
      </c>
      <c r="R236" s="39">
        <v>8959.088802790202</v>
      </c>
      <c r="S236" s="16">
        <v>3249</v>
      </c>
      <c r="T236" s="39">
        <v>5328.9499999996087</v>
      </c>
      <c r="U236" s="39">
        <v>3315.5999999960518</v>
      </c>
      <c r="V236" s="39">
        <v>10783.399999999099</v>
      </c>
      <c r="W236" s="39">
        <v>3386.699999995476</v>
      </c>
      <c r="X236" s="16">
        <v>4303.217944857367</v>
      </c>
    </row>
    <row r="237" spans="1:24" ht="15" customHeight="1" x14ac:dyDescent="0.2">
      <c r="A237" s="99" t="s">
        <v>1558</v>
      </c>
      <c r="B237" s="99" t="s">
        <v>71</v>
      </c>
      <c r="C237" s="100" t="s">
        <v>628</v>
      </c>
      <c r="D237" s="16">
        <v>81.022000000000006</v>
      </c>
      <c r="E237" s="39">
        <v>29.986000000000001</v>
      </c>
      <c r="F237" s="39">
        <v>111.008</v>
      </c>
      <c r="G237" s="39">
        <v>8.3379999999999992</v>
      </c>
      <c r="H237" s="39">
        <v>119.346</v>
      </c>
      <c r="I237" s="16">
        <v>269.55034659958511</v>
      </c>
      <c r="J237" s="39">
        <v>131.25513510004919</v>
      </c>
      <c r="K237" s="39">
        <v>400.80548169963049</v>
      </c>
      <c r="L237" s="39">
        <v>972.39309560019501</v>
      </c>
      <c r="M237" s="39">
        <v>1373.198577299828</v>
      </c>
      <c r="N237" s="16">
        <v>3326.8784601661901</v>
      </c>
      <c r="O237" s="39">
        <v>4377.2138698075514</v>
      </c>
      <c r="P237" s="39">
        <v>3610.5999720707559</v>
      </c>
      <c r="Q237" s="39">
        <v>116621.8632286154</v>
      </c>
      <c r="R237" s="39">
        <v>11506.02933738733</v>
      </c>
      <c r="S237" s="16">
        <v>2756.849999996085</v>
      </c>
      <c r="T237" s="39">
        <v>3328.7999999981862</v>
      </c>
      <c r="U237" s="39">
        <v>2890.5</v>
      </c>
      <c r="V237" s="39">
        <v>11724.15000000146</v>
      </c>
      <c r="W237" s="39">
        <v>2978.1499999967632</v>
      </c>
      <c r="X237" s="16">
        <v>3806.4644592352079</v>
      </c>
    </row>
    <row r="238" spans="1:24" ht="15" customHeight="1" x14ac:dyDescent="0.2">
      <c r="A238" s="99" t="s">
        <v>1555</v>
      </c>
      <c r="B238" s="99" t="s">
        <v>71</v>
      </c>
      <c r="C238" s="100" t="s">
        <v>576</v>
      </c>
      <c r="D238" s="16">
        <v>95.96</v>
      </c>
      <c r="E238" s="39">
        <v>30.754000000000001</v>
      </c>
      <c r="F238" s="39">
        <v>126.714</v>
      </c>
      <c r="G238" s="39">
        <v>14.021000000000001</v>
      </c>
      <c r="H238" s="39">
        <v>140.73500000000001</v>
      </c>
      <c r="I238" s="16">
        <v>300.17206190063598</v>
      </c>
      <c r="J238" s="39">
        <v>123.5607982002921</v>
      </c>
      <c r="K238" s="39">
        <v>423.73286010093449</v>
      </c>
      <c r="L238" s="39">
        <v>492.21964400479749</v>
      </c>
      <c r="M238" s="39">
        <v>915.95250410573499</v>
      </c>
      <c r="N238" s="16">
        <v>3128.0956846669028</v>
      </c>
      <c r="O238" s="39">
        <v>4017.7147102910872</v>
      </c>
      <c r="P238" s="39">
        <v>3344.0098181805838</v>
      </c>
      <c r="Q238" s="39">
        <v>35105.887169588299</v>
      </c>
      <c r="R238" s="39">
        <v>6508.3490539363693</v>
      </c>
      <c r="S238" s="16">
        <v>2470.9499999959062</v>
      </c>
      <c r="T238" s="39">
        <v>3073.8499999988821</v>
      </c>
      <c r="U238" s="39">
        <v>2589.199999993717</v>
      </c>
      <c r="V238" s="39">
        <v>4872.6000000003551</v>
      </c>
      <c r="W238" s="39">
        <v>2638.8999999959392</v>
      </c>
      <c r="X238" s="16">
        <v>3371.280383334537</v>
      </c>
    </row>
    <row r="239" spans="1:24" ht="15" customHeight="1" x14ac:dyDescent="0.2">
      <c r="A239" s="99" t="s">
        <v>1559</v>
      </c>
      <c r="B239" s="99" t="s">
        <v>71</v>
      </c>
      <c r="C239" s="100" t="s">
        <v>636</v>
      </c>
      <c r="D239" s="16">
        <v>81.016999999999996</v>
      </c>
      <c r="E239" s="39">
        <v>8.7260000000000009</v>
      </c>
      <c r="F239" s="39">
        <v>89.742999999999995</v>
      </c>
      <c r="G239" s="39">
        <v>7.258</v>
      </c>
      <c r="H239" s="39">
        <v>97.001000000000005</v>
      </c>
      <c r="I239" s="16">
        <v>253.06411270004821</v>
      </c>
      <c r="J239" s="39">
        <v>46.88123130019541</v>
      </c>
      <c r="K239" s="39">
        <v>299.94534400024469</v>
      </c>
      <c r="L239" s="39">
        <v>610.09456690058585</v>
      </c>
      <c r="M239" s="39">
        <v>910.03991090083218</v>
      </c>
      <c r="N239" s="16">
        <v>3123.59273609302</v>
      </c>
      <c r="O239" s="39">
        <v>5372.5912560388961</v>
      </c>
      <c r="P239" s="39">
        <v>3342.2700823489822</v>
      </c>
      <c r="Q239" s="39">
        <v>84058.220846043798</v>
      </c>
      <c r="R239" s="39">
        <v>9381.7580323999973</v>
      </c>
      <c r="S239" s="16">
        <v>2611.1999999968298</v>
      </c>
      <c r="T239" s="39">
        <v>4532.5</v>
      </c>
      <c r="U239" s="39">
        <v>2707.400000004061</v>
      </c>
      <c r="V239" s="39">
        <v>7697.75</v>
      </c>
      <c r="W239" s="39">
        <v>2778.199999994898</v>
      </c>
      <c r="X239" s="16">
        <v>3349.5856254284859</v>
      </c>
    </row>
    <row r="240" spans="1:24" ht="15" customHeight="1" x14ac:dyDescent="0.2">
      <c r="A240" s="99" t="s">
        <v>1562</v>
      </c>
      <c r="B240" s="99" t="s">
        <v>71</v>
      </c>
      <c r="C240" s="100" t="s">
        <v>658</v>
      </c>
      <c r="D240" s="16">
        <v>91.756</v>
      </c>
      <c r="E240" s="39">
        <v>15.539</v>
      </c>
      <c r="F240" s="39">
        <v>107.295</v>
      </c>
      <c r="G240" s="39">
        <v>8.7270000000000003</v>
      </c>
      <c r="H240" s="39">
        <v>116.02200000000001</v>
      </c>
      <c r="I240" s="16">
        <v>295.30811899973372</v>
      </c>
      <c r="J240" s="39">
        <v>89.541673799999842</v>
      </c>
      <c r="K240" s="39">
        <v>384.84979279973101</v>
      </c>
      <c r="L240" s="39">
        <v>542.64397959999985</v>
      </c>
      <c r="M240" s="39">
        <v>927.49377239973217</v>
      </c>
      <c r="N240" s="16">
        <v>3218.4066328058511</v>
      </c>
      <c r="O240" s="39">
        <v>5762.3832807773888</v>
      </c>
      <c r="P240" s="39">
        <v>3586.838089377241</v>
      </c>
      <c r="Q240" s="39">
        <v>62179.899117680747</v>
      </c>
      <c r="R240" s="39">
        <v>7994.1198427861282</v>
      </c>
      <c r="S240" s="16">
        <v>2667.199999995652</v>
      </c>
      <c r="T240" s="39">
        <v>4808.3999999999414</v>
      </c>
      <c r="U240" s="39">
        <v>2842</v>
      </c>
      <c r="V240" s="39">
        <v>7513.7999999986487</v>
      </c>
      <c r="W240" s="39">
        <v>2910.5</v>
      </c>
      <c r="X240" s="16">
        <v>3803.577675647909</v>
      </c>
    </row>
    <row r="241" spans="1:24" ht="15" customHeight="1" x14ac:dyDescent="0.2">
      <c r="A241" s="99" t="s">
        <v>1556</v>
      </c>
      <c r="B241" s="99" t="s">
        <v>71</v>
      </c>
      <c r="C241" s="100" t="s">
        <v>618</v>
      </c>
      <c r="D241" s="16">
        <v>61.893999999999998</v>
      </c>
      <c r="E241" s="39">
        <v>9.3360000000000003</v>
      </c>
      <c r="F241" s="39">
        <v>71.23</v>
      </c>
      <c r="G241" s="39">
        <v>7.1840000000000002</v>
      </c>
      <c r="H241" s="39">
        <v>78.414000000000001</v>
      </c>
      <c r="I241" s="16">
        <v>208.39732450019301</v>
      </c>
      <c r="J241" s="39">
        <v>55.518719500024623</v>
      </c>
      <c r="K241" s="39">
        <v>263.91604400021652</v>
      </c>
      <c r="L241" s="39">
        <v>281.00943639960968</v>
      </c>
      <c r="M241" s="39">
        <v>544.92548039982466</v>
      </c>
      <c r="N241" s="16">
        <v>3367.0036594854591</v>
      </c>
      <c r="O241" s="39">
        <v>5946.7351649555076</v>
      </c>
      <c r="P241" s="39">
        <v>3705.1248631225121</v>
      </c>
      <c r="Q241" s="39">
        <v>39116.01286186104</v>
      </c>
      <c r="R241" s="39">
        <v>6949.3391537203133</v>
      </c>
      <c r="S241" s="16">
        <v>2655</v>
      </c>
      <c r="T241" s="39">
        <v>4892.2000000005464</v>
      </c>
      <c r="U241" s="39">
        <v>2806.150000003669</v>
      </c>
      <c r="V241" s="39">
        <v>5735.1499999991538</v>
      </c>
      <c r="W241" s="39">
        <v>2882.8000000038728</v>
      </c>
      <c r="X241" s="16">
        <v>4111.8025083776038</v>
      </c>
    </row>
    <row r="242" spans="1:24" ht="15" customHeight="1" x14ac:dyDescent="0.2">
      <c r="A242" s="99" t="s">
        <v>1749</v>
      </c>
      <c r="B242" s="99" t="s">
        <v>71</v>
      </c>
      <c r="C242" s="100" t="s">
        <v>1750</v>
      </c>
      <c r="D242" s="16">
        <v>184.559</v>
      </c>
      <c r="E242" s="39">
        <v>37.237000000000002</v>
      </c>
      <c r="F242" s="39">
        <v>221.79599999999999</v>
      </c>
      <c r="G242" s="39">
        <v>18.966000000000001</v>
      </c>
      <c r="H242" s="39">
        <v>240.762</v>
      </c>
      <c r="I242" s="16">
        <v>766.36291230010704</v>
      </c>
      <c r="J242" s="39">
        <v>218.80343659990169</v>
      </c>
      <c r="K242" s="39">
        <v>985.16634890000807</v>
      </c>
      <c r="L242" s="39">
        <v>1031.653398511954</v>
      </c>
      <c r="M242" s="39">
        <v>2016.8197474119529</v>
      </c>
      <c r="N242" s="16">
        <v>4152.4006539919856</v>
      </c>
      <c r="O242" s="39">
        <v>5875.9684346188378</v>
      </c>
      <c r="P242" s="39">
        <v>4441.7678808454984</v>
      </c>
      <c r="Q242" s="39">
        <v>54394.885506271938</v>
      </c>
      <c r="R242" s="39">
        <v>8376.8192132145159</v>
      </c>
      <c r="S242" s="16">
        <v>3221.100000011425</v>
      </c>
      <c r="T242" s="39">
        <v>4435.900000003171</v>
      </c>
      <c r="U242" s="39">
        <v>3369.799999991812</v>
      </c>
      <c r="V242" s="39">
        <v>9592.5500000024495</v>
      </c>
      <c r="W242" s="39">
        <v>3469.1499999849452</v>
      </c>
      <c r="X242" s="16">
        <v>4609.8064624657036</v>
      </c>
    </row>
    <row r="243" spans="1:24" ht="15" customHeight="1" x14ac:dyDescent="0.2">
      <c r="A243" s="99" t="s">
        <v>1570</v>
      </c>
      <c r="B243" s="99" t="s">
        <v>71</v>
      </c>
      <c r="C243" s="100" t="s">
        <v>594</v>
      </c>
      <c r="D243" s="16">
        <v>36.54</v>
      </c>
      <c r="E243" s="39">
        <v>11.377000000000001</v>
      </c>
      <c r="F243" s="39">
        <v>47.917000000000002</v>
      </c>
      <c r="G243" s="39">
        <v>4.6639999999999997</v>
      </c>
      <c r="H243" s="39">
        <v>52.581000000000003</v>
      </c>
      <c r="I243" s="16">
        <v>110.5378976000969</v>
      </c>
      <c r="J243" s="39">
        <v>48.756364699902328</v>
      </c>
      <c r="K243" s="39">
        <v>159.29426229999939</v>
      </c>
      <c r="L243" s="39">
        <v>187.69104659843759</v>
      </c>
      <c r="M243" s="39">
        <v>346.98530889843698</v>
      </c>
      <c r="N243" s="16">
        <v>3025.1203503036909</v>
      </c>
      <c r="O243" s="39">
        <v>4285.520321693094</v>
      </c>
      <c r="P243" s="39">
        <v>3324.3788697121981</v>
      </c>
      <c r="Q243" s="39">
        <v>40242.505702924012</v>
      </c>
      <c r="R243" s="39">
        <v>6599.0625681983411</v>
      </c>
      <c r="S243" s="16">
        <v>2468.5</v>
      </c>
      <c r="T243" s="39">
        <v>3293.5</v>
      </c>
      <c r="U243" s="39">
        <v>2620.2999999979388</v>
      </c>
      <c r="V243" s="39">
        <v>5137.0500000004658</v>
      </c>
      <c r="W243" s="39">
        <v>2673.5999999973001</v>
      </c>
      <c r="X243" s="16">
        <v>3405.9796510508968</v>
      </c>
    </row>
    <row r="244" spans="1:24" ht="15" customHeight="1" x14ac:dyDescent="0.2">
      <c r="A244" s="99" t="s">
        <v>1571</v>
      </c>
      <c r="B244" s="99" t="s">
        <v>71</v>
      </c>
      <c r="C244" s="100" t="s">
        <v>612</v>
      </c>
      <c r="D244" s="16">
        <v>32.125999999999998</v>
      </c>
      <c r="E244" s="39">
        <v>10.593999999999999</v>
      </c>
      <c r="F244" s="39">
        <v>42.72</v>
      </c>
      <c r="G244" s="39">
        <v>4.0910000000000002</v>
      </c>
      <c r="H244" s="39">
        <v>46.811</v>
      </c>
      <c r="I244" s="16">
        <v>103.59387499985399</v>
      </c>
      <c r="J244" s="39">
        <v>43.784335500122232</v>
      </c>
      <c r="K244" s="39">
        <v>147.37821049997589</v>
      </c>
      <c r="L244" s="39">
        <v>145.8055542011719</v>
      </c>
      <c r="M244" s="39">
        <v>293.18376470114731</v>
      </c>
      <c r="N244" s="16">
        <v>3224.611685234825</v>
      </c>
      <c r="O244" s="39">
        <v>4132.9370870419334</v>
      </c>
      <c r="P244" s="39">
        <v>3449.8644779956908</v>
      </c>
      <c r="Q244" s="39">
        <v>35640.565681049098</v>
      </c>
      <c r="R244" s="39">
        <v>6263.1382517174861</v>
      </c>
      <c r="S244" s="16">
        <v>2644.6500000005281</v>
      </c>
      <c r="T244" s="39">
        <v>3174.25</v>
      </c>
      <c r="U244" s="39">
        <v>2749.599999997949</v>
      </c>
      <c r="V244" s="39">
        <v>4466.8000000003867</v>
      </c>
      <c r="W244" s="39">
        <v>2790.7999999979752</v>
      </c>
      <c r="X244" s="16">
        <v>3449.7837246313502</v>
      </c>
    </row>
    <row r="245" spans="1:24" ht="15" customHeight="1" x14ac:dyDescent="0.2">
      <c r="A245" s="99" t="s">
        <v>1572</v>
      </c>
      <c r="B245" s="99" t="s">
        <v>71</v>
      </c>
      <c r="C245" s="100" t="s">
        <v>620</v>
      </c>
      <c r="D245" s="16">
        <v>33.792000000000002</v>
      </c>
      <c r="E245" s="39">
        <v>11.129</v>
      </c>
      <c r="F245" s="39">
        <v>44.920999999999999</v>
      </c>
      <c r="G245" s="39">
        <v>3.92</v>
      </c>
      <c r="H245" s="39">
        <v>48.841000000000001</v>
      </c>
      <c r="I245" s="16">
        <v>119.3161647999998</v>
      </c>
      <c r="J245" s="39">
        <v>57.760313599951189</v>
      </c>
      <c r="K245" s="39">
        <v>177.07647839995099</v>
      </c>
      <c r="L245" s="39">
        <v>147.10108199999999</v>
      </c>
      <c r="M245" s="39">
        <v>324.17756039995078</v>
      </c>
      <c r="N245" s="16">
        <v>3530.8997632575702</v>
      </c>
      <c r="O245" s="39">
        <v>5190.0722077411438</v>
      </c>
      <c r="P245" s="39">
        <v>3941.9531711215482</v>
      </c>
      <c r="Q245" s="39">
        <v>37525.786224489813</v>
      </c>
      <c r="R245" s="39">
        <v>6637.4062857015788</v>
      </c>
      <c r="S245" s="16">
        <v>2802.8499999989381</v>
      </c>
      <c r="T245" s="39">
        <v>3854.6000000008189</v>
      </c>
      <c r="U245" s="39">
        <v>3002.5999999974729</v>
      </c>
      <c r="V245" s="39">
        <v>7317.699999999486</v>
      </c>
      <c r="W245" s="39">
        <v>3072.9000000028982</v>
      </c>
      <c r="X245" s="16">
        <v>3985.2469650924099</v>
      </c>
    </row>
    <row r="246" spans="1:24" ht="15" customHeight="1" x14ac:dyDescent="0.2">
      <c r="A246" s="99" t="s">
        <v>1573</v>
      </c>
      <c r="B246" s="99" t="s">
        <v>71</v>
      </c>
      <c r="C246" s="100" t="s">
        <v>642</v>
      </c>
      <c r="D246" s="16">
        <v>32.805</v>
      </c>
      <c r="E246" s="39">
        <v>12.246</v>
      </c>
      <c r="F246" s="39">
        <v>45.051000000000002</v>
      </c>
      <c r="G246" s="39">
        <v>4.5599999999999996</v>
      </c>
      <c r="H246" s="39">
        <v>49.610999999999997</v>
      </c>
      <c r="I246" s="16">
        <v>121.7931247999995</v>
      </c>
      <c r="J246" s="39">
        <v>68.169567200097845</v>
      </c>
      <c r="K246" s="39">
        <v>189.96269200009721</v>
      </c>
      <c r="L246" s="39">
        <v>167.82163360253921</v>
      </c>
      <c r="M246" s="39">
        <v>357.78432560263599</v>
      </c>
      <c r="N246" s="16">
        <v>3712.6390733119802</v>
      </c>
      <c r="O246" s="39">
        <v>5566.680320112514</v>
      </c>
      <c r="P246" s="39">
        <v>4216.6143259882629</v>
      </c>
      <c r="Q246" s="39">
        <v>36802.989825118239</v>
      </c>
      <c r="R246" s="39">
        <v>7211.7942714848732</v>
      </c>
      <c r="S246" s="16">
        <v>2878.7000000017588</v>
      </c>
      <c r="T246" s="39">
        <v>4167</v>
      </c>
      <c r="U246" s="39">
        <v>3123.2999999988351</v>
      </c>
      <c r="V246" s="39">
        <v>6020.6999999994987</v>
      </c>
      <c r="W246" s="39">
        <v>3203.5</v>
      </c>
      <c r="X246" s="16">
        <v>4369.2686247923548</v>
      </c>
    </row>
    <row r="247" spans="1:24" ht="15" customHeight="1" x14ac:dyDescent="0.2">
      <c r="A247" s="99" t="s">
        <v>1574</v>
      </c>
      <c r="B247" s="99" t="s">
        <v>71</v>
      </c>
      <c r="C247" s="100" t="s">
        <v>680</v>
      </c>
      <c r="D247" s="16">
        <v>50.484000000000002</v>
      </c>
      <c r="E247" s="39">
        <v>17.992000000000001</v>
      </c>
      <c r="F247" s="39">
        <v>68.475999999999999</v>
      </c>
      <c r="G247" s="39">
        <v>6.7030000000000003</v>
      </c>
      <c r="H247" s="39">
        <v>75.179000000000002</v>
      </c>
      <c r="I247" s="16">
        <v>202.80710559990229</v>
      </c>
      <c r="J247" s="39">
        <v>111.5856724998538</v>
      </c>
      <c r="K247" s="39">
        <v>314.39277809975471</v>
      </c>
      <c r="L247" s="39">
        <v>212.34894130029281</v>
      </c>
      <c r="M247" s="39">
        <v>526.74171940004919</v>
      </c>
      <c r="N247" s="16">
        <v>4017.2550827965752</v>
      </c>
      <c r="O247" s="39">
        <v>6201.9604546383862</v>
      </c>
      <c r="P247" s="39">
        <v>4591.284217824561</v>
      </c>
      <c r="Q247" s="39">
        <v>31679.686901431131</v>
      </c>
      <c r="R247" s="39">
        <v>7006.5007435593607</v>
      </c>
      <c r="S247" s="16">
        <v>3068.5999999969922</v>
      </c>
      <c r="T247" s="39">
        <v>4457.700000001545</v>
      </c>
      <c r="U247" s="39">
        <v>3328.1999999961199</v>
      </c>
      <c r="V247" s="39">
        <v>7962.7999999990234</v>
      </c>
      <c r="W247" s="39">
        <v>3434.8000000048692</v>
      </c>
      <c r="X247" s="16">
        <v>4615.9562193474476</v>
      </c>
    </row>
    <row r="248" spans="1:24" ht="15" customHeight="1" x14ac:dyDescent="0.2">
      <c r="A248" s="99" t="s">
        <v>1575</v>
      </c>
      <c r="B248" s="99" t="s">
        <v>71</v>
      </c>
      <c r="C248" s="100" t="s">
        <v>572</v>
      </c>
      <c r="D248" s="16">
        <v>70.918000000000006</v>
      </c>
      <c r="E248" s="39">
        <v>5.6420000000000003</v>
      </c>
      <c r="F248" s="39">
        <v>76.56</v>
      </c>
      <c r="G248" s="39">
        <v>5.4790000000000001</v>
      </c>
      <c r="H248" s="39">
        <v>82.039000000000001</v>
      </c>
      <c r="I248" s="16">
        <v>267.6561618997082</v>
      </c>
      <c r="J248" s="39">
        <v>38.443568300000017</v>
      </c>
      <c r="K248" s="39">
        <v>306.09973019970829</v>
      </c>
      <c r="L248" s="39">
        <v>503.94422040000018</v>
      </c>
      <c r="M248" s="39">
        <v>810.04395059970864</v>
      </c>
      <c r="N248" s="16">
        <v>3774.163990802168</v>
      </c>
      <c r="O248" s="39">
        <v>6813.8192662176571</v>
      </c>
      <c r="P248" s="39">
        <v>3998.1678448237758</v>
      </c>
      <c r="Q248" s="39">
        <v>91977.408359189663</v>
      </c>
      <c r="R248" s="39">
        <v>9873.8886456405944</v>
      </c>
      <c r="S248" s="16">
        <v>3005.8499999961759</v>
      </c>
      <c r="T248" s="39">
        <v>5678.3999999993875</v>
      </c>
      <c r="U248" s="39">
        <v>3108.0999999959522</v>
      </c>
      <c r="V248" s="39">
        <v>9866.3999999990028</v>
      </c>
      <c r="W248" s="39">
        <v>3177.3000000049678</v>
      </c>
      <c r="X248" s="16">
        <v>4184.3769934207521</v>
      </c>
    </row>
    <row r="249" spans="1:24" ht="15" customHeight="1" x14ac:dyDescent="0.2">
      <c r="A249" s="99" t="s">
        <v>1576</v>
      </c>
      <c r="B249" s="99" t="s">
        <v>71</v>
      </c>
      <c r="C249" s="100" t="s">
        <v>592</v>
      </c>
      <c r="D249" s="16">
        <v>48.716999999999999</v>
      </c>
      <c r="E249" s="39">
        <v>4.694</v>
      </c>
      <c r="F249" s="39">
        <v>53.411000000000001</v>
      </c>
      <c r="G249" s="39">
        <v>4.782</v>
      </c>
      <c r="H249" s="39">
        <v>58.192999999999998</v>
      </c>
      <c r="I249" s="16">
        <v>201.89184129999811</v>
      </c>
      <c r="J249" s="39">
        <v>33.490257300000017</v>
      </c>
      <c r="K249" s="39">
        <v>235.38209859999779</v>
      </c>
      <c r="L249" s="39">
        <v>205.5374108</v>
      </c>
      <c r="M249" s="39">
        <v>440.91950939999811</v>
      </c>
      <c r="N249" s="16">
        <v>4144.1763922244409</v>
      </c>
      <c r="O249" s="39">
        <v>7134.6947805709469</v>
      </c>
      <c r="P249" s="39">
        <v>4406.9966598640312</v>
      </c>
      <c r="Q249" s="39">
        <v>42981.474445838568</v>
      </c>
      <c r="R249" s="39">
        <v>7576.8478923581551</v>
      </c>
      <c r="S249" s="16">
        <v>3223.199999999702</v>
      </c>
      <c r="T249" s="39">
        <v>5839</v>
      </c>
      <c r="U249" s="39">
        <v>3349.5999999965879</v>
      </c>
      <c r="V249" s="39">
        <v>8824.8500000008535</v>
      </c>
      <c r="W249" s="39">
        <v>3448.5</v>
      </c>
      <c r="X249" s="16">
        <v>4730.3476406751961</v>
      </c>
    </row>
    <row r="250" spans="1:24" ht="15" customHeight="1" x14ac:dyDescent="0.2">
      <c r="A250" s="99" t="s">
        <v>1577</v>
      </c>
      <c r="B250" s="99" t="s">
        <v>71</v>
      </c>
      <c r="C250" s="100" t="s">
        <v>596</v>
      </c>
      <c r="D250" s="16">
        <v>52.768000000000001</v>
      </c>
      <c r="E250" s="39">
        <v>3.6880000000000002</v>
      </c>
      <c r="F250" s="39">
        <v>56.456000000000003</v>
      </c>
      <c r="G250" s="39">
        <v>3.601</v>
      </c>
      <c r="H250" s="39">
        <v>60.057000000000002</v>
      </c>
      <c r="I250" s="16">
        <v>181.1006493000005</v>
      </c>
      <c r="J250" s="39">
        <v>19.605499099999999</v>
      </c>
      <c r="K250" s="39">
        <v>200.70614840000081</v>
      </c>
      <c r="L250" s="39">
        <v>318.779767700006</v>
      </c>
      <c r="M250" s="39">
        <v>519.48591610000665</v>
      </c>
      <c r="N250" s="16">
        <v>3432.0165498029201</v>
      </c>
      <c r="O250" s="39">
        <v>5316.0247017353577</v>
      </c>
      <c r="P250" s="39">
        <v>3555.0897761088409</v>
      </c>
      <c r="Q250" s="39">
        <v>88525.3450985854</v>
      </c>
      <c r="R250" s="39">
        <v>8649.8812145129905</v>
      </c>
      <c r="S250" s="16">
        <v>2875.1500000029318</v>
      </c>
      <c r="T250" s="39">
        <v>4709.9000000001433</v>
      </c>
      <c r="U250" s="39">
        <v>2942.050000000866</v>
      </c>
      <c r="V250" s="39">
        <v>10542.5</v>
      </c>
      <c r="W250" s="39">
        <v>3014.8000000018092</v>
      </c>
      <c r="X250" s="16">
        <v>3629.0121939753508</v>
      </c>
    </row>
    <row r="251" spans="1:24" ht="15" customHeight="1" x14ac:dyDescent="0.2">
      <c r="A251" s="99" t="s">
        <v>1578</v>
      </c>
      <c r="B251" s="99" t="s">
        <v>71</v>
      </c>
      <c r="C251" s="100" t="s">
        <v>602</v>
      </c>
      <c r="D251" s="16">
        <v>46.564</v>
      </c>
      <c r="E251" s="39">
        <v>3.2959999999999998</v>
      </c>
      <c r="F251" s="39">
        <v>49.86</v>
      </c>
      <c r="G251" s="39">
        <v>3.3010000000000002</v>
      </c>
      <c r="H251" s="39">
        <v>53.161000000000001</v>
      </c>
      <c r="I251" s="16">
        <v>165.13531870000071</v>
      </c>
      <c r="J251" s="39">
        <v>18.206172200244168</v>
      </c>
      <c r="K251" s="39">
        <v>183.34149090024511</v>
      </c>
      <c r="L251" s="39">
        <v>244.30473159999991</v>
      </c>
      <c r="M251" s="39">
        <v>427.64622250024462</v>
      </c>
      <c r="N251" s="16">
        <v>3546.4160875354501</v>
      </c>
      <c r="O251" s="39">
        <v>5523.7172937634014</v>
      </c>
      <c r="P251" s="39">
        <v>3677.125770161354</v>
      </c>
      <c r="Q251" s="39">
        <v>74009.309784913625</v>
      </c>
      <c r="R251" s="39">
        <v>8044.3600101624243</v>
      </c>
      <c r="S251" s="16">
        <v>2957.7000000015778</v>
      </c>
      <c r="T251" s="39">
        <v>4653.5999999997421</v>
      </c>
      <c r="U251" s="39">
        <v>3024.349999997115</v>
      </c>
      <c r="V251" s="39">
        <v>10279.5</v>
      </c>
      <c r="W251" s="39">
        <v>3097.0999999968471</v>
      </c>
      <c r="X251" s="16">
        <v>3723.5015110023578</v>
      </c>
    </row>
    <row r="252" spans="1:24" ht="15" customHeight="1" x14ac:dyDescent="0.2">
      <c r="A252" s="99" t="s">
        <v>1579</v>
      </c>
      <c r="B252" s="99" t="s">
        <v>71</v>
      </c>
      <c r="C252" s="100" t="s">
        <v>604</v>
      </c>
      <c r="D252" s="16">
        <v>32.683</v>
      </c>
      <c r="E252" s="39">
        <v>4.5659999999999998</v>
      </c>
      <c r="F252" s="39">
        <v>37.249000000000002</v>
      </c>
      <c r="G252" s="39">
        <v>2.3090000000000002</v>
      </c>
      <c r="H252" s="39">
        <v>39.558</v>
      </c>
      <c r="I252" s="16">
        <v>105.5166200998042</v>
      </c>
      <c r="J252" s="39">
        <v>25.65431620004879</v>
      </c>
      <c r="K252" s="39">
        <v>131.17093629985351</v>
      </c>
      <c r="L252" s="39">
        <v>143.35926670000001</v>
      </c>
      <c r="M252" s="39">
        <v>274.53020299985388</v>
      </c>
      <c r="N252" s="16">
        <v>3228.4863721140732</v>
      </c>
      <c r="O252" s="39">
        <v>5618.5537012809427</v>
      </c>
      <c r="P252" s="39">
        <v>3521.4619533370969</v>
      </c>
      <c r="Q252" s="39">
        <v>62087.166175833707</v>
      </c>
      <c r="R252" s="39">
        <v>6939.941427773244</v>
      </c>
      <c r="S252" s="16">
        <v>2750</v>
      </c>
      <c r="T252" s="39">
        <v>5024.8999999997377</v>
      </c>
      <c r="U252" s="39">
        <v>2889</v>
      </c>
      <c r="V252" s="39">
        <v>6585.6999999997006</v>
      </c>
      <c r="W252" s="39">
        <v>2936.150000001981</v>
      </c>
      <c r="X252" s="16">
        <v>3531.0362953551612</v>
      </c>
    </row>
    <row r="253" spans="1:24" ht="15" customHeight="1" x14ac:dyDescent="0.2">
      <c r="A253" s="99" t="s">
        <v>1580</v>
      </c>
      <c r="B253" s="99" t="s">
        <v>71</v>
      </c>
      <c r="C253" s="100" t="s">
        <v>610</v>
      </c>
      <c r="D253" s="16">
        <v>37.35</v>
      </c>
      <c r="E253" s="39">
        <v>2.59</v>
      </c>
      <c r="F253" s="39">
        <v>39.94</v>
      </c>
      <c r="G253" s="39">
        <v>2.82</v>
      </c>
      <c r="H253" s="39">
        <v>42.76</v>
      </c>
      <c r="I253" s="16">
        <v>153.0225361</v>
      </c>
      <c r="J253" s="39">
        <v>16.0867966</v>
      </c>
      <c r="K253" s="39">
        <v>169.10933269999961</v>
      </c>
      <c r="L253" s="39">
        <v>240.70195080000011</v>
      </c>
      <c r="M253" s="39">
        <v>409.81128349999869</v>
      </c>
      <c r="N253" s="16">
        <v>4096.9889183400264</v>
      </c>
      <c r="O253" s="39">
        <v>6211.118378378379</v>
      </c>
      <c r="P253" s="39">
        <v>4234.0844441662402</v>
      </c>
      <c r="Q253" s="39">
        <v>85355.30170212769</v>
      </c>
      <c r="R253" s="39">
        <v>9583.9869855004363</v>
      </c>
      <c r="S253" s="16">
        <v>3336.549999997937</v>
      </c>
      <c r="T253" s="39">
        <v>5326.1500000002434</v>
      </c>
      <c r="U253" s="39">
        <v>3407.0499999984891</v>
      </c>
      <c r="V253" s="39">
        <v>9415.75</v>
      </c>
      <c r="W253" s="39">
        <v>3485.25</v>
      </c>
      <c r="X253" s="16">
        <v>4483.7557720861078</v>
      </c>
    </row>
    <row r="254" spans="1:24" ht="15" customHeight="1" x14ac:dyDescent="0.2">
      <c r="A254" s="99" t="s">
        <v>1581</v>
      </c>
      <c r="B254" s="99" t="s">
        <v>71</v>
      </c>
      <c r="C254" s="100" t="s">
        <v>614</v>
      </c>
      <c r="D254" s="16">
        <v>51.594000000000001</v>
      </c>
      <c r="E254" s="39">
        <v>3.9159999999999999</v>
      </c>
      <c r="F254" s="39">
        <v>55.51</v>
      </c>
      <c r="G254" s="39">
        <v>3.47</v>
      </c>
      <c r="H254" s="39">
        <v>58.98</v>
      </c>
      <c r="I254" s="16">
        <v>180.10139119999971</v>
      </c>
      <c r="J254" s="39">
        <v>21.285809100390619</v>
      </c>
      <c r="K254" s="39">
        <v>201.3872003003909</v>
      </c>
      <c r="L254" s="39">
        <v>202.5388161008789</v>
      </c>
      <c r="M254" s="39">
        <v>403.92601640126969</v>
      </c>
      <c r="N254" s="16">
        <v>3490.7429391014412</v>
      </c>
      <c r="O254" s="39">
        <v>5435.5998724184428</v>
      </c>
      <c r="P254" s="39">
        <v>3627.9445199133652</v>
      </c>
      <c r="Q254" s="39">
        <v>58368.534899388731</v>
      </c>
      <c r="R254" s="39">
        <v>6848.5252017848379</v>
      </c>
      <c r="S254" s="16">
        <v>2931.349999997115</v>
      </c>
      <c r="T254" s="39">
        <v>4534.1999999996506</v>
      </c>
      <c r="U254" s="39">
        <v>2993.6999999992431</v>
      </c>
      <c r="V254" s="39">
        <v>8377.8000000005122</v>
      </c>
      <c r="W254" s="39">
        <v>3053.1999999983368</v>
      </c>
      <c r="X254" s="16">
        <v>3732.433840543978</v>
      </c>
    </row>
    <row r="255" spans="1:24" ht="15" customHeight="1" x14ac:dyDescent="0.2">
      <c r="A255" s="99" t="s">
        <v>1582</v>
      </c>
      <c r="B255" s="99" t="s">
        <v>71</v>
      </c>
      <c r="C255" s="100" t="s">
        <v>632</v>
      </c>
      <c r="D255" s="16">
        <v>74.593000000000004</v>
      </c>
      <c r="E255" s="39">
        <v>6.6879999999999997</v>
      </c>
      <c r="F255" s="39">
        <v>81.281000000000006</v>
      </c>
      <c r="G255" s="39">
        <v>7.33</v>
      </c>
      <c r="H255" s="39">
        <v>88.611000000000004</v>
      </c>
      <c r="I255" s="16">
        <v>281.35389689998738</v>
      </c>
      <c r="J255" s="39">
        <v>42.927002801562558</v>
      </c>
      <c r="K255" s="39">
        <v>324.28089970154991</v>
      </c>
      <c r="L255" s="39">
        <v>432.12246759569092</v>
      </c>
      <c r="M255" s="39">
        <v>756.40336729724083</v>
      </c>
      <c r="N255" s="16">
        <v>3771.8538857531862</v>
      </c>
      <c r="O255" s="39">
        <v>6418.5111844441617</v>
      </c>
      <c r="P255" s="39">
        <v>3989.6273385114582</v>
      </c>
      <c r="Q255" s="39">
        <v>58952.587666533538</v>
      </c>
      <c r="R255" s="39">
        <v>8536.2242531654174</v>
      </c>
      <c r="S255" s="16">
        <v>2995.3000000036009</v>
      </c>
      <c r="T255" s="39">
        <v>5234.1000000006979</v>
      </c>
      <c r="U255" s="39">
        <v>3086.900000004116</v>
      </c>
      <c r="V255" s="39">
        <v>8025.2000000011349</v>
      </c>
      <c r="W255" s="39">
        <v>3174.8000000053748</v>
      </c>
      <c r="X255" s="16">
        <v>4095.955586029605</v>
      </c>
    </row>
    <row r="256" spans="1:24" ht="15" customHeight="1" x14ac:dyDescent="0.2">
      <c r="A256" s="99" t="s">
        <v>1583</v>
      </c>
      <c r="B256" s="99" t="s">
        <v>71</v>
      </c>
      <c r="C256" s="100" t="s">
        <v>646</v>
      </c>
      <c r="D256" s="16">
        <v>36.167999999999999</v>
      </c>
      <c r="E256" s="39">
        <v>3.1970000000000001</v>
      </c>
      <c r="F256" s="39">
        <v>39.365000000000002</v>
      </c>
      <c r="G256" s="39">
        <v>2.88</v>
      </c>
      <c r="H256" s="39">
        <v>42.244999999999997</v>
      </c>
      <c r="I256" s="16">
        <v>123.5531026000493</v>
      </c>
      <c r="J256" s="39">
        <v>16.84935419999999</v>
      </c>
      <c r="K256" s="39">
        <v>140.40245680004941</v>
      </c>
      <c r="L256" s="39">
        <v>245.9481449999999</v>
      </c>
      <c r="M256" s="39">
        <v>386.35060180004911</v>
      </c>
      <c r="N256" s="16">
        <v>3416.088879674001</v>
      </c>
      <c r="O256" s="39">
        <v>5270.3641538942729</v>
      </c>
      <c r="P256" s="39">
        <v>3566.6825047643679</v>
      </c>
      <c r="Q256" s="39">
        <v>85398.661458333299</v>
      </c>
      <c r="R256" s="39">
        <v>9145.4752467759299</v>
      </c>
      <c r="S256" s="16">
        <v>2847.7000000018729</v>
      </c>
      <c r="T256" s="39">
        <v>4674.0999999997457</v>
      </c>
      <c r="U256" s="39">
        <v>2933.900000002016</v>
      </c>
      <c r="V256" s="39">
        <v>10589.05000000052</v>
      </c>
      <c r="W256" s="39">
        <v>3013.5</v>
      </c>
      <c r="X256" s="16">
        <v>3730.536103731783</v>
      </c>
    </row>
    <row r="257" spans="1:24" ht="15" customHeight="1" x14ac:dyDescent="0.2">
      <c r="A257" s="99" t="s">
        <v>1584</v>
      </c>
      <c r="B257" s="99" t="s">
        <v>71</v>
      </c>
      <c r="C257" s="100" t="s">
        <v>668</v>
      </c>
      <c r="D257" s="16">
        <v>49.902999999999999</v>
      </c>
      <c r="E257" s="39">
        <v>5.3390000000000004</v>
      </c>
      <c r="F257" s="39">
        <v>55.241999999999997</v>
      </c>
      <c r="G257" s="39">
        <v>5.2359999999999998</v>
      </c>
      <c r="H257" s="39">
        <v>60.478000000000002</v>
      </c>
      <c r="I257" s="16">
        <v>196.22020399999971</v>
      </c>
      <c r="J257" s="39">
        <v>39.784818100000003</v>
      </c>
      <c r="K257" s="39">
        <v>236.00502209999999</v>
      </c>
      <c r="L257" s="39">
        <v>326.70778939980471</v>
      </c>
      <c r="M257" s="39">
        <v>562.71281149980462</v>
      </c>
      <c r="N257" s="16">
        <v>3932.032222511667</v>
      </c>
      <c r="O257" s="39">
        <v>7451.735924330399</v>
      </c>
      <c r="P257" s="39">
        <v>4272.2027098946464</v>
      </c>
      <c r="Q257" s="39">
        <v>62396.44564549363</v>
      </c>
      <c r="R257" s="39">
        <v>9304.4216326565802</v>
      </c>
      <c r="S257" s="16">
        <v>3068.900000002965</v>
      </c>
      <c r="T257" s="39">
        <v>6343.1999999996387</v>
      </c>
      <c r="U257" s="39">
        <v>3207.0999999966248</v>
      </c>
      <c r="V257" s="39">
        <v>9555.25</v>
      </c>
      <c r="W257" s="39">
        <v>3310.8000000028292</v>
      </c>
      <c r="X257" s="16">
        <v>4593.6823049673003</v>
      </c>
    </row>
    <row r="258" spans="1:24" ht="15" customHeight="1" x14ac:dyDescent="0.2">
      <c r="A258" s="99" t="s">
        <v>1585</v>
      </c>
      <c r="B258" s="99" t="s">
        <v>71</v>
      </c>
      <c r="C258" s="100" t="s">
        <v>686</v>
      </c>
      <c r="D258" s="16">
        <v>47.543999999999997</v>
      </c>
      <c r="E258" s="39">
        <v>4.8319999999999999</v>
      </c>
      <c r="F258" s="39">
        <v>52.375999999999998</v>
      </c>
      <c r="G258" s="39">
        <v>5.8760000000000003</v>
      </c>
      <c r="H258" s="39">
        <v>58.252000000000002</v>
      </c>
      <c r="I258" s="16">
        <v>192.7783707999991</v>
      </c>
      <c r="J258" s="39">
        <v>33.733450700195299</v>
      </c>
      <c r="K258" s="39">
        <v>226.51182150019369</v>
      </c>
      <c r="L258" s="39">
        <v>368.42855950000012</v>
      </c>
      <c r="M258" s="39">
        <v>594.94038100019429</v>
      </c>
      <c r="N258" s="16">
        <v>4054.7360508160682</v>
      </c>
      <c r="O258" s="39">
        <v>6981.2604925900869</v>
      </c>
      <c r="P258" s="39">
        <v>4324.7254754122823</v>
      </c>
      <c r="Q258" s="39">
        <v>62700.571732471079</v>
      </c>
      <c r="R258" s="39">
        <v>10213.218104102771</v>
      </c>
      <c r="S258" s="16">
        <v>3064.549999999268</v>
      </c>
      <c r="T258" s="39">
        <v>5675.9499999995114</v>
      </c>
      <c r="U258" s="39">
        <v>3181.4499999991181</v>
      </c>
      <c r="V258" s="39">
        <v>8229.5499999992408</v>
      </c>
      <c r="W258" s="39">
        <v>3289.599999996422</v>
      </c>
      <c r="X258" s="16">
        <v>4552.5438950898142</v>
      </c>
    </row>
    <row r="259" spans="1:24" ht="15" customHeight="1" x14ac:dyDescent="0.2">
      <c r="A259" s="99" t="s">
        <v>1586</v>
      </c>
      <c r="B259" s="99" t="s">
        <v>71</v>
      </c>
      <c r="C259" s="100" t="s">
        <v>568</v>
      </c>
      <c r="D259" s="16">
        <v>41.412999999999997</v>
      </c>
      <c r="E259" s="39">
        <v>11.929</v>
      </c>
      <c r="F259" s="39">
        <v>53.341999999999999</v>
      </c>
      <c r="G259" s="39">
        <v>5.133</v>
      </c>
      <c r="H259" s="39">
        <v>58.475000000000001</v>
      </c>
      <c r="I259" s="16">
        <v>155.34883089999991</v>
      </c>
      <c r="J259" s="39">
        <v>65.665560999999883</v>
      </c>
      <c r="K259" s="39">
        <v>221.0143919000005</v>
      </c>
      <c r="L259" s="39">
        <v>274.76112409960939</v>
      </c>
      <c r="M259" s="39">
        <v>495.7755159996106</v>
      </c>
      <c r="N259" s="16">
        <v>3751.209303841787</v>
      </c>
      <c r="O259" s="39">
        <v>5504.6995557045757</v>
      </c>
      <c r="P259" s="39">
        <v>4143.3465543099346</v>
      </c>
      <c r="Q259" s="39">
        <v>53528.370173311792</v>
      </c>
      <c r="R259" s="39">
        <v>8478.4184010194203</v>
      </c>
      <c r="S259" s="16">
        <v>2933.2999999979679</v>
      </c>
      <c r="T259" s="39">
        <v>3963.7000000005542</v>
      </c>
      <c r="U259" s="39">
        <v>3104.099999996818</v>
      </c>
      <c r="V259" s="39">
        <v>8771.8999999991029</v>
      </c>
      <c r="W259" s="39">
        <v>3203.6999999978379</v>
      </c>
      <c r="X259" s="16">
        <v>4168.8243530255113</v>
      </c>
    </row>
    <row r="260" spans="1:24" ht="15" customHeight="1" x14ac:dyDescent="0.2">
      <c r="A260" s="99" t="s">
        <v>1587</v>
      </c>
      <c r="B260" s="99" t="s">
        <v>71</v>
      </c>
      <c r="C260" s="100" t="s">
        <v>578</v>
      </c>
      <c r="D260" s="16">
        <v>53.298000000000002</v>
      </c>
      <c r="E260" s="39">
        <v>12.339</v>
      </c>
      <c r="F260" s="39">
        <v>65.637</v>
      </c>
      <c r="G260" s="39">
        <v>6.1959999999999997</v>
      </c>
      <c r="H260" s="39">
        <v>71.832999999999998</v>
      </c>
      <c r="I260" s="16">
        <v>182.1689131997808</v>
      </c>
      <c r="J260" s="39">
        <v>58.732243200097678</v>
      </c>
      <c r="K260" s="39">
        <v>240.90115639987951</v>
      </c>
      <c r="L260" s="39">
        <v>320.51670630000012</v>
      </c>
      <c r="M260" s="39">
        <v>561.41786269987915</v>
      </c>
      <c r="N260" s="16">
        <v>3417.9315021160419</v>
      </c>
      <c r="O260" s="39">
        <v>4759.8867979656115</v>
      </c>
      <c r="P260" s="39">
        <v>3670.2036412370999</v>
      </c>
      <c r="Q260" s="39">
        <v>51729.61689799872</v>
      </c>
      <c r="R260" s="39">
        <v>7815.5981610106664</v>
      </c>
      <c r="S260" s="16">
        <v>2751.9000000028182</v>
      </c>
      <c r="T260" s="39">
        <v>3618.899999999152</v>
      </c>
      <c r="U260" s="39">
        <v>2876.6999999978361</v>
      </c>
      <c r="V260" s="39">
        <v>7475.5</v>
      </c>
      <c r="W260" s="39">
        <v>2964.09999999619</v>
      </c>
      <c r="X260" s="16">
        <v>3644.8264048155579</v>
      </c>
    </row>
    <row r="261" spans="1:24" ht="15" customHeight="1" x14ac:dyDescent="0.2">
      <c r="A261" s="99" t="s">
        <v>1588</v>
      </c>
      <c r="B261" s="99" t="s">
        <v>71</v>
      </c>
      <c r="C261" s="100" t="s">
        <v>588</v>
      </c>
      <c r="D261" s="16">
        <v>40.72</v>
      </c>
      <c r="E261" s="39">
        <v>5.5529999999999999</v>
      </c>
      <c r="F261" s="39">
        <v>46.273000000000003</v>
      </c>
      <c r="G261" s="39">
        <v>3.754</v>
      </c>
      <c r="H261" s="39">
        <v>50.027000000000001</v>
      </c>
      <c r="I261" s="16">
        <v>136.66949920000019</v>
      </c>
      <c r="J261" s="39">
        <v>26.68153279995121</v>
      </c>
      <c r="K261" s="39">
        <v>163.35103199995109</v>
      </c>
      <c r="L261" s="39">
        <v>257.15406500000012</v>
      </c>
      <c r="M261" s="39">
        <v>420.50509699995138</v>
      </c>
      <c r="N261" s="16">
        <v>3356.3236542239729</v>
      </c>
      <c r="O261" s="39">
        <v>4804.8861516209636</v>
      </c>
      <c r="P261" s="39">
        <v>3530.158667040198</v>
      </c>
      <c r="Q261" s="39">
        <v>68501.349227490689</v>
      </c>
      <c r="R261" s="39">
        <v>8405.5629360135808</v>
      </c>
      <c r="S261" s="16">
        <v>2776.0499999980402</v>
      </c>
      <c r="T261" s="39">
        <v>3958.8999999998209</v>
      </c>
      <c r="U261" s="39">
        <v>2874.4000000024912</v>
      </c>
      <c r="V261" s="39">
        <v>9803.600000000768</v>
      </c>
      <c r="W261" s="39">
        <v>2951.7000000004982</v>
      </c>
      <c r="X261" s="16">
        <v>3673.2860805026112</v>
      </c>
    </row>
    <row r="262" spans="1:24" ht="15" customHeight="1" x14ac:dyDescent="0.2">
      <c r="A262" s="99" t="s">
        <v>1589</v>
      </c>
      <c r="B262" s="99" t="s">
        <v>71</v>
      </c>
      <c r="C262" s="100" t="s">
        <v>590</v>
      </c>
      <c r="D262" s="16">
        <v>42.893999999999998</v>
      </c>
      <c r="E262" s="39">
        <v>9.2189999999999994</v>
      </c>
      <c r="F262" s="39">
        <v>52.113</v>
      </c>
      <c r="G262" s="39">
        <v>4.399</v>
      </c>
      <c r="H262" s="39">
        <v>56.512</v>
      </c>
      <c r="I262" s="16">
        <v>138.0750575995844</v>
      </c>
      <c r="J262" s="39">
        <v>41.799806800488341</v>
      </c>
      <c r="K262" s="39">
        <v>179.87486440007279</v>
      </c>
      <c r="L262" s="39">
        <v>230.9258453999999</v>
      </c>
      <c r="M262" s="39">
        <v>410.80070980007338</v>
      </c>
      <c r="N262" s="16">
        <v>3218.983018594311</v>
      </c>
      <c r="O262" s="39">
        <v>4534.093372436093</v>
      </c>
      <c r="P262" s="39">
        <v>3451.631347265994</v>
      </c>
      <c r="Q262" s="39">
        <v>52495.077381222982</v>
      </c>
      <c r="R262" s="39">
        <v>7269.2651082968814</v>
      </c>
      <c r="S262" s="16">
        <v>2592.4000000018168</v>
      </c>
      <c r="T262" s="39">
        <v>3304.69999999949</v>
      </c>
      <c r="U262" s="39">
        <v>2697.7999999988201</v>
      </c>
      <c r="V262" s="39">
        <v>6536.6000000005724</v>
      </c>
      <c r="W262" s="39">
        <v>2763.0999999969681</v>
      </c>
      <c r="X262" s="16">
        <v>3521.6411378912771</v>
      </c>
    </row>
    <row r="263" spans="1:24" ht="15" customHeight="1" x14ac:dyDescent="0.2">
      <c r="A263" s="99" t="s">
        <v>1590</v>
      </c>
      <c r="B263" s="99" t="s">
        <v>71</v>
      </c>
      <c r="C263" s="100" t="s">
        <v>606</v>
      </c>
      <c r="D263" s="16">
        <v>35.052999999999997</v>
      </c>
      <c r="E263" s="39">
        <v>7.6130000000000004</v>
      </c>
      <c r="F263" s="39">
        <v>42.665999999999997</v>
      </c>
      <c r="G263" s="39">
        <v>3.0249999999999999</v>
      </c>
      <c r="H263" s="39">
        <v>45.691000000000003</v>
      </c>
      <c r="I263" s="16">
        <v>122.0622667998051</v>
      </c>
      <c r="J263" s="39">
        <v>34.772484900390573</v>
      </c>
      <c r="K263" s="39">
        <v>156.83475170019531</v>
      </c>
      <c r="L263" s="39">
        <v>204.77754110000001</v>
      </c>
      <c r="M263" s="39">
        <v>361.61229280019597</v>
      </c>
      <c r="N263" s="16">
        <v>3482.220260742451</v>
      </c>
      <c r="O263" s="39">
        <v>4567.5141074990888</v>
      </c>
      <c r="P263" s="39">
        <v>3675.8719284722092</v>
      </c>
      <c r="Q263" s="39">
        <v>67695.054909090904</v>
      </c>
      <c r="R263" s="39">
        <v>7914.3002516949946</v>
      </c>
      <c r="S263" s="16">
        <v>2873</v>
      </c>
      <c r="T263" s="39">
        <v>3532.3000000004781</v>
      </c>
      <c r="U263" s="39">
        <v>2971.2000000020689</v>
      </c>
      <c r="V263" s="39">
        <v>7716.8999999996431</v>
      </c>
      <c r="W263" s="39">
        <v>3034.299999998665</v>
      </c>
      <c r="X263" s="16">
        <v>3711.625883332038</v>
      </c>
    </row>
    <row r="264" spans="1:24" ht="15" customHeight="1" x14ac:dyDescent="0.2">
      <c r="A264" s="99" t="s">
        <v>1591</v>
      </c>
      <c r="B264" s="99" t="s">
        <v>71</v>
      </c>
      <c r="C264" s="100" t="s">
        <v>622</v>
      </c>
      <c r="D264" s="16">
        <v>55.832999999999998</v>
      </c>
      <c r="E264" s="39">
        <v>14.72</v>
      </c>
      <c r="F264" s="39">
        <v>70.552999999999997</v>
      </c>
      <c r="G264" s="39">
        <v>6.1189999999999998</v>
      </c>
      <c r="H264" s="39">
        <v>76.671999999999997</v>
      </c>
      <c r="I264" s="16">
        <v>204.5331904002912</v>
      </c>
      <c r="J264" s="39">
        <v>75.135033899951367</v>
      </c>
      <c r="K264" s="39">
        <v>279.66822430024172</v>
      </c>
      <c r="L264" s="39">
        <v>367.63333340019568</v>
      </c>
      <c r="M264" s="39">
        <v>647.30155770043643</v>
      </c>
      <c r="N264" s="16">
        <v>3663.3028925597978</v>
      </c>
      <c r="O264" s="39">
        <v>5104.2821942901746</v>
      </c>
      <c r="P264" s="39">
        <v>3963.9451802225508</v>
      </c>
      <c r="Q264" s="39">
        <v>60080.623206438249</v>
      </c>
      <c r="R264" s="39">
        <v>8442.476493380067</v>
      </c>
      <c r="S264" s="16">
        <v>2918.6999999993559</v>
      </c>
      <c r="T264" s="39">
        <v>3808.850000000974</v>
      </c>
      <c r="U264" s="39">
        <v>3066.0999999961659</v>
      </c>
      <c r="V264" s="39">
        <v>8832.7000000010121</v>
      </c>
      <c r="W264" s="39">
        <v>3161.1500000040751</v>
      </c>
      <c r="X264" s="16">
        <v>4033.5793509806249</v>
      </c>
    </row>
    <row r="265" spans="1:24" ht="15" customHeight="1" x14ac:dyDescent="0.2">
      <c r="A265" s="99" t="s">
        <v>1592</v>
      </c>
      <c r="B265" s="99" t="s">
        <v>71</v>
      </c>
      <c r="C265" s="100" t="s">
        <v>648</v>
      </c>
      <c r="D265" s="16">
        <v>38.26</v>
      </c>
      <c r="E265" s="39">
        <v>11.571999999999999</v>
      </c>
      <c r="F265" s="39">
        <v>49.832000000000001</v>
      </c>
      <c r="G265" s="39">
        <v>4.7949999999999999</v>
      </c>
      <c r="H265" s="39">
        <v>54.627000000000002</v>
      </c>
      <c r="I265" s="16">
        <v>165.0844304000957</v>
      </c>
      <c r="J265" s="39">
        <v>71.210553099560528</v>
      </c>
      <c r="K265" s="39">
        <v>236.29498349965661</v>
      </c>
      <c r="L265" s="39">
        <v>202.5483219999999</v>
      </c>
      <c r="M265" s="39">
        <v>438.84330549965568</v>
      </c>
      <c r="N265" s="16">
        <v>4314.8047673835772</v>
      </c>
      <c r="O265" s="39">
        <v>6153.6945298617811</v>
      </c>
      <c r="P265" s="39">
        <v>4741.83222627341</v>
      </c>
      <c r="Q265" s="39">
        <v>42241.56871741396</v>
      </c>
      <c r="R265" s="39">
        <v>8033.4505921916953</v>
      </c>
      <c r="S265" s="16">
        <v>3303.4500000020698</v>
      </c>
      <c r="T265" s="39">
        <v>4494.2000000007656</v>
      </c>
      <c r="U265" s="39">
        <v>3516.9000000033329</v>
      </c>
      <c r="V265" s="39">
        <v>8256.8999999991811</v>
      </c>
      <c r="W265" s="39">
        <v>3619.099999996351</v>
      </c>
      <c r="X265" s="16">
        <v>4813.7996516319308</v>
      </c>
    </row>
    <row r="266" spans="1:24" ht="15" customHeight="1" x14ac:dyDescent="0.2">
      <c r="A266" s="99" t="s">
        <v>1593</v>
      </c>
      <c r="B266" s="99" t="s">
        <v>71</v>
      </c>
      <c r="C266" s="100" t="s">
        <v>1751</v>
      </c>
      <c r="D266" s="16">
        <v>38.912999999999997</v>
      </c>
      <c r="E266" s="39">
        <v>11.804</v>
      </c>
      <c r="F266" s="39">
        <v>50.716999999999999</v>
      </c>
      <c r="G266" s="39">
        <v>4.8</v>
      </c>
      <c r="H266" s="39">
        <v>55.517000000000003</v>
      </c>
      <c r="I266" s="16">
        <v>130.83367580009701</v>
      </c>
      <c r="J266" s="39">
        <v>56.553968699511742</v>
      </c>
      <c r="K266" s="39">
        <v>187.3876444996088</v>
      </c>
      <c r="L266" s="39">
        <v>241.3425602996094</v>
      </c>
      <c r="M266" s="39">
        <v>428.73020479921848</v>
      </c>
      <c r="N266" s="16">
        <v>3362.2099504046719</v>
      </c>
      <c r="O266" s="39">
        <v>4791.0851151738179</v>
      </c>
      <c r="P266" s="39">
        <v>3694.7698897728328</v>
      </c>
      <c r="Q266" s="39">
        <v>50279.700062418633</v>
      </c>
      <c r="R266" s="39">
        <v>7722.5031035397888</v>
      </c>
      <c r="S266" s="16">
        <v>2688.5</v>
      </c>
      <c r="T266" s="39">
        <v>3551.7000000002472</v>
      </c>
      <c r="U266" s="39">
        <v>2840.5999999972369</v>
      </c>
      <c r="V266" s="39">
        <v>5492.8999999995121</v>
      </c>
      <c r="W266" s="39">
        <v>2895.6999999994532</v>
      </c>
      <c r="X266" s="16">
        <v>3690.1859885704762</v>
      </c>
    </row>
    <row r="267" spans="1:24" ht="15" customHeight="1" x14ac:dyDescent="0.2">
      <c r="A267" s="99" t="s">
        <v>1594</v>
      </c>
      <c r="B267" s="99" t="s">
        <v>71</v>
      </c>
      <c r="C267" s="100" t="s">
        <v>664</v>
      </c>
      <c r="D267" s="16">
        <v>49.268999999999998</v>
      </c>
      <c r="E267" s="39">
        <v>11.272</v>
      </c>
      <c r="F267" s="39">
        <v>60.540999999999997</v>
      </c>
      <c r="G267" s="39">
        <v>4.9530000000000003</v>
      </c>
      <c r="H267" s="39">
        <v>65.494</v>
      </c>
      <c r="I267" s="16">
        <v>176.22821039995259</v>
      </c>
      <c r="J267" s="39">
        <v>53.076850200000017</v>
      </c>
      <c r="K267" s="39">
        <v>229.3050605999542</v>
      </c>
      <c r="L267" s="39">
        <v>432.39318860004897</v>
      </c>
      <c r="M267" s="39">
        <v>661.69824920000269</v>
      </c>
      <c r="N267" s="16">
        <v>3576.857870059318</v>
      </c>
      <c r="O267" s="39">
        <v>4708.7340489709031</v>
      </c>
      <c r="P267" s="39">
        <v>3787.5994879495579</v>
      </c>
      <c r="Q267" s="39">
        <v>87299.25067636765</v>
      </c>
      <c r="R267" s="39">
        <v>10103.18882951114</v>
      </c>
      <c r="S267" s="16">
        <v>2949.7000000007802</v>
      </c>
      <c r="T267" s="39">
        <v>3562.0499999998819</v>
      </c>
      <c r="U267" s="39">
        <v>3049.5</v>
      </c>
      <c r="V267" s="39">
        <v>8507.8999999991393</v>
      </c>
      <c r="W267" s="39">
        <v>3125.9000000037222</v>
      </c>
      <c r="X267" s="16">
        <v>3764.839190896846</v>
      </c>
    </row>
    <row r="268" spans="1:24" ht="15" customHeight="1" x14ac:dyDescent="0.2">
      <c r="A268" s="99" t="s">
        <v>1595</v>
      </c>
      <c r="B268" s="99" t="s">
        <v>71</v>
      </c>
      <c r="C268" s="100" t="s">
        <v>670</v>
      </c>
      <c r="D268" s="16">
        <v>53.337000000000003</v>
      </c>
      <c r="E268" s="39">
        <v>12.728999999999999</v>
      </c>
      <c r="F268" s="39">
        <v>66.066000000000003</v>
      </c>
      <c r="G268" s="39">
        <v>5.6879999999999997</v>
      </c>
      <c r="H268" s="39">
        <v>71.754000000000005</v>
      </c>
      <c r="I268" s="16">
        <v>173.42499050019501</v>
      </c>
      <c r="J268" s="39">
        <v>54.762514899804728</v>
      </c>
      <c r="K268" s="39">
        <v>228.18750539999871</v>
      </c>
      <c r="L268" s="39">
        <v>277.51061590000018</v>
      </c>
      <c r="M268" s="39">
        <v>505.69812129999758</v>
      </c>
      <c r="N268" s="16">
        <v>3251.4950315952342</v>
      </c>
      <c r="O268" s="39">
        <v>4302.1851598558196</v>
      </c>
      <c r="P268" s="39">
        <v>3453.9325129415838</v>
      </c>
      <c r="Q268" s="39">
        <v>48788.7861990155</v>
      </c>
      <c r="R268" s="39">
        <v>7047.664538562276</v>
      </c>
      <c r="S268" s="16">
        <v>2650.400000002699</v>
      </c>
      <c r="T268" s="39">
        <v>3273.700000000259</v>
      </c>
      <c r="U268" s="39">
        <v>2750.1999999981972</v>
      </c>
      <c r="V268" s="39">
        <v>5582.3999999993384</v>
      </c>
      <c r="W268" s="39">
        <v>2804.6999999971481</v>
      </c>
      <c r="X268" s="16">
        <v>3599.5126573492548</v>
      </c>
    </row>
    <row r="269" spans="1:24" ht="15" customHeight="1" x14ac:dyDescent="0.2">
      <c r="A269" s="99" t="s">
        <v>1596</v>
      </c>
      <c r="B269" s="99" t="s">
        <v>71</v>
      </c>
      <c r="C269" s="100" t="s">
        <v>672</v>
      </c>
      <c r="D269" s="16">
        <v>43.448999999999998</v>
      </c>
      <c r="E269" s="39">
        <v>10.308999999999999</v>
      </c>
      <c r="F269" s="39">
        <v>53.758000000000003</v>
      </c>
      <c r="G269" s="39">
        <v>4.33</v>
      </c>
      <c r="H269" s="39">
        <v>58.088000000000001</v>
      </c>
      <c r="I269" s="16">
        <v>162.76392590014609</v>
      </c>
      <c r="J269" s="39">
        <v>54.424522899975599</v>
      </c>
      <c r="K269" s="39">
        <v>217.18844880012111</v>
      </c>
      <c r="L269" s="39">
        <v>298.74919620000009</v>
      </c>
      <c r="M269" s="39">
        <v>515.93764500012105</v>
      </c>
      <c r="N269" s="16">
        <v>3746.0914152258079</v>
      </c>
      <c r="O269" s="39">
        <v>5279.3212629717336</v>
      </c>
      <c r="P269" s="39">
        <v>4040.1140072197818</v>
      </c>
      <c r="Q269" s="39">
        <v>68995.195427251776</v>
      </c>
      <c r="R269" s="39">
        <v>8882.000499244612</v>
      </c>
      <c r="S269" s="16">
        <v>3038</v>
      </c>
      <c r="T269" s="39">
        <v>3815.2999999999629</v>
      </c>
      <c r="U269" s="39">
        <v>3161.5</v>
      </c>
      <c r="V269" s="39">
        <v>10153.39999999911</v>
      </c>
      <c r="W269" s="39">
        <v>3247.1999999977929</v>
      </c>
      <c r="X269" s="16">
        <v>4162.4525432197679</v>
      </c>
    </row>
    <row r="270" spans="1:24" ht="15" customHeight="1" x14ac:dyDescent="0.2">
      <c r="A270" s="99" t="s">
        <v>1597</v>
      </c>
      <c r="B270" s="99" t="s">
        <v>71</v>
      </c>
      <c r="C270" s="100" t="s">
        <v>674</v>
      </c>
      <c r="D270" s="16">
        <v>35.051000000000002</v>
      </c>
      <c r="E270" s="39">
        <v>14.044</v>
      </c>
      <c r="F270" s="39">
        <v>49.094999999999999</v>
      </c>
      <c r="G270" s="39">
        <v>5.2320000000000002</v>
      </c>
      <c r="H270" s="39">
        <v>54.326999999999998</v>
      </c>
      <c r="I270" s="16">
        <v>137.18975590000011</v>
      </c>
      <c r="J270" s="39">
        <v>79.959813000000025</v>
      </c>
      <c r="K270" s="39">
        <v>217.14956889999959</v>
      </c>
      <c r="L270" s="39">
        <v>288.49747170000012</v>
      </c>
      <c r="M270" s="39">
        <v>505.64704060000082</v>
      </c>
      <c r="N270" s="16">
        <v>3914.0040483866392</v>
      </c>
      <c r="O270" s="39">
        <v>5693.5212902307057</v>
      </c>
      <c r="P270" s="39">
        <v>4423.0485568795111</v>
      </c>
      <c r="Q270" s="39">
        <v>55140.954071100918</v>
      </c>
      <c r="R270" s="39">
        <v>9307.4721703757023</v>
      </c>
      <c r="S270" s="16">
        <v>3026.099999998381</v>
      </c>
      <c r="T270" s="39">
        <v>4137.0499999989988</v>
      </c>
      <c r="U270" s="39">
        <v>3274.9000000030969</v>
      </c>
      <c r="V270" s="39">
        <v>8016.75</v>
      </c>
      <c r="W270" s="39">
        <v>3379.3000000019779</v>
      </c>
      <c r="X270" s="16">
        <v>4420.6174198933186</v>
      </c>
    </row>
    <row r="271" spans="1:24" ht="15" customHeight="1" x14ac:dyDescent="0.2">
      <c r="A271" s="99" t="s">
        <v>1598</v>
      </c>
      <c r="B271" s="99" t="s">
        <v>71</v>
      </c>
      <c r="C271" s="100" t="s">
        <v>580</v>
      </c>
      <c r="D271" s="16">
        <v>56.811999999999998</v>
      </c>
      <c r="E271" s="39">
        <v>8.6199999999999992</v>
      </c>
      <c r="F271" s="39">
        <v>65.432000000000002</v>
      </c>
      <c r="G271" s="39">
        <v>5.7949999999999999</v>
      </c>
      <c r="H271" s="39">
        <v>71.227000000000004</v>
      </c>
      <c r="I271" s="16">
        <v>215.2576209000014</v>
      </c>
      <c r="J271" s="39">
        <v>54.619741099999949</v>
      </c>
      <c r="K271" s="39">
        <v>269.87736200000228</v>
      </c>
      <c r="L271" s="39">
        <v>461.29345960000012</v>
      </c>
      <c r="M271" s="39">
        <v>731.17082160000484</v>
      </c>
      <c r="N271" s="16">
        <v>3788.9463652045588</v>
      </c>
      <c r="O271" s="39">
        <v>6336.3968793503418</v>
      </c>
      <c r="P271" s="39">
        <v>4124.5470412031154</v>
      </c>
      <c r="Q271" s="39">
        <v>79601.977497842978</v>
      </c>
      <c r="R271" s="39">
        <v>10265.360349305811</v>
      </c>
      <c r="S271" s="16">
        <v>3025.4000000032911</v>
      </c>
      <c r="T271" s="39">
        <v>5014.0499999996528</v>
      </c>
      <c r="U271" s="39">
        <v>3172.5999999962469</v>
      </c>
      <c r="V271" s="39">
        <v>11403.70000000136</v>
      </c>
      <c r="W271" s="39">
        <v>3291.3000000041429</v>
      </c>
      <c r="X271" s="16">
        <v>4489.4261236983439</v>
      </c>
    </row>
    <row r="272" spans="1:24" ht="15" customHeight="1" x14ac:dyDescent="0.2">
      <c r="A272" s="99" t="s">
        <v>1599</v>
      </c>
      <c r="B272" s="99" t="s">
        <v>71</v>
      </c>
      <c r="C272" s="100" t="s">
        <v>634</v>
      </c>
      <c r="D272" s="16">
        <v>51.463999999999999</v>
      </c>
      <c r="E272" s="39">
        <v>6.1120000000000001</v>
      </c>
      <c r="F272" s="39">
        <v>57.576000000000001</v>
      </c>
      <c r="G272" s="39">
        <v>6.3869999999999996</v>
      </c>
      <c r="H272" s="39">
        <v>63.963000000000001</v>
      </c>
      <c r="I272" s="16">
        <v>170.08474429999961</v>
      </c>
      <c r="J272" s="39">
        <v>34.193363599999962</v>
      </c>
      <c r="K272" s="39">
        <v>204.27810790000109</v>
      </c>
      <c r="L272" s="39">
        <v>609.28467080000019</v>
      </c>
      <c r="M272" s="39">
        <v>813.56277870000133</v>
      </c>
      <c r="N272" s="16">
        <v>3304.9266341520201</v>
      </c>
      <c r="O272" s="39">
        <v>5594.4639397905676</v>
      </c>
      <c r="P272" s="39">
        <v>3547.9732510073832</v>
      </c>
      <c r="Q272" s="39">
        <v>95394.499890402411</v>
      </c>
      <c r="R272" s="39">
        <v>12719.27174616577</v>
      </c>
      <c r="S272" s="16">
        <v>2667.4000000025899</v>
      </c>
      <c r="T272" s="39">
        <v>4799.8500000005506</v>
      </c>
      <c r="U272" s="39">
        <v>2788.3000000004522</v>
      </c>
      <c r="V272" s="39">
        <v>9560.8999999989555</v>
      </c>
      <c r="W272" s="39">
        <v>2909.5</v>
      </c>
      <c r="X272" s="16">
        <v>3754.5601363770229</v>
      </c>
    </row>
    <row r="273" spans="1:24" ht="15" customHeight="1" x14ac:dyDescent="0.2">
      <c r="A273" s="99" t="s">
        <v>1600</v>
      </c>
      <c r="B273" s="99" t="s">
        <v>71</v>
      </c>
      <c r="C273" s="100" t="s">
        <v>656</v>
      </c>
      <c r="D273" s="16">
        <v>54.03</v>
      </c>
      <c r="E273" s="39">
        <v>8.0660000000000007</v>
      </c>
      <c r="F273" s="39">
        <v>62.095999999999997</v>
      </c>
      <c r="G273" s="39">
        <v>5.83</v>
      </c>
      <c r="H273" s="39">
        <v>67.926000000000002</v>
      </c>
      <c r="I273" s="16">
        <v>229.33631459982871</v>
      </c>
      <c r="J273" s="39">
        <v>55.473772999951187</v>
      </c>
      <c r="K273" s="39">
        <v>284.8100875997809</v>
      </c>
      <c r="L273" s="39">
        <v>490.90596930000009</v>
      </c>
      <c r="M273" s="39">
        <v>775.71605689978185</v>
      </c>
      <c r="N273" s="16">
        <v>4244.6106718458032</v>
      </c>
      <c r="O273" s="39">
        <v>6877.4823952332245</v>
      </c>
      <c r="P273" s="39">
        <v>4586.609243748082</v>
      </c>
      <c r="Q273" s="39">
        <v>84203.425265866215</v>
      </c>
      <c r="R273" s="39">
        <v>11420.016737328589</v>
      </c>
      <c r="S273" s="16">
        <v>3227.0500000014122</v>
      </c>
      <c r="T273" s="39">
        <v>5443.7000000004173</v>
      </c>
      <c r="U273" s="39">
        <v>3396.75</v>
      </c>
      <c r="V273" s="39">
        <v>8839.8500000009699</v>
      </c>
      <c r="W273" s="39">
        <v>3503.849999995949</v>
      </c>
      <c r="X273" s="16">
        <v>5034.1149533332318</v>
      </c>
    </row>
    <row r="274" spans="1:24" ht="15" customHeight="1" x14ac:dyDescent="0.2">
      <c r="A274" s="99" t="s">
        <v>1601</v>
      </c>
      <c r="B274" s="99" t="s">
        <v>71</v>
      </c>
      <c r="C274" s="100" t="s">
        <v>676</v>
      </c>
      <c r="D274" s="16">
        <v>52.526000000000003</v>
      </c>
      <c r="E274" s="39">
        <v>5.7140000000000004</v>
      </c>
      <c r="F274" s="39">
        <v>58.24</v>
      </c>
      <c r="G274" s="39">
        <v>5.0529999999999999</v>
      </c>
      <c r="H274" s="39">
        <v>63.292999999999999</v>
      </c>
      <c r="I274" s="16">
        <v>199.6763642000013</v>
      </c>
      <c r="J274" s="39">
        <v>40.235778399999987</v>
      </c>
      <c r="K274" s="39">
        <v>239.9121426000012</v>
      </c>
      <c r="L274" s="39">
        <v>479.57490369843748</v>
      </c>
      <c r="M274" s="39">
        <v>719.48704629843974</v>
      </c>
      <c r="N274" s="16">
        <v>3801.4766820241648</v>
      </c>
      <c r="O274" s="39">
        <v>7041.6133006650307</v>
      </c>
      <c r="P274" s="39">
        <v>4119.3705803571638</v>
      </c>
      <c r="Q274" s="39">
        <v>94908.945913009607</v>
      </c>
      <c r="R274" s="39">
        <v>11367.56112521827</v>
      </c>
      <c r="S274" s="16">
        <v>3023.75</v>
      </c>
      <c r="T274" s="39">
        <v>5962.8999999993339</v>
      </c>
      <c r="U274" s="39">
        <v>3168.1500000035089</v>
      </c>
      <c r="V274" s="39">
        <v>9229.5</v>
      </c>
      <c r="W274" s="39">
        <v>3259.199999996802</v>
      </c>
      <c r="X274" s="16">
        <v>4365.7697050206762</v>
      </c>
    </row>
    <row r="275" spans="1:24" ht="15" customHeight="1" x14ac:dyDescent="0.2">
      <c r="A275" s="99" t="s">
        <v>1602</v>
      </c>
      <c r="B275" s="99" t="s">
        <v>71</v>
      </c>
      <c r="C275" s="100" t="s">
        <v>684</v>
      </c>
      <c r="D275" s="16">
        <v>43.691000000000003</v>
      </c>
      <c r="E275" s="39">
        <v>5.5060000000000002</v>
      </c>
      <c r="F275" s="39">
        <v>49.197000000000003</v>
      </c>
      <c r="G275" s="39">
        <v>5.085</v>
      </c>
      <c r="H275" s="39">
        <v>54.281999999999996</v>
      </c>
      <c r="I275" s="16">
        <v>177.95234189990211</v>
      </c>
      <c r="J275" s="39">
        <v>40.697285000000143</v>
      </c>
      <c r="K275" s="39">
        <v>218.6496268999031</v>
      </c>
      <c r="L275" s="39">
        <v>310.12960870000001</v>
      </c>
      <c r="M275" s="39">
        <v>528.77923559990381</v>
      </c>
      <c r="N275" s="16">
        <v>4072.9747980110792</v>
      </c>
      <c r="O275" s="39">
        <v>7391.4429713040563</v>
      </c>
      <c r="P275" s="39">
        <v>4444.3691058378172</v>
      </c>
      <c r="Q275" s="39">
        <v>60989.106922320549</v>
      </c>
      <c r="R275" s="39">
        <v>9741.3366419789945</v>
      </c>
      <c r="S275" s="16">
        <v>3190.700000001249</v>
      </c>
      <c r="T275" s="39">
        <v>6021.1499999993512</v>
      </c>
      <c r="U275" s="39">
        <v>3356.9000000031901</v>
      </c>
      <c r="V275" s="39">
        <v>8820.7000000005883</v>
      </c>
      <c r="W275" s="39">
        <v>3465.800000002253</v>
      </c>
      <c r="X275" s="16">
        <v>4730.3209852217096</v>
      </c>
    </row>
    <row r="276" spans="1:24" ht="15" customHeight="1" x14ac:dyDescent="0.2">
      <c r="A276" s="99" t="s">
        <v>1603</v>
      </c>
      <c r="B276" s="99" t="s">
        <v>71</v>
      </c>
      <c r="C276" s="100" t="s">
        <v>598</v>
      </c>
      <c r="D276" s="16">
        <v>47.902000000000001</v>
      </c>
      <c r="E276" s="39">
        <v>8.9049999999999994</v>
      </c>
      <c r="F276" s="39">
        <v>56.807000000000002</v>
      </c>
      <c r="G276" s="39">
        <v>5.1820000000000004</v>
      </c>
      <c r="H276" s="39">
        <v>61.988999999999997</v>
      </c>
      <c r="I276" s="16">
        <v>225.88318040019541</v>
      </c>
      <c r="J276" s="39">
        <v>50.607339701147538</v>
      </c>
      <c r="K276" s="39">
        <v>276.49052010134238</v>
      </c>
      <c r="L276" s="39">
        <v>263.67949679882798</v>
      </c>
      <c r="M276" s="39">
        <v>540.17001690016912</v>
      </c>
      <c r="N276" s="16">
        <v>4715.5271262201049</v>
      </c>
      <c r="O276" s="39">
        <v>5683.0252331440252</v>
      </c>
      <c r="P276" s="39">
        <v>4867.1910169757666</v>
      </c>
      <c r="Q276" s="39">
        <v>50883.731532000769</v>
      </c>
      <c r="R276" s="39">
        <v>8713.9656535864287</v>
      </c>
      <c r="S276" s="16">
        <v>3475.599999996813</v>
      </c>
      <c r="T276" s="39">
        <v>4287.5</v>
      </c>
      <c r="U276" s="39">
        <v>3583.8000000028678</v>
      </c>
      <c r="V276" s="39">
        <v>7636.5499999996937</v>
      </c>
      <c r="W276" s="39">
        <v>3665.0999999960532</v>
      </c>
      <c r="X276" s="16">
        <v>5085.0701653641036</v>
      </c>
    </row>
    <row r="277" spans="1:24" ht="15" customHeight="1" x14ac:dyDescent="0.2">
      <c r="A277" s="99" t="s">
        <v>1604</v>
      </c>
      <c r="B277" s="99" t="s">
        <v>71</v>
      </c>
      <c r="C277" s="100" t="s">
        <v>600</v>
      </c>
      <c r="D277" s="16">
        <v>27.141999999999999</v>
      </c>
      <c r="E277" s="39">
        <v>4.8659999999999997</v>
      </c>
      <c r="F277" s="39">
        <v>32.008000000000003</v>
      </c>
      <c r="G277" s="39">
        <v>2.226</v>
      </c>
      <c r="H277" s="39">
        <v>34.234000000000002</v>
      </c>
      <c r="I277" s="16">
        <v>105.3240854000005</v>
      </c>
      <c r="J277" s="39">
        <v>23.427188200341831</v>
      </c>
      <c r="K277" s="39">
        <v>128.7512736003419</v>
      </c>
      <c r="L277" s="39">
        <v>95.359703600000003</v>
      </c>
      <c r="M277" s="39">
        <v>224.11097720034201</v>
      </c>
      <c r="N277" s="16">
        <v>3880.4835826394701</v>
      </c>
      <c r="O277" s="39">
        <v>4814.4653103867304</v>
      </c>
      <c r="P277" s="39">
        <v>4022.4716820901608</v>
      </c>
      <c r="Q277" s="39">
        <v>42839.040251572333</v>
      </c>
      <c r="R277" s="39">
        <v>6546.4443886294903</v>
      </c>
      <c r="S277" s="16">
        <v>3189</v>
      </c>
      <c r="T277" s="39">
        <v>3860.5</v>
      </c>
      <c r="U277" s="39">
        <v>3264.950000001867</v>
      </c>
      <c r="V277" s="39">
        <v>7368.25</v>
      </c>
      <c r="W277" s="39">
        <v>3322</v>
      </c>
      <c r="X277" s="16">
        <v>4133.3999036996966</v>
      </c>
    </row>
    <row r="278" spans="1:24" ht="15" customHeight="1" x14ac:dyDescent="0.2">
      <c r="A278" s="99" t="s">
        <v>1605</v>
      </c>
      <c r="B278" s="99" t="s">
        <v>71</v>
      </c>
      <c r="C278" s="100" t="s">
        <v>608</v>
      </c>
      <c r="D278" s="16">
        <v>46.956000000000003</v>
      </c>
      <c r="E278" s="39">
        <v>10.385999999999999</v>
      </c>
      <c r="F278" s="39">
        <v>57.341999999999999</v>
      </c>
      <c r="G278" s="39">
        <v>5.4169999999999998</v>
      </c>
      <c r="H278" s="39">
        <v>62.759</v>
      </c>
      <c r="I278" s="16">
        <v>192.71540989999849</v>
      </c>
      <c r="J278" s="39">
        <v>56.945398699999998</v>
      </c>
      <c r="K278" s="39">
        <v>249.66080859999889</v>
      </c>
      <c r="L278" s="39">
        <v>343.96782959921899</v>
      </c>
      <c r="M278" s="39">
        <v>593.62863819921904</v>
      </c>
      <c r="N278" s="16">
        <v>4104.1700719822493</v>
      </c>
      <c r="O278" s="39">
        <v>5482.8999326015783</v>
      </c>
      <c r="P278" s="39">
        <v>4353.8908409193764</v>
      </c>
      <c r="Q278" s="39">
        <v>63497.845597049847</v>
      </c>
      <c r="R278" s="39">
        <v>9458.860692477876</v>
      </c>
      <c r="S278" s="16">
        <v>3183.0999999971532</v>
      </c>
      <c r="T278" s="39">
        <v>4184.5</v>
      </c>
      <c r="U278" s="39">
        <v>3319.6999999978352</v>
      </c>
      <c r="V278" s="39">
        <v>8592.600000000919</v>
      </c>
      <c r="W278" s="39">
        <v>3410.5999999961919</v>
      </c>
      <c r="X278" s="16">
        <v>4453.1394228024919</v>
      </c>
    </row>
    <row r="279" spans="1:24" ht="15" customHeight="1" x14ac:dyDescent="0.2">
      <c r="A279" s="99" t="s">
        <v>1606</v>
      </c>
      <c r="B279" s="99" t="s">
        <v>71</v>
      </c>
      <c r="C279" s="100" t="s">
        <v>630</v>
      </c>
      <c r="D279" s="16">
        <v>29.061</v>
      </c>
      <c r="E279" s="39">
        <v>7.9749999999999996</v>
      </c>
      <c r="F279" s="39">
        <v>37.036000000000001</v>
      </c>
      <c r="G279" s="39">
        <v>3.8780000000000001</v>
      </c>
      <c r="H279" s="39">
        <v>40.914000000000001</v>
      </c>
      <c r="I279" s="16">
        <v>125.2888562999519</v>
      </c>
      <c r="J279" s="39">
        <v>46.035817699841303</v>
      </c>
      <c r="K279" s="39">
        <v>171.32467399979399</v>
      </c>
      <c r="L279" s="39">
        <v>249.2848603999999</v>
      </c>
      <c r="M279" s="39">
        <v>420.60953439979443</v>
      </c>
      <c r="N279" s="16">
        <v>4311.2369257751598</v>
      </c>
      <c r="O279" s="39">
        <v>5772.5163259989095</v>
      </c>
      <c r="P279" s="39">
        <v>4625.8957230746837</v>
      </c>
      <c r="Q279" s="39">
        <v>64281.810314595132</v>
      </c>
      <c r="R279" s="39">
        <v>10280.33275650864</v>
      </c>
      <c r="S279" s="16">
        <v>3324</v>
      </c>
      <c r="T279" s="39">
        <v>4416.1999999996942</v>
      </c>
      <c r="U279" s="39">
        <v>3497.2000000020848</v>
      </c>
      <c r="V279" s="39">
        <v>7378.1999999994914</v>
      </c>
      <c r="W279" s="39">
        <v>3590.25</v>
      </c>
      <c r="X279" s="16">
        <v>4633.0261499714416</v>
      </c>
    </row>
    <row r="280" spans="1:24" ht="15" customHeight="1" x14ac:dyDescent="0.2">
      <c r="A280" s="99" t="s">
        <v>1607</v>
      </c>
      <c r="B280" s="99" t="s">
        <v>71</v>
      </c>
      <c r="C280" s="100" t="s">
        <v>640</v>
      </c>
      <c r="D280" s="16">
        <v>48.762999999999998</v>
      </c>
      <c r="E280" s="39">
        <v>11.718</v>
      </c>
      <c r="F280" s="39">
        <v>60.481000000000002</v>
      </c>
      <c r="G280" s="39">
        <v>5.0750000000000002</v>
      </c>
      <c r="H280" s="39">
        <v>65.555999999999997</v>
      </c>
      <c r="I280" s="16">
        <v>193.06961270014631</v>
      </c>
      <c r="J280" s="39">
        <v>60.304021699218943</v>
      </c>
      <c r="K280" s="39">
        <v>253.37363439936371</v>
      </c>
      <c r="L280" s="39">
        <v>357.29129230034181</v>
      </c>
      <c r="M280" s="39">
        <v>610.66492669970648</v>
      </c>
      <c r="N280" s="16">
        <v>3959.3464860682552</v>
      </c>
      <c r="O280" s="39">
        <v>5146.2725464429886</v>
      </c>
      <c r="P280" s="39">
        <v>4189.3096079655388</v>
      </c>
      <c r="Q280" s="39">
        <v>70402.22508381118</v>
      </c>
      <c r="R280" s="39">
        <v>9315.1645417613399</v>
      </c>
      <c r="S280" s="16">
        <v>3134.9000000029341</v>
      </c>
      <c r="T280" s="39">
        <v>4003.200000000515</v>
      </c>
      <c r="U280" s="39">
        <v>3261.5</v>
      </c>
      <c r="V280" s="39">
        <v>7220</v>
      </c>
      <c r="W280" s="39">
        <v>3330.8499999961459</v>
      </c>
      <c r="X280" s="16">
        <v>4323.9297313792913</v>
      </c>
    </row>
    <row r="281" spans="1:24" ht="15" customHeight="1" x14ac:dyDescent="0.2">
      <c r="A281" s="99" t="s">
        <v>1608</v>
      </c>
      <c r="B281" s="99" t="s">
        <v>71</v>
      </c>
      <c r="C281" s="100" t="s">
        <v>644</v>
      </c>
      <c r="D281" s="16">
        <v>29.8</v>
      </c>
      <c r="E281" s="39">
        <v>5.3550000000000004</v>
      </c>
      <c r="F281" s="39">
        <v>35.155000000000001</v>
      </c>
      <c r="G281" s="39">
        <v>3.1669999999999998</v>
      </c>
      <c r="H281" s="39">
        <v>38.322000000000003</v>
      </c>
      <c r="I281" s="16">
        <v>123.5305124999748</v>
      </c>
      <c r="J281" s="39">
        <v>29.294691599999979</v>
      </c>
      <c r="K281" s="39">
        <v>152.825204099975</v>
      </c>
      <c r="L281" s="39">
        <v>258.32378369999992</v>
      </c>
      <c r="M281" s="39">
        <v>411.14898779997571</v>
      </c>
      <c r="N281" s="16">
        <v>4145.3192114085496</v>
      </c>
      <c r="O281" s="39">
        <v>5470.5306442576984</v>
      </c>
      <c r="P281" s="39">
        <v>4347.1825942248624</v>
      </c>
      <c r="Q281" s="39">
        <v>81567.345658351711</v>
      </c>
      <c r="R281" s="39">
        <v>10728.79776107655</v>
      </c>
      <c r="S281" s="16">
        <v>3164.5</v>
      </c>
      <c r="T281" s="39">
        <v>4435.8000000004449</v>
      </c>
      <c r="U281" s="39">
        <v>3315.7000000019871</v>
      </c>
      <c r="V281" s="39">
        <v>9213.5</v>
      </c>
      <c r="W281" s="39">
        <v>3401.8499999975679</v>
      </c>
      <c r="X281" s="16">
        <v>4418.0626203340471</v>
      </c>
    </row>
    <row r="282" spans="1:24" ht="15" customHeight="1" x14ac:dyDescent="0.2">
      <c r="A282" s="99" t="s">
        <v>1609</v>
      </c>
      <c r="B282" s="99" t="s">
        <v>71</v>
      </c>
      <c r="C282" s="100" t="s">
        <v>660</v>
      </c>
      <c r="D282" s="16">
        <v>38.404000000000003</v>
      </c>
      <c r="E282" s="39">
        <v>4.1100000000000003</v>
      </c>
      <c r="F282" s="39">
        <v>42.514000000000003</v>
      </c>
      <c r="G282" s="39">
        <v>3.044</v>
      </c>
      <c r="H282" s="39">
        <v>45.558</v>
      </c>
      <c r="I282" s="16">
        <v>143.01449029999881</v>
      </c>
      <c r="J282" s="39">
        <v>24.079515799999989</v>
      </c>
      <c r="K282" s="39">
        <v>167.09400609999841</v>
      </c>
      <c r="L282" s="39">
        <v>201.8536758968751</v>
      </c>
      <c r="M282" s="39">
        <v>368.94768199687309</v>
      </c>
      <c r="N282" s="16">
        <v>3723.9477736693789</v>
      </c>
      <c r="O282" s="39">
        <v>5858.7629683698269</v>
      </c>
      <c r="P282" s="39">
        <v>3930.3289763371681</v>
      </c>
      <c r="Q282" s="39">
        <v>66311.982883336095</v>
      </c>
      <c r="R282" s="39">
        <v>8098.4170068236781</v>
      </c>
      <c r="S282" s="16">
        <v>3078.299999998002</v>
      </c>
      <c r="T282" s="39">
        <v>5164.0500000004104</v>
      </c>
      <c r="U282" s="39">
        <v>3185</v>
      </c>
      <c r="V282" s="39">
        <v>8748.5</v>
      </c>
      <c r="W282" s="39">
        <v>3249.1500000028441</v>
      </c>
      <c r="X282" s="16">
        <v>4163.5064934093734</v>
      </c>
    </row>
    <row r="283" spans="1:24" ht="15" customHeight="1" x14ac:dyDescent="0.2">
      <c r="A283" s="99" t="s">
        <v>1610</v>
      </c>
      <c r="B283" s="99" t="s">
        <v>71</v>
      </c>
      <c r="C283" s="100" t="s">
        <v>662</v>
      </c>
      <c r="D283" s="16">
        <v>33.57</v>
      </c>
      <c r="E283" s="39">
        <v>2.5569999999999999</v>
      </c>
      <c r="F283" s="39">
        <v>36.127000000000002</v>
      </c>
      <c r="G283" s="39">
        <v>2.8740000000000001</v>
      </c>
      <c r="H283" s="39">
        <v>39.000999999999998</v>
      </c>
      <c r="I283" s="16">
        <v>142.64906640024421</v>
      </c>
      <c r="J283" s="39">
        <v>14.626356299999999</v>
      </c>
      <c r="K283" s="39">
        <v>157.27542270024409</v>
      </c>
      <c r="L283" s="39">
        <v>232.79114559999999</v>
      </c>
      <c r="M283" s="39">
        <v>390.06656830024411</v>
      </c>
      <c r="N283" s="16">
        <v>4249.3019481752808</v>
      </c>
      <c r="O283" s="39">
        <v>5720.1236996480256</v>
      </c>
      <c r="P283" s="39">
        <v>4353.4039001368546</v>
      </c>
      <c r="Q283" s="39">
        <v>80999.006819763381</v>
      </c>
      <c r="R283" s="39">
        <v>10001.45043204646</v>
      </c>
      <c r="S283" s="16">
        <v>3416.2999999980311</v>
      </c>
      <c r="T283" s="39">
        <v>4613.5999999997784</v>
      </c>
      <c r="U283" s="39">
        <v>3482.2999999979411</v>
      </c>
      <c r="V283" s="39">
        <v>10287.850000000581</v>
      </c>
      <c r="W283" s="39">
        <v>3562.4000000026431</v>
      </c>
      <c r="X283" s="16">
        <v>4539.2352430225164</v>
      </c>
    </row>
    <row r="284" spans="1:24" ht="15" customHeight="1" x14ac:dyDescent="0.2">
      <c r="A284" s="99" t="s">
        <v>1611</v>
      </c>
      <c r="B284" s="99" t="s">
        <v>71</v>
      </c>
      <c r="C284" s="100" t="s">
        <v>666</v>
      </c>
      <c r="D284" s="16">
        <v>28.885999999999999</v>
      </c>
      <c r="E284" s="39">
        <v>7.39</v>
      </c>
      <c r="F284" s="39">
        <v>36.276000000000003</v>
      </c>
      <c r="G284" s="39">
        <v>3.4889999999999999</v>
      </c>
      <c r="H284" s="39">
        <v>39.765000000000001</v>
      </c>
      <c r="I284" s="16">
        <v>125.4819214001468</v>
      </c>
      <c r="J284" s="39">
        <v>44.106974699999959</v>
      </c>
      <c r="K284" s="39">
        <v>169.588896100147</v>
      </c>
      <c r="L284" s="39">
        <v>135.98349820000001</v>
      </c>
      <c r="M284" s="39">
        <v>305.57239430014658</v>
      </c>
      <c r="N284" s="16">
        <v>4344.039375481093</v>
      </c>
      <c r="O284" s="39">
        <v>5968.4674830852446</v>
      </c>
      <c r="P284" s="39">
        <v>4674.9612994858026</v>
      </c>
      <c r="Q284" s="39">
        <v>38974.920664946992</v>
      </c>
      <c r="R284" s="39">
        <v>7684.4560367193926</v>
      </c>
      <c r="S284" s="16">
        <v>3327.9000000011411</v>
      </c>
      <c r="T284" s="39">
        <v>4454.1499999993866</v>
      </c>
      <c r="U284" s="39">
        <v>3509</v>
      </c>
      <c r="V284" s="39">
        <v>7488.6000000004688</v>
      </c>
      <c r="W284" s="39">
        <v>3596.5</v>
      </c>
      <c r="X284" s="16">
        <v>4800.2744515878458</v>
      </c>
    </row>
    <row r="285" spans="1:24" ht="15" customHeight="1" x14ac:dyDescent="0.2">
      <c r="A285" s="99" t="s">
        <v>1612</v>
      </c>
      <c r="B285" s="99" t="s">
        <v>71</v>
      </c>
      <c r="C285" s="100" t="s">
        <v>678</v>
      </c>
      <c r="D285" s="16">
        <v>47.906999999999996</v>
      </c>
      <c r="E285" s="39">
        <v>5.3689999999999998</v>
      </c>
      <c r="F285" s="39">
        <v>53.276000000000003</v>
      </c>
      <c r="G285" s="39">
        <v>4.8499999999999996</v>
      </c>
      <c r="H285" s="39">
        <v>58.125999999999998</v>
      </c>
      <c r="I285" s="16">
        <v>211.79552300000131</v>
      </c>
      <c r="J285" s="39">
        <v>36.21072510000004</v>
      </c>
      <c r="K285" s="39">
        <v>248.00624810000161</v>
      </c>
      <c r="L285" s="39">
        <v>187.38428309990229</v>
      </c>
      <c r="M285" s="39">
        <v>435.39053119990319</v>
      </c>
      <c r="N285" s="16">
        <v>4420.9723631202387</v>
      </c>
      <c r="O285" s="39">
        <v>6744.4077295585839</v>
      </c>
      <c r="P285" s="39">
        <v>4655.121407387971</v>
      </c>
      <c r="Q285" s="39">
        <v>38635.934659773673</v>
      </c>
      <c r="R285" s="39">
        <v>7490.4609159395659</v>
      </c>
      <c r="S285" s="16">
        <v>3321.199999999692</v>
      </c>
      <c r="T285" s="39">
        <v>5190.5</v>
      </c>
      <c r="U285" s="39">
        <v>3445.449999998124</v>
      </c>
      <c r="V285" s="39">
        <v>8953.5499999994572</v>
      </c>
      <c r="W285" s="39">
        <v>3557.5</v>
      </c>
      <c r="X285" s="16">
        <v>4912.8632178443677</v>
      </c>
    </row>
    <row r="286" spans="1:24" ht="15" customHeight="1" x14ac:dyDescent="0.2">
      <c r="A286" s="99" t="s">
        <v>1613</v>
      </c>
      <c r="B286" s="99" t="s">
        <v>71</v>
      </c>
      <c r="C286" s="100" t="s">
        <v>690</v>
      </c>
      <c r="D286" s="16">
        <v>31.88</v>
      </c>
      <c r="E286" s="39">
        <v>10.316000000000001</v>
      </c>
      <c r="F286" s="39">
        <v>42.195999999999998</v>
      </c>
      <c r="G286" s="39">
        <v>3.363</v>
      </c>
      <c r="H286" s="39">
        <v>45.558999999999997</v>
      </c>
      <c r="I286" s="16">
        <v>128.58742100019501</v>
      </c>
      <c r="J286" s="39">
        <v>51.823348499999931</v>
      </c>
      <c r="K286" s="39">
        <v>180.41076950019621</v>
      </c>
      <c r="L286" s="39">
        <v>403.85256120000003</v>
      </c>
      <c r="M286" s="39">
        <v>584.26333070019632</v>
      </c>
      <c r="N286" s="16">
        <v>4033.482465501726</v>
      </c>
      <c r="O286" s="39">
        <v>5023.5894241954184</v>
      </c>
      <c r="P286" s="39">
        <v>4275.5419826570333</v>
      </c>
      <c r="Q286" s="39">
        <v>120086.9941123997</v>
      </c>
      <c r="R286" s="39">
        <v>12824.322981193531</v>
      </c>
      <c r="S286" s="16">
        <v>3243.5999999985329</v>
      </c>
      <c r="T286" s="39">
        <v>4103.799999999751</v>
      </c>
      <c r="U286" s="39">
        <v>3411.200000000978</v>
      </c>
      <c r="V286" s="39">
        <v>8438.3999999994267</v>
      </c>
      <c r="W286" s="39">
        <v>3485.099999996939</v>
      </c>
      <c r="X286" s="16">
        <v>4571.9911175924017</v>
      </c>
    </row>
    <row r="287" spans="1:24" ht="15" customHeight="1" x14ac:dyDescent="0.2">
      <c r="A287" s="99" t="s">
        <v>1614</v>
      </c>
      <c r="B287" s="99" t="s">
        <v>71</v>
      </c>
      <c r="C287" s="100" t="s">
        <v>564</v>
      </c>
      <c r="D287" s="16">
        <v>20.349</v>
      </c>
      <c r="E287" s="39">
        <v>7.8540000000000001</v>
      </c>
      <c r="F287" s="39">
        <v>28.202999999999999</v>
      </c>
      <c r="G287" s="39">
        <v>2.169</v>
      </c>
      <c r="H287" s="39">
        <v>30.372</v>
      </c>
      <c r="I287" s="16">
        <v>68.771157899999892</v>
      </c>
      <c r="J287" s="39">
        <v>34.659183000195277</v>
      </c>
      <c r="K287" s="39">
        <v>103.4303409001954</v>
      </c>
      <c r="L287" s="39">
        <v>124.0591299</v>
      </c>
      <c r="M287" s="39">
        <v>227.48947080019531</v>
      </c>
      <c r="N287" s="16">
        <v>3379.5841515553529</v>
      </c>
      <c r="O287" s="39">
        <v>4412.9339190470182</v>
      </c>
      <c r="P287" s="39">
        <v>3667.3524412365841</v>
      </c>
      <c r="Q287" s="39">
        <v>57196.463762102358</v>
      </c>
      <c r="R287" s="39">
        <v>7490.1050572960376</v>
      </c>
      <c r="S287" s="16">
        <v>2819.2999999990479</v>
      </c>
      <c r="T287" s="39">
        <v>3478.449999999521</v>
      </c>
      <c r="U287" s="39">
        <v>2971.0999999995879</v>
      </c>
      <c r="V287" s="39">
        <v>6936.3000000002912</v>
      </c>
      <c r="W287" s="39">
        <v>3024.9000000009219</v>
      </c>
      <c r="X287" s="16">
        <v>3702.2708558612371</v>
      </c>
    </row>
    <row r="288" spans="1:24" ht="15" customHeight="1" x14ac:dyDescent="0.2">
      <c r="A288" s="99" t="s">
        <v>1615</v>
      </c>
      <c r="B288" s="99" t="s">
        <v>71</v>
      </c>
      <c r="C288" s="100" t="s">
        <v>566</v>
      </c>
      <c r="D288" s="16">
        <v>63.115000000000002</v>
      </c>
      <c r="E288" s="39">
        <v>11.428000000000001</v>
      </c>
      <c r="F288" s="39">
        <v>74.543000000000006</v>
      </c>
      <c r="G288" s="39">
        <v>5.6509999999999998</v>
      </c>
      <c r="H288" s="39">
        <v>80.194000000000003</v>
      </c>
      <c r="I288" s="16">
        <v>220.3099815000482</v>
      </c>
      <c r="J288" s="39">
        <v>59.641415100195367</v>
      </c>
      <c r="K288" s="39">
        <v>279.95139660024449</v>
      </c>
      <c r="L288" s="39">
        <v>218.11369069687501</v>
      </c>
      <c r="M288" s="39">
        <v>498.06508729711823</v>
      </c>
      <c r="N288" s="16">
        <v>3490.612081122526</v>
      </c>
      <c r="O288" s="39">
        <v>5218.8847655053714</v>
      </c>
      <c r="P288" s="39">
        <v>3755.5692231362368</v>
      </c>
      <c r="Q288" s="39">
        <v>38597.361652251813</v>
      </c>
      <c r="R288" s="39">
        <v>6210.7525163618002</v>
      </c>
      <c r="S288" s="16">
        <v>2822.800000001535</v>
      </c>
      <c r="T288" s="39">
        <v>4132.4500000005664</v>
      </c>
      <c r="U288" s="39">
        <v>2949.8000000035249</v>
      </c>
      <c r="V288" s="39">
        <v>7012.7000000002654</v>
      </c>
      <c r="W288" s="39">
        <v>3007.5</v>
      </c>
      <c r="X288" s="16">
        <v>3942.8108192646018</v>
      </c>
    </row>
    <row r="289" spans="1:24" ht="15" customHeight="1" x14ac:dyDescent="0.2">
      <c r="A289" s="99" t="s">
        <v>1616</v>
      </c>
      <c r="B289" s="99" t="s">
        <v>71</v>
      </c>
      <c r="C289" s="100" t="s">
        <v>582</v>
      </c>
      <c r="D289" s="16">
        <v>50.281999999999996</v>
      </c>
      <c r="E289" s="39">
        <v>7.7859999999999996</v>
      </c>
      <c r="F289" s="39">
        <v>58.067999999999998</v>
      </c>
      <c r="G289" s="39">
        <v>6.3730000000000002</v>
      </c>
      <c r="H289" s="39">
        <v>64.441000000000003</v>
      </c>
      <c r="I289" s="16">
        <v>208.08538959999939</v>
      </c>
      <c r="J289" s="39">
        <v>56.780337000390539</v>
      </c>
      <c r="K289" s="39">
        <v>264.86572660039059</v>
      </c>
      <c r="L289" s="39">
        <v>318.33206910079338</v>
      </c>
      <c r="M289" s="39">
        <v>583.19779570118521</v>
      </c>
      <c r="N289" s="16">
        <v>4138.367399864751</v>
      </c>
      <c r="O289" s="39">
        <v>7292.6197020794434</v>
      </c>
      <c r="P289" s="39">
        <v>4561.302724398819</v>
      </c>
      <c r="Q289" s="39">
        <v>49950.11283552384</v>
      </c>
      <c r="R289" s="39">
        <v>9050.1046802685432</v>
      </c>
      <c r="S289" s="16">
        <v>3011.2000000002508</v>
      </c>
      <c r="T289" s="39">
        <v>6005.7000000005992</v>
      </c>
      <c r="U289" s="39">
        <v>3242.3499999964761</v>
      </c>
      <c r="V289" s="39">
        <v>7096.3999999990983</v>
      </c>
      <c r="W289" s="39">
        <v>3346.40000000385</v>
      </c>
      <c r="X289" s="16">
        <v>4978.679071435914</v>
      </c>
    </row>
    <row r="290" spans="1:24" ht="15" customHeight="1" x14ac:dyDescent="0.2">
      <c r="A290" s="99" t="s">
        <v>1617</v>
      </c>
      <c r="B290" s="99" t="s">
        <v>71</v>
      </c>
      <c r="C290" s="100" t="s">
        <v>586</v>
      </c>
      <c r="D290" s="16">
        <v>35.51</v>
      </c>
      <c r="E290" s="39">
        <v>9.2260000000000009</v>
      </c>
      <c r="F290" s="39">
        <v>44.735999999999997</v>
      </c>
      <c r="G290" s="39">
        <v>3.367</v>
      </c>
      <c r="H290" s="39">
        <v>48.103000000000002</v>
      </c>
      <c r="I290" s="16">
        <v>117.59016939985359</v>
      </c>
      <c r="J290" s="39">
        <v>38.601019399999977</v>
      </c>
      <c r="K290" s="39">
        <v>156.19118879985379</v>
      </c>
      <c r="L290" s="39">
        <v>491.91986730078099</v>
      </c>
      <c r="M290" s="39">
        <v>648.11105610063487</v>
      </c>
      <c r="N290" s="16">
        <v>3311.4663306069729</v>
      </c>
      <c r="O290" s="39">
        <v>4183.9388033817459</v>
      </c>
      <c r="P290" s="39">
        <v>3491.3981759623971</v>
      </c>
      <c r="Q290" s="39">
        <v>146100.34668867869</v>
      </c>
      <c r="R290" s="39">
        <v>13473.401993651851</v>
      </c>
      <c r="S290" s="16">
        <v>2819.4000000013439</v>
      </c>
      <c r="T290" s="39">
        <v>3342.050000000509</v>
      </c>
      <c r="U290" s="39">
        <v>2908.25</v>
      </c>
      <c r="V290" s="39">
        <v>10502.100000000721</v>
      </c>
      <c r="W290" s="39">
        <v>2966.7999999990152</v>
      </c>
      <c r="X290" s="16">
        <v>3496.4784491024102</v>
      </c>
    </row>
    <row r="291" spans="1:24" ht="15" customHeight="1" x14ac:dyDescent="0.2">
      <c r="A291" s="99" t="s">
        <v>1618</v>
      </c>
      <c r="B291" s="99" t="s">
        <v>71</v>
      </c>
      <c r="C291" s="100" t="s">
        <v>616</v>
      </c>
      <c r="D291" s="16">
        <v>47.603999999999999</v>
      </c>
      <c r="E291" s="39">
        <v>14.609</v>
      </c>
      <c r="F291" s="39">
        <v>62.213000000000001</v>
      </c>
      <c r="G291" s="39">
        <v>5.8179999999999996</v>
      </c>
      <c r="H291" s="39">
        <v>68.031000000000006</v>
      </c>
      <c r="I291" s="16">
        <v>189.1740639998352</v>
      </c>
      <c r="J291" s="39">
        <v>87.303236700000014</v>
      </c>
      <c r="K291" s="39">
        <v>276.47730069983578</v>
      </c>
      <c r="L291" s="39">
        <v>259.63030890014647</v>
      </c>
      <c r="M291" s="39">
        <v>536.10760959998299</v>
      </c>
      <c r="N291" s="16">
        <v>3973.91109990411</v>
      </c>
      <c r="O291" s="39">
        <v>5975.9899171743446</v>
      </c>
      <c r="P291" s="39">
        <v>4444.043860605273</v>
      </c>
      <c r="Q291" s="39">
        <v>44625.353884521573</v>
      </c>
      <c r="R291" s="39">
        <v>7880.3429260187704</v>
      </c>
      <c r="S291" s="16">
        <v>3065.1500000028082</v>
      </c>
      <c r="T291" s="39">
        <v>4338.7000000011567</v>
      </c>
      <c r="U291" s="39">
        <v>3286.900000003709</v>
      </c>
      <c r="V291" s="39">
        <v>7851.0499999993672</v>
      </c>
      <c r="W291" s="39">
        <v>3376</v>
      </c>
      <c r="X291" s="16">
        <v>4625.6094209539051</v>
      </c>
    </row>
    <row r="292" spans="1:24" ht="15" customHeight="1" x14ac:dyDescent="0.2">
      <c r="A292" s="99" t="s">
        <v>1619</v>
      </c>
      <c r="B292" s="99" t="s">
        <v>71</v>
      </c>
      <c r="C292" s="100" t="s">
        <v>626</v>
      </c>
      <c r="D292" s="16">
        <v>48.747999999999998</v>
      </c>
      <c r="E292" s="39">
        <v>14.778</v>
      </c>
      <c r="F292" s="39">
        <v>63.526000000000003</v>
      </c>
      <c r="G292" s="39">
        <v>5.5069999999999997</v>
      </c>
      <c r="H292" s="39">
        <v>69.033000000000001</v>
      </c>
      <c r="I292" s="16">
        <v>181.44482899981759</v>
      </c>
      <c r="J292" s="39">
        <v>79.382200399999846</v>
      </c>
      <c r="K292" s="39">
        <v>260.82702939981738</v>
      </c>
      <c r="L292" s="39">
        <v>248.94979399843751</v>
      </c>
      <c r="M292" s="39">
        <v>509.776823398256</v>
      </c>
      <c r="N292" s="16">
        <v>3722.0979117054571</v>
      </c>
      <c r="O292" s="39">
        <v>5371.6470699688616</v>
      </c>
      <c r="P292" s="39">
        <v>4105.831146299427</v>
      </c>
      <c r="Q292" s="39">
        <v>45206.063918365267</v>
      </c>
      <c r="R292" s="39">
        <v>7384.5381686766623</v>
      </c>
      <c r="S292" s="16">
        <v>2965</v>
      </c>
      <c r="T292" s="39">
        <v>4029.25</v>
      </c>
      <c r="U292" s="39">
        <v>3155.75</v>
      </c>
      <c r="V292" s="39">
        <v>8466.7999999993117</v>
      </c>
      <c r="W292" s="39">
        <v>3235</v>
      </c>
      <c r="X292" s="16">
        <v>4247.6513215506457</v>
      </c>
    </row>
    <row r="293" spans="1:24" ht="15" customHeight="1" x14ac:dyDescent="0.2">
      <c r="A293" s="99" t="s">
        <v>1620</v>
      </c>
      <c r="B293" s="99" t="s">
        <v>71</v>
      </c>
      <c r="C293" s="100" t="s">
        <v>694</v>
      </c>
      <c r="D293" s="16">
        <v>36.643999999999998</v>
      </c>
      <c r="E293" s="39">
        <v>13.57</v>
      </c>
      <c r="F293" s="39">
        <v>50.213999999999999</v>
      </c>
      <c r="G293" s="39">
        <v>4.1970000000000001</v>
      </c>
      <c r="H293" s="39">
        <v>54.411000000000001</v>
      </c>
      <c r="I293" s="16">
        <v>119.3640637003658</v>
      </c>
      <c r="J293" s="39">
        <v>60.331894200073073</v>
      </c>
      <c r="K293" s="39">
        <v>179.69595790044019</v>
      </c>
      <c r="L293" s="39">
        <v>183.40723869999999</v>
      </c>
      <c r="M293" s="39">
        <v>363.10319660044098</v>
      </c>
      <c r="N293" s="16">
        <v>3257.3972192000269</v>
      </c>
      <c r="O293" s="39">
        <v>4445.9759911623487</v>
      </c>
      <c r="P293" s="39">
        <v>3578.602738288927</v>
      </c>
      <c r="Q293" s="39">
        <v>43699.604169644983</v>
      </c>
      <c r="R293" s="39">
        <v>6673.3417250269431</v>
      </c>
      <c r="S293" s="16">
        <v>2689.7999999981998</v>
      </c>
      <c r="T293" s="39">
        <v>3474.75</v>
      </c>
      <c r="U293" s="39">
        <v>2857</v>
      </c>
      <c r="V293" s="39">
        <v>6506.3999999995112</v>
      </c>
      <c r="W293" s="39">
        <v>2918.4000000030528</v>
      </c>
      <c r="X293" s="16">
        <v>3624.2907141937471</v>
      </c>
    </row>
    <row r="294" spans="1:24" ht="15" customHeight="1" x14ac:dyDescent="0.2">
      <c r="A294" s="26" t="s">
        <v>1621</v>
      </c>
      <c r="B294" s="26" t="s">
        <v>73</v>
      </c>
      <c r="C294" s="25" t="s">
        <v>698</v>
      </c>
      <c r="D294" s="23">
        <v>72.989999999999995</v>
      </c>
      <c r="E294" s="24">
        <v>9.577</v>
      </c>
      <c r="F294" s="24">
        <v>82.566999999999993</v>
      </c>
      <c r="G294" s="24">
        <v>8.6519999999999992</v>
      </c>
      <c r="H294" s="24">
        <v>91.218999999999994</v>
      </c>
      <c r="I294" s="23">
        <v>256.3555260001948</v>
      </c>
      <c r="J294" s="24">
        <v>57.274399899951071</v>
      </c>
      <c r="K294" s="24">
        <v>313.62992590014738</v>
      </c>
      <c r="L294" s="24">
        <v>343.93092910039041</v>
      </c>
      <c r="M294" s="24">
        <v>657.5608550005386</v>
      </c>
      <c r="N294" s="23">
        <v>3512.200657627001</v>
      </c>
      <c r="O294" s="24">
        <v>5980.411391871261</v>
      </c>
      <c r="P294" s="24">
        <v>3798.490025072334</v>
      </c>
      <c r="Q294" s="24">
        <v>39751.609928385391</v>
      </c>
      <c r="R294" s="24">
        <v>7208.595303615898</v>
      </c>
      <c r="S294" s="23">
        <v>2842.099999996251</v>
      </c>
      <c r="T294" s="24">
        <v>5006</v>
      </c>
      <c r="U294" s="24">
        <v>2960.1999999955619</v>
      </c>
      <c r="V294" s="24">
        <v>6791.5499999987733</v>
      </c>
      <c r="W294" s="24">
        <v>3042.900000002242</v>
      </c>
      <c r="X294" s="23">
        <v>4023.5272537190649</v>
      </c>
    </row>
    <row r="295" spans="1:24" ht="15" customHeight="1" x14ac:dyDescent="0.2">
      <c r="A295" s="99" t="s">
        <v>1623</v>
      </c>
      <c r="B295" s="99" t="s">
        <v>73</v>
      </c>
      <c r="C295" s="100" t="s">
        <v>702</v>
      </c>
      <c r="D295" s="16">
        <v>178.126</v>
      </c>
      <c r="E295" s="39">
        <v>19.582000000000001</v>
      </c>
      <c r="F295" s="39">
        <v>197.708</v>
      </c>
      <c r="G295" s="39">
        <v>18.241</v>
      </c>
      <c r="H295" s="39">
        <v>215.94900000000001</v>
      </c>
      <c r="I295" s="16">
        <v>566.02408799999955</v>
      </c>
      <c r="J295" s="39">
        <v>100.6139837999024</v>
      </c>
      <c r="K295" s="39">
        <v>666.63807179989965</v>
      </c>
      <c r="L295" s="39">
        <v>1154.252049406153</v>
      </c>
      <c r="M295" s="39">
        <v>1820.890121206053</v>
      </c>
      <c r="N295" s="16">
        <v>3177.6612510245532</v>
      </c>
      <c r="O295" s="39">
        <v>5138.0851700491494</v>
      </c>
      <c r="P295" s="39">
        <v>3371.8315485458338</v>
      </c>
      <c r="Q295" s="39">
        <v>63277.893175053578</v>
      </c>
      <c r="R295" s="39">
        <v>8432.0377552387527</v>
      </c>
      <c r="S295" s="16">
        <v>2622.149999991916</v>
      </c>
      <c r="T295" s="39">
        <v>4272.2000000016405</v>
      </c>
      <c r="U295" s="39">
        <v>2718.300000006951</v>
      </c>
      <c r="V295" s="39">
        <v>8216</v>
      </c>
      <c r="W295" s="39">
        <v>2805.1999999999171</v>
      </c>
      <c r="X295" s="16">
        <v>3460.268728036644</v>
      </c>
    </row>
    <row r="296" spans="1:24" ht="15" customHeight="1" x14ac:dyDescent="0.2">
      <c r="A296" s="99" t="s">
        <v>1627</v>
      </c>
      <c r="B296" s="99" t="s">
        <v>73</v>
      </c>
      <c r="C296" s="100" t="s">
        <v>740</v>
      </c>
      <c r="D296" s="16">
        <v>86.753</v>
      </c>
      <c r="E296" s="39">
        <v>8.9329999999999998</v>
      </c>
      <c r="F296" s="39">
        <v>95.686000000000007</v>
      </c>
      <c r="G296" s="39">
        <v>7.8209999999999997</v>
      </c>
      <c r="H296" s="39">
        <v>103.50700000000001</v>
      </c>
      <c r="I296" s="16">
        <v>297.32254610000132</v>
      </c>
      <c r="J296" s="39">
        <v>51.410318599902467</v>
      </c>
      <c r="K296" s="39">
        <v>348.73286469990188</v>
      </c>
      <c r="L296" s="39">
        <v>404.09919579765608</v>
      </c>
      <c r="M296" s="39">
        <v>752.83206049755972</v>
      </c>
      <c r="N296" s="16">
        <v>3427.2307136352779</v>
      </c>
      <c r="O296" s="39">
        <v>5755.10115301718</v>
      </c>
      <c r="P296" s="39">
        <v>3644.5547384142078</v>
      </c>
      <c r="Q296" s="39">
        <v>51668.481753951673</v>
      </c>
      <c r="R296" s="39">
        <v>7273.2478044727377</v>
      </c>
      <c r="S296" s="16">
        <v>2836.4000000040792</v>
      </c>
      <c r="T296" s="39">
        <v>4694.7999999996882</v>
      </c>
      <c r="U296" s="39">
        <v>2921.5999999974292</v>
      </c>
      <c r="V296" s="39">
        <v>7529.6000000008262</v>
      </c>
      <c r="W296" s="39">
        <v>2993.6000000002869</v>
      </c>
      <c r="X296" s="16">
        <v>3707.7546616331069</v>
      </c>
    </row>
    <row r="297" spans="1:24" ht="15" customHeight="1" x14ac:dyDescent="0.2">
      <c r="A297" s="99" t="s">
        <v>1630</v>
      </c>
      <c r="B297" s="99" t="s">
        <v>73</v>
      </c>
      <c r="C297" s="100" t="s">
        <v>758</v>
      </c>
      <c r="D297" s="16">
        <v>104.998</v>
      </c>
      <c r="E297" s="39">
        <v>12.984999999999999</v>
      </c>
      <c r="F297" s="39">
        <v>117.983</v>
      </c>
      <c r="G297" s="39">
        <v>8.3369999999999997</v>
      </c>
      <c r="H297" s="39">
        <v>126.32</v>
      </c>
      <c r="I297" s="16">
        <v>362.63549230009897</v>
      </c>
      <c r="J297" s="39">
        <v>74.207160499951328</v>
      </c>
      <c r="K297" s="39">
        <v>436.84265280005008</v>
      </c>
      <c r="L297" s="39">
        <v>742.68506619990205</v>
      </c>
      <c r="M297" s="39">
        <v>1179.5277189999531</v>
      </c>
      <c r="N297" s="16">
        <v>3453.7371407083851</v>
      </c>
      <c r="O297" s="39">
        <v>5714.837158255782</v>
      </c>
      <c r="P297" s="39">
        <v>3702.5898036161998</v>
      </c>
      <c r="Q297" s="39">
        <v>89083.011418963899</v>
      </c>
      <c r="R297" s="39">
        <v>9337.6165215322417</v>
      </c>
      <c r="S297" s="16">
        <v>2905.099999999692</v>
      </c>
      <c r="T297" s="39">
        <v>4495.7999999989815</v>
      </c>
      <c r="U297" s="39">
        <v>2995.8999999969878</v>
      </c>
      <c r="V297" s="39">
        <v>9714.2999999983113</v>
      </c>
      <c r="W297" s="39">
        <v>3067.25</v>
      </c>
      <c r="X297" s="16">
        <v>3764.359723216025</v>
      </c>
    </row>
    <row r="298" spans="1:24" ht="15" customHeight="1" x14ac:dyDescent="0.2">
      <c r="A298" s="99" t="s">
        <v>1628</v>
      </c>
      <c r="B298" s="99" t="s">
        <v>73</v>
      </c>
      <c r="C298" s="100" t="s">
        <v>746</v>
      </c>
      <c r="D298" s="16">
        <v>107.902</v>
      </c>
      <c r="E298" s="39">
        <v>10.436</v>
      </c>
      <c r="F298" s="39">
        <v>118.33799999999999</v>
      </c>
      <c r="G298" s="39">
        <v>8.8550000000000004</v>
      </c>
      <c r="H298" s="39">
        <v>127.193</v>
      </c>
      <c r="I298" s="16">
        <v>334.73013269946472</v>
      </c>
      <c r="J298" s="39">
        <v>45.878597899853467</v>
      </c>
      <c r="K298" s="39">
        <v>380.60873059931851</v>
      </c>
      <c r="L298" s="39">
        <v>516.90089109765654</v>
      </c>
      <c r="M298" s="39">
        <v>897.5096216969747</v>
      </c>
      <c r="N298" s="16">
        <v>3102.168010782606</v>
      </c>
      <c r="O298" s="39">
        <v>4396.1860770269714</v>
      </c>
      <c r="P298" s="39">
        <v>3216.2849684743569</v>
      </c>
      <c r="Q298" s="39">
        <v>58373.900745076957</v>
      </c>
      <c r="R298" s="39">
        <v>7056.2815697166889</v>
      </c>
      <c r="S298" s="16">
        <v>2674.5</v>
      </c>
      <c r="T298" s="39">
        <v>3497.800000000107</v>
      </c>
      <c r="U298" s="39">
        <v>2716.5</v>
      </c>
      <c r="V298" s="39">
        <v>6489.899999998951</v>
      </c>
      <c r="W298" s="39">
        <v>2774.1999999932309</v>
      </c>
      <c r="X298" s="16">
        <v>3431.0402917067231</v>
      </c>
    </row>
    <row r="299" spans="1:24" ht="15" customHeight="1" x14ac:dyDescent="0.2">
      <c r="A299" s="99" t="s">
        <v>1632</v>
      </c>
      <c r="B299" s="99" t="s">
        <v>73</v>
      </c>
      <c r="C299" s="100" t="s">
        <v>774</v>
      </c>
      <c r="D299" s="16">
        <v>56.710999999999999</v>
      </c>
      <c r="E299" s="39">
        <v>8.6839999999999993</v>
      </c>
      <c r="F299" s="39">
        <v>65.394999999999996</v>
      </c>
      <c r="G299" s="39">
        <v>5.9</v>
      </c>
      <c r="H299" s="39">
        <v>71.295000000000002</v>
      </c>
      <c r="I299" s="16">
        <v>184.541454799999</v>
      </c>
      <c r="J299" s="39">
        <v>45.813751399609338</v>
      </c>
      <c r="K299" s="39">
        <v>230.35520619960769</v>
      </c>
      <c r="L299" s="39">
        <v>214.43120180000011</v>
      </c>
      <c r="M299" s="39">
        <v>444.78640799960851</v>
      </c>
      <c r="N299" s="16">
        <v>3254.068078503271</v>
      </c>
      <c r="O299" s="39">
        <v>5275.6507830042992</v>
      </c>
      <c r="P299" s="39">
        <v>3522.520165144243</v>
      </c>
      <c r="Q299" s="39">
        <v>36344.271491525433</v>
      </c>
      <c r="R299" s="39">
        <v>6238.6760361821798</v>
      </c>
      <c r="S299" s="16">
        <v>2688.9000000029491</v>
      </c>
      <c r="T299" s="39">
        <v>4493.8500000007734</v>
      </c>
      <c r="U299" s="39">
        <v>2813</v>
      </c>
      <c r="V299" s="39">
        <v>6520.75</v>
      </c>
      <c r="W299" s="39">
        <v>2884.6999999968698</v>
      </c>
      <c r="X299" s="16">
        <v>3745.856741895534</v>
      </c>
    </row>
    <row r="300" spans="1:24" ht="15" customHeight="1" x14ac:dyDescent="0.2">
      <c r="A300" s="99" t="s">
        <v>1631</v>
      </c>
      <c r="B300" s="99" t="s">
        <v>73</v>
      </c>
      <c r="C300" s="100" t="s">
        <v>766</v>
      </c>
      <c r="D300" s="16">
        <v>89.927000000000007</v>
      </c>
      <c r="E300" s="39">
        <v>7.1150000000000002</v>
      </c>
      <c r="F300" s="39">
        <v>97.042000000000002</v>
      </c>
      <c r="G300" s="39">
        <v>6.2009999999999996</v>
      </c>
      <c r="H300" s="39">
        <v>103.24299999999999</v>
      </c>
      <c r="I300" s="16">
        <v>299.90201059995258</v>
      </c>
      <c r="J300" s="39">
        <v>41.628764300048907</v>
      </c>
      <c r="K300" s="39">
        <v>341.53077490000243</v>
      </c>
      <c r="L300" s="39">
        <v>715.99607049999986</v>
      </c>
      <c r="M300" s="39">
        <v>1057.5268454000011</v>
      </c>
      <c r="N300" s="16">
        <v>3334.9495768784968</v>
      </c>
      <c r="O300" s="39">
        <v>5850.8452986716666</v>
      </c>
      <c r="P300" s="39">
        <v>3519.411954617613</v>
      </c>
      <c r="Q300" s="39">
        <v>115464.61385260439</v>
      </c>
      <c r="R300" s="39">
        <v>10243.08520093373</v>
      </c>
      <c r="S300" s="16">
        <v>2818</v>
      </c>
      <c r="T300" s="39">
        <v>5150.8999999992866</v>
      </c>
      <c r="U300" s="39">
        <v>2903.1999999946561</v>
      </c>
      <c r="V300" s="39">
        <v>9921</v>
      </c>
      <c r="W300" s="39">
        <v>2977.4000000001488</v>
      </c>
      <c r="X300" s="16">
        <v>3651.3687379056232</v>
      </c>
    </row>
    <row r="301" spans="1:24" ht="15" customHeight="1" x14ac:dyDescent="0.2">
      <c r="A301" s="99" t="s">
        <v>1625</v>
      </c>
      <c r="B301" s="99" t="s">
        <v>73</v>
      </c>
      <c r="C301" s="100" t="s">
        <v>1202</v>
      </c>
      <c r="D301" s="16">
        <v>210.166</v>
      </c>
      <c r="E301" s="39">
        <v>61.984000000000002</v>
      </c>
      <c r="F301" s="39">
        <v>272.14999999999998</v>
      </c>
      <c r="G301" s="39">
        <v>32.899000000000001</v>
      </c>
      <c r="H301" s="39">
        <v>305.04899999999998</v>
      </c>
      <c r="I301" s="16">
        <v>823.87509510018356</v>
      </c>
      <c r="J301" s="39">
        <v>426.03716249980511</v>
      </c>
      <c r="K301" s="39">
        <v>1249.912257599982</v>
      </c>
      <c r="L301" s="39">
        <v>1350.7465136014389</v>
      </c>
      <c r="M301" s="39">
        <v>2600.6587712014179</v>
      </c>
      <c r="N301" s="16">
        <v>3920.115980226029</v>
      </c>
      <c r="O301" s="39">
        <v>6873.340902487821</v>
      </c>
      <c r="P301" s="39">
        <v>4592.7328958294383</v>
      </c>
      <c r="Q301" s="39">
        <v>41057.372977945801</v>
      </c>
      <c r="R301" s="39">
        <v>8525.3804182325403</v>
      </c>
      <c r="S301" s="16">
        <v>3066.5</v>
      </c>
      <c r="T301" s="39">
        <v>5929</v>
      </c>
      <c r="U301" s="39">
        <v>3433.5</v>
      </c>
      <c r="V301" s="39">
        <v>6526.4000000040915</v>
      </c>
      <c r="W301" s="39">
        <v>3549.3999999893472</v>
      </c>
      <c r="X301" s="16">
        <v>5115.4003085825316</v>
      </c>
    </row>
    <row r="302" spans="1:24" ht="15" customHeight="1" x14ac:dyDescent="0.2">
      <c r="A302" s="99" t="s">
        <v>1626</v>
      </c>
      <c r="B302" s="99" t="s">
        <v>73</v>
      </c>
      <c r="C302" s="100" t="s">
        <v>724</v>
      </c>
      <c r="D302" s="16">
        <v>0.69399999999999995</v>
      </c>
      <c r="E302" s="39">
        <v>0.46400000000000002</v>
      </c>
      <c r="F302" s="39">
        <v>1.1579999999999999</v>
      </c>
      <c r="G302" s="39">
        <v>0.49</v>
      </c>
      <c r="H302" s="39">
        <v>1.6479999999999999</v>
      </c>
      <c r="I302" s="16">
        <v>3.8163734000000029</v>
      </c>
      <c r="J302" s="39">
        <v>3.7958207000000002</v>
      </c>
      <c r="K302" s="39">
        <v>7.6121941000000071</v>
      </c>
      <c r="L302" s="39">
        <v>9.4503907999999992</v>
      </c>
      <c r="M302" s="39">
        <v>17.062584900000001</v>
      </c>
      <c r="N302" s="16">
        <v>5499.0971181556233</v>
      </c>
      <c r="O302" s="39">
        <v>8180.6480603448281</v>
      </c>
      <c r="P302" s="39">
        <v>6573.5700345423202</v>
      </c>
      <c r="Q302" s="39">
        <v>19286.511836734691</v>
      </c>
      <c r="R302" s="39">
        <v>10353.510254854369</v>
      </c>
      <c r="S302" s="16">
        <v>4439.5</v>
      </c>
      <c r="T302" s="39">
        <v>7333.3500000000586</v>
      </c>
      <c r="U302" s="39">
        <v>5510.3499999999067</v>
      </c>
      <c r="V302" s="39">
        <v>6446.0499999999429</v>
      </c>
      <c r="W302" s="39">
        <v>5590.9000000001834</v>
      </c>
      <c r="X302" s="16">
        <v>7544.2954410307302</v>
      </c>
    </row>
    <row r="303" spans="1:24" ht="15" customHeight="1" x14ac:dyDescent="0.2">
      <c r="A303" s="99" t="s">
        <v>1633</v>
      </c>
      <c r="B303" s="99" t="s">
        <v>73</v>
      </c>
      <c r="C303" s="100" t="s">
        <v>1234</v>
      </c>
      <c r="D303" s="16">
        <v>189.864</v>
      </c>
      <c r="E303" s="39">
        <v>29.669</v>
      </c>
      <c r="F303" s="39">
        <v>219.53299999999999</v>
      </c>
      <c r="G303" s="39">
        <v>21.286999999999999</v>
      </c>
      <c r="H303" s="39">
        <v>240.82</v>
      </c>
      <c r="I303" s="16">
        <v>734.12090689938827</v>
      </c>
      <c r="J303" s="39">
        <v>228.87985799923081</v>
      </c>
      <c r="K303" s="39">
        <v>963.00076489861806</v>
      </c>
      <c r="L303" s="39">
        <v>1215.303158424133</v>
      </c>
      <c r="M303" s="39">
        <v>2178.303923322741</v>
      </c>
      <c r="N303" s="16">
        <v>3866.5618911399119</v>
      </c>
      <c r="O303" s="39">
        <v>7714.4446391597539</v>
      </c>
      <c r="P303" s="39">
        <v>4386.5877335007408</v>
      </c>
      <c r="Q303" s="39">
        <v>57091.330785180282</v>
      </c>
      <c r="R303" s="39">
        <v>9045.3613625228027</v>
      </c>
      <c r="S303" s="16">
        <v>3058.600000011179</v>
      </c>
      <c r="T303" s="39">
        <v>6775.4000000037104</v>
      </c>
      <c r="U303" s="39">
        <v>3277.1000000136428</v>
      </c>
      <c r="V303" s="39">
        <v>8059.800000002002</v>
      </c>
      <c r="W303" s="39">
        <v>3378</v>
      </c>
      <c r="X303" s="16">
        <v>4608.805850731369</v>
      </c>
    </row>
    <row r="304" spans="1:24" ht="15" customHeight="1" x14ac:dyDescent="0.2">
      <c r="A304" s="99" t="s">
        <v>1752</v>
      </c>
      <c r="B304" s="99" t="s">
        <v>73</v>
      </c>
      <c r="C304" s="100" t="s">
        <v>1753</v>
      </c>
      <c r="D304" s="16">
        <v>163.239</v>
      </c>
      <c r="E304" s="39">
        <v>18.829000000000001</v>
      </c>
      <c r="F304" s="39">
        <v>182.06800000000001</v>
      </c>
      <c r="G304" s="39">
        <v>16.712</v>
      </c>
      <c r="H304" s="39">
        <v>198.78</v>
      </c>
      <c r="I304" s="16">
        <v>543.58260999970616</v>
      </c>
      <c r="J304" s="39">
        <v>103.8497176996004</v>
      </c>
      <c r="K304" s="39">
        <v>647.43232769930933</v>
      </c>
      <c r="L304" s="39">
        <v>855.6086468999024</v>
      </c>
      <c r="M304" s="39">
        <v>1503.040974599206</v>
      </c>
      <c r="N304" s="16">
        <v>3329.980029280418</v>
      </c>
      <c r="O304" s="39">
        <v>5515.4133357905557</v>
      </c>
      <c r="P304" s="39">
        <v>3555.9918695174838</v>
      </c>
      <c r="Q304" s="39">
        <v>51197.262260645177</v>
      </c>
      <c r="R304" s="39">
        <v>7561.3289797726438</v>
      </c>
      <c r="S304" s="16">
        <v>2687.80000000769</v>
      </c>
      <c r="T304" s="39">
        <v>4636.09999999914</v>
      </c>
      <c r="U304" s="39">
        <v>2795.3999999906832</v>
      </c>
      <c r="V304" s="39">
        <v>6470.8499999979904</v>
      </c>
      <c r="W304" s="39">
        <v>2866.3000000038628</v>
      </c>
      <c r="X304" s="16">
        <v>3725.050071628028</v>
      </c>
    </row>
    <row r="305" spans="1:24" ht="15" customHeight="1" x14ac:dyDescent="0.2">
      <c r="A305" s="99" t="s">
        <v>1754</v>
      </c>
      <c r="B305" s="99" t="s">
        <v>73</v>
      </c>
      <c r="C305" s="100" t="s">
        <v>1755</v>
      </c>
      <c r="D305" s="16">
        <v>157.428</v>
      </c>
      <c r="E305" s="39">
        <v>21.289000000000001</v>
      </c>
      <c r="F305" s="39">
        <v>178.71700000000001</v>
      </c>
      <c r="G305" s="39">
        <v>20.428000000000001</v>
      </c>
      <c r="H305" s="39">
        <v>199.14500000000001</v>
      </c>
      <c r="I305" s="16">
        <v>568.5421815998011</v>
      </c>
      <c r="J305" s="39">
        <v>144.12515439999899</v>
      </c>
      <c r="K305" s="39">
        <v>712.66733599979807</v>
      </c>
      <c r="L305" s="39">
        <v>893.97437169877946</v>
      </c>
      <c r="M305" s="39">
        <v>1606.6417076985799</v>
      </c>
      <c r="N305" s="16">
        <v>3611.442574381947</v>
      </c>
      <c r="O305" s="39">
        <v>6769.9353844708075</v>
      </c>
      <c r="P305" s="39">
        <v>3987.6863197110411</v>
      </c>
      <c r="Q305" s="39">
        <v>43762.207347698233</v>
      </c>
      <c r="R305" s="39">
        <v>8067.6979472172543</v>
      </c>
      <c r="S305" s="16">
        <v>2870</v>
      </c>
      <c r="T305" s="39">
        <v>5546.5999999978312</v>
      </c>
      <c r="U305" s="39">
        <v>3023.3000000068018</v>
      </c>
      <c r="V305" s="39">
        <v>6707.9000000028482</v>
      </c>
      <c r="W305" s="39">
        <v>3117.7999999993508</v>
      </c>
      <c r="X305" s="16">
        <v>4278.4084815654278</v>
      </c>
    </row>
    <row r="306" spans="1:24" ht="15" customHeight="1" x14ac:dyDescent="0.2">
      <c r="A306" s="99" t="s">
        <v>1756</v>
      </c>
      <c r="B306" s="99" t="s">
        <v>73</v>
      </c>
      <c r="C306" s="100" t="s">
        <v>1757</v>
      </c>
      <c r="D306" s="16">
        <v>217.34899999999999</v>
      </c>
      <c r="E306" s="39">
        <v>37.465000000000003</v>
      </c>
      <c r="F306" s="39">
        <v>254.81399999999999</v>
      </c>
      <c r="G306" s="39">
        <v>27.713000000000001</v>
      </c>
      <c r="H306" s="39">
        <v>282.52699999999999</v>
      </c>
      <c r="I306" s="16">
        <v>785.99149480003859</v>
      </c>
      <c r="J306" s="39">
        <v>252.2366582996207</v>
      </c>
      <c r="K306" s="39">
        <v>1038.2281530996661</v>
      </c>
      <c r="L306" s="39">
        <v>1422.615471898047</v>
      </c>
      <c r="M306" s="39">
        <v>2460.8436249977249</v>
      </c>
      <c r="N306" s="16">
        <v>3616.264601171566</v>
      </c>
      <c r="O306" s="39">
        <v>6732.5946429900087</v>
      </c>
      <c r="P306" s="39">
        <v>4074.4549086771749</v>
      </c>
      <c r="Q306" s="39">
        <v>51333.867567497087</v>
      </c>
      <c r="R306" s="39">
        <v>8710.1184134533178</v>
      </c>
      <c r="S306" s="16">
        <v>2895.7000000008388</v>
      </c>
      <c r="T306" s="39">
        <v>5671.9000000038259</v>
      </c>
      <c r="U306" s="39">
        <v>3088.8999999855009</v>
      </c>
      <c r="V306" s="39">
        <v>7308.0999999960823</v>
      </c>
      <c r="W306" s="39">
        <v>3191.7000000154148</v>
      </c>
      <c r="X306" s="16">
        <v>4284.2152411081452</v>
      </c>
    </row>
    <row r="307" spans="1:24" ht="15" customHeight="1" x14ac:dyDescent="0.2">
      <c r="A307" s="99" t="s">
        <v>1634</v>
      </c>
      <c r="B307" s="99" t="s">
        <v>73</v>
      </c>
      <c r="C307" s="100" t="s">
        <v>714</v>
      </c>
      <c r="D307" s="16">
        <v>59.595999999999997</v>
      </c>
      <c r="E307" s="39">
        <v>9.5359999999999996</v>
      </c>
      <c r="F307" s="39">
        <v>69.132000000000005</v>
      </c>
      <c r="G307" s="39">
        <v>7.2220000000000004</v>
      </c>
      <c r="H307" s="39">
        <v>76.353999999999999</v>
      </c>
      <c r="I307" s="16">
        <v>204.8781818000987</v>
      </c>
      <c r="J307" s="39">
        <v>63.687604800390567</v>
      </c>
      <c r="K307" s="39">
        <v>268.56578660048922</v>
      </c>
      <c r="L307" s="39">
        <v>243.84127540058589</v>
      </c>
      <c r="M307" s="39">
        <v>512.40706200107502</v>
      </c>
      <c r="N307" s="16">
        <v>3437.784109673446</v>
      </c>
      <c r="O307" s="39">
        <v>6678.6498322557218</v>
      </c>
      <c r="P307" s="39">
        <v>3884.8259358978362</v>
      </c>
      <c r="Q307" s="39">
        <v>33763.677014758498</v>
      </c>
      <c r="R307" s="39">
        <v>6710.9393352159022</v>
      </c>
      <c r="S307" s="16">
        <v>2738.25</v>
      </c>
      <c r="T307" s="39">
        <v>5579.9500000008538</v>
      </c>
      <c r="U307" s="39">
        <v>2914.0999999963128</v>
      </c>
      <c r="V307" s="39">
        <v>7095.5</v>
      </c>
      <c r="W307" s="39">
        <v>3012.9499999959539</v>
      </c>
      <c r="X307" s="16">
        <v>4183.2677040574636</v>
      </c>
    </row>
    <row r="308" spans="1:24" ht="15" customHeight="1" x14ac:dyDescent="0.2">
      <c r="A308" s="99" t="s">
        <v>1635</v>
      </c>
      <c r="B308" s="99" t="s">
        <v>73</v>
      </c>
      <c r="C308" s="100" t="s">
        <v>718</v>
      </c>
      <c r="D308" s="16">
        <v>47.472000000000001</v>
      </c>
      <c r="E308" s="39">
        <v>6.5190000000000001</v>
      </c>
      <c r="F308" s="39">
        <v>53.991</v>
      </c>
      <c r="G308" s="39">
        <v>5.4</v>
      </c>
      <c r="H308" s="39">
        <v>59.390999999999998</v>
      </c>
      <c r="I308" s="16">
        <v>142.85850339980141</v>
      </c>
      <c r="J308" s="39">
        <v>33.09596010000007</v>
      </c>
      <c r="K308" s="39">
        <v>175.95446349980131</v>
      </c>
      <c r="L308" s="39">
        <v>387.18430939921882</v>
      </c>
      <c r="M308" s="39">
        <v>563.13877289901848</v>
      </c>
      <c r="N308" s="16">
        <v>3009.3213557423619</v>
      </c>
      <c r="O308" s="39">
        <v>5076.8461573861123</v>
      </c>
      <c r="P308" s="39">
        <v>3258.959150595495</v>
      </c>
      <c r="Q308" s="39">
        <v>71700.798036892375</v>
      </c>
      <c r="R308" s="39">
        <v>9481.8873718074883</v>
      </c>
      <c r="S308" s="16">
        <v>2505.7999999979902</v>
      </c>
      <c r="T308" s="39">
        <v>4360.3999999995076</v>
      </c>
      <c r="U308" s="39">
        <v>2628.2999999989411</v>
      </c>
      <c r="V308" s="39">
        <v>9361.9500000009757</v>
      </c>
      <c r="W308" s="39">
        <v>2730.8000000007032</v>
      </c>
      <c r="X308" s="16">
        <v>3272.7189848188632</v>
      </c>
    </row>
    <row r="309" spans="1:24" ht="15" customHeight="1" x14ac:dyDescent="0.2">
      <c r="A309" s="99" t="s">
        <v>1636</v>
      </c>
      <c r="B309" s="99" t="s">
        <v>73</v>
      </c>
      <c r="C309" s="100" t="s">
        <v>732</v>
      </c>
      <c r="D309" s="16">
        <v>29.552</v>
      </c>
      <c r="E309" s="39">
        <v>5.7329999999999997</v>
      </c>
      <c r="F309" s="39">
        <v>35.284999999999997</v>
      </c>
      <c r="G309" s="39">
        <v>4.6920000000000002</v>
      </c>
      <c r="H309" s="39">
        <v>39.976999999999997</v>
      </c>
      <c r="I309" s="16">
        <v>113.5189587000976</v>
      </c>
      <c r="J309" s="39">
        <v>41.158709799999997</v>
      </c>
      <c r="K309" s="39">
        <v>154.6776685000973</v>
      </c>
      <c r="L309" s="39">
        <v>192.60460000156249</v>
      </c>
      <c r="M309" s="39">
        <v>347.28226850166021</v>
      </c>
      <c r="N309" s="16">
        <v>3841.3291384710892</v>
      </c>
      <c r="O309" s="39">
        <v>7179.2621315192737</v>
      </c>
      <c r="P309" s="39">
        <v>4383.6663879863199</v>
      </c>
      <c r="Q309" s="39">
        <v>41049.573742873501</v>
      </c>
      <c r="R309" s="39">
        <v>8687.0517673077065</v>
      </c>
      <c r="S309" s="16">
        <v>3042.5</v>
      </c>
      <c r="T309" s="39">
        <v>6106.6000000006788</v>
      </c>
      <c r="U309" s="39">
        <v>3286</v>
      </c>
      <c r="V309" s="39">
        <v>7109.8999999992811</v>
      </c>
      <c r="W309" s="39">
        <v>3426.7000000012831</v>
      </c>
      <c r="X309" s="16">
        <v>4475.8860032437442</v>
      </c>
    </row>
    <row r="310" spans="1:24" ht="15" customHeight="1" x14ac:dyDescent="0.2">
      <c r="A310" s="99" t="s">
        <v>1637</v>
      </c>
      <c r="B310" s="99" t="s">
        <v>73</v>
      </c>
      <c r="C310" s="100" t="s">
        <v>736</v>
      </c>
      <c r="D310" s="16">
        <v>38.286999999999999</v>
      </c>
      <c r="E310" s="39">
        <v>6.5759999999999996</v>
      </c>
      <c r="F310" s="39">
        <v>44.863</v>
      </c>
      <c r="G310" s="39">
        <v>6.391</v>
      </c>
      <c r="H310" s="39">
        <v>51.253999999999998</v>
      </c>
      <c r="I310" s="16">
        <v>137.3142312000985</v>
      </c>
      <c r="J310" s="39">
        <v>42.912128199902313</v>
      </c>
      <c r="K310" s="39">
        <v>180.226359400001</v>
      </c>
      <c r="L310" s="39">
        <v>269.23892880039051</v>
      </c>
      <c r="M310" s="39">
        <v>449.46528820039242</v>
      </c>
      <c r="N310" s="16">
        <v>3586.4452999738428</v>
      </c>
      <c r="O310" s="39">
        <v>6525.5669403744387</v>
      </c>
      <c r="P310" s="39">
        <v>4017.26053540782</v>
      </c>
      <c r="Q310" s="39">
        <v>42127.824878796819</v>
      </c>
      <c r="R310" s="39">
        <v>8769.3699652786599</v>
      </c>
      <c r="S310" s="16">
        <v>2851.400000001815</v>
      </c>
      <c r="T310" s="39">
        <v>5384</v>
      </c>
      <c r="U310" s="39">
        <v>3038.9000000026399</v>
      </c>
      <c r="V310" s="39">
        <v>6739.2999999994272</v>
      </c>
      <c r="W310" s="39">
        <v>3175.9000000032111</v>
      </c>
      <c r="X310" s="16">
        <v>4330.8028210981875</v>
      </c>
    </row>
    <row r="311" spans="1:24" ht="15" customHeight="1" x14ac:dyDescent="0.2">
      <c r="A311" s="99" t="s">
        <v>1638</v>
      </c>
      <c r="B311" s="99" t="s">
        <v>73</v>
      </c>
      <c r="C311" s="100" t="s">
        <v>760</v>
      </c>
      <c r="D311" s="16">
        <v>36.171999999999997</v>
      </c>
      <c r="E311" s="39">
        <v>9.0730000000000004</v>
      </c>
      <c r="F311" s="39">
        <v>45.244999999999997</v>
      </c>
      <c r="G311" s="39">
        <v>6.0110000000000001</v>
      </c>
      <c r="H311" s="39">
        <v>51.256</v>
      </c>
      <c r="I311" s="16">
        <v>137.9463984996091</v>
      </c>
      <c r="J311" s="39">
        <v>63.744477099999983</v>
      </c>
      <c r="K311" s="39">
        <v>201.6908755996094</v>
      </c>
      <c r="L311" s="39">
        <v>255.42242789970689</v>
      </c>
      <c r="M311" s="39">
        <v>457.11330349931711</v>
      </c>
      <c r="N311" s="16">
        <v>3813.6237559330179</v>
      </c>
      <c r="O311" s="39">
        <v>7025.7331753554481</v>
      </c>
      <c r="P311" s="39">
        <v>4457.7494883326199</v>
      </c>
      <c r="Q311" s="39">
        <v>42492.501730112614</v>
      </c>
      <c r="R311" s="39">
        <v>8918.2398840978058</v>
      </c>
      <c r="S311" s="16">
        <v>2912.099999998381</v>
      </c>
      <c r="T311" s="39">
        <v>5851.5</v>
      </c>
      <c r="U311" s="39">
        <v>3236.599999997155</v>
      </c>
      <c r="V311" s="39">
        <v>6489.1000000008289</v>
      </c>
      <c r="W311" s="39">
        <v>3369.400000003352</v>
      </c>
      <c r="X311" s="16">
        <v>5197.8165502566653</v>
      </c>
    </row>
    <row r="312" spans="1:24" ht="15" customHeight="1" x14ac:dyDescent="0.2">
      <c r="A312" s="99" t="s">
        <v>1639</v>
      </c>
      <c r="B312" s="99" t="s">
        <v>73</v>
      </c>
      <c r="C312" s="100" t="s">
        <v>770</v>
      </c>
      <c r="D312" s="16">
        <v>53.646999999999998</v>
      </c>
      <c r="E312" s="39">
        <v>8.4190000000000005</v>
      </c>
      <c r="F312" s="39">
        <v>62.066000000000003</v>
      </c>
      <c r="G312" s="39">
        <v>6.2640000000000002</v>
      </c>
      <c r="H312" s="39">
        <v>68.33</v>
      </c>
      <c r="I312" s="16">
        <v>189.6445847003917</v>
      </c>
      <c r="J312" s="39">
        <v>53.61848089999998</v>
      </c>
      <c r="K312" s="39">
        <v>243.26306560039191</v>
      </c>
      <c r="L312" s="39">
        <v>251.26275009804689</v>
      </c>
      <c r="M312" s="39">
        <v>494.52581569843892</v>
      </c>
      <c r="N312" s="16">
        <v>3535.045476921202</v>
      </c>
      <c r="O312" s="39">
        <v>6368.746988953555</v>
      </c>
      <c r="P312" s="39">
        <v>3919.4255405599192</v>
      </c>
      <c r="Q312" s="39">
        <v>40112.188712970448</v>
      </c>
      <c r="R312" s="39">
        <v>7237.316196376979</v>
      </c>
      <c r="S312" s="16">
        <v>2857.5999999970418</v>
      </c>
      <c r="T312" s="39">
        <v>5297.3999999991438</v>
      </c>
      <c r="U312" s="39">
        <v>3026.75</v>
      </c>
      <c r="V312" s="39">
        <v>6985.2000000006483</v>
      </c>
      <c r="W312" s="39">
        <v>3117.1999999966029</v>
      </c>
      <c r="X312" s="16">
        <v>4184.4511155137516</v>
      </c>
    </row>
    <row r="313" spans="1:24" ht="15" customHeight="1" x14ac:dyDescent="0.2">
      <c r="A313" s="99" t="s">
        <v>1640</v>
      </c>
      <c r="B313" s="99" t="s">
        <v>73</v>
      </c>
      <c r="C313" s="100" t="s">
        <v>776</v>
      </c>
      <c r="D313" s="16">
        <v>26.213999999999999</v>
      </c>
      <c r="E313" s="39">
        <v>5.3849999999999998</v>
      </c>
      <c r="F313" s="39">
        <v>31.599</v>
      </c>
      <c r="G313" s="39">
        <v>4.5270000000000001</v>
      </c>
      <c r="H313" s="39">
        <v>36.125999999999998</v>
      </c>
      <c r="I313" s="16">
        <v>98.333361199999615</v>
      </c>
      <c r="J313" s="39">
        <v>37.190300399999941</v>
      </c>
      <c r="K313" s="39">
        <v>135.52366159999971</v>
      </c>
      <c r="L313" s="39">
        <v>133.22907250039071</v>
      </c>
      <c r="M313" s="39">
        <v>268.75273410038989</v>
      </c>
      <c r="N313" s="16">
        <v>3751.1772793163809</v>
      </c>
      <c r="O313" s="39">
        <v>6906.2767688022168</v>
      </c>
      <c r="P313" s="39">
        <v>4288.8591917465646</v>
      </c>
      <c r="Q313" s="39">
        <v>29429.881268034169</v>
      </c>
      <c r="R313" s="39">
        <v>7439.316118595747</v>
      </c>
      <c r="S313" s="16">
        <v>2925.35</v>
      </c>
      <c r="T313" s="39">
        <v>6100.6999999995242</v>
      </c>
      <c r="U313" s="39">
        <v>3189.7999999981521</v>
      </c>
      <c r="V313" s="39">
        <v>6909.8999999993357</v>
      </c>
      <c r="W313" s="39">
        <v>3333.6500000022179</v>
      </c>
      <c r="X313" s="16">
        <v>4487.5384635761493</v>
      </c>
    </row>
    <row r="314" spans="1:24" ht="15" customHeight="1" x14ac:dyDescent="0.2">
      <c r="A314" s="99" t="s">
        <v>1641</v>
      </c>
      <c r="B314" s="99" t="s">
        <v>73</v>
      </c>
      <c r="C314" s="100" t="s">
        <v>778</v>
      </c>
      <c r="D314" s="16">
        <v>21.21</v>
      </c>
      <c r="E314" s="39">
        <v>4.0730000000000004</v>
      </c>
      <c r="F314" s="39">
        <v>25.283000000000001</v>
      </c>
      <c r="G314" s="39">
        <v>3.6589999999999998</v>
      </c>
      <c r="H314" s="39">
        <v>28.942</v>
      </c>
      <c r="I314" s="16">
        <v>84.257913800000367</v>
      </c>
      <c r="J314" s="39">
        <v>28.586874099804621</v>
      </c>
      <c r="K314" s="39">
        <v>112.8447878998051</v>
      </c>
      <c r="L314" s="39">
        <v>140.06059869707019</v>
      </c>
      <c r="M314" s="39">
        <v>252.90538659687579</v>
      </c>
      <c r="N314" s="16">
        <v>3972.5560490334919</v>
      </c>
      <c r="O314" s="39">
        <v>7018.6285538435104</v>
      </c>
      <c r="P314" s="39">
        <v>4463.2673298186564</v>
      </c>
      <c r="Q314" s="39">
        <v>38278.381715515243</v>
      </c>
      <c r="R314" s="39">
        <v>8738.3521041004715</v>
      </c>
      <c r="S314" s="16">
        <v>3109</v>
      </c>
      <c r="T314" s="39">
        <v>5744.8999999997204</v>
      </c>
      <c r="U314" s="39">
        <v>3349.5</v>
      </c>
      <c r="V314" s="39">
        <v>6438</v>
      </c>
      <c r="W314" s="39">
        <v>3478</v>
      </c>
      <c r="X314" s="16">
        <v>4691.7008107352858</v>
      </c>
    </row>
    <row r="315" spans="1:24" ht="15" customHeight="1" x14ac:dyDescent="0.2">
      <c r="A315" s="99" t="s">
        <v>1648</v>
      </c>
      <c r="B315" s="99" t="s">
        <v>73</v>
      </c>
      <c r="C315" s="100" t="s">
        <v>708</v>
      </c>
      <c r="D315" s="16">
        <v>47.438000000000002</v>
      </c>
      <c r="E315" s="39">
        <v>8.4440000000000008</v>
      </c>
      <c r="F315" s="39">
        <v>55.881999999999998</v>
      </c>
      <c r="G315" s="39">
        <v>4.5259999999999998</v>
      </c>
      <c r="H315" s="39">
        <v>60.408000000000001</v>
      </c>
      <c r="I315" s="16">
        <v>153.02625160000159</v>
      </c>
      <c r="J315" s="39">
        <v>41.509379300000127</v>
      </c>
      <c r="K315" s="39">
        <v>194.53563090000119</v>
      </c>
      <c r="L315" s="39">
        <v>310.62174350039061</v>
      </c>
      <c r="M315" s="39">
        <v>505.15737440039209</v>
      </c>
      <c r="N315" s="16">
        <v>3225.8158354062489</v>
      </c>
      <c r="O315" s="39">
        <v>4915.8431193747192</v>
      </c>
      <c r="P315" s="39">
        <v>3481.1859078057551</v>
      </c>
      <c r="Q315" s="39">
        <v>68630.522205123852</v>
      </c>
      <c r="R315" s="39">
        <v>8362.4250827769847</v>
      </c>
      <c r="S315" s="16">
        <v>2647.4500000020612</v>
      </c>
      <c r="T315" s="39">
        <v>3799.600000000607</v>
      </c>
      <c r="U315" s="39">
        <v>2757.5</v>
      </c>
      <c r="V315" s="39">
        <v>8112.4500000000753</v>
      </c>
      <c r="W315" s="39">
        <v>2841.5</v>
      </c>
      <c r="X315" s="16">
        <v>3776.7308800404039</v>
      </c>
    </row>
    <row r="316" spans="1:24" ht="15" customHeight="1" x14ac:dyDescent="0.2">
      <c r="A316" s="99" t="s">
        <v>1649</v>
      </c>
      <c r="B316" s="99" t="s">
        <v>73</v>
      </c>
      <c r="C316" s="100" t="s">
        <v>712</v>
      </c>
      <c r="D316" s="16">
        <v>37.305</v>
      </c>
      <c r="E316" s="39">
        <v>7.181</v>
      </c>
      <c r="F316" s="39">
        <v>44.485999999999997</v>
      </c>
      <c r="G316" s="39">
        <v>5.9240000000000004</v>
      </c>
      <c r="H316" s="39">
        <v>50.41</v>
      </c>
      <c r="I316" s="16">
        <v>164.9514355998044</v>
      </c>
      <c r="J316" s="39">
        <v>57.781959400195312</v>
      </c>
      <c r="K316" s="39">
        <v>222.7333949999998</v>
      </c>
      <c r="L316" s="39">
        <v>207.0134510996094</v>
      </c>
      <c r="M316" s="39">
        <v>429.7468460996086</v>
      </c>
      <c r="N316" s="16">
        <v>4421.6977777725333</v>
      </c>
      <c r="O316" s="39">
        <v>8046.5059741255136</v>
      </c>
      <c r="P316" s="39">
        <v>5006.8200107899074</v>
      </c>
      <c r="Q316" s="39">
        <v>34944.876958070461</v>
      </c>
      <c r="R316" s="39">
        <v>8525.0316623608142</v>
      </c>
      <c r="S316" s="16">
        <v>3207.2999999979852</v>
      </c>
      <c r="T316" s="39">
        <v>6432.799999999439</v>
      </c>
      <c r="U316" s="39">
        <v>3466</v>
      </c>
      <c r="V316" s="39">
        <v>7959.75</v>
      </c>
      <c r="W316" s="39">
        <v>3611.6999999980908</v>
      </c>
      <c r="X316" s="16">
        <v>5706.1381103653166</v>
      </c>
    </row>
    <row r="317" spans="1:24" ht="15" customHeight="1" x14ac:dyDescent="0.2">
      <c r="A317" s="99" t="s">
        <v>1650</v>
      </c>
      <c r="B317" s="99" t="s">
        <v>73</v>
      </c>
      <c r="C317" s="100" t="s">
        <v>720</v>
      </c>
      <c r="D317" s="16">
        <v>31.849</v>
      </c>
      <c r="E317" s="39">
        <v>6.0839999999999996</v>
      </c>
      <c r="F317" s="39">
        <v>37.933</v>
      </c>
      <c r="G317" s="39">
        <v>3.3530000000000002</v>
      </c>
      <c r="H317" s="39">
        <v>41.286000000000001</v>
      </c>
      <c r="I317" s="16">
        <v>126.03265730000101</v>
      </c>
      <c r="J317" s="39">
        <v>42.225359099902398</v>
      </c>
      <c r="K317" s="39">
        <v>168.25801639990311</v>
      </c>
      <c r="L317" s="39">
        <v>262.76648690000002</v>
      </c>
      <c r="M317" s="39">
        <v>431.02450329990307</v>
      </c>
      <c r="N317" s="16">
        <v>3957.1935476781368</v>
      </c>
      <c r="O317" s="39">
        <v>6940.3943293725179</v>
      </c>
      <c r="P317" s="39">
        <v>4435.6633116258436</v>
      </c>
      <c r="Q317" s="39">
        <v>78367.577363555043</v>
      </c>
      <c r="R317" s="39">
        <v>10439.9676234051</v>
      </c>
      <c r="S317" s="16">
        <v>3147.5999999986102</v>
      </c>
      <c r="T317" s="39">
        <v>5301.1000000006052</v>
      </c>
      <c r="U317" s="39">
        <v>3328.0999999976671</v>
      </c>
      <c r="V317" s="39">
        <v>7881</v>
      </c>
      <c r="W317" s="39">
        <v>3419.6500000027409</v>
      </c>
      <c r="X317" s="16">
        <v>4632.6546365612094</v>
      </c>
    </row>
    <row r="318" spans="1:24" ht="15" customHeight="1" x14ac:dyDescent="0.2">
      <c r="A318" s="99" t="s">
        <v>1651</v>
      </c>
      <c r="B318" s="99" t="s">
        <v>73</v>
      </c>
      <c r="C318" s="100" t="s">
        <v>722</v>
      </c>
      <c r="D318" s="16">
        <v>49.679000000000002</v>
      </c>
      <c r="E318" s="39">
        <v>6.6790000000000003</v>
      </c>
      <c r="F318" s="39">
        <v>56.357999999999997</v>
      </c>
      <c r="G318" s="39">
        <v>4.1260000000000003</v>
      </c>
      <c r="H318" s="39">
        <v>60.484000000000002</v>
      </c>
      <c r="I318" s="16">
        <v>165.99098389999989</v>
      </c>
      <c r="J318" s="39">
        <v>31.163741699999971</v>
      </c>
      <c r="K318" s="39">
        <v>197.1547256000014</v>
      </c>
      <c r="L318" s="39">
        <v>355.40427940000001</v>
      </c>
      <c r="M318" s="39">
        <v>552.559005000002</v>
      </c>
      <c r="N318" s="16">
        <v>3341.2706354797788</v>
      </c>
      <c r="O318" s="39">
        <v>4665.9292858212266</v>
      </c>
      <c r="P318" s="39">
        <v>3498.2562475602649</v>
      </c>
      <c r="Q318" s="39">
        <v>86137.731313620941</v>
      </c>
      <c r="R318" s="39">
        <v>9135.6227266715505</v>
      </c>
      <c r="S318" s="16">
        <v>2854.799999998937</v>
      </c>
      <c r="T318" s="39">
        <v>3743.3000000004622</v>
      </c>
      <c r="U318" s="39">
        <v>2921.900000003171</v>
      </c>
      <c r="V318" s="39">
        <v>10312.14999999913</v>
      </c>
      <c r="W318" s="39">
        <v>3000.1500000034439</v>
      </c>
      <c r="X318" s="16">
        <v>3703.4098279360101</v>
      </c>
    </row>
    <row r="319" spans="1:24" ht="15" customHeight="1" x14ac:dyDescent="0.2">
      <c r="A319" s="99" t="s">
        <v>1652</v>
      </c>
      <c r="B319" s="99" t="s">
        <v>73</v>
      </c>
      <c r="C319" s="100" t="s">
        <v>764</v>
      </c>
      <c r="D319" s="16">
        <v>44.683999999999997</v>
      </c>
      <c r="E319" s="39">
        <v>8.5399999999999991</v>
      </c>
      <c r="F319" s="39">
        <v>53.223999999999997</v>
      </c>
      <c r="G319" s="39">
        <v>4.6390000000000002</v>
      </c>
      <c r="H319" s="39">
        <v>57.863</v>
      </c>
      <c r="I319" s="16">
        <v>168.06737940004871</v>
      </c>
      <c r="J319" s="39">
        <v>52.476852400390577</v>
      </c>
      <c r="K319" s="39">
        <v>220.54423180043861</v>
      </c>
      <c r="L319" s="39">
        <v>326.28142461509992</v>
      </c>
      <c r="M319" s="39">
        <v>546.82565641553856</v>
      </c>
      <c r="N319" s="16">
        <v>3761.242937070288</v>
      </c>
      <c r="O319" s="39">
        <v>6144.8304918490139</v>
      </c>
      <c r="P319" s="39">
        <v>4143.6989290628017</v>
      </c>
      <c r="Q319" s="39">
        <v>70334.430828863959</v>
      </c>
      <c r="R319" s="39">
        <v>9450.3509395561687</v>
      </c>
      <c r="S319" s="16">
        <v>3034.75</v>
      </c>
      <c r="T319" s="39">
        <v>4706.350000000788</v>
      </c>
      <c r="U319" s="39">
        <v>3192.349999996708</v>
      </c>
      <c r="V319" s="39">
        <v>8609.2000000003281</v>
      </c>
      <c r="W319" s="39">
        <v>3283</v>
      </c>
      <c r="X319" s="16">
        <v>4361.6848311138074</v>
      </c>
    </row>
    <row r="320" spans="1:24" ht="15" customHeight="1" x14ac:dyDescent="0.2">
      <c r="A320" s="99" t="s">
        <v>1653</v>
      </c>
      <c r="B320" s="99" t="s">
        <v>73</v>
      </c>
      <c r="C320" s="100" t="s">
        <v>772</v>
      </c>
      <c r="D320" s="16">
        <v>35.854999999999997</v>
      </c>
      <c r="E320" s="39">
        <v>5.3570000000000002</v>
      </c>
      <c r="F320" s="39">
        <v>41.212000000000003</v>
      </c>
      <c r="G320" s="39">
        <v>3.3380000000000001</v>
      </c>
      <c r="H320" s="39">
        <v>44.55</v>
      </c>
      <c r="I320" s="16">
        <v>127.4759663000002</v>
      </c>
      <c r="J320" s="39">
        <v>30.716271800000062</v>
      </c>
      <c r="K320" s="39">
        <v>158.19223810000059</v>
      </c>
      <c r="L320" s="39">
        <v>332.03846829999998</v>
      </c>
      <c r="M320" s="39">
        <v>490.23070640000071</v>
      </c>
      <c r="N320" s="16">
        <v>3555.319099149357</v>
      </c>
      <c r="O320" s="39">
        <v>5733.8569721859358</v>
      </c>
      <c r="P320" s="39">
        <v>3838.4994200718379</v>
      </c>
      <c r="Q320" s="39">
        <v>99472.279298981433</v>
      </c>
      <c r="R320" s="39">
        <v>11004.056260381611</v>
      </c>
      <c r="S320" s="16">
        <v>2888</v>
      </c>
      <c r="T320" s="39">
        <v>4331.3000000004386</v>
      </c>
      <c r="U320" s="39">
        <v>2998.3499999977489</v>
      </c>
      <c r="V320" s="39">
        <v>9945.6999999997024</v>
      </c>
      <c r="W320" s="39">
        <v>3090.2000000013459</v>
      </c>
      <c r="X320" s="16">
        <v>4039.535203391144</v>
      </c>
    </row>
    <row r="321" spans="1:24" ht="15" customHeight="1" x14ac:dyDescent="0.2">
      <c r="A321" s="26" t="s">
        <v>1659</v>
      </c>
      <c r="B321" s="26" t="s">
        <v>75</v>
      </c>
      <c r="C321" s="25" t="s">
        <v>1758</v>
      </c>
      <c r="D321" s="23">
        <v>29.672999999999998</v>
      </c>
      <c r="E321" s="24">
        <v>4.8730000000000002</v>
      </c>
      <c r="F321" s="24">
        <v>34.545999999999999</v>
      </c>
      <c r="G321" s="24">
        <v>3.5880000000000001</v>
      </c>
      <c r="H321" s="24">
        <v>38.134</v>
      </c>
      <c r="I321" s="23">
        <v>110.8359043000975</v>
      </c>
      <c r="J321" s="24">
        <v>35.339176400097621</v>
      </c>
      <c r="K321" s="24">
        <v>146.17508070019491</v>
      </c>
      <c r="L321" s="24">
        <v>149.39689009960941</v>
      </c>
      <c r="M321" s="24">
        <v>295.57197079980392</v>
      </c>
      <c r="N321" s="23">
        <v>3735.2443062749799</v>
      </c>
      <c r="O321" s="24">
        <v>7252.0370203360608</v>
      </c>
      <c r="P321" s="24">
        <v>4231.3171047355663</v>
      </c>
      <c r="Q321" s="24">
        <v>41637.929236234508</v>
      </c>
      <c r="R321" s="24">
        <v>7750.8777154194122</v>
      </c>
      <c r="S321" s="23">
        <v>3037.5999999990622</v>
      </c>
      <c r="T321" s="24">
        <v>5933.699999999495</v>
      </c>
      <c r="U321" s="24">
        <v>3226.299999998032</v>
      </c>
      <c r="V321" s="24">
        <v>6036.8999999997322</v>
      </c>
      <c r="W321" s="24">
        <v>3317.9000000024139</v>
      </c>
      <c r="X321" s="23">
        <v>4689.6534468050932</v>
      </c>
    </row>
    <row r="322" spans="1:24" ht="15" customHeight="1" x14ac:dyDescent="0.2">
      <c r="A322" s="99" t="s">
        <v>1660</v>
      </c>
      <c r="B322" s="99" t="s">
        <v>75</v>
      </c>
      <c r="C322" s="100" t="s">
        <v>1759</v>
      </c>
      <c r="D322" s="16">
        <v>48.511000000000003</v>
      </c>
      <c r="E322" s="39">
        <v>11.25</v>
      </c>
      <c r="F322" s="39">
        <v>59.761000000000003</v>
      </c>
      <c r="G322" s="39">
        <v>8.2509999999999994</v>
      </c>
      <c r="H322" s="39">
        <v>68.012</v>
      </c>
      <c r="I322" s="16">
        <v>169.7862249998353</v>
      </c>
      <c r="J322" s="39">
        <v>76.275547600036745</v>
      </c>
      <c r="K322" s="39">
        <v>246.0617725998728</v>
      </c>
      <c r="L322" s="39">
        <v>295.34885799980458</v>
      </c>
      <c r="M322" s="39">
        <v>541.41063059967996</v>
      </c>
      <c r="N322" s="16">
        <v>3499.9531034164479</v>
      </c>
      <c r="O322" s="39">
        <v>6780.0486755588217</v>
      </c>
      <c r="P322" s="39">
        <v>4117.4306420554003</v>
      </c>
      <c r="Q322" s="39">
        <v>35795.522724494564</v>
      </c>
      <c r="R322" s="39">
        <v>7960.516241246838</v>
      </c>
      <c r="S322" s="16">
        <v>2850</v>
      </c>
      <c r="T322" s="39">
        <v>5395.75</v>
      </c>
      <c r="U322" s="39">
        <v>3086</v>
      </c>
      <c r="V322" s="39">
        <v>6351.7999999990298</v>
      </c>
      <c r="W322" s="39">
        <v>3211</v>
      </c>
      <c r="X322" s="16">
        <v>4528.1098551468986</v>
      </c>
    </row>
    <row r="323" spans="1:24" ht="15" customHeight="1" x14ac:dyDescent="0.2">
      <c r="A323" s="99" t="s">
        <v>1661</v>
      </c>
      <c r="B323" s="99" t="s">
        <v>75</v>
      </c>
      <c r="C323" s="100" t="s">
        <v>1760</v>
      </c>
      <c r="D323" s="16">
        <v>50.728000000000002</v>
      </c>
      <c r="E323" s="39">
        <v>5.0289999999999999</v>
      </c>
      <c r="F323" s="39">
        <v>55.756999999999998</v>
      </c>
      <c r="G323" s="39">
        <v>6.101</v>
      </c>
      <c r="H323" s="39">
        <v>61.857999999999997</v>
      </c>
      <c r="I323" s="16">
        <v>164.49566370014671</v>
      </c>
      <c r="J323" s="39">
        <v>30.625907000048841</v>
      </c>
      <c r="K323" s="39">
        <v>195.12157070019549</v>
      </c>
      <c r="L323" s="39">
        <v>198.8067657927734</v>
      </c>
      <c r="M323" s="39">
        <v>393.92833649296881</v>
      </c>
      <c r="N323" s="16">
        <v>3242.6995682886509</v>
      </c>
      <c r="O323" s="39">
        <v>6089.860210787202</v>
      </c>
      <c r="P323" s="39">
        <v>3499.499088907141</v>
      </c>
      <c r="Q323" s="39">
        <v>32585.931124860421</v>
      </c>
      <c r="R323" s="39">
        <v>6368.268235199469</v>
      </c>
      <c r="S323" s="16">
        <v>2689.5</v>
      </c>
      <c r="T323" s="39">
        <v>4677.8000000004458</v>
      </c>
      <c r="U323" s="39">
        <v>2780.0999999969922</v>
      </c>
      <c r="V323" s="39">
        <v>6960.6000000008571</v>
      </c>
      <c r="W323" s="39">
        <v>2881.3499999965911</v>
      </c>
      <c r="X323" s="16">
        <v>3698.7627399747789</v>
      </c>
    </row>
    <row r="324" spans="1:24" ht="15" customHeight="1" x14ac:dyDescent="0.2">
      <c r="A324" s="99" t="s">
        <v>1662</v>
      </c>
      <c r="B324" s="99" t="s">
        <v>75</v>
      </c>
      <c r="C324" s="100" t="s">
        <v>1761</v>
      </c>
      <c r="D324" s="16">
        <v>39.454999999999998</v>
      </c>
      <c r="E324" s="39">
        <v>3.681</v>
      </c>
      <c r="F324" s="39">
        <v>43.136000000000003</v>
      </c>
      <c r="G324" s="39">
        <v>4.5730000000000004</v>
      </c>
      <c r="H324" s="39">
        <v>47.709000000000003</v>
      </c>
      <c r="I324" s="16">
        <v>139.0829735987308</v>
      </c>
      <c r="J324" s="39">
        <v>25.01819489968263</v>
      </c>
      <c r="K324" s="39">
        <v>164.10116849841339</v>
      </c>
      <c r="L324" s="39">
        <v>204.25041879999989</v>
      </c>
      <c r="M324" s="39">
        <v>368.35158729841362</v>
      </c>
      <c r="N324" s="16">
        <v>3525.1038803378742</v>
      </c>
      <c r="O324" s="39">
        <v>6796.5756315356239</v>
      </c>
      <c r="P324" s="39">
        <v>3804.2741213467498</v>
      </c>
      <c r="Q324" s="39">
        <v>44664.425716160047</v>
      </c>
      <c r="R324" s="39">
        <v>7720.7987444384426</v>
      </c>
      <c r="S324" s="16">
        <v>2893.200000001983</v>
      </c>
      <c r="T324" s="39">
        <v>5430</v>
      </c>
      <c r="U324" s="39">
        <v>2994.3499999975579</v>
      </c>
      <c r="V324" s="39">
        <v>7489.5</v>
      </c>
      <c r="W324" s="39">
        <v>3104.9000000029109</v>
      </c>
      <c r="X324" s="16">
        <v>3941.0034291690708</v>
      </c>
    </row>
    <row r="325" spans="1:24" ht="15" customHeight="1" x14ac:dyDescent="0.2">
      <c r="A325" s="99" t="s">
        <v>1663</v>
      </c>
      <c r="B325" s="99" t="s">
        <v>75</v>
      </c>
      <c r="C325" s="100" t="s">
        <v>1762</v>
      </c>
      <c r="D325" s="16">
        <v>63.991</v>
      </c>
      <c r="E325" s="39">
        <v>3.27</v>
      </c>
      <c r="F325" s="39">
        <v>67.260999999999996</v>
      </c>
      <c r="G325" s="39">
        <v>5.1950000000000003</v>
      </c>
      <c r="H325" s="39">
        <v>72.456000000000003</v>
      </c>
      <c r="I325" s="16">
        <v>222.18302490004851</v>
      </c>
      <c r="J325" s="39">
        <v>20.3514476001953</v>
      </c>
      <c r="K325" s="39">
        <v>242.5344725002436</v>
      </c>
      <c r="L325" s="39">
        <v>814.32443369999976</v>
      </c>
      <c r="M325" s="39">
        <v>1056.8589062002429</v>
      </c>
      <c r="N325" s="16">
        <v>3472.098027848423</v>
      </c>
      <c r="O325" s="39">
        <v>6223.6842814052916</v>
      </c>
      <c r="P325" s="39">
        <v>3605.8707497694591</v>
      </c>
      <c r="Q325" s="39">
        <v>156751.5753031761</v>
      </c>
      <c r="R325" s="39">
        <v>14586.216547977299</v>
      </c>
      <c r="S325" s="16">
        <v>2949.0999999964879</v>
      </c>
      <c r="T325" s="39">
        <v>4577.6999999997288</v>
      </c>
      <c r="U325" s="39">
        <v>2982.5</v>
      </c>
      <c r="V325" s="39">
        <v>9378.5</v>
      </c>
      <c r="W325" s="39">
        <v>3069.3000000036659</v>
      </c>
      <c r="X325" s="16">
        <v>3661.9325160263511</v>
      </c>
    </row>
    <row r="326" spans="1:24" ht="15" customHeight="1" x14ac:dyDescent="0.2">
      <c r="A326" s="99" t="s">
        <v>1664</v>
      </c>
      <c r="B326" s="99" t="s">
        <v>75</v>
      </c>
      <c r="C326" s="100" t="s">
        <v>1763</v>
      </c>
      <c r="D326" s="16">
        <v>55.158000000000001</v>
      </c>
      <c r="E326" s="39">
        <v>3.94</v>
      </c>
      <c r="F326" s="39">
        <v>59.097999999999999</v>
      </c>
      <c r="G326" s="39">
        <v>4.4930000000000003</v>
      </c>
      <c r="H326" s="39">
        <v>63.591000000000001</v>
      </c>
      <c r="I326" s="16">
        <v>186.03561390039209</v>
      </c>
      <c r="J326" s="39">
        <v>23.71267600000002</v>
      </c>
      <c r="K326" s="39">
        <v>209.74828990039131</v>
      </c>
      <c r="L326" s="39">
        <v>658.62713283799985</v>
      </c>
      <c r="M326" s="39">
        <v>868.37542273839233</v>
      </c>
      <c r="N326" s="16">
        <v>3372.7766398417662</v>
      </c>
      <c r="O326" s="39">
        <v>6018.4456852791918</v>
      </c>
      <c r="P326" s="39">
        <v>3549.1605452027361</v>
      </c>
      <c r="Q326" s="39">
        <v>146589.61336256389</v>
      </c>
      <c r="R326" s="39">
        <v>13655.63401642359</v>
      </c>
      <c r="S326" s="16">
        <v>2889.25</v>
      </c>
      <c r="T326" s="39">
        <v>4664.9000000000588</v>
      </c>
      <c r="U326" s="39">
        <v>2942.1500000032979</v>
      </c>
      <c r="V326" s="39">
        <v>9686.2000000005191</v>
      </c>
      <c r="W326" s="39">
        <v>3029.199999997637</v>
      </c>
      <c r="X326" s="16">
        <v>3570.4468529281562</v>
      </c>
    </row>
    <row r="327" spans="1:24" ht="15" customHeight="1" x14ac:dyDescent="0.2">
      <c r="A327" s="99" t="s">
        <v>1666</v>
      </c>
      <c r="B327" s="99" t="s">
        <v>75</v>
      </c>
      <c r="C327" s="100" t="s">
        <v>1764</v>
      </c>
      <c r="D327" s="16">
        <v>25.449000000000002</v>
      </c>
      <c r="E327" s="39">
        <v>7.7489999999999997</v>
      </c>
      <c r="F327" s="39">
        <v>33.198</v>
      </c>
      <c r="G327" s="39">
        <v>5.452</v>
      </c>
      <c r="H327" s="39">
        <v>38.65</v>
      </c>
      <c r="I327" s="16">
        <v>97.535296000195331</v>
      </c>
      <c r="J327" s="39">
        <v>55.835423999999897</v>
      </c>
      <c r="K327" s="39">
        <v>153.3707200001958</v>
      </c>
      <c r="L327" s="39">
        <v>187.17574759999999</v>
      </c>
      <c r="M327" s="39">
        <v>340.54646760019591</v>
      </c>
      <c r="N327" s="16">
        <v>3832.5787260872848</v>
      </c>
      <c r="O327" s="39">
        <v>7205.5005807200814</v>
      </c>
      <c r="P327" s="39">
        <v>4619.8783059279403</v>
      </c>
      <c r="Q327" s="39">
        <v>34331.57512839324</v>
      </c>
      <c r="R327" s="39">
        <v>8811.034090561343</v>
      </c>
      <c r="S327" s="16">
        <v>3020.099999999954</v>
      </c>
      <c r="T327" s="39">
        <v>5814.5</v>
      </c>
      <c r="U327" s="39">
        <v>3372.599999998095</v>
      </c>
      <c r="V327" s="39">
        <v>6738.6000000007807</v>
      </c>
      <c r="W327" s="39">
        <v>3526.450000001239</v>
      </c>
      <c r="X327" s="16">
        <v>4917.2671849404296</v>
      </c>
    </row>
    <row r="328" spans="1:24" ht="15" customHeight="1" x14ac:dyDescent="0.2">
      <c r="A328" s="99" t="s">
        <v>1667</v>
      </c>
      <c r="B328" s="99" t="s">
        <v>75</v>
      </c>
      <c r="C328" s="100" t="s">
        <v>1765</v>
      </c>
      <c r="D328" s="16">
        <v>53.555</v>
      </c>
      <c r="E328" s="39">
        <v>6.6959999999999997</v>
      </c>
      <c r="F328" s="39">
        <v>60.250999999999998</v>
      </c>
      <c r="G328" s="39">
        <v>8.2460000000000004</v>
      </c>
      <c r="H328" s="39">
        <v>68.497</v>
      </c>
      <c r="I328" s="16">
        <v>184.0843523999018</v>
      </c>
      <c r="J328" s="39">
        <v>41.881414700000107</v>
      </c>
      <c r="K328" s="39">
        <v>225.96576709990191</v>
      </c>
      <c r="L328" s="39">
        <v>711.84555899842564</v>
      </c>
      <c r="M328" s="39">
        <v>937.8113260983281</v>
      </c>
      <c r="N328" s="16">
        <v>3437.2953487051032</v>
      </c>
      <c r="O328" s="39">
        <v>6254.6915621266589</v>
      </c>
      <c r="P328" s="39">
        <v>3750.4069160661561</v>
      </c>
      <c r="Q328" s="39">
        <v>86326.165292071993</v>
      </c>
      <c r="R328" s="39">
        <v>13691.275911329371</v>
      </c>
      <c r="S328" s="16">
        <v>2814.59999999707</v>
      </c>
      <c r="T328" s="39">
        <v>4824.1999999995933</v>
      </c>
      <c r="U328" s="39">
        <v>2927.3000000016109</v>
      </c>
      <c r="V328" s="39">
        <v>6797.5499999988206</v>
      </c>
      <c r="W328" s="39">
        <v>3059.0999999961768</v>
      </c>
      <c r="X328" s="16">
        <v>4062.8067058869951</v>
      </c>
    </row>
    <row r="329" spans="1:24" ht="15" customHeight="1" x14ac:dyDescent="0.2">
      <c r="A329" s="99" t="s">
        <v>1668</v>
      </c>
      <c r="B329" s="99" t="s">
        <v>75</v>
      </c>
      <c r="C329" s="100" t="s">
        <v>1766</v>
      </c>
      <c r="D329" s="16">
        <v>78.680000000000007</v>
      </c>
      <c r="E329" s="39">
        <v>5.5179999999999998</v>
      </c>
      <c r="F329" s="39">
        <v>84.197999999999993</v>
      </c>
      <c r="G329" s="39">
        <v>9.66</v>
      </c>
      <c r="H329" s="39">
        <v>93.858000000000004</v>
      </c>
      <c r="I329" s="16">
        <v>268.49440809990278</v>
      </c>
      <c r="J329" s="39">
        <v>38.031717300000018</v>
      </c>
      <c r="K329" s="39">
        <v>306.52612539990218</v>
      </c>
      <c r="L329" s="39">
        <v>560.02038210039029</v>
      </c>
      <c r="M329" s="39">
        <v>866.54650750029555</v>
      </c>
      <c r="N329" s="16">
        <v>3412.486122266178</v>
      </c>
      <c r="O329" s="39">
        <v>6892.301069227985</v>
      </c>
      <c r="P329" s="39">
        <v>3640.5392693401532</v>
      </c>
      <c r="Q329" s="39">
        <v>57973.124441034197</v>
      </c>
      <c r="R329" s="39">
        <v>9232.5268757090016</v>
      </c>
      <c r="S329" s="16">
        <v>2824.6999999962791</v>
      </c>
      <c r="T329" s="39">
        <v>5272.6000000005324</v>
      </c>
      <c r="U329" s="39">
        <v>2896.8000000044599</v>
      </c>
      <c r="V329" s="39">
        <v>7290.9000000002079</v>
      </c>
      <c r="W329" s="39">
        <v>3008.599999998386</v>
      </c>
      <c r="X329" s="16">
        <v>3760.8430496271371</v>
      </c>
    </row>
    <row r="330" spans="1:24" ht="15" customHeight="1" x14ac:dyDescent="0.2">
      <c r="A330" s="99" t="s">
        <v>1669</v>
      </c>
      <c r="B330" s="99" t="s">
        <v>75</v>
      </c>
      <c r="C330" s="100" t="s">
        <v>1767</v>
      </c>
      <c r="D330" s="16">
        <v>105.452</v>
      </c>
      <c r="E330" s="39">
        <v>5.2080000000000002</v>
      </c>
      <c r="F330" s="39">
        <v>110.66</v>
      </c>
      <c r="G330" s="39">
        <v>7.9390000000000001</v>
      </c>
      <c r="H330" s="39">
        <v>118.599</v>
      </c>
      <c r="I330" s="16">
        <v>323.26130960000148</v>
      </c>
      <c r="J330" s="39">
        <v>27.837788299999971</v>
      </c>
      <c r="K330" s="39">
        <v>351.09909790000057</v>
      </c>
      <c r="L330" s="39">
        <v>555.10890449999988</v>
      </c>
      <c r="M330" s="39">
        <v>906.20800239999892</v>
      </c>
      <c r="N330" s="16">
        <v>3065.4829647612319</v>
      </c>
      <c r="O330" s="39">
        <v>5345.1974462365542</v>
      </c>
      <c r="P330" s="39">
        <v>3172.7733408639128</v>
      </c>
      <c r="Q330" s="39">
        <v>69921.766532308844</v>
      </c>
      <c r="R330" s="39">
        <v>7640.9413435189072</v>
      </c>
      <c r="S330" s="16">
        <v>2600.8000000052461</v>
      </c>
      <c r="T330" s="39">
        <v>4220.3999999997905</v>
      </c>
      <c r="U330" s="39">
        <v>2642.300000005665</v>
      </c>
      <c r="V330" s="39">
        <v>8901.900000000287</v>
      </c>
      <c r="W330" s="39">
        <v>2717.300000006298</v>
      </c>
      <c r="X330" s="16">
        <v>3224.8280331449482</v>
      </c>
    </row>
    <row r="331" spans="1:24" ht="15" customHeight="1" x14ac:dyDescent="0.2">
      <c r="A331" s="99" t="s">
        <v>1670</v>
      </c>
      <c r="B331" s="99" t="s">
        <v>75</v>
      </c>
      <c r="C331" s="100" t="s">
        <v>1768</v>
      </c>
      <c r="D331" s="16">
        <v>63.622</v>
      </c>
      <c r="E331" s="39">
        <v>1.359</v>
      </c>
      <c r="F331" s="39">
        <v>64.980999999999995</v>
      </c>
      <c r="G331" s="39">
        <v>4.1159999999999997</v>
      </c>
      <c r="H331" s="39">
        <v>69.096999999999994</v>
      </c>
      <c r="I331" s="16">
        <v>199.23178440000061</v>
      </c>
      <c r="J331" s="39">
        <v>7.0007183999999922</v>
      </c>
      <c r="K331" s="39">
        <v>206.2325028000007</v>
      </c>
      <c r="L331" s="39">
        <v>1071.0180788</v>
      </c>
      <c r="M331" s="39">
        <v>1277.2505816000009</v>
      </c>
      <c r="N331" s="16">
        <v>3131.492005909914</v>
      </c>
      <c r="O331" s="39">
        <v>5151.3748344370806</v>
      </c>
      <c r="P331" s="39">
        <v>3173.7354426678671</v>
      </c>
      <c r="Q331" s="39">
        <v>260208.47395529639</v>
      </c>
      <c r="R331" s="39">
        <v>18484.891986627499</v>
      </c>
      <c r="S331" s="16">
        <v>2705</v>
      </c>
      <c r="T331" s="39">
        <v>3919.2000000001058</v>
      </c>
      <c r="U331" s="39">
        <v>2719</v>
      </c>
      <c r="V331" s="39">
        <v>7973.6000000007434</v>
      </c>
      <c r="W331" s="39">
        <v>2779.5999999964042</v>
      </c>
      <c r="X331" s="16">
        <v>3323.4327724610962</v>
      </c>
    </row>
    <row r="332" spans="1:24" ht="15" customHeight="1" x14ac:dyDescent="0.2">
      <c r="A332" s="99" t="s">
        <v>1671</v>
      </c>
      <c r="B332" s="99" t="s">
        <v>75</v>
      </c>
      <c r="C332" s="100" t="s">
        <v>1769</v>
      </c>
      <c r="D332" s="16">
        <v>61.866999999999997</v>
      </c>
      <c r="E332" s="39">
        <v>1.65</v>
      </c>
      <c r="F332" s="39">
        <v>63.517000000000003</v>
      </c>
      <c r="G332" s="39">
        <v>4.5540000000000003</v>
      </c>
      <c r="H332" s="39">
        <v>68.070999999999998</v>
      </c>
      <c r="I332" s="16">
        <v>196.32783139999981</v>
      </c>
      <c r="J332" s="39">
        <v>8.0728864000000051</v>
      </c>
      <c r="K332" s="39">
        <v>204.40071780000011</v>
      </c>
      <c r="L332" s="39">
        <v>396.74737449999998</v>
      </c>
      <c r="M332" s="39">
        <v>601.14809229999992</v>
      </c>
      <c r="N332" s="16">
        <v>3173.3853492168651</v>
      </c>
      <c r="O332" s="39">
        <v>4892.6584242424278</v>
      </c>
      <c r="P332" s="39">
        <v>3218.047417226886</v>
      </c>
      <c r="Q332" s="39">
        <v>87120.635595081258</v>
      </c>
      <c r="R332" s="39">
        <v>8831.192318314701</v>
      </c>
      <c r="S332" s="16">
        <v>2740.4000000032502</v>
      </c>
      <c r="T332" s="39">
        <v>3603.3499999999181</v>
      </c>
      <c r="U332" s="39">
        <v>2751.5</v>
      </c>
      <c r="V332" s="39">
        <v>8769.2000000005519</v>
      </c>
      <c r="W332" s="39">
        <v>2821.599999996401</v>
      </c>
      <c r="X332" s="16">
        <v>3305.2319598115728</v>
      </c>
    </row>
    <row r="333" spans="1:24" ht="15" customHeight="1" x14ac:dyDescent="0.2">
      <c r="A333" s="99" t="s">
        <v>1672</v>
      </c>
      <c r="B333" s="99" t="s">
        <v>75</v>
      </c>
      <c r="C333" s="100" t="s">
        <v>1770</v>
      </c>
      <c r="D333" s="16">
        <v>54.93</v>
      </c>
      <c r="E333" s="39">
        <v>2.9449999999999998</v>
      </c>
      <c r="F333" s="39">
        <v>57.875</v>
      </c>
      <c r="G333" s="39">
        <v>4.0199999999999996</v>
      </c>
      <c r="H333" s="39">
        <v>61.895000000000003</v>
      </c>
      <c r="I333" s="16">
        <v>183.6273109000002</v>
      </c>
      <c r="J333" s="39">
        <v>16.79910469999999</v>
      </c>
      <c r="K333" s="39">
        <v>200.42641560000041</v>
      </c>
      <c r="L333" s="39">
        <v>373.44040179921882</v>
      </c>
      <c r="M333" s="39">
        <v>573.86681739921903</v>
      </c>
      <c r="N333" s="16">
        <v>3342.933022028039</v>
      </c>
      <c r="O333" s="39">
        <v>5704.2800339558562</v>
      </c>
      <c r="P333" s="39">
        <v>3463.0914142548659</v>
      </c>
      <c r="Q333" s="39">
        <v>92895.622338114117</v>
      </c>
      <c r="R333" s="39">
        <v>9271.6183439570086</v>
      </c>
      <c r="S333" s="16">
        <v>2801.8000000001261</v>
      </c>
      <c r="T333" s="39">
        <v>4463.1999999997688</v>
      </c>
      <c r="U333" s="39">
        <v>2847</v>
      </c>
      <c r="V333" s="39">
        <v>7536.5</v>
      </c>
      <c r="W333" s="39">
        <v>2913.300000001987</v>
      </c>
      <c r="X333" s="16">
        <v>3502.1032773960901</v>
      </c>
    </row>
    <row r="334" spans="1:24" ht="15" customHeight="1" x14ac:dyDescent="0.2">
      <c r="A334" s="99" t="s">
        <v>1673</v>
      </c>
      <c r="B334" s="99" t="s">
        <v>75</v>
      </c>
      <c r="C334" s="100" t="s">
        <v>1771</v>
      </c>
      <c r="D334" s="16">
        <v>142.75800000000001</v>
      </c>
      <c r="E334" s="39">
        <v>10.057</v>
      </c>
      <c r="F334" s="39">
        <v>152.815</v>
      </c>
      <c r="G334" s="39">
        <v>11.548</v>
      </c>
      <c r="H334" s="39">
        <v>164.363</v>
      </c>
      <c r="I334" s="16">
        <v>449.97011969965678</v>
      </c>
      <c r="J334" s="39">
        <v>51.62651530000003</v>
      </c>
      <c r="K334" s="39">
        <v>501.59663499965939</v>
      </c>
      <c r="L334" s="39">
        <v>1052.402378799414</v>
      </c>
      <c r="M334" s="39">
        <v>1553.999013799074</v>
      </c>
      <c r="N334" s="16">
        <v>3151.9783108453239</v>
      </c>
      <c r="O334" s="39">
        <v>5133.3912001590961</v>
      </c>
      <c r="P334" s="39">
        <v>3282.3782678379698</v>
      </c>
      <c r="Q334" s="39">
        <v>91132.869657032687</v>
      </c>
      <c r="R334" s="39">
        <v>9454.6766230786398</v>
      </c>
      <c r="S334" s="16">
        <v>2646.4499999929071</v>
      </c>
      <c r="T334" s="39">
        <v>4371.2999999995927</v>
      </c>
      <c r="U334" s="39">
        <v>2714.10000000626</v>
      </c>
      <c r="V334" s="39">
        <v>10269.150000002701</v>
      </c>
      <c r="W334" s="39">
        <v>2806.5</v>
      </c>
      <c r="X334" s="16">
        <v>3274.04756687402</v>
      </c>
    </row>
    <row r="335" spans="1:24" ht="15" customHeight="1" x14ac:dyDescent="0.2">
      <c r="A335" s="99" t="s">
        <v>1674</v>
      </c>
      <c r="B335" s="99" t="s">
        <v>75</v>
      </c>
      <c r="C335" s="100" t="s">
        <v>1772</v>
      </c>
      <c r="D335" s="16">
        <v>105.884</v>
      </c>
      <c r="E335" s="39">
        <v>1.732</v>
      </c>
      <c r="F335" s="39">
        <v>107.616</v>
      </c>
      <c r="G335" s="39">
        <v>6.8860000000000001</v>
      </c>
      <c r="H335" s="39">
        <v>114.502</v>
      </c>
      <c r="I335" s="16">
        <v>323.5800719999034</v>
      </c>
      <c r="J335" s="39">
        <v>9.861702100000004</v>
      </c>
      <c r="K335" s="39">
        <v>333.441774099903</v>
      </c>
      <c r="L335" s="39">
        <v>413.22307040039061</v>
      </c>
      <c r="M335" s="39">
        <v>746.66484450029338</v>
      </c>
      <c r="N335" s="16">
        <v>3055.9864757650198</v>
      </c>
      <c r="O335" s="39">
        <v>5693.8233833718268</v>
      </c>
      <c r="P335" s="39">
        <v>3098.4405116330558</v>
      </c>
      <c r="Q335" s="39">
        <v>60009.159221665781</v>
      </c>
      <c r="R335" s="39">
        <v>6520.9764414621004</v>
      </c>
      <c r="S335" s="16">
        <v>2672.400000002021</v>
      </c>
      <c r="T335" s="39">
        <v>3979.349999999868</v>
      </c>
      <c r="U335" s="39">
        <v>2683.1999999944069</v>
      </c>
      <c r="V335" s="39">
        <v>7374.8999999989837</v>
      </c>
      <c r="W335" s="39">
        <v>2742.6000000008239</v>
      </c>
      <c r="X335" s="16">
        <v>3179.731680023493</v>
      </c>
    </row>
    <row r="336" spans="1:24" ht="15" customHeight="1" x14ac:dyDescent="0.2">
      <c r="A336" s="99" t="s">
        <v>1676</v>
      </c>
      <c r="B336" s="99" t="s">
        <v>75</v>
      </c>
      <c r="C336" s="100" t="s">
        <v>1773</v>
      </c>
      <c r="D336" s="16">
        <v>76.813999999999993</v>
      </c>
      <c r="E336" s="39">
        <v>1.113</v>
      </c>
      <c r="F336" s="39">
        <v>77.927000000000007</v>
      </c>
      <c r="G336" s="39">
        <v>4.9550000000000001</v>
      </c>
      <c r="H336" s="39">
        <v>82.882000000000005</v>
      </c>
      <c r="I336" s="16">
        <v>244.15756239975551</v>
      </c>
      <c r="J336" s="39">
        <v>6.4681628000000027</v>
      </c>
      <c r="K336" s="39">
        <v>250.62572519975561</v>
      </c>
      <c r="L336" s="39">
        <v>382.11569060000011</v>
      </c>
      <c r="M336" s="39">
        <v>632.74141579975503</v>
      </c>
      <c r="N336" s="16">
        <v>3178.5555028999338</v>
      </c>
      <c r="O336" s="39">
        <v>5811.4670260557077</v>
      </c>
      <c r="P336" s="39">
        <v>3216.16031927003</v>
      </c>
      <c r="Q336" s="39">
        <v>77117.192855701316</v>
      </c>
      <c r="R336" s="39">
        <v>7634.2440554011118</v>
      </c>
      <c r="S336" s="16">
        <v>2742.4000000037759</v>
      </c>
      <c r="T336" s="39">
        <v>4107.3999999999978</v>
      </c>
      <c r="U336" s="39">
        <v>2752.0999999961841</v>
      </c>
      <c r="V336" s="39">
        <v>7810.8999999991493</v>
      </c>
      <c r="W336" s="39">
        <v>2810.800000004102</v>
      </c>
      <c r="X336" s="16">
        <v>3269.413333670585</v>
      </c>
    </row>
    <row r="337" spans="1:24" ht="15" customHeight="1" x14ac:dyDescent="0.2">
      <c r="A337" s="99" t="s">
        <v>1677</v>
      </c>
      <c r="B337" s="99" t="s">
        <v>75</v>
      </c>
      <c r="C337" s="100" t="s">
        <v>1774</v>
      </c>
      <c r="D337" s="16">
        <v>31.524999999999999</v>
      </c>
      <c r="E337" s="39">
        <v>0.375</v>
      </c>
      <c r="F337" s="39">
        <v>31.9</v>
      </c>
      <c r="G337" s="39">
        <v>2.161</v>
      </c>
      <c r="H337" s="39">
        <v>34.061</v>
      </c>
      <c r="I337" s="16">
        <v>95.033378900000372</v>
      </c>
      <c r="J337" s="39">
        <v>1.9250769000000001</v>
      </c>
      <c r="K337" s="39">
        <v>96.958455800000479</v>
      </c>
      <c r="L337" s="39">
        <v>152.30257289999989</v>
      </c>
      <c r="M337" s="39">
        <v>249.26102870000051</v>
      </c>
      <c r="N337" s="16">
        <v>3014.5401712926368</v>
      </c>
      <c r="O337" s="39">
        <v>5133.5384000000004</v>
      </c>
      <c r="P337" s="39">
        <v>3039.4500250783849</v>
      </c>
      <c r="Q337" s="39">
        <v>70477.821795465032</v>
      </c>
      <c r="R337" s="39">
        <v>7318.0772349608214</v>
      </c>
      <c r="S337" s="16">
        <v>2639.7999999983858</v>
      </c>
      <c r="T337" s="39">
        <v>3743.8000000000288</v>
      </c>
      <c r="U337" s="39">
        <v>2644.8499999994228</v>
      </c>
      <c r="V337" s="39">
        <v>6151.9000000002588</v>
      </c>
      <c r="W337" s="39">
        <v>2694.299999998243</v>
      </c>
      <c r="X337" s="16">
        <v>3120.2590344630171</v>
      </c>
    </row>
    <row r="338" spans="1:24" ht="15" customHeight="1" x14ac:dyDescent="0.2">
      <c r="A338" s="99" t="s">
        <v>1678</v>
      </c>
      <c r="B338" s="99" t="s">
        <v>75</v>
      </c>
      <c r="C338" s="100" t="s">
        <v>1775</v>
      </c>
      <c r="D338" s="16">
        <v>40.177999999999997</v>
      </c>
      <c r="E338" s="39">
        <v>0.92100000000000004</v>
      </c>
      <c r="F338" s="39">
        <v>41.098999999999997</v>
      </c>
      <c r="G338" s="39">
        <v>2.6760000000000002</v>
      </c>
      <c r="H338" s="39">
        <v>43.774999999999999</v>
      </c>
      <c r="I338" s="16">
        <v>123.5108453999508</v>
      </c>
      <c r="J338" s="39">
        <v>4.5883154998046889</v>
      </c>
      <c r="K338" s="39">
        <v>128.09916089975519</v>
      </c>
      <c r="L338" s="39">
        <v>267.88353019999988</v>
      </c>
      <c r="M338" s="39">
        <v>395.98269109975581</v>
      </c>
      <c r="N338" s="16">
        <v>3074.0914281435312</v>
      </c>
      <c r="O338" s="39">
        <v>4981.8843646087826</v>
      </c>
      <c r="P338" s="39">
        <v>3116.843740717663</v>
      </c>
      <c r="Q338" s="39">
        <v>100105.9529895366</v>
      </c>
      <c r="R338" s="39">
        <v>9045.8638743519314</v>
      </c>
      <c r="S338" s="16">
        <v>2678.7000000019161</v>
      </c>
      <c r="T338" s="39">
        <v>3742.6000000000622</v>
      </c>
      <c r="U338" s="39">
        <v>2691.5</v>
      </c>
      <c r="V338" s="39">
        <v>8787.3000000004849</v>
      </c>
      <c r="W338" s="39">
        <v>2749.7000000020389</v>
      </c>
      <c r="X338" s="16">
        <v>3205.8835843015522</v>
      </c>
    </row>
    <row r="339" spans="1:24" ht="15" customHeight="1" x14ac:dyDescent="0.2">
      <c r="A339" s="99" t="s">
        <v>1679</v>
      </c>
      <c r="B339" s="99" t="s">
        <v>75</v>
      </c>
      <c r="C339" s="100" t="s">
        <v>1776</v>
      </c>
      <c r="D339" s="16">
        <v>38.337000000000003</v>
      </c>
      <c r="E339" s="39">
        <v>3.2869999999999999</v>
      </c>
      <c r="F339" s="39">
        <v>41.624000000000002</v>
      </c>
      <c r="G339" s="39">
        <v>4.3760000000000003</v>
      </c>
      <c r="H339" s="39">
        <v>46</v>
      </c>
      <c r="I339" s="16">
        <v>138.23848350000009</v>
      </c>
      <c r="J339" s="39">
        <v>21.734828200000031</v>
      </c>
      <c r="K339" s="39">
        <v>159.9733116999999</v>
      </c>
      <c r="L339" s="39">
        <v>243.3719873</v>
      </c>
      <c r="M339" s="39">
        <v>403.34529900000001</v>
      </c>
      <c r="N339" s="16">
        <v>3605.8763987792499</v>
      </c>
      <c r="O339" s="39">
        <v>6612.3602677213357</v>
      </c>
      <c r="P339" s="39">
        <v>3843.29501489525</v>
      </c>
      <c r="Q339" s="39">
        <v>55615.170772394893</v>
      </c>
      <c r="R339" s="39">
        <v>8768.3760652173914</v>
      </c>
      <c r="S339" s="16">
        <v>2902.900000001825</v>
      </c>
      <c r="T339" s="39">
        <v>4865.4000000002461</v>
      </c>
      <c r="U339" s="39">
        <v>2984.3499999977339</v>
      </c>
      <c r="V339" s="39">
        <v>7824.6499999992566</v>
      </c>
      <c r="W339" s="39">
        <v>3091.15000000277</v>
      </c>
      <c r="X339" s="16">
        <v>3987.930470890863</v>
      </c>
    </row>
    <row r="340" spans="1:24" ht="15" customHeight="1" x14ac:dyDescent="0.2">
      <c r="A340" s="99" t="s">
        <v>1680</v>
      </c>
      <c r="B340" s="99" t="s">
        <v>75</v>
      </c>
      <c r="C340" s="100" t="s">
        <v>1777</v>
      </c>
      <c r="D340" s="16">
        <v>65.108999999999995</v>
      </c>
      <c r="E340" s="39">
        <v>2.629</v>
      </c>
      <c r="F340" s="39">
        <v>67.738</v>
      </c>
      <c r="G340" s="39">
        <v>4.4219999999999997</v>
      </c>
      <c r="H340" s="39">
        <v>72.16</v>
      </c>
      <c r="I340" s="16">
        <v>206.59985050000279</v>
      </c>
      <c r="J340" s="39">
        <v>14.75199759999999</v>
      </c>
      <c r="K340" s="39">
        <v>221.351848100003</v>
      </c>
      <c r="L340" s="39">
        <v>668.99677169999984</v>
      </c>
      <c r="M340" s="39">
        <v>890.34861980000358</v>
      </c>
      <c r="N340" s="16">
        <v>3173.1381299052791</v>
      </c>
      <c r="O340" s="39">
        <v>5611.258120958536</v>
      </c>
      <c r="P340" s="39">
        <v>3267.764742094585</v>
      </c>
      <c r="Q340" s="39">
        <v>151288.27944369061</v>
      </c>
      <c r="R340" s="39">
        <v>12338.53408813752</v>
      </c>
      <c r="S340" s="16">
        <v>2675.6999999985792</v>
      </c>
      <c r="T340" s="39">
        <v>4589.5</v>
      </c>
      <c r="U340" s="39">
        <v>2711.8000000019688</v>
      </c>
      <c r="V340" s="39">
        <v>10069.54999999915</v>
      </c>
      <c r="W340" s="39">
        <v>2785.3000000029369</v>
      </c>
      <c r="X340" s="16">
        <v>3397.1949690218439</v>
      </c>
    </row>
    <row r="341" spans="1:24" ht="15" customHeight="1" x14ac:dyDescent="0.2">
      <c r="A341" s="99" t="s">
        <v>1665</v>
      </c>
      <c r="B341" s="99" t="s">
        <v>75</v>
      </c>
      <c r="C341" s="100" t="s">
        <v>1778</v>
      </c>
      <c r="D341" s="16">
        <v>53.618000000000002</v>
      </c>
      <c r="E341" s="39">
        <v>7.7640000000000002</v>
      </c>
      <c r="F341" s="39">
        <v>61.381999999999998</v>
      </c>
      <c r="G341" s="39">
        <v>10.836</v>
      </c>
      <c r="H341" s="39">
        <v>72.218000000000004</v>
      </c>
      <c r="I341" s="16">
        <v>198.267329599611</v>
      </c>
      <c r="J341" s="39">
        <v>56.89009290001237</v>
      </c>
      <c r="K341" s="39">
        <v>255.15742249962261</v>
      </c>
      <c r="L341" s="39">
        <v>331.98692459843789</v>
      </c>
      <c r="M341" s="39">
        <v>587.14434709806051</v>
      </c>
      <c r="N341" s="16">
        <v>3697.7755529786818</v>
      </c>
      <c r="O341" s="39">
        <v>7327.4205177759359</v>
      </c>
      <c r="P341" s="39">
        <v>4156.8769753286397</v>
      </c>
      <c r="Q341" s="39">
        <v>30637.40537084145</v>
      </c>
      <c r="R341" s="39">
        <v>8130.1662618469136</v>
      </c>
      <c r="S341" s="16">
        <v>2954.4000000030742</v>
      </c>
      <c r="T341" s="39">
        <v>5878.100000000878</v>
      </c>
      <c r="U341" s="39">
        <v>3119.25</v>
      </c>
      <c r="V341" s="39">
        <v>6162.2000000014013</v>
      </c>
      <c r="W341" s="39">
        <v>3273.1500000040551</v>
      </c>
      <c r="X341" s="16">
        <v>4276.5873742299791</v>
      </c>
    </row>
    <row r="342" spans="1:24" ht="15" customHeight="1" x14ac:dyDescent="0.2">
      <c r="A342" s="99" t="s">
        <v>1675</v>
      </c>
      <c r="B342" s="99" t="s">
        <v>75</v>
      </c>
      <c r="C342" s="100" t="s">
        <v>1779</v>
      </c>
      <c r="D342" s="16">
        <v>26.285</v>
      </c>
      <c r="E342" s="39">
        <v>0.309</v>
      </c>
      <c r="F342" s="39">
        <v>26.594000000000001</v>
      </c>
      <c r="G342" s="39">
        <v>1.6579999999999999</v>
      </c>
      <c r="H342" s="39">
        <v>28.251999999999999</v>
      </c>
      <c r="I342" s="16">
        <v>80.658869300048806</v>
      </c>
      <c r="J342" s="39">
        <v>1.6261558000000009</v>
      </c>
      <c r="K342" s="39">
        <v>82.285025100048955</v>
      </c>
      <c r="L342" s="39">
        <v>125.6782494000001</v>
      </c>
      <c r="M342" s="39">
        <v>207.9632745000487</v>
      </c>
      <c r="N342" s="16">
        <v>3068.627327374883</v>
      </c>
      <c r="O342" s="39">
        <v>5262.640129449841</v>
      </c>
      <c r="P342" s="39">
        <v>3094.119918028463</v>
      </c>
      <c r="Q342" s="39">
        <v>75801.115440289534</v>
      </c>
      <c r="R342" s="39">
        <v>7361.0107072082928</v>
      </c>
      <c r="S342" s="16">
        <v>2707.6000000004719</v>
      </c>
      <c r="T342" s="39">
        <v>3125.4000000000151</v>
      </c>
      <c r="U342" s="39">
        <v>2710.7000000013941</v>
      </c>
      <c r="V342" s="39">
        <v>9768.1499999999851</v>
      </c>
      <c r="W342" s="39">
        <v>2764.4000000001702</v>
      </c>
      <c r="X342" s="16">
        <v>3308.7427804423769</v>
      </c>
    </row>
    <row r="343" spans="1:24" ht="15" customHeight="1" x14ac:dyDescent="0.2">
      <c r="A343" s="26" t="s">
        <v>1681</v>
      </c>
      <c r="B343" s="26" t="s">
        <v>77</v>
      </c>
      <c r="C343" s="25" t="s">
        <v>840</v>
      </c>
      <c r="D343" s="23">
        <v>23.227</v>
      </c>
      <c r="E343" s="24">
        <v>1.8959999999999999</v>
      </c>
      <c r="F343" s="24">
        <v>25.123000000000001</v>
      </c>
      <c r="G343" s="24">
        <v>1.341</v>
      </c>
      <c r="H343" s="24">
        <v>26.463999999999999</v>
      </c>
      <c r="I343" s="23">
        <v>74.803513599999619</v>
      </c>
      <c r="J343" s="24">
        <v>9.0974775999999942</v>
      </c>
      <c r="K343" s="24">
        <v>83.900991199999666</v>
      </c>
      <c r="L343" s="24">
        <v>215.9251089</v>
      </c>
      <c r="M343" s="24">
        <v>299.82610010000002</v>
      </c>
      <c r="N343" s="23">
        <v>3220.541335514687</v>
      </c>
      <c r="O343" s="24">
        <v>4798.2476793248916</v>
      </c>
      <c r="P343" s="24">
        <v>3339.6087728376251</v>
      </c>
      <c r="Q343" s="24">
        <v>161017.9782997763</v>
      </c>
      <c r="R343" s="24">
        <v>11329.583589026601</v>
      </c>
      <c r="S343" s="23">
        <v>2745.2999999988369</v>
      </c>
      <c r="T343" s="24">
        <v>3479.099999999863</v>
      </c>
      <c r="U343" s="24">
        <v>2772.2999999986641</v>
      </c>
      <c r="V343" s="24">
        <v>9845.699999999757</v>
      </c>
      <c r="W343" s="24">
        <v>2840.2000000014632</v>
      </c>
      <c r="X343" s="23">
        <v>3548.961177615146</v>
      </c>
    </row>
    <row r="344" spans="1:24" ht="15" customHeight="1" x14ac:dyDescent="0.2">
      <c r="A344" s="99" t="s">
        <v>1687</v>
      </c>
      <c r="B344" s="99" t="s">
        <v>77</v>
      </c>
      <c r="C344" s="100" t="s">
        <v>842</v>
      </c>
      <c r="D344" s="16">
        <v>63.415999999999997</v>
      </c>
      <c r="E344" s="39">
        <v>14.776999999999999</v>
      </c>
      <c r="F344" s="39">
        <v>78.192999999999998</v>
      </c>
      <c r="G344" s="39">
        <v>10.038</v>
      </c>
      <c r="H344" s="39">
        <v>88.230999999999995</v>
      </c>
      <c r="I344" s="16">
        <v>231.9710901001967</v>
      </c>
      <c r="J344" s="39">
        <v>83.947768399658386</v>
      </c>
      <c r="K344" s="39">
        <v>315.91885849985539</v>
      </c>
      <c r="L344" s="39">
        <v>535.84194340033571</v>
      </c>
      <c r="M344" s="39">
        <v>851.76080190019366</v>
      </c>
      <c r="N344" s="16">
        <v>3657.9268654629218</v>
      </c>
      <c r="O344" s="39">
        <v>5680.9750558068881</v>
      </c>
      <c r="P344" s="39">
        <v>4040.244759759255</v>
      </c>
      <c r="Q344" s="39">
        <v>53381.345228166538</v>
      </c>
      <c r="R344" s="39">
        <v>9653.7589044688793</v>
      </c>
      <c r="S344" s="16">
        <v>2953.8499999964802</v>
      </c>
      <c r="T344" s="39">
        <v>4301</v>
      </c>
      <c r="U344" s="39">
        <v>3085.4000000041178</v>
      </c>
      <c r="V344" s="39">
        <v>7861.849999999281</v>
      </c>
      <c r="W344" s="39">
        <v>3221.099999999029</v>
      </c>
      <c r="X344" s="16">
        <v>4554.1135721472601</v>
      </c>
    </row>
    <row r="345" spans="1:24" ht="15" customHeight="1" x14ac:dyDescent="0.2">
      <c r="A345" s="99" t="s">
        <v>1689</v>
      </c>
      <c r="B345" s="99" t="s">
        <v>77</v>
      </c>
      <c r="C345" s="100" t="s">
        <v>846</v>
      </c>
      <c r="D345" s="16">
        <v>55.158000000000001</v>
      </c>
      <c r="E345" s="39">
        <v>2.4540000000000002</v>
      </c>
      <c r="F345" s="39">
        <v>57.612000000000002</v>
      </c>
      <c r="G345" s="39">
        <v>4.1070000000000002</v>
      </c>
      <c r="H345" s="39">
        <v>61.719000000000001</v>
      </c>
      <c r="I345" s="16">
        <v>173.03271169995651</v>
      </c>
      <c r="J345" s="39">
        <v>12.01031879997559</v>
      </c>
      <c r="K345" s="39">
        <v>185.04303049993231</v>
      </c>
      <c r="L345" s="39">
        <v>240.4692178995972</v>
      </c>
      <c r="M345" s="39">
        <v>425.5122483995284</v>
      </c>
      <c r="N345" s="16">
        <v>3137.0374505956802</v>
      </c>
      <c r="O345" s="39">
        <v>4894.1804400878545</v>
      </c>
      <c r="P345" s="39">
        <v>3211.8834704563692</v>
      </c>
      <c r="Q345" s="39">
        <v>58551.063525589772</v>
      </c>
      <c r="R345" s="39">
        <v>6894.3477437989659</v>
      </c>
      <c r="S345" s="16">
        <v>2663.150000002855</v>
      </c>
      <c r="T345" s="39">
        <v>3343.150000000192</v>
      </c>
      <c r="U345" s="39">
        <v>2675.1999999998138</v>
      </c>
      <c r="V345" s="39">
        <v>8923.7999999998174</v>
      </c>
      <c r="W345" s="39">
        <v>2750.199999998662</v>
      </c>
      <c r="X345" s="16">
        <v>3401.526295954638</v>
      </c>
    </row>
    <row r="346" spans="1:24" ht="15" customHeight="1" x14ac:dyDescent="0.2">
      <c r="A346" s="99" t="s">
        <v>1691</v>
      </c>
      <c r="B346" s="99" t="s">
        <v>77</v>
      </c>
      <c r="C346" s="100" t="s">
        <v>850</v>
      </c>
      <c r="D346" s="16">
        <v>44.491999999999997</v>
      </c>
      <c r="E346" s="39">
        <v>5.82</v>
      </c>
      <c r="F346" s="39">
        <v>50.311999999999998</v>
      </c>
      <c r="G346" s="39">
        <v>3.512</v>
      </c>
      <c r="H346" s="39">
        <v>53.823999999999998</v>
      </c>
      <c r="I346" s="16">
        <v>151.06048059999989</v>
      </c>
      <c r="J346" s="39">
        <v>33.0455161</v>
      </c>
      <c r="K346" s="39">
        <v>184.10599669999999</v>
      </c>
      <c r="L346" s="39">
        <v>298.99308429960928</v>
      </c>
      <c r="M346" s="39">
        <v>483.09908099960973</v>
      </c>
      <c r="N346" s="16">
        <v>3395.2279196259979</v>
      </c>
      <c r="O346" s="39">
        <v>5677.9237285223362</v>
      </c>
      <c r="P346" s="39">
        <v>3659.2859894259818</v>
      </c>
      <c r="Q346" s="39">
        <v>85134.70509669969</v>
      </c>
      <c r="R346" s="39">
        <v>8975.5328663720575</v>
      </c>
      <c r="S346" s="16">
        <v>2799.3499999976511</v>
      </c>
      <c r="T346" s="39">
        <v>4458.1499999995176</v>
      </c>
      <c r="U346" s="39">
        <v>2899.4000000029041</v>
      </c>
      <c r="V346" s="39">
        <v>9025.3500000006334</v>
      </c>
      <c r="W346" s="39">
        <v>2976.75</v>
      </c>
      <c r="X346" s="16">
        <v>4020.922897328936</v>
      </c>
    </row>
    <row r="347" spans="1:24" ht="15" customHeight="1" x14ac:dyDescent="0.2">
      <c r="A347" s="99" t="s">
        <v>1692</v>
      </c>
      <c r="B347" s="99" t="s">
        <v>77</v>
      </c>
      <c r="C347" s="100" t="s">
        <v>852</v>
      </c>
      <c r="D347" s="16">
        <v>36.414999999999999</v>
      </c>
      <c r="E347" s="39">
        <v>3.5449999999999999</v>
      </c>
      <c r="F347" s="39">
        <v>39.96</v>
      </c>
      <c r="G347" s="39">
        <v>1.802</v>
      </c>
      <c r="H347" s="39">
        <v>41.762</v>
      </c>
      <c r="I347" s="16">
        <v>131.44803719999979</v>
      </c>
      <c r="J347" s="39">
        <v>18.529316299902359</v>
      </c>
      <c r="K347" s="39">
        <v>149.97735349990231</v>
      </c>
      <c r="L347" s="39">
        <v>76.265235000000033</v>
      </c>
      <c r="M347" s="39">
        <v>226.2425884999021</v>
      </c>
      <c r="N347" s="16">
        <v>3609.722290264996</v>
      </c>
      <c r="O347" s="39">
        <v>5226.8875317072943</v>
      </c>
      <c r="P347" s="39">
        <v>3753.1870245220798</v>
      </c>
      <c r="Q347" s="39">
        <v>42322.549944506121</v>
      </c>
      <c r="R347" s="39">
        <v>5417.4270509051803</v>
      </c>
      <c r="S347" s="16">
        <v>3077.5999999981541</v>
      </c>
      <c r="T347" s="39">
        <v>4200.099999999823</v>
      </c>
      <c r="U347" s="39">
        <v>3127.5</v>
      </c>
      <c r="V347" s="39">
        <v>11597.80000000043</v>
      </c>
      <c r="W347" s="39">
        <v>3181.549999998274</v>
      </c>
      <c r="X347" s="16">
        <v>3885.9270242234052</v>
      </c>
    </row>
    <row r="348" spans="1:24" ht="15" customHeight="1" x14ac:dyDescent="0.2">
      <c r="A348" s="99" t="s">
        <v>1700</v>
      </c>
      <c r="B348" s="99" t="s">
        <v>77</v>
      </c>
      <c r="C348" s="100" t="s">
        <v>856</v>
      </c>
      <c r="D348" s="16">
        <v>13.42</v>
      </c>
      <c r="E348" s="39">
        <v>4.4889999999999999</v>
      </c>
      <c r="F348" s="39">
        <v>17.908999999999999</v>
      </c>
      <c r="G348" s="39">
        <v>1.964</v>
      </c>
      <c r="H348" s="39">
        <v>19.873000000000001</v>
      </c>
      <c r="I348" s="16">
        <v>55.054475899999822</v>
      </c>
      <c r="J348" s="39">
        <v>31.541493900000042</v>
      </c>
      <c r="K348" s="39">
        <v>86.595969799999722</v>
      </c>
      <c r="L348" s="39">
        <v>66.770960793749992</v>
      </c>
      <c r="M348" s="39">
        <v>153.36693059374969</v>
      </c>
      <c r="N348" s="16">
        <v>4102.4199627421622</v>
      </c>
      <c r="O348" s="39">
        <v>7026.3965025618263</v>
      </c>
      <c r="P348" s="39">
        <v>4835.3325032106613</v>
      </c>
      <c r="Q348" s="39">
        <v>33997.434212703658</v>
      </c>
      <c r="R348" s="39">
        <v>7717.3517130654509</v>
      </c>
      <c r="S348" s="16">
        <v>3244.70000000042</v>
      </c>
      <c r="T348" s="39">
        <v>6049.8999999995049</v>
      </c>
      <c r="U348" s="39">
        <v>3713.399999999308</v>
      </c>
      <c r="V348" s="39">
        <v>7163.3499999997384</v>
      </c>
      <c r="W348" s="39">
        <v>3819.2999999984609</v>
      </c>
      <c r="X348" s="16">
        <v>6870.5149000317142</v>
      </c>
    </row>
    <row r="349" spans="1:24" ht="15" customHeight="1" x14ac:dyDescent="0.2">
      <c r="A349" s="99" t="s">
        <v>1693</v>
      </c>
      <c r="B349" s="99" t="s">
        <v>77</v>
      </c>
      <c r="C349" s="100" t="s">
        <v>858</v>
      </c>
      <c r="D349" s="16">
        <v>70.177999999999997</v>
      </c>
      <c r="E349" s="39">
        <v>7.94</v>
      </c>
      <c r="F349" s="39">
        <v>78.117999999999995</v>
      </c>
      <c r="G349" s="39">
        <v>4.4560000000000004</v>
      </c>
      <c r="H349" s="39">
        <v>82.573999999999998</v>
      </c>
      <c r="I349" s="16">
        <v>223.83783889993799</v>
      </c>
      <c r="J349" s="39">
        <v>39.777905099851999</v>
      </c>
      <c r="K349" s="39">
        <v>263.61574399978957</v>
      </c>
      <c r="L349" s="39">
        <v>419.60276070959998</v>
      </c>
      <c r="M349" s="39">
        <v>683.21850470938909</v>
      </c>
      <c r="N349" s="16">
        <v>3189.5727849174668</v>
      </c>
      <c r="O349" s="39">
        <v>5009.8117254221661</v>
      </c>
      <c r="P349" s="39">
        <v>3374.5838859134851</v>
      </c>
      <c r="Q349" s="39">
        <v>94165.790105385997</v>
      </c>
      <c r="R349" s="39">
        <v>8274.0148801001415</v>
      </c>
      <c r="S349" s="16">
        <v>2726.5</v>
      </c>
      <c r="T349" s="39">
        <v>3687.100000000652</v>
      </c>
      <c r="U349" s="39">
        <v>2774.4000000038682</v>
      </c>
      <c r="V349" s="39">
        <v>10376.649999999079</v>
      </c>
      <c r="W349" s="39">
        <v>2840.5</v>
      </c>
      <c r="X349" s="16">
        <v>3682.09268932857</v>
      </c>
    </row>
    <row r="350" spans="1:24" ht="15" customHeight="1" x14ac:dyDescent="0.2">
      <c r="A350" s="99" t="s">
        <v>1696</v>
      </c>
      <c r="B350" s="99" t="s">
        <v>77</v>
      </c>
      <c r="C350" s="100" t="s">
        <v>864</v>
      </c>
      <c r="D350" s="16">
        <v>106.39100000000001</v>
      </c>
      <c r="E350" s="39">
        <v>31.611000000000001</v>
      </c>
      <c r="F350" s="39">
        <v>138.00200000000001</v>
      </c>
      <c r="G350" s="39">
        <v>15.8</v>
      </c>
      <c r="H350" s="39">
        <v>153.80199999999999</v>
      </c>
      <c r="I350" s="16">
        <v>412.59519400009782</v>
      </c>
      <c r="J350" s="39">
        <v>225.71588940000009</v>
      </c>
      <c r="K350" s="39">
        <v>638.3110834000953</v>
      </c>
      <c r="L350" s="39">
        <v>926.34785690022045</v>
      </c>
      <c r="M350" s="39">
        <v>1564.6589403003161</v>
      </c>
      <c r="N350" s="16">
        <v>3878.1024146788518</v>
      </c>
      <c r="O350" s="39">
        <v>7140.4223023631039</v>
      </c>
      <c r="P350" s="39">
        <v>4625.3755989050542</v>
      </c>
      <c r="Q350" s="39">
        <v>58629.61119621648</v>
      </c>
      <c r="R350" s="39">
        <v>10173.202821161731</v>
      </c>
      <c r="S350" s="16">
        <v>3033</v>
      </c>
      <c r="T350" s="39">
        <v>6209.5</v>
      </c>
      <c r="U350" s="39">
        <v>3434.800000008092</v>
      </c>
      <c r="V350" s="39">
        <v>9135.4499999996769</v>
      </c>
      <c r="W350" s="39">
        <v>3586.699999995486</v>
      </c>
      <c r="X350" s="16">
        <v>5854.2388924564384</v>
      </c>
    </row>
    <row r="351" spans="1:24" ht="15" customHeight="1" x14ac:dyDescent="0.2">
      <c r="A351" s="99" t="s">
        <v>1697</v>
      </c>
      <c r="B351" s="99" t="s">
        <v>77</v>
      </c>
      <c r="C351" s="100" t="s">
        <v>866</v>
      </c>
      <c r="D351" s="16">
        <v>34.206000000000003</v>
      </c>
      <c r="E351" s="39">
        <v>5.7880000000000003</v>
      </c>
      <c r="F351" s="39">
        <v>39.994</v>
      </c>
      <c r="G351" s="39">
        <v>2.4630000000000001</v>
      </c>
      <c r="H351" s="39">
        <v>42.457000000000001</v>
      </c>
      <c r="I351" s="16">
        <v>105.8818355998561</v>
      </c>
      <c r="J351" s="39">
        <v>23.51861919929199</v>
      </c>
      <c r="K351" s="39">
        <v>129.40045479914809</v>
      </c>
      <c r="L351" s="39">
        <v>173.69267169931641</v>
      </c>
      <c r="M351" s="39">
        <v>303.09312649846419</v>
      </c>
      <c r="N351" s="16">
        <v>3095.417049636208</v>
      </c>
      <c r="O351" s="39">
        <v>4063.3412576523829</v>
      </c>
      <c r="P351" s="39">
        <v>3235.4966944828748</v>
      </c>
      <c r="Q351" s="39">
        <v>70520.776166998126</v>
      </c>
      <c r="R351" s="39">
        <v>7138.8257884086051</v>
      </c>
      <c r="S351" s="16">
        <v>2678.700000001742</v>
      </c>
      <c r="T351" s="39">
        <v>3092.149999999825</v>
      </c>
      <c r="U351" s="39">
        <v>2713.8499999981009</v>
      </c>
      <c r="V351" s="39">
        <v>8921.5</v>
      </c>
      <c r="W351" s="39">
        <v>2778.7000000020498</v>
      </c>
      <c r="X351" s="16">
        <v>3485.8158180903001</v>
      </c>
    </row>
    <row r="352" spans="1:24" ht="15" customHeight="1" x14ac:dyDescent="0.2">
      <c r="A352" s="99" t="s">
        <v>1698</v>
      </c>
      <c r="B352" s="99" t="s">
        <v>77</v>
      </c>
      <c r="C352" s="100" t="s">
        <v>868</v>
      </c>
      <c r="D352" s="16">
        <v>38.905000000000001</v>
      </c>
      <c r="E352" s="39">
        <v>1.964</v>
      </c>
      <c r="F352" s="39">
        <v>40.869</v>
      </c>
      <c r="G352" s="39">
        <v>2.6280000000000001</v>
      </c>
      <c r="H352" s="39">
        <v>43.497</v>
      </c>
      <c r="I352" s="16">
        <v>125.89411059999991</v>
      </c>
      <c r="J352" s="39">
        <v>10.86974590009765</v>
      </c>
      <c r="K352" s="39">
        <v>136.7638565000974</v>
      </c>
      <c r="L352" s="39">
        <v>211.4263964000977</v>
      </c>
      <c r="M352" s="39">
        <v>348.19025290019562</v>
      </c>
      <c r="N352" s="16">
        <v>3235.93652743863</v>
      </c>
      <c r="O352" s="39">
        <v>5534.4938391535898</v>
      </c>
      <c r="P352" s="39">
        <v>3346.3959602656641</v>
      </c>
      <c r="Q352" s="39">
        <v>80451.444596688612</v>
      </c>
      <c r="R352" s="39">
        <v>8004.9256937304999</v>
      </c>
      <c r="S352" s="16">
        <v>2747.099999998306</v>
      </c>
      <c r="T352" s="39">
        <v>3807.349999999848</v>
      </c>
      <c r="U352" s="39">
        <v>2774</v>
      </c>
      <c r="V352" s="39">
        <v>9477</v>
      </c>
      <c r="W352" s="39">
        <v>2839.4000000022979</v>
      </c>
      <c r="X352" s="16">
        <v>3520.6676749239932</v>
      </c>
    </row>
    <row r="353" spans="1:24" ht="15" customHeight="1" x14ac:dyDescent="0.2">
      <c r="A353" s="99" t="s">
        <v>1699</v>
      </c>
      <c r="B353" s="99" t="s">
        <v>77</v>
      </c>
      <c r="C353" s="100" t="s">
        <v>870</v>
      </c>
      <c r="D353" s="16">
        <v>41.359000000000002</v>
      </c>
      <c r="E353" s="39">
        <v>5.6130000000000004</v>
      </c>
      <c r="F353" s="39">
        <v>46.972000000000001</v>
      </c>
      <c r="G353" s="39">
        <v>4.4660000000000002</v>
      </c>
      <c r="H353" s="39">
        <v>51.438000000000002</v>
      </c>
      <c r="I353" s="16">
        <v>144.65650500000001</v>
      </c>
      <c r="J353" s="39">
        <v>36.668180600000071</v>
      </c>
      <c r="K353" s="39">
        <v>181.32468559999921</v>
      </c>
      <c r="L353" s="39">
        <v>305.2222663</v>
      </c>
      <c r="M353" s="39">
        <v>486.54695189999939</v>
      </c>
      <c r="N353" s="16">
        <v>3497.5822674629449</v>
      </c>
      <c r="O353" s="39">
        <v>6532.7241403883963</v>
      </c>
      <c r="P353" s="39">
        <v>3860.271770416402</v>
      </c>
      <c r="Q353" s="39">
        <v>68343.543730407531</v>
      </c>
      <c r="R353" s="39">
        <v>9458.9010439752583</v>
      </c>
      <c r="S353" s="16">
        <v>2858.5</v>
      </c>
      <c r="T353" s="39">
        <v>5536.800000000525</v>
      </c>
      <c r="U353" s="39">
        <v>3004.900000002734</v>
      </c>
      <c r="V353" s="39">
        <v>8570.8500000008025</v>
      </c>
      <c r="W353" s="39">
        <v>3110.6500000031351</v>
      </c>
      <c r="X353" s="16">
        <v>4293.1311109006347</v>
      </c>
    </row>
    <row r="354" spans="1:24" ht="15" customHeight="1" x14ac:dyDescent="0.2">
      <c r="A354" s="99" t="s">
        <v>1701</v>
      </c>
      <c r="B354" s="99" t="s">
        <v>77</v>
      </c>
      <c r="C354" s="100" t="s">
        <v>872</v>
      </c>
      <c r="D354" s="16">
        <v>62.88</v>
      </c>
      <c r="E354" s="39">
        <v>7.9160000000000004</v>
      </c>
      <c r="F354" s="39">
        <v>70.796000000000006</v>
      </c>
      <c r="G354" s="39">
        <v>4.7359999999999998</v>
      </c>
      <c r="H354" s="39">
        <v>75.531999999999996</v>
      </c>
      <c r="I354" s="16">
        <v>193.45758969997431</v>
      </c>
      <c r="J354" s="39">
        <v>42.841781200872781</v>
      </c>
      <c r="K354" s="39">
        <v>236.2993709008484</v>
      </c>
      <c r="L354" s="39">
        <v>431.82851779689958</v>
      </c>
      <c r="M354" s="39">
        <v>668.12788869774886</v>
      </c>
      <c r="N354" s="16">
        <v>3076.6156122769448</v>
      </c>
      <c r="O354" s="39">
        <v>5412.0491663558332</v>
      </c>
      <c r="P354" s="39">
        <v>3337.7503093514952</v>
      </c>
      <c r="Q354" s="39">
        <v>91180.007980764261</v>
      </c>
      <c r="R354" s="39">
        <v>8845.6268693765414</v>
      </c>
      <c r="S354" s="16">
        <v>2622.25</v>
      </c>
      <c r="T354" s="39">
        <v>4036</v>
      </c>
      <c r="U354" s="39">
        <v>2697.6999999975401</v>
      </c>
      <c r="V354" s="39">
        <v>8548.25</v>
      </c>
      <c r="W354" s="39">
        <v>2769.3499999961891</v>
      </c>
      <c r="X354" s="16">
        <v>3732.0641054527832</v>
      </c>
    </row>
    <row r="355" spans="1:24" ht="15" customHeight="1" x14ac:dyDescent="0.2">
      <c r="A355" s="99" t="s">
        <v>1703</v>
      </c>
      <c r="B355" s="99" t="s">
        <v>77</v>
      </c>
      <c r="C355" s="100" t="s">
        <v>876</v>
      </c>
      <c r="D355" s="16">
        <v>8.4580000000000002</v>
      </c>
      <c r="E355" s="39">
        <v>5.7759999999999998</v>
      </c>
      <c r="F355" s="39">
        <v>14.234</v>
      </c>
      <c r="G355" s="39">
        <v>2.23</v>
      </c>
      <c r="H355" s="39">
        <v>16.463999999999999</v>
      </c>
      <c r="I355" s="16">
        <v>36.878570999999972</v>
      </c>
      <c r="J355" s="39">
        <v>43.00564290000009</v>
      </c>
      <c r="K355" s="39">
        <v>79.884213899999807</v>
      </c>
      <c r="L355" s="39">
        <v>58.241581299999957</v>
      </c>
      <c r="M355" s="39">
        <v>138.12579519999969</v>
      </c>
      <c r="N355" s="16">
        <v>4360.1999290612393</v>
      </c>
      <c r="O355" s="39">
        <v>7445.5752943213447</v>
      </c>
      <c r="P355" s="39">
        <v>5612.2111774624009</v>
      </c>
      <c r="Q355" s="39">
        <v>26117.301031390121</v>
      </c>
      <c r="R355" s="39">
        <v>8389.5648202137836</v>
      </c>
      <c r="S355" s="16">
        <v>3266.050000000489</v>
      </c>
      <c r="T355" s="39">
        <v>6559.6000000007398</v>
      </c>
      <c r="U355" s="39">
        <v>4410.3500000010399</v>
      </c>
      <c r="V355" s="39">
        <v>7122.0999999997975</v>
      </c>
      <c r="W355" s="39">
        <v>4580</v>
      </c>
      <c r="X355" s="16">
        <v>7664.9600748416633</v>
      </c>
    </row>
    <row r="356" spans="1:24" ht="15" customHeight="1" x14ac:dyDescent="0.2">
      <c r="A356" s="99" t="s">
        <v>1706</v>
      </c>
      <c r="B356" s="99" t="s">
        <v>77</v>
      </c>
      <c r="C356" s="100" t="s">
        <v>882</v>
      </c>
      <c r="D356" s="16">
        <v>50.49</v>
      </c>
      <c r="E356" s="39">
        <v>11.885999999999999</v>
      </c>
      <c r="F356" s="39">
        <v>62.375999999999998</v>
      </c>
      <c r="G356" s="39">
        <v>7.306</v>
      </c>
      <c r="H356" s="39">
        <v>69.682000000000002</v>
      </c>
      <c r="I356" s="16">
        <v>181.31172460007181</v>
      </c>
      <c r="J356" s="39">
        <v>61.758637100048823</v>
      </c>
      <c r="K356" s="39">
        <v>243.070361700121</v>
      </c>
      <c r="L356" s="39">
        <v>298.96271940001208</v>
      </c>
      <c r="M356" s="39">
        <v>542.03308110013461</v>
      </c>
      <c r="N356" s="16">
        <v>3591.0422776801711</v>
      </c>
      <c r="O356" s="39">
        <v>5195.9142773051344</v>
      </c>
      <c r="P356" s="39">
        <v>3896.85715179109</v>
      </c>
      <c r="Q356" s="39">
        <v>40920.164166440212</v>
      </c>
      <c r="R356" s="39">
        <v>7778.6671034145766</v>
      </c>
      <c r="S356" s="16">
        <v>2842.0499999991539</v>
      </c>
      <c r="T356" s="39">
        <v>3899.8500000009549</v>
      </c>
      <c r="U356" s="39">
        <v>2966.6500000035571</v>
      </c>
      <c r="V356" s="39">
        <v>6772.75</v>
      </c>
      <c r="W356" s="39">
        <v>3072.349999996105</v>
      </c>
      <c r="X356" s="16">
        <v>4468.6980494194386</v>
      </c>
    </row>
    <row r="357" spans="1:24" ht="15" customHeight="1" x14ac:dyDescent="0.2">
      <c r="A357" s="99" t="s">
        <v>1707</v>
      </c>
      <c r="B357" s="99" t="s">
        <v>77</v>
      </c>
      <c r="C357" s="100" t="s">
        <v>884</v>
      </c>
      <c r="D357" s="16">
        <v>8.91</v>
      </c>
      <c r="E357" s="39">
        <v>8.0340000000000007</v>
      </c>
      <c r="F357" s="39">
        <v>16.943999999999999</v>
      </c>
      <c r="G357" s="39">
        <v>1.8540000000000001</v>
      </c>
      <c r="H357" s="39">
        <v>18.797999999999998</v>
      </c>
      <c r="I357" s="16">
        <v>36.691326599999982</v>
      </c>
      <c r="J357" s="39">
        <v>58.533217400000048</v>
      </c>
      <c r="K357" s="39">
        <v>95.22454399999998</v>
      </c>
      <c r="L357" s="39">
        <v>91.822448899999998</v>
      </c>
      <c r="M357" s="39">
        <v>187.04699289999979</v>
      </c>
      <c r="N357" s="16">
        <v>4117.994006734004</v>
      </c>
      <c r="O357" s="39">
        <v>7285.6880009957749</v>
      </c>
      <c r="P357" s="39">
        <v>5619.9565627950888</v>
      </c>
      <c r="Q357" s="39">
        <v>49526.67146709816</v>
      </c>
      <c r="R357" s="39">
        <v>9950.3666826258013</v>
      </c>
      <c r="S357" s="16">
        <v>3206.1499999994971</v>
      </c>
      <c r="T357" s="39">
        <v>6550</v>
      </c>
      <c r="U357" s="39">
        <v>4496.9500000015023</v>
      </c>
      <c r="V357" s="39">
        <v>8826.5999999998894</v>
      </c>
      <c r="W357" s="39">
        <v>4628.7000000016951</v>
      </c>
      <c r="X357" s="16">
        <v>9185.3519822513736</v>
      </c>
    </row>
    <row r="358" spans="1:24" ht="15" customHeight="1" x14ac:dyDescent="0.2">
      <c r="A358" s="99" t="s">
        <v>1708</v>
      </c>
      <c r="B358" s="99" t="s">
        <v>77</v>
      </c>
      <c r="C358" s="100" t="s">
        <v>886</v>
      </c>
      <c r="D358" s="16">
        <v>51.706000000000003</v>
      </c>
      <c r="E358" s="39">
        <v>5.157</v>
      </c>
      <c r="F358" s="39">
        <v>56.863</v>
      </c>
      <c r="G358" s="39">
        <v>4.891</v>
      </c>
      <c r="H358" s="39">
        <v>61.753999999999998</v>
      </c>
      <c r="I358" s="16">
        <v>168.62718269956139</v>
      </c>
      <c r="J358" s="39">
        <v>26.5641542991211</v>
      </c>
      <c r="K358" s="39">
        <v>195.19133699868291</v>
      </c>
      <c r="L358" s="39">
        <v>278.41327819999981</v>
      </c>
      <c r="M358" s="39">
        <v>473.60461519868318</v>
      </c>
      <c r="N358" s="16">
        <v>3261.2691505736552</v>
      </c>
      <c r="O358" s="39">
        <v>5151.0867363042671</v>
      </c>
      <c r="P358" s="39">
        <v>3432.6598490878591</v>
      </c>
      <c r="Q358" s="39">
        <v>56923.589899815946</v>
      </c>
      <c r="R358" s="39">
        <v>7669.2135764271661</v>
      </c>
      <c r="S358" s="16">
        <v>2727.5</v>
      </c>
      <c r="T358" s="39">
        <v>3852.8999999997068</v>
      </c>
      <c r="U358" s="39">
        <v>2775.199999999511</v>
      </c>
      <c r="V358" s="39">
        <v>9020.5</v>
      </c>
      <c r="W358" s="39">
        <v>2870.6999999981822</v>
      </c>
      <c r="X358" s="16">
        <v>3750.5781180693448</v>
      </c>
    </row>
    <row r="359" spans="1:24" ht="15" customHeight="1" x14ac:dyDescent="0.2">
      <c r="A359" s="99" t="s">
        <v>1709</v>
      </c>
      <c r="B359" s="99" t="s">
        <v>77</v>
      </c>
      <c r="C359" s="100" t="s">
        <v>888</v>
      </c>
      <c r="D359" s="16">
        <v>135.86799999999999</v>
      </c>
      <c r="E359" s="39">
        <v>19.704999999999998</v>
      </c>
      <c r="F359" s="39">
        <v>155.57300000000001</v>
      </c>
      <c r="G359" s="39">
        <v>9.7309999999999999</v>
      </c>
      <c r="H359" s="39">
        <v>165.304</v>
      </c>
      <c r="I359" s="16">
        <v>455.94781530047561</v>
      </c>
      <c r="J359" s="39">
        <v>103.1228702996586</v>
      </c>
      <c r="K359" s="39">
        <v>559.07068560013101</v>
      </c>
      <c r="L359" s="39">
        <v>575.61625659999856</v>
      </c>
      <c r="M359" s="39">
        <v>1134.686942200128</v>
      </c>
      <c r="N359" s="16">
        <v>3355.814579595457</v>
      </c>
      <c r="O359" s="39">
        <v>5233.3352093204076</v>
      </c>
      <c r="P359" s="39">
        <v>3593.6228368684219</v>
      </c>
      <c r="Q359" s="39">
        <v>59152.836974617057</v>
      </c>
      <c r="R359" s="39">
        <v>6864.2437097718657</v>
      </c>
      <c r="S359" s="16">
        <v>2801.9499999928871</v>
      </c>
      <c r="T359" s="39">
        <v>3989</v>
      </c>
      <c r="U359" s="39">
        <v>2873.3999999922539</v>
      </c>
      <c r="V359" s="39">
        <v>10413.299999998049</v>
      </c>
      <c r="W359" s="39">
        <v>2950.100000009154</v>
      </c>
      <c r="X359" s="16">
        <v>3881.0877167659219</v>
      </c>
    </row>
    <row r="360" spans="1:24" ht="15" customHeight="1" x14ac:dyDescent="0.2">
      <c r="A360" s="99" t="s">
        <v>1710</v>
      </c>
      <c r="B360" s="99" t="s">
        <v>77</v>
      </c>
      <c r="C360" s="100" t="s">
        <v>890</v>
      </c>
      <c r="D360" s="16">
        <v>38.076999999999998</v>
      </c>
      <c r="E360" s="39">
        <v>5.5890000000000004</v>
      </c>
      <c r="F360" s="39">
        <v>43.665999999999997</v>
      </c>
      <c r="G360" s="39">
        <v>4.3689999999999998</v>
      </c>
      <c r="H360" s="39">
        <v>48.034999999999997</v>
      </c>
      <c r="I360" s="16">
        <v>138.04031929985359</v>
      </c>
      <c r="J360" s="39">
        <v>36.906839900000023</v>
      </c>
      <c r="K360" s="39">
        <v>174.9471591998537</v>
      </c>
      <c r="L360" s="39">
        <v>290.56768949921872</v>
      </c>
      <c r="M360" s="39">
        <v>465.51484869907279</v>
      </c>
      <c r="N360" s="16">
        <v>3625.2939911194071</v>
      </c>
      <c r="O360" s="39">
        <v>6603.4782429772786</v>
      </c>
      <c r="P360" s="39">
        <v>4006.4846608311659</v>
      </c>
      <c r="Q360" s="39">
        <v>66506.681048115977</v>
      </c>
      <c r="R360" s="39">
        <v>9691.1595440631372</v>
      </c>
      <c r="S360" s="16">
        <v>2861.4000000017149</v>
      </c>
      <c r="T360" s="39">
        <v>5123.300000000515</v>
      </c>
      <c r="U360" s="39">
        <v>2991.349999997537</v>
      </c>
      <c r="V360" s="39">
        <v>10246.399999999099</v>
      </c>
      <c r="W360" s="39">
        <v>3132.5</v>
      </c>
      <c r="X360" s="16">
        <v>4449.0910736954811</v>
      </c>
    </row>
    <row r="361" spans="1:24" ht="15" customHeight="1" x14ac:dyDescent="0.2">
      <c r="A361" s="99" t="s">
        <v>1682</v>
      </c>
      <c r="B361" s="99" t="s">
        <v>77</v>
      </c>
      <c r="C361" s="100" t="s">
        <v>832</v>
      </c>
      <c r="D361" s="16">
        <v>110.77500000000001</v>
      </c>
      <c r="E361" s="39">
        <v>12.131</v>
      </c>
      <c r="F361" s="39">
        <v>122.90600000000001</v>
      </c>
      <c r="G361" s="39">
        <v>8.4329999999999998</v>
      </c>
      <c r="H361" s="39">
        <v>131.339</v>
      </c>
      <c r="I361" s="16">
        <v>324.69067130031499</v>
      </c>
      <c r="J361" s="39">
        <v>54.363735200000221</v>
      </c>
      <c r="K361" s="39">
        <v>379.05440650031949</v>
      </c>
      <c r="L361" s="39">
        <v>742.66578360624976</v>
      </c>
      <c r="M361" s="39">
        <v>1121.7201901065721</v>
      </c>
      <c r="N361" s="16">
        <v>2931.0825664663962</v>
      </c>
      <c r="O361" s="39">
        <v>4481.3894320336512</v>
      </c>
      <c r="P361" s="39">
        <v>3084.1000968245612</v>
      </c>
      <c r="Q361" s="39">
        <v>88066.617289962029</v>
      </c>
      <c r="R361" s="39">
        <v>8540.6481708142474</v>
      </c>
      <c r="S361" s="16">
        <v>2331.5999999958021</v>
      </c>
      <c r="T361" s="39">
        <v>3430.3999999991288</v>
      </c>
      <c r="U361" s="39">
        <v>2389</v>
      </c>
      <c r="V361" s="39">
        <v>13175</v>
      </c>
      <c r="W361" s="39">
        <v>2483.8000000064148</v>
      </c>
      <c r="X361" s="16">
        <v>3512.9181440768061</v>
      </c>
    </row>
    <row r="362" spans="1:24" ht="15" customHeight="1" x14ac:dyDescent="0.2">
      <c r="A362" s="99" t="s">
        <v>1683</v>
      </c>
      <c r="B362" s="99" t="s">
        <v>77</v>
      </c>
      <c r="C362" s="100" t="s">
        <v>834</v>
      </c>
      <c r="D362" s="16">
        <v>109.096</v>
      </c>
      <c r="E362" s="39">
        <v>14.804</v>
      </c>
      <c r="F362" s="39">
        <v>123.9</v>
      </c>
      <c r="G362" s="39">
        <v>12.912000000000001</v>
      </c>
      <c r="H362" s="39">
        <v>136.81200000000001</v>
      </c>
      <c r="I362" s="16">
        <v>438.33487099966351</v>
      </c>
      <c r="J362" s="39">
        <v>107.73196639960931</v>
      </c>
      <c r="K362" s="39">
        <v>546.0668373992736</v>
      </c>
      <c r="L362" s="39">
        <v>675.32696999990299</v>
      </c>
      <c r="M362" s="39">
        <v>1221.393807399169</v>
      </c>
      <c r="N362" s="16">
        <v>4017.882149663265</v>
      </c>
      <c r="O362" s="39">
        <v>7277.2201026485627</v>
      </c>
      <c r="P362" s="39">
        <v>4407.3191073387707</v>
      </c>
      <c r="Q362" s="39">
        <v>52302.274628245272</v>
      </c>
      <c r="R362" s="39">
        <v>8927.5341885153994</v>
      </c>
      <c r="S362" s="16">
        <v>3253.6999999932468</v>
      </c>
      <c r="T362" s="39">
        <v>6250.9000000012256</v>
      </c>
      <c r="U362" s="39">
        <v>3412.75</v>
      </c>
      <c r="V362" s="39">
        <v>8327.9000000020897</v>
      </c>
      <c r="W362" s="39">
        <v>3529.199999991823</v>
      </c>
      <c r="X362" s="16">
        <v>4885.8046042559781</v>
      </c>
    </row>
    <row r="363" spans="1:24" ht="15" customHeight="1" x14ac:dyDescent="0.2">
      <c r="A363" s="99" t="s">
        <v>1685</v>
      </c>
      <c r="B363" s="99" t="s">
        <v>77</v>
      </c>
      <c r="C363" s="100" t="s">
        <v>838</v>
      </c>
      <c r="D363" s="16">
        <v>41.935000000000002</v>
      </c>
      <c r="E363" s="39">
        <v>15.064</v>
      </c>
      <c r="F363" s="39">
        <v>56.999000000000002</v>
      </c>
      <c r="G363" s="39">
        <v>6.819</v>
      </c>
      <c r="H363" s="39">
        <v>63.817999999999998</v>
      </c>
      <c r="I363" s="16">
        <v>157.24593070009729</v>
      </c>
      <c r="J363" s="39">
        <v>108.8649910989257</v>
      </c>
      <c r="K363" s="39">
        <v>266.11092179902113</v>
      </c>
      <c r="L363" s="39">
        <v>243.48846579814469</v>
      </c>
      <c r="M363" s="39">
        <v>509.59938759716709</v>
      </c>
      <c r="N363" s="16">
        <v>3749.7539215475681</v>
      </c>
      <c r="O363" s="39">
        <v>7226.8315918033522</v>
      </c>
      <c r="P363" s="39">
        <v>4668.6945700630022</v>
      </c>
      <c r="Q363" s="39">
        <v>35707.356767582452</v>
      </c>
      <c r="R363" s="39">
        <v>7985.1983389822162</v>
      </c>
      <c r="S363" s="16">
        <v>2874.5</v>
      </c>
      <c r="T363" s="39">
        <v>6211.5999999987762</v>
      </c>
      <c r="U363" s="39">
        <v>3355.1999999974719</v>
      </c>
      <c r="V363" s="39">
        <v>7930</v>
      </c>
      <c r="W363" s="39">
        <v>3515.400000003975</v>
      </c>
      <c r="X363" s="16">
        <v>6392.7480192908706</v>
      </c>
    </row>
    <row r="364" spans="1:24" ht="15" customHeight="1" x14ac:dyDescent="0.2">
      <c r="A364" s="99" t="s">
        <v>1686</v>
      </c>
      <c r="B364" s="99" t="s">
        <v>77</v>
      </c>
      <c r="C364" s="100" t="s">
        <v>854</v>
      </c>
      <c r="D364" s="16">
        <v>227.42699999999999</v>
      </c>
      <c r="E364" s="39">
        <v>32.317</v>
      </c>
      <c r="F364" s="39">
        <v>259.74400000000003</v>
      </c>
      <c r="G364" s="39">
        <v>19.457999999999998</v>
      </c>
      <c r="H364" s="39">
        <v>279.202</v>
      </c>
      <c r="I364" s="16">
        <v>678.24192759965979</v>
      </c>
      <c r="J364" s="39">
        <v>147.8731074995971</v>
      </c>
      <c r="K364" s="39">
        <v>826.11503509925888</v>
      </c>
      <c r="L364" s="39">
        <v>1466.027498000198</v>
      </c>
      <c r="M364" s="39">
        <v>2292.142533099448</v>
      </c>
      <c r="N364" s="16">
        <v>2982.24013683362</v>
      </c>
      <c r="O364" s="39">
        <v>4575.7065166815337</v>
      </c>
      <c r="P364" s="39">
        <v>3180.4970859741088</v>
      </c>
      <c r="Q364" s="39">
        <v>75343.174940908488</v>
      </c>
      <c r="R364" s="39">
        <v>8209.6207516402046</v>
      </c>
      <c r="S364" s="16">
        <v>2400.6000000104459</v>
      </c>
      <c r="T364" s="39">
        <v>3691.900000002569</v>
      </c>
      <c r="U364" s="39">
        <v>2490.9500000031881</v>
      </c>
      <c r="V364" s="39">
        <v>9436.0500000026004</v>
      </c>
      <c r="W364" s="39">
        <v>2571.6499999861471</v>
      </c>
      <c r="X364" s="16">
        <v>3543.4745883290029</v>
      </c>
    </row>
    <row r="365" spans="1:24" ht="15" customHeight="1" x14ac:dyDescent="0.2">
      <c r="A365" s="99" t="s">
        <v>1705</v>
      </c>
      <c r="B365" s="99" t="s">
        <v>77</v>
      </c>
      <c r="C365" s="100" t="s">
        <v>880</v>
      </c>
      <c r="D365" s="16">
        <v>79.814999999999998</v>
      </c>
      <c r="E365" s="39">
        <v>9.5690000000000008</v>
      </c>
      <c r="F365" s="39">
        <v>89.384</v>
      </c>
      <c r="G365" s="39">
        <v>5.1189999999999998</v>
      </c>
      <c r="H365" s="39">
        <v>94.503</v>
      </c>
      <c r="I365" s="16">
        <v>241.06197109994969</v>
      </c>
      <c r="J365" s="39">
        <v>37.646587499908463</v>
      </c>
      <c r="K365" s="39">
        <v>278.7085585998571</v>
      </c>
      <c r="L365" s="39">
        <v>478.73652449775398</v>
      </c>
      <c r="M365" s="39">
        <v>757.44508309761068</v>
      </c>
      <c r="N365" s="16">
        <v>3020.2589876583311</v>
      </c>
      <c r="O365" s="39">
        <v>3934.2237955803589</v>
      </c>
      <c r="P365" s="39">
        <v>3118.1034480427938</v>
      </c>
      <c r="Q365" s="39">
        <v>93521.493357638989</v>
      </c>
      <c r="R365" s="39">
        <v>8015.0374389978169</v>
      </c>
      <c r="S365" s="16">
        <v>2584</v>
      </c>
      <c r="T365" s="39">
        <v>2907.3999999993448</v>
      </c>
      <c r="U365" s="39">
        <v>2606.099999995944</v>
      </c>
      <c r="V365" s="39">
        <v>12289.899999999439</v>
      </c>
      <c r="W365" s="39">
        <v>2675.8000000049319</v>
      </c>
      <c r="X365" s="16">
        <v>3291.74265197247</v>
      </c>
    </row>
    <row r="366" spans="1:24" ht="15" customHeight="1" x14ac:dyDescent="0.2">
      <c r="A366" s="99" t="s">
        <v>1711</v>
      </c>
      <c r="B366" s="99" t="s">
        <v>77</v>
      </c>
      <c r="C366" s="100" t="s">
        <v>892</v>
      </c>
      <c r="D366" s="16">
        <v>41.411999999999999</v>
      </c>
      <c r="E366" s="39">
        <v>4.3440000000000003</v>
      </c>
      <c r="F366" s="39">
        <v>45.756</v>
      </c>
      <c r="G366" s="39">
        <v>2.851</v>
      </c>
      <c r="H366" s="39">
        <v>48.606999999999999</v>
      </c>
      <c r="I366" s="16">
        <v>119.6590273999018</v>
      </c>
      <c r="J366" s="39">
        <v>16.13958850000002</v>
      </c>
      <c r="K366" s="39">
        <v>135.7986158999019</v>
      </c>
      <c r="L366" s="39">
        <v>191.90797950000001</v>
      </c>
      <c r="M366" s="39">
        <v>327.70659539990191</v>
      </c>
      <c r="N366" s="16">
        <v>2889.477141888869</v>
      </c>
      <c r="O366" s="39">
        <v>3715.3748848987152</v>
      </c>
      <c r="P366" s="39">
        <v>2967.8865263550538</v>
      </c>
      <c r="Q366" s="39">
        <v>67312.514731673102</v>
      </c>
      <c r="R366" s="39">
        <v>6741.9629970971646</v>
      </c>
      <c r="S366" s="16">
        <v>2513.150000001554</v>
      </c>
      <c r="T366" s="39">
        <v>2783.3499999997471</v>
      </c>
      <c r="U366" s="39">
        <v>2526</v>
      </c>
      <c r="V366" s="39">
        <v>9645.8000000005122</v>
      </c>
      <c r="W366" s="39">
        <v>2580.5</v>
      </c>
      <c r="X366" s="16">
        <v>3211.280171677588</v>
      </c>
    </row>
    <row r="367" spans="1:24" ht="15" customHeight="1" x14ac:dyDescent="0.2">
      <c r="A367" s="99" t="s">
        <v>1712</v>
      </c>
      <c r="B367" s="99" t="s">
        <v>77</v>
      </c>
      <c r="C367" s="100" t="s">
        <v>894</v>
      </c>
      <c r="D367" s="16">
        <v>76.361999999999995</v>
      </c>
      <c r="E367" s="39">
        <v>4.6660000000000004</v>
      </c>
      <c r="F367" s="39">
        <v>81.028000000000006</v>
      </c>
      <c r="G367" s="39">
        <v>5.32</v>
      </c>
      <c r="H367" s="39">
        <v>86.347999999999999</v>
      </c>
      <c r="I367" s="16">
        <v>252.7202534997584</v>
      </c>
      <c r="J367" s="39">
        <v>22.768060500000011</v>
      </c>
      <c r="K367" s="39">
        <v>275.48831399975859</v>
      </c>
      <c r="L367" s="39">
        <v>523.80377209999983</v>
      </c>
      <c r="M367" s="39">
        <v>799.29208609975819</v>
      </c>
      <c r="N367" s="16">
        <v>3309.5028089856</v>
      </c>
      <c r="O367" s="39">
        <v>4879.5671881697417</v>
      </c>
      <c r="P367" s="39">
        <v>3399.91501702817</v>
      </c>
      <c r="Q367" s="39">
        <v>98459.355657894703</v>
      </c>
      <c r="R367" s="39">
        <v>9256.6369354212966</v>
      </c>
      <c r="S367" s="16">
        <v>2834.4499999965292</v>
      </c>
      <c r="T367" s="39">
        <v>3629.4499999996478</v>
      </c>
      <c r="U367" s="39">
        <v>2859.400000003996</v>
      </c>
      <c r="V367" s="39">
        <v>11513.29999999877</v>
      </c>
      <c r="W367" s="39">
        <v>2931.800000004755</v>
      </c>
      <c r="X367" s="16">
        <v>3582.3762239731418</v>
      </c>
    </row>
    <row r="368" spans="1:24" ht="15" customHeight="1" x14ac:dyDescent="0.2">
      <c r="A368" s="99" t="s">
        <v>1684</v>
      </c>
      <c r="B368" s="99" t="s">
        <v>77</v>
      </c>
      <c r="C368" s="100" t="s">
        <v>836</v>
      </c>
      <c r="D368" s="16">
        <v>51.652000000000001</v>
      </c>
      <c r="E368" s="39">
        <v>8.34</v>
      </c>
      <c r="F368" s="39">
        <v>59.991999999999997</v>
      </c>
      <c r="G368" s="39">
        <v>5.3159999999999998</v>
      </c>
      <c r="H368" s="39">
        <v>65.308000000000007</v>
      </c>
      <c r="I368" s="16">
        <v>182.69062720000019</v>
      </c>
      <c r="J368" s="39">
        <v>50.13086200014645</v>
      </c>
      <c r="K368" s="39">
        <v>232.8214892001466</v>
      </c>
      <c r="L368" s="39">
        <v>295.81167479990228</v>
      </c>
      <c r="M368" s="39">
        <v>528.6331640000484</v>
      </c>
      <c r="N368" s="16">
        <v>3536.9516611167091</v>
      </c>
      <c r="O368" s="39">
        <v>6010.8947242381837</v>
      </c>
      <c r="P368" s="39">
        <v>3880.875603416232</v>
      </c>
      <c r="Q368" s="39">
        <v>55645.537020297663</v>
      </c>
      <c r="R368" s="39">
        <v>8094.4626079507634</v>
      </c>
      <c r="S368" s="16">
        <v>2909.650000002925</v>
      </c>
      <c r="T368" s="39">
        <v>4976.6499999991474</v>
      </c>
      <c r="U368" s="39">
        <v>3041.0999999965129</v>
      </c>
      <c r="V368" s="39">
        <v>8912.6499999990556</v>
      </c>
      <c r="W368" s="39">
        <v>3139.449999996817</v>
      </c>
      <c r="X368" s="16">
        <v>4371.9061328754015</v>
      </c>
    </row>
    <row r="369" spans="1:24" ht="15" customHeight="1" x14ac:dyDescent="0.2">
      <c r="A369" s="99" t="s">
        <v>1688</v>
      </c>
      <c r="B369" s="99" t="s">
        <v>77</v>
      </c>
      <c r="C369" s="100" t="s">
        <v>844</v>
      </c>
      <c r="D369" s="16">
        <v>69</v>
      </c>
      <c r="E369" s="39">
        <v>11.282</v>
      </c>
      <c r="F369" s="39">
        <v>80.281999999999996</v>
      </c>
      <c r="G369" s="39">
        <v>5.0759999999999996</v>
      </c>
      <c r="H369" s="39">
        <v>85.358000000000004</v>
      </c>
      <c r="I369" s="16">
        <v>216.24367019995151</v>
      </c>
      <c r="J369" s="39">
        <v>57.771465700244342</v>
      </c>
      <c r="K369" s="39">
        <v>274.01513590019641</v>
      </c>
      <c r="L369" s="39">
        <v>359.98736579921888</v>
      </c>
      <c r="M369" s="39">
        <v>634.00250169941489</v>
      </c>
      <c r="N369" s="16">
        <v>3133.9662347819049</v>
      </c>
      <c r="O369" s="39">
        <v>5120.6759174121917</v>
      </c>
      <c r="P369" s="39">
        <v>3413.1578174459578</v>
      </c>
      <c r="Q369" s="39">
        <v>70919.496808356766</v>
      </c>
      <c r="R369" s="39">
        <v>7427.5697848990703</v>
      </c>
      <c r="S369" s="16">
        <v>2635.800000001896</v>
      </c>
      <c r="T369" s="39">
        <v>4329.8999999990356</v>
      </c>
      <c r="U369" s="39">
        <v>2742.9499999962331</v>
      </c>
      <c r="V369" s="39">
        <v>11732.200000001279</v>
      </c>
      <c r="W369" s="39">
        <v>2823.1500000041101</v>
      </c>
      <c r="X369" s="16">
        <v>3957.8688761168291</v>
      </c>
    </row>
    <row r="370" spans="1:24" ht="15" customHeight="1" x14ac:dyDescent="0.2">
      <c r="A370" s="99" t="s">
        <v>1690</v>
      </c>
      <c r="B370" s="99" t="s">
        <v>77</v>
      </c>
      <c r="C370" s="100" t="s">
        <v>848</v>
      </c>
      <c r="D370" s="16">
        <v>44.375999999999998</v>
      </c>
      <c r="E370" s="39">
        <v>3.3860000000000001</v>
      </c>
      <c r="F370" s="39">
        <v>47.762</v>
      </c>
      <c r="G370" s="39">
        <v>2.4740000000000002</v>
      </c>
      <c r="H370" s="39">
        <v>50.235999999999997</v>
      </c>
      <c r="I370" s="16">
        <v>154.86269799999991</v>
      </c>
      <c r="J370" s="39">
        <v>16.16800290000003</v>
      </c>
      <c r="K370" s="39">
        <v>171.03070090000051</v>
      </c>
      <c r="L370" s="39">
        <v>163.88501159863279</v>
      </c>
      <c r="M370" s="39">
        <v>334.91571249863318</v>
      </c>
      <c r="N370" s="16">
        <v>3489.7849738597429</v>
      </c>
      <c r="O370" s="39">
        <v>4774.9565564087507</v>
      </c>
      <c r="P370" s="39">
        <v>3580.8948724927882</v>
      </c>
      <c r="Q370" s="39">
        <v>66242.931123133734</v>
      </c>
      <c r="R370" s="39">
        <v>6666.8467333910576</v>
      </c>
      <c r="S370" s="16">
        <v>2997.1500000024771</v>
      </c>
      <c r="T370" s="39">
        <v>3564.5999999997621</v>
      </c>
      <c r="U370" s="39">
        <v>3019.0499999991762</v>
      </c>
      <c r="V370" s="39">
        <v>8908.5</v>
      </c>
      <c r="W370" s="39">
        <v>3073.1999999999321</v>
      </c>
      <c r="X370" s="16">
        <v>3749.111135711009</v>
      </c>
    </row>
    <row r="371" spans="1:24" ht="15" customHeight="1" x14ac:dyDescent="0.2">
      <c r="A371" s="99" t="s">
        <v>1780</v>
      </c>
      <c r="B371" s="99" t="s">
        <v>77</v>
      </c>
      <c r="C371" s="100" t="s">
        <v>860</v>
      </c>
      <c r="D371" s="16">
        <v>166.88</v>
      </c>
      <c r="E371" s="39">
        <v>14.183</v>
      </c>
      <c r="F371" s="39">
        <v>181.06299999999999</v>
      </c>
      <c r="G371" s="39">
        <v>12.345000000000001</v>
      </c>
      <c r="H371" s="39">
        <v>193.40799999999999</v>
      </c>
      <c r="I371" s="16">
        <v>529.24425649989894</v>
      </c>
      <c r="J371" s="39">
        <v>70.054310299725472</v>
      </c>
      <c r="K371" s="39">
        <v>599.29856679962506</v>
      </c>
      <c r="L371" s="39">
        <v>914.08553439954915</v>
      </c>
      <c r="M371" s="39">
        <v>1513.384101199166</v>
      </c>
      <c r="N371" s="16">
        <v>3171.4061391412929</v>
      </c>
      <c r="O371" s="39">
        <v>4939.3153986974175</v>
      </c>
      <c r="P371" s="39">
        <v>3309.8897444515169</v>
      </c>
      <c r="Q371" s="39">
        <v>74045.000761405361</v>
      </c>
      <c r="R371" s="39">
        <v>7824.8267972326157</v>
      </c>
      <c r="S371" s="16">
        <v>2688.1499999925459</v>
      </c>
      <c r="T371" s="39">
        <v>3537.1000000009972</v>
      </c>
      <c r="U371" s="39">
        <v>2722.399999990886</v>
      </c>
      <c r="V371" s="39">
        <v>8963.9000000022133</v>
      </c>
      <c r="W371" s="39">
        <v>2789.399999989535</v>
      </c>
      <c r="X371" s="16">
        <v>3602.5714402482981</v>
      </c>
    </row>
    <row r="372" spans="1:24" ht="15" customHeight="1" x14ac:dyDescent="0.2">
      <c r="A372" s="99" t="s">
        <v>1781</v>
      </c>
      <c r="B372" s="99" t="s">
        <v>77</v>
      </c>
      <c r="C372" s="100" t="s">
        <v>878</v>
      </c>
      <c r="D372" s="16">
        <v>66.123999999999995</v>
      </c>
      <c r="E372" s="39">
        <v>12.965</v>
      </c>
      <c r="F372" s="39">
        <v>79.088999999999999</v>
      </c>
      <c r="G372" s="39">
        <v>8.3109999999999999</v>
      </c>
      <c r="H372" s="39">
        <v>87.4</v>
      </c>
      <c r="I372" s="16">
        <v>247.4285370003401</v>
      </c>
      <c r="J372" s="39">
        <v>88.920145999999804</v>
      </c>
      <c r="K372" s="39">
        <v>336.34868300034083</v>
      </c>
      <c r="L372" s="39">
        <v>394.12035309990222</v>
      </c>
      <c r="M372" s="39">
        <v>730.46903610024344</v>
      </c>
      <c r="N372" s="16">
        <v>3741.8870153097232</v>
      </c>
      <c r="O372" s="39">
        <v>6858.4763594292172</v>
      </c>
      <c r="P372" s="39">
        <v>4252.7871511884177</v>
      </c>
      <c r="Q372" s="39">
        <v>47421.532077957192</v>
      </c>
      <c r="R372" s="39">
        <v>8357.7692917648001</v>
      </c>
      <c r="S372" s="16">
        <v>2940.300000002529</v>
      </c>
      <c r="T372" s="39">
        <v>5863.5999999998139</v>
      </c>
      <c r="U372" s="39">
        <v>3157.6999999953432</v>
      </c>
      <c r="V372" s="39">
        <v>8980.4000000002998</v>
      </c>
      <c r="W372" s="39">
        <v>3283.3499999987289</v>
      </c>
      <c r="X372" s="16">
        <v>4979.8448817082817</v>
      </c>
    </row>
    <row r="373" spans="1:24" ht="15" customHeight="1" x14ac:dyDescent="0.2">
      <c r="A373" s="99" t="s">
        <v>1782</v>
      </c>
      <c r="B373" s="99" t="s">
        <v>77</v>
      </c>
      <c r="C373" s="100" t="s">
        <v>862</v>
      </c>
      <c r="D373" s="16">
        <v>266.58300000000003</v>
      </c>
      <c r="E373" s="39">
        <v>50.292000000000002</v>
      </c>
      <c r="F373" s="39">
        <v>316.875</v>
      </c>
      <c r="G373" s="39">
        <v>23.013000000000002</v>
      </c>
      <c r="H373" s="39">
        <v>339.88799999999998</v>
      </c>
      <c r="I373" s="16">
        <v>739.73380839960703</v>
      </c>
      <c r="J373" s="39">
        <v>197.9278457991328</v>
      </c>
      <c r="K373" s="39">
        <v>937.66165419873585</v>
      </c>
      <c r="L373" s="39">
        <v>1852.2124141247609</v>
      </c>
      <c r="M373" s="39">
        <v>2789.8740683234978</v>
      </c>
      <c r="N373" s="16">
        <v>2774.8723977133091</v>
      </c>
      <c r="O373" s="39">
        <v>3935.573168677578</v>
      </c>
      <c r="P373" s="39">
        <v>2959.090032974314</v>
      </c>
      <c r="Q373" s="39">
        <v>80485.482732575532</v>
      </c>
      <c r="R373" s="39">
        <v>8208.2158485250966</v>
      </c>
      <c r="S373" s="16">
        <v>2302</v>
      </c>
      <c r="T373" s="39">
        <v>3079.8000000019192</v>
      </c>
      <c r="U373" s="39">
        <v>2375.6000000144231</v>
      </c>
      <c r="V373" s="39">
        <v>11330.699999994289</v>
      </c>
      <c r="W373" s="39">
        <v>2462.2999999859858</v>
      </c>
      <c r="X373" s="16">
        <v>3226.606931789197</v>
      </c>
    </row>
    <row r="374" spans="1:24" ht="15" customHeight="1" x14ac:dyDescent="0.2">
      <c r="A374" s="99" t="s">
        <v>1783</v>
      </c>
      <c r="B374" s="99" t="s">
        <v>77</v>
      </c>
      <c r="C374" s="100" t="s">
        <v>874</v>
      </c>
      <c r="D374" s="16">
        <v>142.59399999999999</v>
      </c>
      <c r="E374" s="39">
        <v>14.898999999999999</v>
      </c>
      <c r="F374" s="39">
        <v>157.49299999999999</v>
      </c>
      <c r="G374" s="39">
        <v>8.7189999999999994</v>
      </c>
      <c r="H374" s="39">
        <v>166.21199999999999</v>
      </c>
      <c r="I374" s="16">
        <v>449.18681619995817</v>
      </c>
      <c r="J374" s="39">
        <v>71.261760300073504</v>
      </c>
      <c r="K374" s="39">
        <v>520.44857650003041</v>
      </c>
      <c r="L374" s="39">
        <v>801.545996199878</v>
      </c>
      <c r="M374" s="39">
        <v>1321.9945726999099</v>
      </c>
      <c r="N374" s="16">
        <v>3150.110216418349</v>
      </c>
      <c r="O374" s="39">
        <v>4782.9894825205383</v>
      </c>
      <c r="P374" s="39">
        <v>3304.582276672807</v>
      </c>
      <c r="Q374" s="39">
        <v>91930.954948948041</v>
      </c>
      <c r="R374" s="39">
        <v>7953.6650344133404</v>
      </c>
      <c r="S374" s="16">
        <v>2742.3000000072161</v>
      </c>
      <c r="T374" s="39">
        <v>3487.3999999989942</v>
      </c>
      <c r="U374" s="39">
        <v>2780.5</v>
      </c>
      <c r="V374" s="39">
        <v>11563.200000001951</v>
      </c>
      <c r="W374" s="39">
        <v>2843.1999999919021</v>
      </c>
      <c r="X374" s="16">
        <v>3470.5826653776371</v>
      </c>
    </row>
  </sheetData>
  <pageMargins left="0.7" right="0.7" top="0.75" bottom="0.75" header="0.3" footer="0.3"/>
  <pageSetup paperSize="9" orientation="portrait" verticalDpi="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374"/>
  <sheetViews>
    <sheetView showGridLines="0" zoomScaleNormal="100" workbookViewId="0">
      <pane xSplit="3" ySplit="5" topLeftCell="D6" activePane="bottomRight" state="frozen"/>
      <selection pane="topRight" activeCell="E18" sqref="E18"/>
      <selection pane="bottomLeft" activeCell="E18" sqref="E18"/>
      <selection pane="bottomRight"/>
    </sheetView>
  </sheetViews>
  <sheetFormatPr baseColWidth="10" defaultColWidth="11.5" defaultRowHeight="15" x14ac:dyDescent="0.2"/>
  <cols>
    <col min="1" max="1" width="33.5" customWidth="1"/>
    <col min="2" max="2" width="47" customWidth="1"/>
    <col min="3" max="3" width="45.5" bestFit="1" customWidth="1"/>
    <col min="4" max="18" width="22.1640625" customWidth="1"/>
    <col min="19" max="23" width="23.83203125" customWidth="1"/>
    <col min="24" max="24" width="24.33203125" customWidth="1"/>
  </cols>
  <sheetData>
    <row r="1" spans="1:24" s="2" customFormat="1" ht="23.25" customHeight="1" x14ac:dyDescent="0.2">
      <c r="A1" s="1" t="s">
        <v>1787</v>
      </c>
      <c r="F1" s="3"/>
    </row>
    <row r="2" spans="1:24" s="2" customFormat="1" ht="19.5" customHeight="1" x14ac:dyDescent="0.2">
      <c r="A2" s="4" t="s">
        <v>38</v>
      </c>
      <c r="F2" s="3"/>
    </row>
    <row r="3" spans="1:24" s="2" customFormat="1" ht="19.5" customHeight="1" x14ac:dyDescent="0.2">
      <c r="A3" s="4" t="s">
        <v>39</v>
      </c>
      <c r="F3" s="3"/>
    </row>
    <row r="4" spans="1:24" s="2" customFormat="1" ht="31.5" customHeight="1" x14ac:dyDescent="0.2">
      <c r="A4" s="4" t="s">
        <v>40</v>
      </c>
      <c r="F4" s="17"/>
      <c r="H4" s="37"/>
      <c r="M4" s="36"/>
    </row>
    <row r="5" spans="1:24" ht="48" customHeight="1" x14ac:dyDescent="0.2">
      <c r="A5" s="106" t="s">
        <v>41</v>
      </c>
      <c r="B5" s="97" t="s">
        <v>42</v>
      </c>
      <c r="C5" s="107" t="s">
        <v>43</v>
      </c>
      <c r="D5" s="108" t="s">
        <v>1291</v>
      </c>
      <c r="E5" s="109" t="s">
        <v>1716</v>
      </c>
      <c r="F5" s="109" t="s">
        <v>1717</v>
      </c>
      <c r="G5" s="109" t="s">
        <v>1294</v>
      </c>
      <c r="H5" s="109" t="s">
        <v>46</v>
      </c>
      <c r="I5" s="108" t="s">
        <v>1295</v>
      </c>
      <c r="J5" s="109" t="s">
        <v>1296</v>
      </c>
      <c r="K5" s="109" t="s">
        <v>1718</v>
      </c>
      <c r="L5" s="109" t="s">
        <v>1298</v>
      </c>
      <c r="M5" s="109" t="s">
        <v>49</v>
      </c>
      <c r="N5" s="108" t="s">
        <v>1299</v>
      </c>
      <c r="O5" s="109" t="s">
        <v>1300</v>
      </c>
      <c r="P5" s="109" t="s">
        <v>1719</v>
      </c>
      <c r="Q5" s="109" t="s">
        <v>1302</v>
      </c>
      <c r="R5" s="109" t="s">
        <v>52</v>
      </c>
      <c r="S5" s="108" t="s">
        <v>1303</v>
      </c>
      <c r="T5" s="109" t="s">
        <v>1304</v>
      </c>
      <c r="U5" s="109" t="s">
        <v>1720</v>
      </c>
      <c r="V5" s="109" t="s">
        <v>1306</v>
      </c>
      <c r="W5" s="109" t="s">
        <v>1307</v>
      </c>
      <c r="X5" s="108" t="s">
        <v>897</v>
      </c>
    </row>
    <row r="6" spans="1:24" ht="15" customHeight="1" x14ac:dyDescent="0.2">
      <c r="A6" s="34" t="s">
        <v>1308</v>
      </c>
      <c r="B6" s="35" t="s">
        <v>1721</v>
      </c>
      <c r="C6" s="34" t="s">
        <v>54</v>
      </c>
      <c r="D6" s="32">
        <v>24535.574000000001</v>
      </c>
      <c r="E6" s="33">
        <v>3832.154</v>
      </c>
      <c r="F6" s="33">
        <v>28367.727999999999</v>
      </c>
      <c r="G6" s="33">
        <v>2438.5149999999999</v>
      </c>
      <c r="H6" s="6">
        <v>30806.242999999999</v>
      </c>
      <c r="I6" s="32">
        <v>83015.383101463871</v>
      </c>
      <c r="J6" s="33">
        <v>19911.021746383591</v>
      </c>
      <c r="K6" s="33">
        <v>102926.4048478452</v>
      </c>
      <c r="L6" s="33">
        <v>169662.17521664541</v>
      </c>
      <c r="M6" s="33">
        <v>272588.58006449451</v>
      </c>
      <c r="N6" s="32">
        <v>3383.4701850245629</v>
      </c>
      <c r="O6" s="33">
        <v>5195.7780784341094</v>
      </c>
      <c r="P6" s="33">
        <v>3628.2921511319219</v>
      </c>
      <c r="Q6" s="33">
        <v>69576.022791184558</v>
      </c>
      <c r="R6" s="33">
        <v>8848.4850315728036</v>
      </c>
      <c r="S6" s="32">
        <v>2746.2</v>
      </c>
      <c r="T6" s="33">
        <v>3918.8</v>
      </c>
      <c r="U6" s="33">
        <v>2849.9</v>
      </c>
      <c r="V6" s="33">
        <v>7939.7</v>
      </c>
      <c r="W6" s="33">
        <v>2933.1</v>
      </c>
      <c r="X6" s="32">
        <v>3780.277182298677</v>
      </c>
    </row>
    <row r="7" spans="1:24" ht="15" customHeight="1" x14ac:dyDescent="0.2">
      <c r="A7" s="5" t="s">
        <v>1722</v>
      </c>
      <c r="B7" s="7" t="s">
        <v>1723</v>
      </c>
      <c r="C7" s="5" t="s">
        <v>54</v>
      </c>
      <c r="D7" s="15">
        <v>22128.353999999999</v>
      </c>
      <c r="E7" s="6">
        <v>3489.1260000000002</v>
      </c>
      <c r="F7" s="6">
        <v>25617.48</v>
      </c>
      <c r="G7" s="6">
        <v>2221.5839999999998</v>
      </c>
      <c r="H7" s="6">
        <v>27839.063999999998</v>
      </c>
      <c r="I7" s="15">
        <v>75222.120533064139</v>
      </c>
      <c r="J7" s="6">
        <v>18069.257546184639</v>
      </c>
      <c r="K7" s="6">
        <v>93291.378079247894</v>
      </c>
      <c r="L7" s="6">
        <v>155220.5228440963</v>
      </c>
      <c r="M7" s="6">
        <v>248511.9009233531</v>
      </c>
      <c r="N7" s="15">
        <v>3399.3545355006581</v>
      </c>
      <c r="O7" s="6">
        <v>5178.7346017841264</v>
      </c>
      <c r="P7" s="6">
        <v>3641.7078525775328</v>
      </c>
      <c r="Q7" s="6">
        <v>69869.301743304022</v>
      </c>
      <c r="R7" s="6">
        <v>8926.7333457530422</v>
      </c>
      <c r="S7" s="15">
        <v>2757.3</v>
      </c>
      <c r="T7" s="6">
        <v>3902.8</v>
      </c>
      <c r="U7" s="6">
        <v>2862.1</v>
      </c>
      <c r="V7" s="6">
        <v>7841.1</v>
      </c>
      <c r="W7" s="6">
        <v>2944.8</v>
      </c>
      <c r="X7" s="15">
        <v>3768.7627993116289</v>
      </c>
    </row>
    <row r="8" spans="1:24" s="11" customFormat="1" ht="15" customHeight="1" x14ac:dyDescent="0.2">
      <c r="A8" s="5" t="s">
        <v>1309</v>
      </c>
      <c r="B8" s="8" t="s">
        <v>55</v>
      </c>
      <c r="C8" s="5" t="s">
        <v>54</v>
      </c>
      <c r="D8" s="15">
        <v>20794.490000000002</v>
      </c>
      <c r="E8" s="6">
        <v>3399.81</v>
      </c>
      <c r="F8" s="6">
        <v>24194.3</v>
      </c>
      <c r="G8" s="6">
        <v>2081.1219999999998</v>
      </c>
      <c r="H8" s="6">
        <v>26275.421999999999</v>
      </c>
      <c r="I8" s="15">
        <v>70865.956474165141</v>
      </c>
      <c r="J8" s="6">
        <v>17517.17398658465</v>
      </c>
      <c r="K8" s="6">
        <v>88383.130460747794</v>
      </c>
      <c r="L8" s="6">
        <v>142554.79646656191</v>
      </c>
      <c r="M8" s="6">
        <v>230937.92692731871</v>
      </c>
      <c r="N8" s="15">
        <v>3407.919909272367</v>
      </c>
      <c r="O8" s="6">
        <v>5152.3979241736006</v>
      </c>
      <c r="P8" s="6">
        <v>3653.055904107488</v>
      </c>
      <c r="Q8" s="6">
        <v>68499.009893010574</v>
      </c>
      <c r="R8" s="6">
        <v>8789.1234221592586</v>
      </c>
      <c r="S8" s="15">
        <v>2759</v>
      </c>
      <c r="T8" s="6">
        <v>3886</v>
      </c>
      <c r="U8" s="6">
        <v>2866.5</v>
      </c>
      <c r="V8" s="6">
        <v>7890.1</v>
      </c>
      <c r="W8" s="6">
        <v>2948.9</v>
      </c>
      <c r="X8" s="15">
        <v>3779.4571356085498</v>
      </c>
    </row>
    <row r="9" spans="1:24" ht="15" customHeight="1" x14ac:dyDescent="0.2">
      <c r="A9" s="99" t="s">
        <v>1310</v>
      </c>
      <c r="B9" s="41" t="s">
        <v>57</v>
      </c>
      <c r="C9" s="38" t="s">
        <v>54</v>
      </c>
      <c r="D9" s="16">
        <v>1167.944</v>
      </c>
      <c r="E9" s="39">
        <v>58.694000000000003</v>
      </c>
      <c r="F9" s="39">
        <v>1226.6379999999999</v>
      </c>
      <c r="G9" s="39">
        <v>83.051000000000002</v>
      </c>
      <c r="H9" s="39">
        <v>1309.6890000000001</v>
      </c>
      <c r="I9" s="16">
        <v>3469.2661464993398</v>
      </c>
      <c r="J9" s="39">
        <v>295.10087970007572</v>
      </c>
      <c r="K9" s="39">
        <v>3764.367026199438</v>
      </c>
      <c r="L9" s="39">
        <v>7246.4493389628706</v>
      </c>
      <c r="M9" s="39">
        <v>11010.816365162431</v>
      </c>
      <c r="N9" s="16">
        <v>2970.404528384357</v>
      </c>
      <c r="O9" s="39">
        <v>5027.7861399815274</v>
      </c>
      <c r="P9" s="39">
        <v>3068.849184681575</v>
      </c>
      <c r="Q9" s="39">
        <v>87253.005249339214</v>
      </c>
      <c r="R9" s="39">
        <v>8407.1992397908398</v>
      </c>
      <c r="S9" s="16">
        <v>2517</v>
      </c>
      <c r="T9" s="39">
        <v>3788.300000004208</v>
      </c>
      <c r="U9" s="39">
        <v>2545.0999999421588</v>
      </c>
      <c r="V9" s="39">
        <v>8398.7999999917211</v>
      </c>
      <c r="W9" s="39">
        <v>2609.099999938775</v>
      </c>
      <c r="X9" s="16">
        <v>3212.7094703381958</v>
      </c>
    </row>
    <row r="10" spans="1:24" ht="15" customHeight="1" x14ac:dyDescent="0.2">
      <c r="A10" s="99" t="s">
        <v>1311</v>
      </c>
      <c r="B10" s="41" t="s">
        <v>59</v>
      </c>
      <c r="C10" s="38" t="s">
        <v>54</v>
      </c>
      <c r="D10" s="16">
        <v>3039.3130000000001</v>
      </c>
      <c r="E10" s="39">
        <v>211.71600000000001</v>
      </c>
      <c r="F10" s="39">
        <v>3251.029</v>
      </c>
      <c r="G10" s="39">
        <v>239.018</v>
      </c>
      <c r="H10" s="39">
        <v>3490.047</v>
      </c>
      <c r="I10" s="16">
        <v>9987.6663660258546</v>
      </c>
      <c r="J10" s="39">
        <v>1193.738402400174</v>
      </c>
      <c r="K10" s="39">
        <v>11181.40476842611</v>
      </c>
      <c r="L10" s="39">
        <v>18750.157038643931</v>
      </c>
      <c r="M10" s="39">
        <v>29931.561807070211</v>
      </c>
      <c r="N10" s="16">
        <v>3286.159196511137</v>
      </c>
      <c r="O10" s="39">
        <v>5638.394842147849</v>
      </c>
      <c r="P10" s="39">
        <v>3439.343287441025</v>
      </c>
      <c r="Q10" s="39">
        <v>78446.6317961155</v>
      </c>
      <c r="R10" s="39">
        <v>8576.2632443259972</v>
      </c>
      <c r="S10" s="16">
        <v>2750.1000001561101</v>
      </c>
      <c r="T10" s="39">
        <v>4440.9500000165754</v>
      </c>
      <c r="U10" s="39">
        <v>2807.8999998247932</v>
      </c>
      <c r="V10" s="39">
        <v>9120.3499999539854</v>
      </c>
      <c r="W10" s="39">
        <v>2890.5</v>
      </c>
      <c r="X10" s="16">
        <v>3558.29501065162</v>
      </c>
    </row>
    <row r="11" spans="1:24" ht="15" customHeight="1" x14ac:dyDescent="0.2">
      <c r="A11" s="99" t="s">
        <v>1312</v>
      </c>
      <c r="B11" s="41" t="s">
        <v>61</v>
      </c>
      <c r="C11" s="38" t="s">
        <v>54</v>
      </c>
      <c r="D11" s="16">
        <v>2253.4029999999998</v>
      </c>
      <c r="E11" s="39">
        <v>151.369</v>
      </c>
      <c r="F11" s="39">
        <v>2404.7719999999999</v>
      </c>
      <c r="G11" s="39">
        <v>186.57300000000001</v>
      </c>
      <c r="H11" s="39">
        <v>2591.3449999999998</v>
      </c>
      <c r="I11" s="16">
        <v>7306.3608798003406</v>
      </c>
      <c r="J11" s="39">
        <v>819.89452350012698</v>
      </c>
      <c r="K11" s="39">
        <v>8126.2554033001907</v>
      </c>
      <c r="L11" s="39">
        <v>14562.79183632423</v>
      </c>
      <c r="M11" s="39">
        <v>22689.04723962471</v>
      </c>
      <c r="N11" s="16">
        <v>3242.3676012680999</v>
      </c>
      <c r="O11" s="39">
        <v>5416.5286386256566</v>
      </c>
      <c r="P11" s="39">
        <v>3379.220734148681</v>
      </c>
      <c r="Q11" s="39">
        <v>78054.122709739531</v>
      </c>
      <c r="R11" s="39">
        <v>8755.7030189437191</v>
      </c>
      <c r="S11" s="16">
        <v>2668.800000112331</v>
      </c>
      <c r="T11" s="39">
        <v>4123</v>
      </c>
      <c r="U11" s="39">
        <v>2715.8999999067082</v>
      </c>
      <c r="V11" s="39">
        <v>8730.0999999716823</v>
      </c>
      <c r="W11" s="39">
        <v>2798.1000001233301</v>
      </c>
      <c r="X11" s="16">
        <v>3502.471351322778</v>
      </c>
    </row>
    <row r="12" spans="1:24" ht="15" customHeight="1" x14ac:dyDescent="0.2">
      <c r="A12" s="99" t="s">
        <v>1313</v>
      </c>
      <c r="B12" s="41" t="s">
        <v>63</v>
      </c>
      <c r="C12" s="38" t="s">
        <v>54</v>
      </c>
      <c r="D12" s="16">
        <v>1486.6410000000001</v>
      </c>
      <c r="E12" s="39">
        <v>592.40200000000004</v>
      </c>
      <c r="F12" s="39">
        <v>2079.0430000000001</v>
      </c>
      <c r="G12" s="39">
        <v>164.524</v>
      </c>
      <c r="H12" s="39">
        <v>2243.567</v>
      </c>
      <c r="I12" s="16">
        <v>4933.86986790016</v>
      </c>
      <c r="J12" s="39">
        <v>2612.5299506997212</v>
      </c>
      <c r="K12" s="39">
        <v>7546.3998185999344</v>
      </c>
      <c r="L12" s="39">
        <v>12786.34255440189</v>
      </c>
      <c r="M12" s="39">
        <v>20332.742373001649</v>
      </c>
      <c r="N12" s="16">
        <v>3318.803845649461</v>
      </c>
      <c r="O12" s="39">
        <v>4410.062678214661</v>
      </c>
      <c r="P12" s="39">
        <v>3629.7468684389569</v>
      </c>
      <c r="Q12" s="39">
        <v>77717.187488766896</v>
      </c>
      <c r="R12" s="39">
        <v>9062.6856131337481</v>
      </c>
      <c r="S12" s="16">
        <v>2730</v>
      </c>
      <c r="T12" s="39">
        <v>3295.4000000346218</v>
      </c>
      <c r="U12" s="39">
        <v>2869.800000111517</v>
      </c>
      <c r="V12" s="39">
        <v>9260.7000000294138</v>
      </c>
      <c r="W12" s="39">
        <v>2956.100000097681</v>
      </c>
      <c r="X12" s="16">
        <v>3733.076799855125</v>
      </c>
    </row>
    <row r="13" spans="1:24" ht="15" customHeight="1" x14ac:dyDescent="0.2">
      <c r="A13" s="99" t="s">
        <v>1314</v>
      </c>
      <c r="B13" s="41" t="s">
        <v>65</v>
      </c>
      <c r="C13" s="38" t="s">
        <v>54</v>
      </c>
      <c r="D13" s="16">
        <v>2123.6729999999998</v>
      </c>
      <c r="E13" s="39">
        <v>349.86700000000002</v>
      </c>
      <c r="F13" s="39">
        <v>2473.54</v>
      </c>
      <c r="G13" s="39">
        <v>202.51400000000001</v>
      </c>
      <c r="H13" s="39">
        <v>2676.0540000000001</v>
      </c>
      <c r="I13" s="16">
        <v>7285.4430161344308</v>
      </c>
      <c r="J13" s="39">
        <v>1755.0935671998161</v>
      </c>
      <c r="K13" s="39">
        <v>9040.5365833341366</v>
      </c>
      <c r="L13" s="39">
        <v>14557.899935957479</v>
      </c>
      <c r="M13" s="39">
        <v>23598.436519291568</v>
      </c>
      <c r="N13" s="16">
        <v>3430.58607240118</v>
      </c>
      <c r="O13" s="39">
        <v>5016.4593036777278</v>
      </c>
      <c r="P13" s="39">
        <v>3654.8980745547419</v>
      </c>
      <c r="Q13" s="39">
        <v>71885.893992304147</v>
      </c>
      <c r="R13" s="39">
        <v>8818.3708248382009</v>
      </c>
      <c r="S13" s="16">
        <v>2836.6000000682352</v>
      </c>
      <c r="T13" s="39">
        <v>3785.5</v>
      </c>
      <c r="U13" s="39">
        <v>2930.3999998785039</v>
      </c>
      <c r="V13" s="39">
        <v>8582.75</v>
      </c>
      <c r="W13" s="39">
        <v>3014.899999850375</v>
      </c>
      <c r="X13" s="16">
        <v>3730.3299014137838</v>
      </c>
    </row>
    <row r="14" spans="1:24" ht="15" customHeight="1" x14ac:dyDescent="0.2">
      <c r="A14" s="99" t="s">
        <v>1315</v>
      </c>
      <c r="B14" s="41" t="s">
        <v>67</v>
      </c>
      <c r="C14" s="38" t="s">
        <v>54</v>
      </c>
      <c r="D14" s="16">
        <v>2004.8510000000001</v>
      </c>
      <c r="E14" s="39">
        <v>676.82399999999996</v>
      </c>
      <c r="F14" s="39">
        <v>2681.6750000000002</v>
      </c>
      <c r="G14" s="39">
        <v>223.04300000000001</v>
      </c>
      <c r="H14" s="39">
        <v>2904.7179999999998</v>
      </c>
      <c r="I14" s="16">
        <v>7208.8456933842472</v>
      </c>
      <c r="J14" s="39">
        <v>3457.8389781827268</v>
      </c>
      <c r="K14" s="39">
        <v>10666.68467156756</v>
      </c>
      <c r="L14" s="39">
        <v>15039.64879578034</v>
      </c>
      <c r="M14" s="39">
        <v>25706.33346734826</v>
      </c>
      <c r="N14" s="16">
        <v>3595.7014727699202</v>
      </c>
      <c r="O14" s="39">
        <v>5108.9189777294059</v>
      </c>
      <c r="P14" s="39">
        <v>3977.6202081040979</v>
      </c>
      <c r="Q14" s="39">
        <v>67429.36920584974</v>
      </c>
      <c r="R14" s="39">
        <v>8849.8551209956549</v>
      </c>
      <c r="S14" s="16">
        <v>2893.3000001091959</v>
      </c>
      <c r="T14" s="39">
        <v>3802.9000000492479</v>
      </c>
      <c r="U14" s="39">
        <v>3067.6999998668148</v>
      </c>
      <c r="V14" s="39">
        <v>8565.2000000330245</v>
      </c>
      <c r="W14" s="39">
        <v>3152.3000000607608</v>
      </c>
      <c r="X14" s="16">
        <v>4134.3146131499507</v>
      </c>
    </row>
    <row r="15" spans="1:24" ht="15" customHeight="1" x14ac:dyDescent="0.2">
      <c r="A15" s="99" t="s">
        <v>1316</v>
      </c>
      <c r="B15" s="9" t="s">
        <v>69</v>
      </c>
      <c r="C15" s="10" t="s">
        <v>54</v>
      </c>
      <c r="D15" s="16">
        <v>3173.51</v>
      </c>
      <c r="E15" s="39">
        <v>416.39400000000001</v>
      </c>
      <c r="F15" s="39">
        <v>3589.904</v>
      </c>
      <c r="G15" s="39">
        <v>392.37400000000002</v>
      </c>
      <c r="H15" s="39">
        <v>3982.2779999999998</v>
      </c>
      <c r="I15" s="16">
        <v>10515.780568401109</v>
      </c>
      <c r="J15" s="39">
        <v>2037.7878297024381</v>
      </c>
      <c r="K15" s="39">
        <v>12553.5683981034</v>
      </c>
      <c r="L15" s="39">
        <v>24997.83511128285</v>
      </c>
      <c r="M15" s="39">
        <v>37551.403509385447</v>
      </c>
      <c r="N15" s="16">
        <v>3313.6119213114521</v>
      </c>
      <c r="O15" s="39">
        <v>4893.893355097427</v>
      </c>
      <c r="P15" s="39">
        <v>3496.9092204424969</v>
      </c>
      <c r="Q15" s="39">
        <v>63709.203747656204</v>
      </c>
      <c r="R15" s="39">
        <v>9429.6288479572377</v>
      </c>
      <c r="S15" s="16">
        <v>2570.1999998665979</v>
      </c>
      <c r="T15" s="39">
        <v>3825.7000000293642</v>
      </c>
      <c r="U15" s="39">
        <v>2668.300000018035</v>
      </c>
      <c r="V15" s="39">
        <v>6172.5999999473506</v>
      </c>
      <c r="W15" s="39">
        <v>2748.8999997872188</v>
      </c>
      <c r="X15" s="16">
        <v>3565.8025669614799</v>
      </c>
    </row>
    <row r="16" spans="1:24" ht="15" customHeight="1" x14ac:dyDescent="0.2">
      <c r="A16" s="99" t="s">
        <v>1724</v>
      </c>
      <c r="B16" s="40" t="s">
        <v>1725</v>
      </c>
      <c r="C16" s="38" t="s">
        <v>54</v>
      </c>
      <c r="D16" s="16">
        <v>1400.145</v>
      </c>
      <c r="E16" s="39">
        <v>131.71</v>
      </c>
      <c r="F16" s="39">
        <v>1531.855</v>
      </c>
      <c r="G16" s="39">
        <v>227.25</v>
      </c>
      <c r="H16" s="39">
        <v>1759.105</v>
      </c>
      <c r="I16" s="16">
        <v>4359.614516299911</v>
      </c>
      <c r="J16" s="39">
        <v>673.58447790070602</v>
      </c>
      <c r="K16" s="39">
        <v>5033.1989942006512</v>
      </c>
      <c r="L16" s="39">
        <v>15419.41734881057</v>
      </c>
      <c r="M16" s="39">
        <v>20452.61634301129</v>
      </c>
      <c r="N16" s="16">
        <v>3113.6878796838259</v>
      </c>
      <c r="O16" s="39">
        <v>5114.1483402984286</v>
      </c>
      <c r="P16" s="39">
        <v>3285.688915857344</v>
      </c>
      <c r="Q16" s="39">
        <v>67852.221556922203</v>
      </c>
      <c r="R16" s="39">
        <v>11626.71719028215</v>
      </c>
      <c r="S16" s="16">
        <v>2297.5</v>
      </c>
      <c r="T16" s="39">
        <v>4017.0500000072561</v>
      </c>
      <c r="U16" s="39">
        <v>2378.599999936444</v>
      </c>
      <c r="V16" s="39">
        <v>5796.349999981061</v>
      </c>
      <c r="W16" s="39">
        <v>2479.5999999644469</v>
      </c>
      <c r="X16" s="16">
        <v>3350.5317796662462</v>
      </c>
    </row>
    <row r="17" spans="1:24" ht="15" customHeight="1" x14ac:dyDescent="0.2">
      <c r="A17" s="99" t="s">
        <v>1726</v>
      </c>
      <c r="B17" s="40" t="s">
        <v>1727</v>
      </c>
      <c r="C17" s="38" t="s">
        <v>54</v>
      </c>
      <c r="D17" s="16">
        <v>1773.365</v>
      </c>
      <c r="E17" s="39">
        <v>284.68400000000003</v>
      </c>
      <c r="F17" s="39">
        <v>2058.049</v>
      </c>
      <c r="G17" s="39">
        <v>165.124</v>
      </c>
      <c r="H17" s="39">
        <v>2223.1729999999998</v>
      </c>
      <c r="I17" s="16">
        <v>6156.1660521010963</v>
      </c>
      <c r="J17" s="39">
        <v>1364.203351801699</v>
      </c>
      <c r="K17" s="39">
        <v>7520.3694039026104</v>
      </c>
      <c r="L17" s="39">
        <v>9578.4177624722652</v>
      </c>
      <c r="M17" s="39">
        <v>17098.787166375128</v>
      </c>
      <c r="N17" s="16">
        <v>3471.460219470383</v>
      </c>
      <c r="O17" s="39">
        <v>4791.991653207413</v>
      </c>
      <c r="P17" s="39">
        <v>3654.1255353505239</v>
      </c>
      <c r="Q17" s="39">
        <v>58007.423284757308</v>
      </c>
      <c r="R17" s="39">
        <v>7691.1635605394322</v>
      </c>
      <c r="S17" s="16">
        <v>2792.1000000010081</v>
      </c>
      <c r="T17" s="39">
        <v>3752.1000000141139</v>
      </c>
      <c r="U17" s="39">
        <v>2887.6000000647759</v>
      </c>
      <c r="V17" s="39">
        <v>6729.8500000014265</v>
      </c>
      <c r="W17" s="39">
        <v>2951</v>
      </c>
      <c r="X17" s="16">
        <v>3726.0226631640849</v>
      </c>
    </row>
    <row r="18" spans="1:24" ht="15" customHeight="1" x14ac:dyDescent="0.2">
      <c r="A18" s="99" t="s">
        <v>1317</v>
      </c>
      <c r="B18" s="41" t="s">
        <v>71</v>
      </c>
      <c r="C18" s="38" t="s">
        <v>54</v>
      </c>
      <c r="D18" s="16">
        <v>3318.0749999999998</v>
      </c>
      <c r="E18" s="39">
        <v>606.048</v>
      </c>
      <c r="F18" s="39">
        <v>3924.123</v>
      </c>
      <c r="G18" s="39">
        <v>336.73399999999998</v>
      </c>
      <c r="H18" s="39">
        <v>4260.857</v>
      </c>
      <c r="I18" s="16">
        <v>12287.49945342381</v>
      </c>
      <c r="J18" s="39">
        <v>3235.5946647004962</v>
      </c>
      <c r="K18" s="39">
        <v>15523.094118124371</v>
      </c>
      <c r="L18" s="39">
        <v>21513.269992917241</v>
      </c>
      <c r="M18" s="39">
        <v>37036.36411104181</v>
      </c>
      <c r="N18" s="16">
        <v>3703.2012397018789</v>
      </c>
      <c r="O18" s="39">
        <v>5338.8422446745071</v>
      </c>
      <c r="P18" s="39">
        <v>3955.8123224283158</v>
      </c>
      <c r="Q18" s="39">
        <v>63888.024354289249</v>
      </c>
      <c r="R18" s="39">
        <v>8692.2335368311615</v>
      </c>
      <c r="S18" s="16">
        <v>2941.8999998118561</v>
      </c>
      <c r="T18" s="39">
        <v>4081</v>
      </c>
      <c r="U18" s="39">
        <v>3065.2000001359802</v>
      </c>
      <c r="V18" s="39">
        <v>7742.4000000533842</v>
      </c>
      <c r="W18" s="39">
        <v>3143</v>
      </c>
      <c r="X18" s="16">
        <v>4104.0871728222864</v>
      </c>
    </row>
    <row r="19" spans="1:24" ht="15" customHeight="1" x14ac:dyDescent="0.2">
      <c r="A19" s="99" t="s">
        <v>1318</v>
      </c>
      <c r="B19" s="41" t="s">
        <v>73</v>
      </c>
      <c r="C19" s="38" t="s">
        <v>54</v>
      </c>
      <c r="D19" s="16">
        <v>2227.08</v>
      </c>
      <c r="E19" s="39">
        <v>336.49599999999998</v>
      </c>
      <c r="F19" s="39">
        <v>2563.576</v>
      </c>
      <c r="G19" s="39">
        <v>253.291</v>
      </c>
      <c r="H19" s="39">
        <v>2816.8670000000002</v>
      </c>
      <c r="I19" s="16">
        <v>7871.2244825999151</v>
      </c>
      <c r="J19" s="39">
        <v>2109.595190499037</v>
      </c>
      <c r="K19" s="39">
        <v>9980.8196730989803</v>
      </c>
      <c r="L19" s="39">
        <v>13100.401862291619</v>
      </c>
      <c r="M19" s="39">
        <v>23081.221535390621</v>
      </c>
      <c r="N19" s="16">
        <v>3534.3249827576542</v>
      </c>
      <c r="O19" s="39">
        <v>6269.3024300408824</v>
      </c>
      <c r="P19" s="39">
        <v>3893.3192045404471</v>
      </c>
      <c r="Q19" s="39">
        <v>51720.755424755</v>
      </c>
      <c r="R19" s="39">
        <v>8193.9337339642298</v>
      </c>
      <c r="S19" s="16">
        <v>2835.800000116194</v>
      </c>
      <c r="T19" s="39">
        <v>5124.8499999718206</v>
      </c>
      <c r="U19" s="39">
        <v>2989.199999870571</v>
      </c>
      <c r="V19" s="39">
        <v>7083.4000000364067</v>
      </c>
      <c r="W19" s="39">
        <v>3078.8000000952679</v>
      </c>
      <c r="X19" s="16">
        <v>4119.2349059149828</v>
      </c>
    </row>
    <row r="20" spans="1:24" ht="15" customHeight="1" x14ac:dyDescent="0.2">
      <c r="A20" s="5" t="s">
        <v>1319</v>
      </c>
      <c r="B20" s="8" t="s">
        <v>75</v>
      </c>
      <c r="C20" s="5" t="s">
        <v>54</v>
      </c>
      <c r="D20" s="15">
        <v>1323.546</v>
      </c>
      <c r="E20" s="6">
        <v>88.853999999999999</v>
      </c>
      <c r="F20" s="6">
        <v>1412.4</v>
      </c>
      <c r="G20" s="6">
        <v>125.869</v>
      </c>
      <c r="H20" s="6">
        <v>1538.269</v>
      </c>
      <c r="I20" s="15">
        <v>4316.4124266000117</v>
      </c>
      <c r="J20" s="6">
        <v>549.0599588</v>
      </c>
      <c r="K20" s="6">
        <v>4865.4723854000067</v>
      </c>
      <c r="L20" s="6">
        <v>9750.7387198299984</v>
      </c>
      <c r="M20" s="6">
        <v>14616.211105229961</v>
      </c>
      <c r="N20" s="15">
        <v>3261.2485146719582</v>
      </c>
      <c r="O20" s="6">
        <v>6179.3499313480534</v>
      </c>
      <c r="P20" s="6">
        <v>3444.8261012461098</v>
      </c>
      <c r="Q20" s="6">
        <v>77467.356694897055</v>
      </c>
      <c r="R20" s="6">
        <v>9501.7263594533579</v>
      </c>
      <c r="S20" s="15">
        <v>2734.6</v>
      </c>
      <c r="T20" s="6">
        <v>4753.45</v>
      </c>
      <c r="U20" s="6">
        <v>2793.5</v>
      </c>
      <c r="V20" s="6">
        <v>7368</v>
      </c>
      <c r="W20" s="6">
        <v>2878.8</v>
      </c>
      <c r="X20" s="15">
        <v>3554.7918477658559</v>
      </c>
    </row>
    <row r="21" spans="1:24" ht="15" customHeight="1" x14ac:dyDescent="0.2">
      <c r="A21" s="5" t="s">
        <v>1320</v>
      </c>
      <c r="B21" s="7" t="s">
        <v>1728</v>
      </c>
      <c r="C21" s="5" t="s">
        <v>54</v>
      </c>
      <c r="D21" s="15">
        <v>2407.2199999999998</v>
      </c>
      <c r="E21" s="6">
        <v>343.02800000000002</v>
      </c>
      <c r="F21" s="6">
        <v>2750.248</v>
      </c>
      <c r="G21" s="6">
        <v>216.93100000000001</v>
      </c>
      <c r="H21" s="6">
        <v>2967.1790000000001</v>
      </c>
      <c r="I21" s="15">
        <v>7793.2625683992001</v>
      </c>
      <c r="J21" s="6">
        <v>1841.7642001987949</v>
      </c>
      <c r="K21" s="6">
        <v>9635.0267685978797</v>
      </c>
      <c r="L21" s="6">
        <v>14441.652372550059</v>
      </c>
      <c r="M21" s="6">
        <v>24076.67914114799</v>
      </c>
      <c r="N21" s="15">
        <v>3237.4533978611012</v>
      </c>
      <c r="O21" s="6">
        <v>5369.1366308254583</v>
      </c>
      <c r="P21" s="6">
        <v>3503.330160988347</v>
      </c>
      <c r="Q21" s="6">
        <v>66572.561655780228</v>
      </c>
      <c r="R21" s="6">
        <v>8114.333223963903</v>
      </c>
      <c r="S21" s="15">
        <v>2648</v>
      </c>
      <c r="T21" s="6">
        <v>4127.3500000000004</v>
      </c>
      <c r="U21" s="6">
        <v>2738.1</v>
      </c>
      <c r="V21" s="6">
        <v>8986.2999999999993</v>
      </c>
      <c r="W21" s="6">
        <v>2824.5</v>
      </c>
      <c r="X21" s="15">
        <v>3895.515083343123</v>
      </c>
    </row>
    <row r="22" spans="1:24" s="11" customFormat="1" ht="15" customHeight="1" x14ac:dyDescent="0.2">
      <c r="A22" s="30" t="s">
        <v>1729</v>
      </c>
      <c r="B22" s="31" t="s">
        <v>1730</v>
      </c>
      <c r="C22" s="30" t="s">
        <v>78</v>
      </c>
      <c r="D22" s="28">
        <v>13.45</v>
      </c>
      <c r="E22" s="29">
        <v>0.56100000000000005</v>
      </c>
      <c r="F22" s="29">
        <v>14.010999999999999</v>
      </c>
      <c r="G22" s="29">
        <v>17.896999999999998</v>
      </c>
      <c r="H22" s="29">
        <v>31.908000000000001</v>
      </c>
      <c r="I22" s="28">
        <v>48.891176299999962</v>
      </c>
      <c r="J22" s="29">
        <v>3.5640063999999989</v>
      </c>
      <c r="K22" s="29">
        <v>52.455182699999916</v>
      </c>
      <c r="L22" s="29">
        <v>3234.389859305149</v>
      </c>
      <c r="M22" s="29">
        <v>3286.8450420051499</v>
      </c>
      <c r="N22" s="28">
        <v>3635.031695167283</v>
      </c>
      <c r="O22" s="29">
        <v>6352.9525846702309</v>
      </c>
      <c r="P22" s="29">
        <v>3743.8571622296708</v>
      </c>
      <c r="Q22" s="29">
        <v>180722.45959128061</v>
      </c>
      <c r="R22" s="29">
        <v>103010.06148944311</v>
      </c>
      <c r="S22" s="28">
        <v>2214</v>
      </c>
      <c r="T22" s="29">
        <v>4910.1000000000549</v>
      </c>
      <c r="U22" s="29">
        <v>2262</v>
      </c>
      <c r="V22" s="29">
        <v>3556.2999999986</v>
      </c>
      <c r="W22" s="29">
        <v>2528.299999998238</v>
      </c>
      <c r="X22" s="28"/>
    </row>
    <row r="23" spans="1:24" ht="15" customHeight="1" x14ac:dyDescent="0.2">
      <c r="A23" s="12" t="s">
        <v>1731</v>
      </c>
      <c r="B23" s="13" t="s">
        <v>1732</v>
      </c>
      <c r="C23" s="12" t="s">
        <v>78</v>
      </c>
      <c r="D23" s="27">
        <v>10.318</v>
      </c>
      <c r="E23" s="14">
        <v>0.46200000000000002</v>
      </c>
      <c r="F23" s="14">
        <v>10.78</v>
      </c>
      <c r="G23" s="14">
        <v>14.593</v>
      </c>
      <c r="H23" s="14">
        <v>25.373000000000001</v>
      </c>
      <c r="I23" s="27">
        <v>39.751632300000033</v>
      </c>
      <c r="J23" s="14">
        <v>3.0236007999999992</v>
      </c>
      <c r="K23" s="14">
        <v>42.775233100000008</v>
      </c>
      <c r="L23" s="14">
        <v>2914.9876577047612</v>
      </c>
      <c r="M23" s="14">
        <v>2957.76289080476</v>
      </c>
      <c r="N23" s="27">
        <v>3852.648992052726</v>
      </c>
      <c r="O23" s="14">
        <v>6544.590476190474</v>
      </c>
      <c r="P23" s="14">
        <v>3968.0179128014852</v>
      </c>
      <c r="Q23" s="14">
        <v>199752.46061157819</v>
      </c>
      <c r="R23" s="14">
        <v>116571.2722502172</v>
      </c>
      <c r="S23" s="27">
        <v>2244.1999999995128</v>
      </c>
      <c r="T23" s="14">
        <v>4927.8500000000467</v>
      </c>
      <c r="U23" s="14">
        <v>2309.8500000005251</v>
      </c>
      <c r="V23" s="14">
        <v>4460.5</v>
      </c>
      <c r="W23" s="14">
        <v>2776.599999999602</v>
      </c>
      <c r="X23" s="27"/>
    </row>
    <row r="24" spans="1:24" ht="15" customHeight="1" x14ac:dyDescent="0.2">
      <c r="A24" s="12" t="s">
        <v>1733</v>
      </c>
      <c r="B24" s="13" t="s">
        <v>1734</v>
      </c>
      <c r="C24" s="12" t="s">
        <v>78</v>
      </c>
      <c r="D24" s="27">
        <v>3.1320000000000001</v>
      </c>
      <c r="E24" s="14">
        <v>9.9000000000000005E-2</v>
      </c>
      <c r="F24" s="14">
        <v>3.2309999999999999</v>
      </c>
      <c r="G24" s="14">
        <v>3.3039999999999998</v>
      </c>
      <c r="H24" s="14">
        <v>6.5350000000000001</v>
      </c>
      <c r="I24" s="27">
        <v>9.1395439999999937</v>
      </c>
      <c r="J24" s="14">
        <v>0.54040560000000004</v>
      </c>
      <c r="K24" s="14">
        <v>9.6799495999999916</v>
      </c>
      <c r="L24" s="14">
        <v>319.40220160039058</v>
      </c>
      <c r="M24" s="14">
        <v>329.08215120039063</v>
      </c>
      <c r="N24" s="27">
        <v>2918.11749680715</v>
      </c>
      <c r="O24" s="14">
        <v>5458.6424242424246</v>
      </c>
      <c r="P24" s="14">
        <v>2995.9608789848321</v>
      </c>
      <c r="Q24" s="14">
        <v>96671.368523120647</v>
      </c>
      <c r="R24" s="14">
        <v>50356.870879937363</v>
      </c>
      <c r="S24" s="27">
        <v>2106.75</v>
      </c>
      <c r="T24" s="14">
        <v>4784.2000000000062</v>
      </c>
      <c r="U24" s="14">
        <v>2148</v>
      </c>
      <c r="V24" s="14">
        <v>578.10000000003879</v>
      </c>
      <c r="W24" s="14">
        <v>1779.0999999997609</v>
      </c>
      <c r="X24" s="27"/>
    </row>
    <row r="25" spans="1:24" ht="15" customHeight="1" x14ac:dyDescent="0.2">
      <c r="A25" s="26" t="s">
        <v>1323</v>
      </c>
      <c r="B25" s="26" t="s">
        <v>57</v>
      </c>
      <c r="C25" s="25" t="s">
        <v>100</v>
      </c>
      <c r="D25" s="23">
        <v>41.314999999999998</v>
      </c>
      <c r="E25" s="24">
        <v>1.7330000000000001</v>
      </c>
      <c r="F25" s="24">
        <v>43.048000000000002</v>
      </c>
      <c r="G25" s="24">
        <v>3.0030000000000001</v>
      </c>
      <c r="H25" s="24">
        <v>46.051000000000002</v>
      </c>
      <c r="I25" s="23">
        <v>122.3184679000008</v>
      </c>
      <c r="J25" s="24">
        <v>7.8017248000000006</v>
      </c>
      <c r="K25" s="24">
        <v>130.12019270000081</v>
      </c>
      <c r="L25" s="24">
        <v>312.27769890000002</v>
      </c>
      <c r="M25" s="24">
        <v>442.39789160000078</v>
      </c>
      <c r="N25" s="23">
        <v>2960.6309548590302</v>
      </c>
      <c r="O25" s="24">
        <v>4501.8608193883447</v>
      </c>
      <c r="P25" s="24">
        <v>3022.6768421297338</v>
      </c>
      <c r="Q25" s="24">
        <v>103988.5777222777</v>
      </c>
      <c r="R25" s="24">
        <v>9606.6945690647517</v>
      </c>
      <c r="S25" s="23">
        <v>2544.700000001892</v>
      </c>
      <c r="T25" s="24">
        <v>3465.4000000000951</v>
      </c>
      <c r="U25" s="24">
        <v>2564.950000001948</v>
      </c>
      <c r="V25" s="24">
        <v>6664.8000000004095</v>
      </c>
      <c r="W25" s="24">
        <v>2612.7999999979638</v>
      </c>
      <c r="X25" s="23">
        <v>3104.9751282602142</v>
      </c>
    </row>
    <row r="26" spans="1:24" ht="15" customHeight="1" x14ac:dyDescent="0.2">
      <c r="A26" s="99" t="s">
        <v>1324</v>
      </c>
      <c r="B26" s="99" t="s">
        <v>57</v>
      </c>
      <c r="C26" s="100" t="s">
        <v>102</v>
      </c>
      <c r="D26" s="16">
        <v>59.273000000000003</v>
      </c>
      <c r="E26" s="39">
        <v>3.0030000000000001</v>
      </c>
      <c r="F26" s="39">
        <v>62.276000000000003</v>
      </c>
      <c r="G26" s="39">
        <v>4.1020000000000003</v>
      </c>
      <c r="H26" s="39">
        <v>66.378</v>
      </c>
      <c r="I26" s="16">
        <v>173.9394417999998</v>
      </c>
      <c r="J26" s="39">
        <v>12.07851700000003</v>
      </c>
      <c r="K26" s="39">
        <v>186.0179588000004</v>
      </c>
      <c r="L26" s="39">
        <v>263.62759900002447</v>
      </c>
      <c r="M26" s="39">
        <v>449.64555780002479</v>
      </c>
      <c r="N26" s="16">
        <v>2934.5476321427941</v>
      </c>
      <c r="O26" s="39">
        <v>4022.1501831501942</v>
      </c>
      <c r="P26" s="39">
        <v>2986.9927227182279</v>
      </c>
      <c r="Q26" s="39">
        <v>64268.064115071793</v>
      </c>
      <c r="R26" s="39">
        <v>6774.0148513065315</v>
      </c>
      <c r="S26" s="16">
        <v>2538.9000000029419</v>
      </c>
      <c r="T26" s="39">
        <v>2955.099999999813</v>
      </c>
      <c r="U26" s="39">
        <v>2549.25</v>
      </c>
      <c r="V26" s="39">
        <v>9387.7000000002736</v>
      </c>
      <c r="W26" s="39">
        <v>2608.050000001519</v>
      </c>
      <c r="X26" s="16">
        <v>3255.0782858242842</v>
      </c>
    </row>
    <row r="27" spans="1:24" ht="15" customHeight="1" x14ac:dyDescent="0.2">
      <c r="A27" s="99" t="s">
        <v>1326</v>
      </c>
      <c r="B27" s="99" t="s">
        <v>57</v>
      </c>
      <c r="C27" s="100" t="s">
        <v>108</v>
      </c>
      <c r="D27" s="16">
        <v>61.365000000000002</v>
      </c>
      <c r="E27" s="39">
        <v>2.9350000000000001</v>
      </c>
      <c r="F27" s="39">
        <v>64.3</v>
      </c>
      <c r="G27" s="39">
        <v>3.7879999999999998</v>
      </c>
      <c r="H27" s="39">
        <v>68.087999999999994</v>
      </c>
      <c r="I27" s="16">
        <v>180.44096109980291</v>
      </c>
      <c r="J27" s="39">
        <v>13.244036500000011</v>
      </c>
      <c r="K27" s="39">
        <v>193.68499759980281</v>
      </c>
      <c r="L27" s="39">
        <v>594.85369960000003</v>
      </c>
      <c r="M27" s="39">
        <v>788.53869719980264</v>
      </c>
      <c r="N27" s="16">
        <v>2940.4540226481372</v>
      </c>
      <c r="O27" s="39">
        <v>4512.4485519591171</v>
      </c>
      <c r="P27" s="39">
        <v>3012.2083608056419</v>
      </c>
      <c r="Q27" s="39">
        <v>157036.35153115101</v>
      </c>
      <c r="R27" s="39">
        <v>11581.1699154007</v>
      </c>
      <c r="S27" s="16">
        <v>2534</v>
      </c>
      <c r="T27" s="39">
        <v>3364.400000000202</v>
      </c>
      <c r="U27" s="39">
        <v>2551.1500000031592</v>
      </c>
      <c r="V27" s="39">
        <v>7807.3999999994239</v>
      </c>
      <c r="W27" s="39">
        <v>2599.099999996628</v>
      </c>
      <c r="X27" s="16">
        <v>3101.7887929760391</v>
      </c>
    </row>
    <row r="28" spans="1:24" ht="15" customHeight="1" x14ac:dyDescent="0.2">
      <c r="A28" s="99" t="s">
        <v>1327</v>
      </c>
      <c r="B28" s="99" t="s">
        <v>57</v>
      </c>
      <c r="C28" s="100" t="s">
        <v>114</v>
      </c>
      <c r="D28" s="16">
        <v>83.71</v>
      </c>
      <c r="E28" s="39">
        <v>3.3519999999999999</v>
      </c>
      <c r="F28" s="39">
        <v>87.061999999999998</v>
      </c>
      <c r="G28" s="39">
        <v>5.3659999999999997</v>
      </c>
      <c r="H28" s="39">
        <v>92.427999999999997</v>
      </c>
      <c r="I28" s="16">
        <v>254.6424729999988</v>
      </c>
      <c r="J28" s="39">
        <v>14.89183580000001</v>
      </c>
      <c r="K28" s="39">
        <v>269.53430879999843</v>
      </c>
      <c r="L28" s="39">
        <v>1000.2427447</v>
      </c>
      <c r="M28" s="39">
        <v>1269.7770534999979</v>
      </c>
      <c r="N28" s="16">
        <v>3041.9600167243921</v>
      </c>
      <c r="O28" s="39">
        <v>4442.6717780429617</v>
      </c>
      <c r="P28" s="39">
        <v>3095.889237554828</v>
      </c>
      <c r="Q28" s="39">
        <v>186403.79140887069</v>
      </c>
      <c r="R28" s="39">
        <v>13738.012869476761</v>
      </c>
      <c r="S28" s="16">
        <v>2630</v>
      </c>
      <c r="T28" s="39">
        <v>3231.199999999867</v>
      </c>
      <c r="U28" s="39">
        <v>2642.4000000039741</v>
      </c>
      <c r="V28" s="39">
        <v>10257.850000001001</v>
      </c>
      <c r="W28" s="39">
        <v>2701.849999995864</v>
      </c>
      <c r="X28" s="16">
        <v>3262.7717173673382</v>
      </c>
    </row>
    <row r="29" spans="1:24" ht="15" customHeight="1" x14ac:dyDescent="0.2">
      <c r="A29" s="99" t="s">
        <v>1322</v>
      </c>
      <c r="B29" s="99" t="s">
        <v>57</v>
      </c>
      <c r="C29" s="100" t="s">
        <v>90</v>
      </c>
      <c r="D29" s="16">
        <v>47.792999999999999</v>
      </c>
      <c r="E29" s="39">
        <v>2.9950000000000001</v>
      </c>
      <c r="F29" s="39">
        <v>50.787999999999997</v>
      </c>
      <c r="G29" s="39">
        <v>3.677</v>
      </c>
      <c r="H29" s="39">
        <v>54.465000000000003</v>
      </c>
      <c r="I29" s="16">
        <v>146.57743699999941</v>
      </c>
      <c r="J29" s="39">
        <v>15.07150670019533</v>
      </c>
      <c r="K29" s="39">
        <v>161.64894370019431</v>
      </c>
      <c r="L29" s="39">
        <v>272.69462850000002</v>
      </c>
      <c r="M29" s="39">
        <v>434.34357220019427</v>
      </c>
      <c r="N29" s="16">
        <v>3066.9227083463979</v>
      </c>
      <c r="O29" s="39">
        <v>5032.2226044057852</v>
      </c>
      <c r="P29" s="39">
        <v>3182.8176675630921</v>
      </c>
      <c r="Q29" s="39">
        <v>74162.259586619533</v>
      </c>
      <c r="R29" s="39">
        <v>7974.7282144532164</v>
      </c>
      <c r="S29" s="16">
        <v>2592.900000002262</v>
      </c>
      <c r="T29" s="39">
        <v>3921.9000000002288</v>
      </c>
      <c r="U29" s="39">
        <v>2622.7000000017911</v>
      </c>
      <c r="V29" s="39">
        <v>7907.8000000005168</v>
      </c>
      <c r="W29" s="39">
        <v>2686.9000000028559</v>
      </c>
      <c r="X29" s="16">
        <v>3360.5451686040969</v>
      </c>
    </row>
    <row r="30" spans="1:24" ht="15" customHeight="1" x14ac:dyDescent="0.2">
      <c r="A30" s="99" t="s">
        <v>1321</v>
      </c>
      <c r="B30" s="99" t="s">
        <v>57</v>
      </c>
      <c r="C30" s="100" t="s">
        <v>902</v>
      </c>
      <c r="D30" s="16">
        <v>235.39099999999999</v>
      </c>
      <c r="E30" s="39">
        <v>7.39</v>
      </c>
      <c r="F30" s="39">
        <v>242.78100000000001</v>
      </c>
      <c r="G30" s="39">
        <v>15.826000000000001</v>
      </c>
      <c r="H30" s="39">
        <v>258.60700000000003</v>
      </c>
      <c r="I30" s="16">
        <v>702.33179340004097</v>
      </c>
      <c r="J30" s="39">
        <v>41.287305600000089</v>
      </c>
      <c r="K30" s="39">
        <v>743.61909900004014</v>
      </c>
      <c r="L30" s="39">
        <v>1105.1620177996101</v>
      </c>
      <c r="M30" s="39">
        <v>1848.781116799641</v>
      </c>
      <c r="N30" s="16">
        <v>2983.6815910550572</v>
      </c>
      <c r="O30" s="39">
        <v>5586.9155074425034</v>
      </c>
      <c r="P30" s="39">
        <v>3062.9213117996878</v>
      </c>
      <c r="Q30" s="39">
        <v>69832.049652445989</v>
      </c>
      <c r="R30" s="39">
        <v>7148.9987386251769</v>
      </c>
      <c r="S30" s="16">
        <v>2522.6000000114859</v>
      </c>
      <c r="T30" s="39">
        <v>4080.5</v>
      </c>
      <c r="U30" s="39">
        <v>2543.1000000119848</v>
      </c>
      <c r="V30" s="39">
        <v>7877.0499999980912</v>
      </c>
      <c r="W30" s="39">
        <v>2603.700000004359</v>
      </c>
      <c r="X30" s="16">
        <v>3176.325530833572</v>
      </c>
    </row>
    <row r="31" spans="1:24" ht="15" customHeight="1" x14ac:dyDescent="0.2">
      <c r="A31" s="99" t="s">
        <v>1325</v>
      </c>
      <c r="B31" s="99" t="s">
        <v>57</v>
      </c>
      <c r="C31" s="100" t="s">
        <v>910</v>
      </c>
      <c r="D31" s="16">
        <v>144.87299999999999</v>
      </c>
      <c r="E31" s="39">
        <v>11.118</v>
      </c>
      <c r="F31" s="39">
        <v>155.99100000000001</v>
      </c>
      <c r="G31" s="39">
        <v>13.781000000000001</v>
      </c>
      <c r="H31" s="39">
        <v>169.77199999999999</v>
      </c>
      <c r="I31" s="16">
        <v>474.24081830009402</v>
      </c>
      <c r="J31" s="39">
        <v>66.304998499804611</v>
      </c>
      <c r="K31" s="39">
        <v>540.54581679989974</v>
      </c>
      <c r="L31" s="39">
        <v>937.5232624763197</v>
      </c>
      <c r="M31" s="39">
        <v>1478.0690792762121</v>
      </c>
      <c r="N31" s="16">
        <v>3273.4934618603461</v>
      </c>
      <c r="O31" s="39">
        <v>5963.7523385325248</v>
      </c>
      <c r="P31" s="39">
        <v>3465.2372047098852</v>
      </c>
      <c r="Q31" s="39">
        <v>68030.132971215411</v>
      </c>
      <c r="R31" s="39">
        <v>8706.2005470643671</v>
      </c>
      <c r="S31" s="16">
        <v>2663.5</v>
      </c>
      <c r="T31" s="39">
        <v>4430.3500000009553</v>
      </c>
      <c r="U31" s="39">
        <v>2718.6999999923642</v>
      </c>
      <c r="V31" s="39">
        <v>7607.4000000018232</v>
      </c>
      <c r="W31" s="39">
        <v>2804</v>
      </c>
      <c r="X31" s="16">
        <v>3743.832839045454</v>
      </c>
    </row>
    <row r="32" spans="1:24" ht="15" customHeight="1" x14ac:dyDescent="0.2">
      <c r="A32" s="99" t="s">
        <v>1329</v>
      </c>
      <c r="B32" s="99" t="s">
        <v>57</v>
      </c>
      <c r="C32" s="100" t="s">
        <v>104</v>
      </c>
      <c r="D32" s="16">
        <v>117.742</v>
      </c>
      <c r="E32" s="39">
        <v>10.409000000000001</v>
      </c>
      <c r="F32" s="39">
        <v>128.15100000000001</v>
      </c>
      <c r="G32" s="39">
        <v>9.7260000000000009</v>
      </c>
      <c r="H32" s="39">
        <v>137.87700000000001</v>
      </c>
      <c r="I32" s="16">
        <v>343.13843649990082</v>
      </c>
      <c r="J32" s="39">
        <v>51.684936800048689</v>
      </c>
      <c r="K32" s="39">
        <v>394.8233732999476</v>
      </c>
      <c r="L32" s="39">
        <v>758.85537158593741</v>
      </c>
      <c r="M32" s="39">
        <v>1153.6787448858861</v>
      </c>
      <c r="N32" s="16">
        <v>2914.324850095129</v>
      </c>
      <c r="O32" s="39">
        <v>4965.4084734411263</v>
      </c>
      <c r="P32" s="39">
        <v>3080.9230774628959</v>
      </c>
      <c r="Q32" s="39">
        <v>78023.377707787105</v>
      </c>
      <c r="R32" s="39">
        <v>8367.4488485090769</v>
      </c>
      <c r="S32" s="16">
        <v>2429.90000000186</v>
      </c>
      <c r="T32" s="39">
        <v>4039.7999999996218</v>
      </c>
      <c r="U32" s="39">
        <v>2490.3000000061829</v>
      </c>
      <c r="V32" s="39">
        <v>9163.75</v>
      </c>
      <c r="W32" s="39">
        <v>2565.5</v>
      </c>
      <c r="X32" s="16">
        <v>3183.186652852828</v>
      </c>
    </row>
    <row r="33" spans="1:24" ht="15" customHeight="1" x14ac:dyDescent="0.2">
      <c r="A33" s="99" t="s">
        <v>1330</v>
      </c>
      <c r="B33" s="99" t="s">
        <v>57</v>
      </c>
      <c r="C33" s="100" t="s">
        <v>106</v>
      </c>
      <c r="D33" s="16">
        <v>94.444000000000003</v>
      </c>
      <c r="E33" s="39">
        <v>4.9290000000000003</v>
      </c>
      <c r="F33" s="39">
        <v>99.373000000000005</v>
      </c>
      <c r="G33" s="39">
        <v>5.7080000000000002</v>
      </c>
      <c r="H33" s="39">
        <v>105.081</v>
      </c>
      <c r="I33" s="16">
        <v>267.01760289999942</v>
      </c>
      <c r="J33" s="39">
        <v>22.774212400000071</v>
      </c>
      <c r="K33" s="39">
        <v>289.79181529999931</v>
      </c>
      <c r="L33" s="39">
        <v>467.96596460019509</v>
      </c>
      <c r="M33" s="39">
        <v>757.75777990019424</v>
      </c>
      <c r="N33" s="16">
        <v>2827.2585119224032</v>
      </c>
      <c r="O33" s="39">
        <v>4620.4529113410563</v>
      </c>
      <c r="P33" s="39">
        <v>2916.2027442061658</v>
      </c>
      <c r="Q33" s="39">
        <v>81984.226454133692</v>
      </c>
      <c r="R33" s="39">
        <v>7211.1778523252942</v>
      </c>
      <c r="S33" s="16">
        <v>2439.5</v>
      </c>
      <c r="T33" s="39">
        <v>3588.0999999999549</v>
      </c>
      <c r="U33" s="39">
        <v>2465.8000000043971</v>
      </c>
      <c r="V33" s="39">
        <v>8109</v>
      </c>
      <c r="W33" s="39">
        <v>2518.199999995024</v>
      </c>
      <c r="X33" s="16">
        <v>3042.050505972994</v>
      </c>
    </row>
    <row r="34" spans="1:24" ht="15" customHeight="1" x14ac:dyDescent="0.2">
      <c r="A34" s="99" t="s">
        <v>1331</v>
      </c>
      <c r="B34" s="99" t="s">
        <v>57</v>
      </c>
      <c r="C34" s="100" t="s">
        <v>112</v>
      </c>
      <c r="D34" s="16">
        <v>69.680000000000007</v>
      </c>
      <c r="E34" s="39">
        <v>1.659</v>
      </c>
      <c r="F34" s="39">
        <v>71.338999999999999</v>
      </c>
      <c r="G34" s="39">
        <v>3.8980000000000001</v>
      </c>
      <c r="H34" s="39">
        <v>75.236999999999995</v>
      </c>
      <c r="I34" s="16">
        <v>192.4433355999011</v>
      </c>
      <c r="J34" s="39">
        <v>7.5154247999999999</v>
      </c>
      <c r="K34" s="39">
        <v>199.958760399901</v>
      </c>
      <c r="L34" s="39">
        <v>203.62746650078131</v>
      </c>
      <c r="M34" s="39">
        <v>403.58622690068211</v>
      </c>
      <c r="N34" s="16">
        <v>2761.8159529262512</v>
      </c>
      <c r="O34" s="39">
        <v>4530.0933092224232</v>
      </c>
      <c r="P34" s="39">
        <v>2802.9375292603072</v>
      </c>
      <c r="Q34" s="39">
        <v>52238.960107947998</v>
      </c>
      <c r="R34" s="39">
        <v>5364.1988237261203</v>
      </c>
      <c r="S34" s="16">
        <v>2379.8000000007719</v>
      </c>
      <c r="T34" s="39">
        <v>3482</v>
      </c>
      <c r="U34" s="39">
        <v>2391.8000000011039</v>
      </c>
      <c r="V34" s="39">
        <v>7934.6000000006134</v>
      </c>
      <c r="W34" s="39">
        <v>2441.9000000034571</v>
      </c>
      <c r="X34" s="16">
        <v>2879.5489753877541</v>
      </c>
    </row>
    <row r="35" spans="1:24" ht="15" customHeight="1" x14ac:dyDescent="0.2">
      <c r="A35" s="99" t="s">
        <v>1332</v>
      </c>
      <c r="B35" s="99" t="s">
        <v>57</v>
      </c>
      <c r="C35" s="100" t="s">
        <v>116</v>
      </c>
      <c r="D35" s="16">
        <v>123.75700000000001</v>
      </c>
      <c r="E35" s="39">
        <v>4.5640000000000001</v>
      </c>
      <c r="F35" s="39">
        <v>128.321</v>
      </c>
      <c r="G35" s="39">
        <v>7.9349999999999996</v>
      </c>
      <c r="H35" s="39">
        <v>136.256</v>
      </c>
      <c r="I35" s="16">
        <v>356.9234952999027</v>
      </c>
      <c r="J35" s="39">
        <v>20.694603799975599</v>
      </c>
      <c r="K35" s="39">
        <v>377.61809909987738</v>
      </c>
      <c r="L35" s="39">
        <v>795.48886200000038</v>
      </c>
      <c r="M35" s="39">
        <v>1173.106961099877</v>
      </c>
      <c r="N35" s="16">
        <v>2884.0671258991629</v>
      </c>
      <c r="O35" s="39">
        <v>4534.3128396090278</v>
      </c>
      <c r="P35" s="39">
        <v>2942.7615051307071</v>
      </c>
      <c r="Q35" s="39">
        <v>100250.64423440459</v>
      </c>
      <c r="R35" s="39">
        <v>8609.5802100448927</v>
      </c>
      <c r="S35" s="16">
        <v>2481.599999999929</v>
      </c>
      <c r="T35" s="39">
        <v>3480.1500000001902</v>
      </c>
      <c r="U35" s="39">
        <v>2498.3999999990051</v>
      </c>
      <c r="V35" s="39">
        <v>8760.5</v>
      </c>
      <c r="W35" s="39">
        <v>2560.600000002918</v>
      </c>
      <c r="X35" s="16">
        <v>3095.052735497778</v>
      </c>
    </row>
    <row r="36" spans="1:24" ht="15" customHeight="1" x14ac:dyDescent="0.2">
      <c r="A36" s="99" t="s">
        <v>1328</v>
      </c>
      <c r="B36" s="99" t="s">
        <v>57</v>
      </c>
      <c r="C36" s="100" t="s">
        <v>98</v>
      </c>
      <c r="D36" s="16">
        <v>88.600999999999999</v>
      </c>
      <c r="E36" s="39">
        <v>4.6070000000000002</v>
      </c>
      <c r="F36" s="39">
        <v>93.207999999999998</v>
      </c>
      <c r="G36" s="39">
        <v>6.2409999999999997</v>
      </c>
      <c r="H36" s="39">
        <v>99.448999999999998</v>
      </c>
      <c r="I36" s="16">
        <v>255.25188369998631</v>
      </c>
      <c r="J36" s="39">
        <v>21.75177700004885</v>
      </c>
      <c r="K36" s="39">
        <v>277.00366070003588</v>
      </c>
      <c r="L36" s="39">
        <v>534.13002330000006</v>
      </c>
      <c r="M36" s="39">
        <v>811.1336840000348</v>
      </c>
      <c r="N36" s="16">
        <v>2880.9142526606502</v>
      </c>
      <c r="O36" s="39">
        <v>4721.4623399281209</v>
      </c>
      <c r="P36" s="39">
        <v>2971.8871845768172</v>
      </c>
      <c r="Q36" s="39">
        <v>85584.044752443515</v>
      </c>
      <c r="R36" s="39">
        <v>8156.2779314023765</v>
      </c>
      <c r="S36" s="16">
        <v>2460.5</v>
      </c>
      <c r="T36" s="39">
        <v>3631.3000000003449</v>
      </c>
      <c r="U36" s="39">
        <v>2488.3499999960259</v>
      </c>
      <c r="V36" s="39">
        <v>10390</v>
      </c>
      <c r="W36" s="39">
        <v>2559.4000000041578</v>
      </c>
      <c r="X36" s="16">
        <v>3068.8165902246292</v>
      </c>
    </row>
    <row r="37" spans="1:24" ht="15" customHeight="1" x14ac:dyDescent="0.2">
      <c r="A37" s="26" t="s">
        <v>1337</v>
      </c>
      <c r="B37" s="26" t="s">
        <v>59</v>
      </c>
      <c r="C37" s="25" t="s">
        <v>158</v>
      </c>
      <c r="D37" s="23">
        <v>55.362000000000002</v>
      </c>
      <c r="E37" s="24">
        <v>1.4239999999999999</v>
      </c>
      <c r="F37" s="24">
        <v>56.786000000000001</v>
      </c>
      <c r="G37" s="24">
        <v>3.452</v>
      </c>
      <c r="H37" s="24">
        <v>60.238</v>
      </c>
      <c r="I37" s="23">
        <v>175.30804740002341</v>
      </c>
      <c r="J37" s="24">
        <v>7.3068184999999959</v>
      </c>
      <c r="K37" s="24">
        <v>182.61486590002329</v>
      </c>
      <c r="L37" s="24">
        <v>476.35172550624998</v>
      </c>
      <c r="M37" s="24">
        <v>658.96659140627355</v>
      </c>
      <c r="N37" s="23">
        <v>3166.5772081937671</v>
      </c>
      <c r="O37" s="24">
        <v>5131.1927668539302</v>
      </c>
      <c r="P37" s="24">
        <v>3215.843093368494</v>
      </c>
      <c r="Q37" s="24">
        <v>137992.9679913818</v>
      </c>
      <c r="R37" s="24">
        <v>10939.383635018979</v>
      </c>
      <c r="S37" s="23">
        <v>2757.150000002915</v>
      </c>
      <c r="T37" s="24">
        <v>4038.450000000109</v>
      </c>
      <c r="U37" s="24">
        <v>2774.5</v>
      </c>
      <c r="V37" s="24">
        <v>11077.600000000801</v>
      </c>
      <c r="W37" s="24">
        <v>2838.5</v>
      </c>
      <c r="X37" s="23">
        <v>3278.1902470115119</v>
      </c>
    </row>
    <row r="38" spans="1:24" ht="15" customHeight="1" x14ac:dyDescent="0.2">
      <c r="A38" s="99" t="s">
        <v>1338</v>
      </c>
      <c r="B38" s="99" t="s">
        <v>59</v>
      </c>
      <c r="C38" s="100" t="s">
        <v>202</v>
      </c>
      <c r="D38" s="16">
        <v>88.28</v>
      </c>
      <c r="E38" s="39">
        <v>3.5840000000000001</v>
      </c>
      <c r="F38" s="39">
        <v>91.864000000000004</v>
      </c>
      <c r="G38" s="39">
        <v>6.1050000000000004</v>
      </c>
      <c r="H38" s="39">
        <v>97.968999999999994</v>
      </c>
      <c r="I38" s="16">
        <v>289.73979450014582</v>
      </c>
      <c r="J38" s="39">
        <v>19.290204999804661</v>
      </c>
      <c r="K38" s="39">
        <v>309.02999949995012</v>
      </c>
      <c r="L38" s="39">
        <v>588.56944460019531</v>
      </c>
      <c r="M38" s="39">
        <v>897.59944410014384</v>
      </c>
      <c r="N38" s="16">
        <v>3282.054763254936</v>
      </c>
      <c r="O38" s="39">
        <v>5382.3116628919242</v>
      </c>
      <c r="P38" s="39">
        <v>3363.994595270728</v>
      </c>
      <c r="Q38" s="39">
        <v>96407.771433283415</v>
      </c>
      <c r="R38" s="39">
        <v>9162.0762088022111</v>
      </c>
      <c r="S38" s="16">
        <v>2796.4000000040769</v>
      </c>
      <c r="T38" s="39">
        <v>4411.6500000002579</v>
      </c>
      <c r="U38" s="39">
        <v>2833.9000000041751</v>
      </c>
      <c r="V38" s="39">
        <v>10764.5</v>
      </c>
      <c r="W38" s="39">
        <v>2911.5</v>
      </c>
      <c r="X38" s="16">
        <v>3405.1391619096689</v>
      </c>
    </row>
    <row r="39" spans="1:24" ht="15" customHeight="1" x14ac:dyDescent="0.2">
      <c r="A39" s="99" t="s">
        <v>1333</v>
      </c>
      <c r="B39" s="99" t="s">
        <v>59</v>
      </c>
      <c r="C39" s="100" t="s">
        <v>130</v>
      </c>
      <c r="D39" s="16">
        <v>56.773000000000003</v>
      </c>
      <c r="E39" s="39">
        <v>3.3530000000000002</v>
      </c>
      <c r="F39" s="39">
        <v>60.125999999999998</v>
      </c>
      <c r="G39" s="39">
        <v>4.8529999999999998</v>
      </c>
      <c r="H39" s="39">
        <v>64.978999999999999</v>
      </c>
      <c r="I39" s="16">
        <v>184.85735500000089</v>
      </c>
      <c r="J39" s="39">
        <v>16.875842200000012</v>
      </c>
      <c r="K39" s="39">
        <v>201.73319720000069</v>
      </c>
      <c r="L39" s="39">
        <v>385.00275790625</v>
      </c>
      <c r="M39" s="39">
        <v>586.73595510625023</v>
      </c>
      <c r="N39" s="16">
        <v>3256.0786817677581</v>
      </c>
      <c r="O39" s="39">
        <v>5033.0576200417572</v>
      </c>
      <c r="P39" s="39">
        <v>3355.174087749072</v>
      </c>
      <c r="Q39" s="39">
        <v>79332.940017772518</v>
      </c>
      <c r="R39" s="39">
        <v>9029.6242648586503</v>
      </c>
      <c r="S39" s="16">
        <v>2736.5</v>
      </c>
      <c r="T39" s="39">
        <v>3677.099999999773</v>
      </c>
      <c r="U39" s="39">
        <v>2768.5</v>
      </c>
      <c r="V39" s="39">
        <v>9822</v>
      </c>
      <c r="W39" s="39">
        <v>2861.8000000021302</v>
      </c>
      <c r="X39" s="16">
        <v>3518.745481502167</v>
      </c>
    </row>
    <row r="40" spans="1:24" ht="15" customHeight="1" x14ac:dyDescent="0.2">
      <c r="A40" s="99" t="s">
        <v>1334</v>
      </c>
      <c r="B40" s="99" t="s">
        <v>59</v>
      </c>
      <c r="C40" s="100" t="s">
        <v>132</v>
      </c>
      <c r="D40" s="16">
        <v>59.668999999999997</v>
      </c>
      <c r="E40" s="39">
        <v>6.5259999999999998</v>
      </c>
      <c r="F40" s="39">
        <v>66.194999999999993</v>
      </c>
      <c r="G40" s="39">
        <v>6.625</v>
      </c>
      <c r="H40" s="39">
        <v>72.819999999999993</v>
      </c>
      <c r="I40" s="16">
        <v>193.92252539980259</v>
      </c>
      <c r="J40" s="39">
        <v>33.914350100000007</v>
      </c>
      <c r="K40" s="39">
        <v>227.83687549980269</v>
      </c>
      <c r="L40" s="39">
        <v>291.95100239687503</v>
      </c>
      <c r="M40" s="39">
        <v>519.78787789667842</v>
      </c>
      <c r="N40" s="16">
        <v>3249.971097216353</v>
      </c>
      <c r="O40" s="39">
        <v>5196.8051026662606</v>
      </c>
      <c r="P40" s="39">
        <v>3441.9046075957808</v>
      </c>
      <c r="Q40" s="39">
        <v>44068.075833490569</v>
      </c>
      <c r="R40" s="39">
        <v>7137.9823935275808</v>
      </c>
      <c r="S40" s="16">
        <v>2707.699999999491</v>
      </c>
      <c r="T40" s="39">
        <v>4089.6999999995201</v>
      </c>
      <c r="U40" s="39">
        <v>2786.0999999965352</v>
      </c>
      <c r="V40" s="39">
        <v>7054</v>
      </c>
      <c r="W40" s="39">
        <v>2875</v>
      </c>
      <c r="X40" s="16">
        <v>3620.1934615047712</v>
      </c>
    </row>
    <row r="41" spans="1:24" ht="15" customHeight="1" x14ac:dyDescent="0.2">
      <c r="A41" s="99" t="s">
        <v>1335</v>
      </c>
      <c r="B41" s="99" t="s">
        <v>59</v>
      </c>
      <c r="C41" s="100" t="s">
        <v>924</v>
      </c>
      <c r="D41" s="16">
        <v>163.09899999999999</v>
      </c>
      <c r="E41" s="39">
        <v>13.051</v>
      </c>
      <c r="F41" s="39">
        <v>176.15</v>
      </c>
      <c r="G41" s="39">
        <v>13.99</v>
      </c>
      <c r="H41" s="39">
        <v>190.14</v>
      </c>
      <c r="I41" s="16">
        <v>596.51267379990475</v>
      </c>
      <c r="J41" s="39">
        <v>81.576179899999943</v>
      </c>
      <c r="K41" s="39">
        <v>678.0888536999056</v>
      </c>
      <c r="L41" s="39">
        <v>1006.299313022652</v>
      </c>
      <c r="M41" s="39">
        <v>1684.388166722563</v>
      </c>
      <c r="N41" s="16">
        <v>3657.3656110699931</v>
      </c>
      <c r="O41" s="39">
        <v>6250.5692973718451</v>
      </c>
      <c r="P41" s="39">
        <v>3849.496756740878</v>
      </c>
      <c r="Q41" s="39">
        <v>71929.900859374713</v>
      </c>
      <c r="R41" s="39">
        <v>8858.673433904296</v>
      </c>
      <c r="S41" s="16">
        <v>2932</v>
      </c>
      <c r="T41" s="39">
        <v>4754.399999998971</v>
      </c>
      <c r="U41" s="39">
        <v>3007.5</v>
      </c>
      <c r="V41" s="39">
        <v>10005.299999999619</v>
      </c>
      <c r="W41" s="39">
        <v>3108.60000001149</v>
      </c>
      <c r="X41" s="16">
        <v>4033.578134089415</v>
      </c>
    </row>
    <row r="42" spans="1:24" ht="15" customHeight="1" x14ac:dyDescent="0.2">
      <c r="A42" s="99" t="s">
        <v>1336</v>
      </c>
      <c r="B42" s="99" t="s">
        <v>59</v>
      </c>
      <c r="C42" s="100" t="s">
        <v>926</v>
      </c>
      <c r="D42" s="16">
        <v>147.78100000000001</v>
      </c>
      <c r="E42" s="39">
        <v>8.4130000000000003</v>
      </c>
      <c r="F42" s="39">
        <v>156.19399999999999</v>
      </c>
      <c r="G42" s="39">
        <v>11.526</v>
      </c>
      <c r="H42" s="39">
        <v>167.72</v>
      </c>
      <c r="I42" s="16">
        <v>507.29692429992662</v>
      </c>
      <c r="J42" s="39">
        <v>51.010201199951318</v>
      </c>
      <c r="K42" s="39">
        <v>558.30712549988016</v>
      </c>
      <c r="L42" s="39">
        <v>1540.0493646</v>
      </c>
      <c r="M42" s="39">
        <v>2098.3564900998831</v>
      </c>
      <c r="N42" s="16">
        <v>3432.7614801627178</v>
      </c>
      <c r="O42" s="39">
        <v>6063.2593842804372</v>
      </c>
      <c r="P42" s="39">
        <v>3574.4466848910979</v>
      </c>
      <c r="Q42" s="39">
        <v>133615.24940135339</v>
      </c>
      <c r="R42" s="39">
        <v>12511.068984616521</v>
      </c>
      <c r="S42" s="16">
        <v>2850</v>
      </c>
      <c r="T42" s="39">
        <v>4796.3999999992147</v>
      </c>
      <c r="U42" s="39">
        <v>2904.3000000078609</v>
      </c>
      <c r="V42" s="39">
        <v>10526.0499999979</v>
      </c>
      <c r="W42" s="39">
        <v>2996.1000000092549</v>
      </c>
      <c r="X42" s="16">
        <v>3747.1031329481821</v>
      </c>
    </row>
    <row r="43" spans="1:24" ht="15" customHeight="1" x14ac:dyDescent="0.2">
      <c r="A43" s="99" t="s">
        <v>1735</v>
      </c>
      <c r="B43" s="99" t="s">
        <v>59</v>
      </c>
      <c r="C43" s="100" t="s">
        <v>1736</v>
      </c>
      <c r="D43" s="16">
        <v>119.497</v>
      </c>
      <c r="E43" s="39">
        <v>11.372</v>
      </c>
      <c r="F43" s="39">
        <v>130.869</v>
      </c>
      <c r="G43" s="39">
        <v>13.374000000000001</v>
      </c>
      <c r="H43" s="39">
        <v>144.24299999999999</v>
      </c>
      <c r="I43" s="16">
        <v>395.39577590005348</v>
      </c>
      <c r="J43" s="39">
        <v>74.826430899999764</v>
      </c>
      <c r="K43" s="39">
        <v>470.22220680005051</v>
      </c>
      <c r="L43" s="39">
        <v>754.77691439804732</v>
      </c>
      <c r="M43" s="39">
        <v>1224.9991211980971</v>
      </c>
      <c r="N43" s="16">
        <v>3308.834329732575</v>
      </c>
      <c r="O43" s="39">
        <v>6579.8831252198179</v>
      </c>
      <c r="P43" s="39">
        <v>3593.0755702271008</v>
      </c>
      <c r="Q43" s="39">
        <v>56436.138357862073</v>
      </c>
      <c r="R43" s="39">
        <v>8492.6070672275055</v>
      </c>
      <c r="S43" s="16">
        <v>2745.3000000063239</v>
      </c>
      <c r="T43" s="39">
        <v>4965.3999999990174</v>
      </c>
      <c r="U43" s="39">
        <v>2832.3999999959678</v>
      </c>
      <c r="V43" s="39">
        <v>8104</v>
      </c>
      <c r="W43" s="39">
        <v>2938.6000000066319</v>
      </c>
      <c r="X43" s="16">
        <v>3823.2556045211031</v>
      </c>
    </row>
    <row r="44" spans="1:24" ht="15" customHeight="1" x14ac:dyDescent="0.2">
      <c r="A44" s="99" t="s">
        <v>1737</v>
      </c>
      <c r="B44" s="99" t="s">
        <v>59</v>
      </c>
      <c r="C44" s="100" t="s">
        <v>1738</v>
      </c>
      <c r="D44" s="16">
        <v>97.65</v>
      </c>
      <c r="E44" s="39">
        <v>15.153</v>
      </c>
      <c r="F44" s="39">
        <v>112.803</v>
      </c>
      <c r="G44" s="39">
        <v>14.273</v>
      </c>
      <c r="H44" s="39">
        <v>127.07599999999999</v>
      </c>
      <c r="I44" s="16">
        <v>338.50610029978151</v>
      </c>
      <c r="J44" s="39">
        <v>106.7864967999999</v>
      </c>
      <c r="K44" s="39">
        <v>445.29259709978299</v>
      </c>
      <c r="L44" s="39">
        <v>938.86086920010098</v>
      </c>
      <c r="M44" s="39">
        <v>1384.1534662998849</v>
      </c>
      <c r="N44" s="16">
        <v>3466.5243246265391</v>
      </c>
      <c r="O44" s="39">
        <v>7047.2181614201709</v>
      </c>
      <c r="P44" s="39">
        <v>3947.5244195613859</v>
      </c>
      <c r="Q44" s="39">
        <v>65778.803979548873</v>
      </c>
      <c r="R44" s="39">
        <v>10892.32794784133</v>
      </c>
      <c r="S44" s="16">
        <v>2758.699999994928</v>
      </c>
      <c r="T44" s="39">
        <v>5376.7999999984331</v>
      </c>
      <c r="U44" s="39">
        <v>2920.3000000063221</v>
      </c>
      <c r="V44" s="39">
        <v>7953.2999999979711</v>
      </c>
      <c r="W44" s="39">
        <v>3060.0500000072129</v>
      </c>
      <c r="X44" s="16">
        <v>4306.8796810146241</v>
      </c>
    </row>
    <row r="45" spans="1:24" ht="15" customHeight="1" x14ac:dyDescent="0.2">
      <c r="A45" s="99" t="s">
        <v>1356</v>
      </c>
      <c r="B45" s="99" t="s">
        <v>59</v>
      </c>
      <c r="C45" s="100" t="s">
        <v>136</v>
      </c>
      <c r="D45" s="16">
        <v>38.798999999999999</v>
      </c>
      <c r="E45" s="39">
        <v>1.865</v>
      </c>
      <c r="F45" s="39">
        <v>40.664000000000001</v>
      </c>
      <c r="G45" s="39">
        <v>3.0659999999999998</v>
      </c>
      <c r="H45" s="39">
        <v>43.73</v>
      </c>
      <c r="I45" s="16">
        <v>120.4386966999995</v>
      </c>
      <c r="J45" s="39">
        <v>9.8635101000976597</v>
      </c>
      <c r="K45" s="39">
        <v>130.30220680009711</v>
      </c>
      <c r="L45" s="39">
        <v>210.62580170000001</v>
      </c>
      <c r="M45" s="39">
        <v>340.92800850009672</v>
      </c>
      <c r="N45" s="16">
        <v>3104.1701255186849</v>
      </c>
      <c r="O45" s="39">
        <v>5288.7453619826592</v>
      </c>
      <c r="P45" s="39">
        <v>3204.3627483793312</v>
      </c>
      <c r="Q45" s="39">
        <v>68697.260828440951</v>
      </c>
      <c r="R45" s="39">
        <v>7796.2041733385931</v>
      </c>
      <c r="S45" s="16">
        <v>2637.7999999981362</v>
      </c>
      <c r="T45" s="39">
        <v>4091.2000000001281</v>
      </c>
      <c r="U45" s="39">
        <v>2670.7999999980721</v>
      </c>
      <c r="V45" s="39">
        <v>9355.4499999994787</v>
      </c>
      <c r="W45" s="39">
        <v>2749.950000002038</v>
      </c>
      <c r="X45" s="16">
        <v>3414.0018026068878</v>
      </c>
    </row>
    <row r="46" spans="1:24" ht="15" customHeight="1" x14ac:dyDescent="0.2">
      <c r="A46" s="99" t="s">
        <v>1357</v>
      </c>
      <c r="B46" s="99" t="s">
        <v>59</v>
      </c>
      <c r="C46" s="100" t="s">
        <v>144</v>
      </c>
      <c r="D46" s="16">
        <v>48.033999999999999</v>
      </c>
      <c r="E46" s="39">
        <v>2.7</v>
      </c>
      <c r="F46" s="39">
        <v>50.734000000000002</v>
      </c>
      <c r="G46" s="39">
        <v>3.3639999999999999</v>
      </c>
      <c r="H46" s="39">
        <v>54.097999999999999</v>
      </c>
      <c r="I46" s="16">
        <v>164.2037049999993</v>
      </c>
      <c r="J46" s="39">
        <v>15.499814199999999</v>
      </c>
      <c r="K46" s="39">
        <v>179.70351919999891</v>
      </c>
      <c r="L46" s="39">
        <v>197.8338737</v>
      </c>
      <c r="M46" s="39">
        <v>377.53739289999902</v>
      </c>
      <c r="N46" s="16">
        <v>3418.489091060484</v>
      </c>
      <c r="O46" s="39">
        <v>5740.6719259259244</v>
      </c>
      <c r="P46" s="39">
        <v>3542.0727559427391</v>
      </c>
      <c r="Q46" s="39">
        <v>58809.118222354336</v>
      </c>
      <c r="R46" s="39">
        <v>6978.7680302413964</v>
      </c>
      <c r="S46" s="16">
        <v>2859.200000001601</v>
      </c>
      <c r="T46" s="39">
        <v>4360.5500000001339</v>
      </c>
      <c r="U46" s="39">
        <v>2900.4500000006951</v>
      </c>
      <c r="V46" s="39">
        <v>9402.6000000006316</v>
      </c>
      <c r="W46" s="39">
        <v>2968.9499999995869</v>
      </c>
      <c r="X46" s="16">
        <v>3572.9897445073848</v>
      </c>
    </row>
    <row r="47" spans="1:24" ht="15" customHeight="1" x14ac:dyDescent="0.2">
      <c r="A47" s="99" t="s">
        <v>1358</v>
      </c>
      <c r="B47" s="99" t="s">
        <v>59</v>
      </c>
      <c r="C47" s="100" t="s">
        <v>156</v>
      </c>
      <c r="D47" s="16">
        <v>34.200000000000003</v>
      </c>
      <c r="E47" s="39">
        <v>4.5030000000000001</v>
      </c>
      <c r="F47" s="39">
        <v>38.703000000000003</v>
      </c>
      <c r="G47" s="39">
        <v>3.3410000000000002</v>
      </c>
      <c r="H47" s="39">
        <v>42.043999999999997</v>
      </c>
      <c r="I47" s="16">
        <v>119.42832689995041</v>
      </c>
      <c r="J47" s="39">
        <v>25.996160400000001</v>
      </c>
      <c r="K47" s="39">
        <v>145.42448729994959</v>
      </c>
      <c r="L47" s="39">
        <v>215.9526276</v>
      </c>
      <c r="M47" s="39">
        <v>361.37711489995002</v>
      </c>
      <c r="N47" s="16">
        <v>3492.0563421038119</v>
      </c>
      <c r="O47" s="39">
        <v>5773.0758161225858</v>
      </c>
      <c r="P47" s="39">
        <v>3757.447414927773</v>
      </c>
      <c r="Q47" s="39">
        <v>64637.122897336107</v>
      </c>
      <c r="R47" s="39">
        <v>8595.2125130803433</v>
      </c>
      <c r="S47" s="16">
        <v>2831.2000000018079</v>
      </c>
      <c r="T47" s="39">
        <v>4972</v>
      </c>
      <c r="U47" s="39">
        <v>2954.2000000019862</v>
      </c>
      <c r="V47" s="39">
        <v>7606</v>
      </c>
      <c r="W47" s="39">
        <v>3046.049999997902</v>
      </c>
      <c r="X47" s="16">
        <v>3803.2399848301279</v>
      </c>
    </row>
    <row r="48" spans="1:24" ht="15" customHeight="1" x14ac:dyDescent="0.2">
      <c r="A48" s="99" t="s">
        <v>1359</v>
      </c>
      <c r="B48" s="99" t="s">
        <v>59</v>
      </c>
      <c r="C48" s="100" t="s">
        <v>160</v>
      </c>
      <c r="D48" s="16">
        <v>34.423000000000002</v>
      </c>
      <c r="E48" s="39">
        <v>1.7969999999999999</v>
      </c>
      <c r="F48" s="39">
        <v>36.22</v>
      </c>
      <c r="G48" s="39">
        <v>2.8220000000000001</v>
      </c>
      <c r="H48" s="39">
        <v>39.042000000000002</v>
      </c>
      <c r="I48" s="16">
        <v>105.2692388000002</v>
      </c>
      <c r="J48" s="39">
        <v>8.7447353000000039</v>
      </c>
      <c r="K48" s="39">
        <v>114.0139741000003</v>
      </c>
      <c r="L48" s="39">
        <v>171.31612609999999</v>
      </c>
      <c r="M48" s="39">
        <v>285.33010020000017</v>
      </c>
      <c r="N48" s="16">
        <v>3058.10762571537</v>
      </c>
      <c r="O48" s="39">
        <v>4866.2967723984448</v>
      </c>
      <c r="P48" s="39">
        <v>3147.8181695196122</v>
      </c>
      <c r="Q48" s="39">
        <v>60707.34447200568</v>
      </c>
      <c r="R48" s="39">
        <v>7308.285953588449</v>
      </c>
      <c r="S48" s="16">
        <v>2627.299999998284</v>
      </c>
      <c r="T48" s="39">
        <v>3352.2999999998869</v>
      </c>
      <c r="U48" s="39">
        <v>2647.200000001787</v>
      </c>
      <c r="V48" s="39">
        <v>8513.3999999995885</v>
      </c>
      <c r="W48" s="39">
        <v>2724.7000000019129</v>
      </c>
      <c r="X48" s="16">
        <v>3244.4715318289268</v>
      </c>
    </row>
    <row r="49" spans="1:24" ht="15" customHeight="1" x14ac:dyDescent="0.2">
      <c r="A49" s="99" t="s">
        <v>1360</v>
      </c>
      <c r="B49" s="99" t="s">
        <v>59</v>
      </c>
      <c r="C49" s="100" t="s">
        <v>164</v>
      </c>
      <c r="D49" s="16">
        <v>57.073</v>
      </c>
      <c r="E49" s="39">
        <v>5.7350000000000003</v>
      </c>
      <c r="F49" s="39">
        <v>62.808</v>
      </c>
      <c r="G49" s="39">
        <v>5.5389999999999997</v>
      </c>
      <c r="H49" s="39">
        <v>68.346999999999994</v>
      </c>
      <c r="I49" s="16">
        <v>185.1054220999994</v>
      </c>
      <c r="J49" s="39">
        <v>34.354616300000018</v>
      </c>
      <c r="K49" s="39">
        <v>219.4600383999996</v>
      </c>
      <c r="L49" s="39">
        <v>310.1683013</v>
      </c>
      <c r="M49" s="39">
        <v>529.62833970000031</v>
      </c>
      <c r="N49" s="16">
        <v>3243.3098330208582</v>
      </c>
      <c r="O49" s="39">
        <v>5990.3428596338308</v>
      </c>
      <c r="P49" s="39">
        <v>3494.1414851611198</v>
      </c>
      <c r="Q49" s="39">
        <v>55997.165788048384</v>
      </c>
      <c r="R49" s="39">
        <v>7749.1088079945039</v>
      </c>
      <c r="S49" s="16">
        <v>2680.299999999826</v>
      </c>
      <c r="T49" s="39">
        <v>4683.6999999995214</v>
      </c>
      <c r="U49" s="39">
        <v>2774</v>
      </c>
      <c r="V49" s="39">
        <v>7777.7000000005246</v>
      </c>
      <c r="W49" s="39">
        <v>2861.4000000036149</v>
      </c>
      <c r="X49" s="16">
        <v>3658.277019503244</v>
      </c>
    </row>
    <row r="50" spans="1:24" ht="15" customHeight="1" x14ac:dyDescent="0.2">
      <c r="A50" s="99" t="s">
        <v>1361</v>
      </c>
      <c r="B50" s="99" t="s">
        <v>59</v>
      </c>
      <c r="C50" s="100" t="s">
        <v>174</v>
      </c>
      <c r="D50" s="16">
        <v>37.578000000000003</v>
      </c>
      <c r="E50" s="39">
        <v>2.1379999999999999</v>
      </c>
      <c r="F50" s="39">
        <v>39.716000000000001</v>
      </c>
      <c r="G50" s="39">
        <v>3.105</v>
      </c>
      <c r="H50" s="39">
        <v>42.820999999999998</v>
      </c>
      <c r="I50" s="16">
        <v>119.0470630999999</v>
      </c>
      <c r="J50" s="39">
        <v>11.155041399999989</v>
      </c>
      <c r="K50" s="39">
        <v>130.20210449999971</v>
      </c>
      <c r="L50" s="39">
        <v>211.0074516</v>
      </c>
      <c r="M50" s="39">
        <v>341.20955609999902</v>
      </c>
      <c r="N50" s="16">
        <v>3167.998911597208</v>
      </c>
      <c r="O50" s="39">
        <v>5217.5123479887707</v>
      </c>
      <c r="P50" s="39">
        <v>3278.3287466008592</v>
      </c>
      <c r="Q50" s="39">
        <v>67957.311304347808</v>
      </c>
      <c r="R50" s="39">
        <v>7968.2762219471506</v>
      </c>
      <c r="S50" s="16">
        <v>2606.1500000012811</v>
      </c>
      <c r="T50" s="39">
        <v>3403.75</v>
      </c>
      <c r="U50" s="39">
        <v>2634.4500000018861</v>
      </c>
      <c r="V50" s="39">
        <v>7526</v>
      </c>
      <c r="W50" s="39">
        <v>2713</v>
      </c>
      <c r="X50" s="16">
        <v>3364.482402646056</v>
      </c>
    </row>
    <row r="51" spans="1:24" ht="15" customHeight="1" x14ac:dyDescent="0.2">
      <c r="A51" s="99" t="s">
        <v>1362</v>
      </c>
      <c r="B51" s="99" t="s">
        <v>59</v>
      </c>
      <c r="C51" s="100" t="s">
        <v>176</v>
      </c>
      <c r="D51" s="16">
        <v>56.741</v>
      </c>
      <c r="E51" s="39">
        <v>4.8129999999999997</v>
      </c>
      <c r="F51" s="39">
        <v>61.554000000000002</v>
      </c>
      <c r="G51" s="39">
        <v>5.4409999999999998</v>
      </c>
      <c r="H51" s="39">
        <v>66.995000000000005</v>
      </c>
      <c r="I51" s="16">
        <v>184.39780929999981</v>
      </c>
      <c r="J51" s="39">
        <v>24.899005399999979</v>
      </c>
      <c r="K51" s="39">
        <v>209.2968146999998</v>
      </c>
      <c r="L51" s="39">
        <v>346.22835909997559</v>
      </c>
      <c r="M51" s="39">
        <v>555.52517379997494</v>
      </c>
      <c r="N51" s="16">
        <v>3249.8159937258738</v>
      </c>
      <c r="O51" s="39">
        <v>5173.2818200706388</v>
      </c>
      <c r="P51" s="39">
        <v>3400.214684667118</v>
      </c>
      <c r="Q51" s="39">
        <v>63633.221668806393</v>
      </c>
      <c r="R51" s="39">
        <v>8292.0393133812213</v>
      </c>
      <c r="S51" s="16">
        <v>2698.599999997004</v>
      </c>
      <c r="T51" s="39">
        <v>4124</v>
      </c>
      <c r="U51" s="39">
        <v>2758</v>
      </c>
      <c r="V51" s="39">
        <v>9543.3999999990119</v>
      </c>
      <c r="W51" s="39">
        <v>2861.400000003609</v>
      </c>
      <c r="X51" s="16">
        <v>3594.8063395280101</v>
      </c>
    </row>
    <row r="52" spans="1:24" ht="15" customHeight="1" x14ac:dyDescent="0.2">
      <c r="A52" s="99" t="s">
        <v>1363</v>
      </c>
      <c r="B52" s="99" t="s">
        <v>59</v>
      </c>
      <c r="C52" s="100" t="s">
        <v>178</v>
      </c>
      <c r="D52" s="16">
        <v>24.789000000000001</v>
      </c>
      <c r="E52" s="39">
        <v>1.974</v>
      </c>
      <c r="F52" s="39">
        <v>26.763000000000002</v>
      </c>
      <c r="G52" s="39">
        <v>2.831</v>
      </c>
      <c r="H52" s="39">
        <v>29.594000000000001</v>
      </c>
      <c r="I52" s="16">
        <v>96.108793799999759</v>
      </c>
      <c r="J52" s="39">
        <v>15.01361099999999</v>
      </c>
      <c r="K52" s="39">
        <v>111.1224047999995</v>
      </c>
      <c r="L52" s="39">
        <v>320.607123</v>
      </c>
      <c r="M52" s="39">
        <v>431.72952779999991</v>
      </c>
      <c r="N52" s="16">
        <v>3877.0742587437881</v>
      </c>
      <c r="O52" s="39">
        <v>7605.6793313069838</v>
      </c>
      <c r="P52" s="39">
        <v>4152.0907521578119</v>
      </c>
      <c r="Q52" s="39">
        <v>113248.71882726951</v>
      </c>
      <c r="R52" s="39">
        <v>14588.41413124282</v>
      </c>
      <c r="S52" s="16">
        <v>2994.70000000144</v>
      </c>
      <c r="T52" s="39">
        <v>5584.8000000000966</v>
      </c>
      <c r="U52" s="39">
        <v>3083.5</v>
      </c>
      <c r="V52" s="39">
        <v>9351.3999999995358</v>
      </c>
      <c r="W52" s="39">
        <v>3207.049999998218</v>
      </c>
      <c r="X52" s="16">
        <v>4216.6889841763568</v>
      </c>
    </row>
    <row r="53" spans="1:24" ht="15" customHeight="1" x14ac:dyDescent="0.2">
      <c r="A53" s="99" t="s">
        <v>1364</v>
      </c>
      <c r="B53" s="99" t="s">
        <v>59</v>
      </c>
      <c r="C53" s="100" t="s">
        <v>182</v>
      </c>
      <c r="D53" s="16">
        <v>29.931999999999999</v>
      </c>
      <c r="E53" s="39">
        <v>1.6639999999999999</v>
      </c>
      <c r="F53" s="39">
        <v>31.596</v>
      </c>
      <c r="G53" s="39">
        <v>2.4529999999999998</v>
      </c>
      <c r="H53" s="39">
        <v>34.048999999999999</v>
      </c>
      <c r="I53" s="16">
        <v>103.5505456999997</v>
      </c>
      <c r="J53" s="39">
        <v>9.7308288000000012</v>
      </c>
      <c r="K53" s="39">
        <v>113.2813744999995</v>
      </c>
      <c r="L53" s="39">
        <v>182.13929809999999</v>
      </c>
      <c r="M53" s="39">
        <v>295.42067259999948</v>
      </c>
      <c r="N53" s="16">
        <v>3459.5264499532159</v>
      </c>
      <c r="O53" s="39">
        <v>5847.8538461538456</v>
      </c>
      <c r="P53" s="39">
        <v>3585.307459805023</v>
      </c>
      <c r="Q53" s="39">
        <v>74251.650264981668</v>
      </c>
      <c r="R53" s="39">
        <v>8676.3391758935522</v>
      </c>
      <c r="S53" s="16">
        <v>2855.6500000005449</v>
      </c>
      <c r="T53" s="39">
        <v>4490.4500000001271</v>
      </c>
      <c r="U53" s="39">
        <v>2899.0499999982821</v>
      </c>
      <c r="V53" s="39">
        <v>8016.6000000001504</v>
      </c>
      <c r="W53" s="39">
        <v>2985</v>
      </c>
      <c r="X53" s="16">
        <v>3678.8027960900049</v>
      </c>
    </row>
    <row r="54" spans="1:24" ht="15" customHeight="1" x14ac:dyDescent="0.2">
      <c r="A54" s="99" t="s">
        <v>1365</v>
      </c>
      <c r="B54" s="99" t="s">
        <v>59</v>
      </c>
      <c r="C54" s="100" t="s">
        <v>190</v>
      </c>
      <c r="D54" s="16">
        <v>46.981999999999999</v>
      </c>
      <c r="E54" s="39">
        <v>2.4380000000000002</v>
      </c>
      <c r="F54" s="39">
        <v>49.42</v>
      </c>
      <c r="G54" s="39">
        <v>3.456</v>
      </c>
      <c r="H54" s="39">
        <v>52.875999999999998</v>
      </c>
      <c r="I54" s="16">
        <v>156.63218359999931</v>
      </c>
      <c r="J54" s="39">
        <v>13.97265380000001</v>
      </c>
      <c r="K54" s="39">
        <v>170.60483739999981</v>
      </c>
      <c r="L54" s="39">
        <v>280.39897190000011</v>
      </c>
      <c r="M54" s="39">
        <v>451.0038092999996</v>
      </c>
      <c r="N54" s="16">
        <v>3333.8764548124668</v>
      </c>
      <c r="O54" s="39">
        <v>5731.1951599671902</v>
      </c>
      <c r="P54" s="39">
        <v>3452.1415904492069</v>
      </c>
      <c r="Q54" s="39">
        <v>81133.961776620403</v>
      </c>
      <c r="R54" s="39">
        <v>8529.4615572282237</v>
      </c>
      <c r="S54" s="16">
        <v>2842.4500000019561</v>
      </c>
      <c r="T54" s="39">
        <v>4555.3000000000948</v>
      </c>
      <c r="U54" s="39">
        <v>2883.849999997291</v>
      </c>
      <c r="V54" s="39">
        <v>9291.25</v>
      </c>
      <c r="W54" s="39">
        <v>2961.6999999998679</v>
      </c>
      <c r="X54" s="16">
        <v>3579.548003608817</v>
      </c>
    </row>
    <row r="55" spans="1:24" ht="15" customHeight="1" x14ac:dyDescent="0.2">
      <c r="A55" s="99" t="s">
        <v>1366</v>
      </c>
      <c r="B55" s="99" t="s">
        <v>59</v>
      </c>
      <c r="C55" s="100" t="s">
        <v>204</v>
      </c>
      <c r="D55" s="16">
        <v>45.576000000000001</v>
      </c>
      <c r="E55" s="39">
        <v>3.1890000000000001</v>
      </c>
      <c r="F55" s="39">
        <v>48.765000000000001</v>
      </c>
      <c r="G55" s="39">
        <v>3.8170000000000002</v>
      </c>
      <c r="H55" s="39">
        <v>52.582000000000001</v>
      </c>
      <c r="I55" s="16">
        <v>166.30307969995059</v>
      </c>
      <c r="J55" s="39">
        <v>18.148758199999989</v>
      </c>
      <c r="K55" s="39">
        <v>184.45183789995059</v>
      </c>
      <c r="L55" s="39">
        <v>373.63768529999987</v>
      </c>
      <c r="M55" s="39">
        <v>558.08952319995024</v>
      </c>
      <c r="N55" s="16">
        <v>3648.9178449172941</v>
      </c>
      <c r="O55" s="39">
        <v>5691.049921605515</v>
      </c>
      <c r="P55" s="39">
        <v>3782.463609144892</v>
      </c>
      <c r="Q55" s="39">
        <v>97887.787608069135</v>
      </c>
      <c r="R55" s="39">
        <v>10613.699045299731</v>
      </c>
      <c r="S55" s="16">
        <v>3032</v>
      </c>
      <c r="T55" s="39">
        <v>4225.1999999997879</v>
      </c>
      <c r="U55" s="39">
        <v>3069.5</v>
      </c>
      <c r="V55" s="39">
        <v>9760.7000000000862</v>
      </c>
      <c r="W55" s="39">
        <v>3161.5</v>
      </c>
      <c r="X55" s="16">
        <v>3955.4777384618001</v>
      </c>
    </row>
    <row r="56" spans="1:24" ht="15" customHeight="1" x14ac:dyDescent="0.2">
      <c r="A56" s="99" t="s">
        <v>1367</v>
      </c>
      <c r="B56" s="99" t="s">
        <v>59</v>
      </c>
      <c r="C56" s="100" t="s">
        <v>210</v>
      </c>
      <c r="D56" s="16">
        <v>46.457999999999998</v>
      </c>
      <c r="E56" s="39">
        <v>4.4390000000000001</v>
      </c>
      <c r="F56" s="39">
        <v>50.896999999999998</v>
      </c>
      <c r="G56" s="39">
        <v>4.2409999999999997</v>
      </c>
      <c r="H56" s="39">
        <v>55.137999999999998</v>
      </c>
      <c r="I56" s="16">
        <v>158.80089519999439</v>
      </c>
      <c r="J56" s="39">
        <v>25.603146299999999</v>
      </c>
      <c r="K56" s="39">
        <v>184.40404149999421</v>
      </c>
      <c r="L56" s="39">
        <v>306.97836120000011</v>
      </c>
      <c r="M56" s="39">
        <v>491.38240269999449</v>
      </c>
      <c r="N56" s="16">
        <v>3418.16038572462</v>
      </c>
      <c r="O56" s="39">
        <v>5767.7734399639548</v>
      </c>
      <c r="P56" s="39">
        <v>3623.0827258972872</v>
      </c>
      <c r="Q56" s="39">
        <v>72383.485310068398</v>
      </c>
      <c r="R56" s="39">
        <v>8911.8648246217581</v>
      </c>
      <c r="S56" s="16">
        <v>2822.2999999979279</v>
      </c>
      <c r="T56" s="39">
        <v>4543.1000000000686</v>
      </c>
      <c r="U56" s="39">
        <v>2899.4000000028518</v>
      </c>
      <c r="V56" s="39">
        <v>7824.3000000002367</v>
      </c>
      <c r="W56" s="39">
        <v>2991.0999999968049</v>
      </c>
      <c r="X56" s="16">
        <v>3711.8365841383702</v>
      </c>
    </row>
    <row r="57" spans="1:24" ht="15" customHeight="1" x14ac:dyDescent="0.2">
      <c r="A57" s="99" t="s">
        <v>1345</v>
      </c>
      <c r="B57" s="99" t="s">
        <v>59</v>
      </c>
      <c r="C57" s="100" t="s">
        <v>134</v>
      </c>
      <c r="D57" s="16">
        <v>115.15</v>
      </c>
      <c r="E57" s="39">
        <v>8.6470000000000002</v>
      </c>
      <c r="F57" s="39">
        <v>123.797</v>
      </c>
      <c r="G57" s="39">
        <v>7.9660000000000002</v>
      </c>
      <c r="H57" s="39">
        <v>131.76300000000001</v>
      </c>
      <c r="I57" s="16">
        <v>372.99482820036809</v>
      </c>
      <c r="J57" s="39">
        <v>45.282895399993834</v>
      </c>
      <c r="K57" s="39">
        <v>418.27772360036329</v>
      </c>
      <c r="L57" s="39">
        <v>513.6788133007816</v>
      </c>
      <c r="M57" s="39">
        <v>931.95653690114057</v>
      </c>
      <c r="N57" s="16">
        <v>3239.2082344799669</v>
      </c>
      <c r="O57" s="39">
        <v>5236.8330519248093</v>
      </c>
      <c r="P57" s="39">
        <v>3378.738770732436</v>
      </c>
      <c r="Q57" s="39">
        <v>64483.908272756918</v>
      </c>
      <c r="R57" s="39">
        <v>7072.976001617606</v>
      </c>
      <c r="S57" s="16">
        <v>2749.3999999995731</v>
      </c>
      <c r="T57" s="39">
        <v>4092.3999999993239</v>
      </c>
      <c r="U57" s="39">
        <v>2803.800000006584</v>
      </c>
      <c r="V57" s="39">
        <v>8985.6500000001161</v>
      </c>
      <c r="W57" s="39">
        <v>2873.6000000043969</v>
      </c>
      <c r="X57" s="16">
        <v>3479.703203696713</v>
      </c>
    </row>
    <row r="58" spans="1:24" ht="15" customHeight="1" x14ac:dyDescent="0.2">
      <c r="A58" s="99" t="s">
        <v>1346</v>
      </c>
      <c r="B58" s="99" t="s">
        <v>59</v>
      </c>
      <c r="C58" s="100" t="s">
        <v>138</v>
      </c>
      <c r="D58" s="16">
        <v>78.069000000000003</v>
      </c>
      <c r="E58" s="39">
        <v>5.367</v>
      </c>
      <c r="F58" s="39">
        <v>83.436000000000007</v>
      </c>
      <c r="G58" s="39">
        <v>5.3739999999999997</v>
      </c>
      <c r="H58" s="39">
        <v>88.81</v>
      </c>
      <c r="I58" s="16">
        <v>259.12828799990211</v>
      </c>
      <c r="J58" s="39">
        <v>27.48279919999997</v>
      </c>
      <c r="K58" s="39">
        <v>286.61108719990199</v>
      </c>
      <c r="L58" s="39">
        <v>335.35765260078142</v>
      </c>
      <c r="M58" s="39">
        <v>621.96873980068256</v>
      </c>
      <c r="N58" s="16">
        <v>3319.2213042296189</v>
      </c>
      <c r="O58" s="39">
        <v>5120.7004285448047</v>
      </c>
      <c r="P58" s="39">
        <v>3435.1010019644041</v>
      </c>
      <c r="Q58" s="39">
        <v>62403.731410640379</v>
      </c>
      <c r="R58" s="39">
        <v>7003.3638081374002</v>
      </c>
      <c r="S58" s="16">
        <v>2787.0999999961791</v>
      </c>
      <c r="T58" s="39">
        <v>4077.3999999998241</v>
      </c>
      <c r="U58" s="39">
        <v>2830.449999995958</v>
      </c>
      <c r="V58" s="39">
        <v>8902.8999999990683</v>
      </c>
      <c r="W58" s="39">
        <v>2906</v>
      </c>
      <c r="X58" s="16">
        <v>3529.9105511411049</v>
      </c>
    </row>
    <row r="59" spans="1:24" ht="15" customHeight="1" x14ac:dyDescent="0.2">
      <c r="A59" s="99" t="s">
        <v>1347</v>
      </c>
      <c r="B59" s="99" t="s">
        <v>59</v>
      </c>
      <c r="C59" s="100" t="s">
        <v>170</v>
      </c>
      <c r="D59" s="16">
        <v>203.066</v>
      </c>
      <c r="E59" s="39">
        <v>22.667999999999999</v>
      </c>
      <c r="F59" s="39">
        <v>225.73400000000001</v>
      </c>
      <c r="G59" s="39">
        <v>18.315000000000001</v>
      </c>
      <c r="H59" s="39">
        <v>244.04900000000001</v>
      </c>
      <c r="I59" s="16">
        <v>659.39201000020034</v>
      </c>
      <c r="J59" s="39">
        <v>127.66602999999959</v>
      </c>
      <c r="K59" s="39">
        <v>787.05804000019907</v>
      </c>
      <c r="L59" s="39">
        <v>1770.849600300101</v>
      </c>
      <c r="M59" s="39">
        <v>2557.90764030029</v>
      </c>
      <c r="N59" s="16">
        <v>3247.180768815067</v>
      </c>
      <c r="O59" s="39">
        <v>5631.993559202383</v>
      </c>
      <c r="P59" s="39">
        <v>3486.6614688093018</v>
      </c>
      <c r="Q59" s="39">
        <v>96688.484864870406</v>
      </c>
      <c r="R59" s="39">
        <v>10481.12321828932</v>
      </c>
      <c r="S59" s="16">
        <v>2660.3000000064162</v>
      </c>
      <c r="T59" s="39">
        <v>4881.7000000019407</v>
      </c>
      <c r="U59" s="39">
        <v>2788.8999999877728</v>
      </c>
      <c r="V59" s="39">
        <v>10595.90000000386</v>
      </c>
      <c r="W59" s="39">
        <v>2903.2000000067851</v>
      </c>
      <c r="X59" s="16">
        <v>3640.2817657080182</v>
      </c>
    </row>
    <row r="60" spans="1:24" ht="15" customHeight="1" x14ac:dyDescent="0.2">
      <c r="A60" s="99" t="s">
        <v>1348</v>
      </c>
      <c r="B60" s="99" t="s">
        <v>59</v>
      </c>
      <c r="C60" s="100" t="s">
        <v>172</v>
      </c>
      <c r="D60" s="16">
        <v>92.016000000000005</v>
      </c>
      <c r="E60" s="39">
        <v>3.8919999999999999</v>
      </c>
      <c r="F60" s="39">
        <v>95.908000000000001</v>
      </c>
      <c r="G60" s="39">
        <v>6.1749999999999998</v>
      </c>
      <c r="H60" s="39">
        <v>102.083</v>
      </c>
      <c r="I60" s="16">
        <v>293.50026180011088</v>
      </c>
      <c r="J60" s="39">
        <v>20.011589900390629</v>
      </c>
      <c r="K60" s="39">
        <v>313.51185170050098</v>
      </c>
      <c r="L60" s="39">
        <v>425.03952520000018</v>
      </c>
      <c r="M60" s="39">
        <v>738.55137690050151</v>
      </c>
      <c r="N60" s="16">
        <v>3189.6655125207672</v>
      </c>
      <c r="O60" s="39">
        <v>5141.7240237385986</v>
      </c>
      <c r="P60" s="39">
        <v>3268.881132965977</v>
      </c>
      <c r="Q60" s="39">
        <v>68832.311773279391</v>
      </c>
      <c r="R60" s="39">
        <v>7234.8126220869444</v>
      </c>
      <c r="S60" s="16">
        <v>2713.3000000045008</v>
      </c>
      <c r="T60" s="39">
        <v>3896.6500000002552</v>
      </c>
      <c r="U60" s="39">
        <v>2737.3000000048678</v>
      </c>
      <c r="V60" s="39">
        <v>9349.1000000010299</v>
      </c>
      <c r="W60" s="39">
        <v>2807.09999999813</v>
      </c>
      <c r="X60" s="16">
        <v>3339.1399691181268</v>
      </c>
    </row>
    <row r="61" spans="1:24" ht="15" customHeight="1" x14ac:dyDescent="0.2">
      <c r="A61" s="99" t="s">
        <v>1350</v>
      </c>
      <c r="B61" s="99" t="s">
        <v>59</v>
      </c>
      <c r="C61" s="100" t="s">
        <v>180</v>
      </c>
      <c r="D61" s="16">
        <v>89.043999999999997</v>
      </c>
      <c r="E61" s="39">
        <v>4.4530000000000003</v>
      </c>
      <c r="F61" s="39">
        <v>93.497</v>
      </c>
      <c r="G61" s="39">
        <v>6.0709999999999997</v>
      </c>
      <c r="H61" s="39">
        <v>99.567999999999998</v>
      </c>
      <c r="I61" s="16">
        <v>288.3554479000997</v>
      </c>
      <c r="J61" s="39">
        <v>23.040718699999989</v>
      </c>
      <c r="K61" s="39">
        <v>311.39616660009978</v>
      </c>
      <c r="L61" s="39">
        <v>477.36885840000002</v>
      </c>
      <c r="M61" s="39">
        <v>788.76502500009997</v>
      </c>
      <c r="N61" s="16">
        <v>3238.347871839761</v>
      </c>
      <c r="O61" s="39">
        <v>5174.2013698630108</v>
      </c>
      <c r="P61" s="39">
        <v>3330.5471469683498</v>
      </c>
      <c r="Q61" s="39">
        <v>78631.009454785046</v>
      </c>
      <c r="R61" s="39">
        <v>7921.8727402388322</v>
      </c>
      <c r="S61" s="16">
        <v>2744.199999995592</v>
      </c>
      <c r="T61" s="39">
        <v>4046.1999999996428</v>
      </c>
      <c r="U61" s="39">
        <v>2776.8000000048592</v>
      </c>
      <c r="V61" s="39">
        <v>9661.5</v>
      </c>
      <c r="W61" s="39">
        <v>2853.699999994491</v>
      </c>
      <c r="X61" s="16">
        <v>3381.3228649311</v>
      </c>
    </row>
    <row r="62" spans="1:24" ht="15" customHeight="1" x14ac:dyDescent="0.2">
      <c r="A62" s="99" t="s">
        <v>1351</v>
      </c>
      <c r="B62" s="99" t="s">
        <v>59</v>
      </c>
      <c r="C62" s="100" t="s">
        <v>184</v>
      </c>
      <c r="D62" s="16">
        <v>110.836</v>
      </c>
      <c r="E62" s="39">
        <v>11</v>
      </c>
      <c r="F62" s="39">
        <v>121.836</v>
      </c>
      <c r="G62" s="39">
        <v>8.109</v>
      </c>
      <c r="H62" s="39">
        <v>129.94499999999999</v>
      </c>
      <c r="I62" s="16">
        <v>364.37088850026191</v>
      </c>
      <c r="J62" s="39">
        <v>59.197712599999853</v>
      </c>
      <c r="K62" s="39">
        <v>423.56860110026179</v>
      </c>
      <c r="L62" s="39">
        <v>573.44847560234371</v>
      </c>
      <c r="M62" s="39">
        <v>997.01707670260782</v>
      </c>
      <c r="N62" s="16">
        <v>3287.4777915141458</v>
      </c>
      <c r="O62" s="39">
        <v>5381.6102363636219</v>
      </c>
      <c r="P62" s="39">
        <v>3476.5471707891088</v>
      </c>
      <c r="Q62" s="39">
        <v>70717.533062318864</v>
      </c>
      <c r="R62" s="39">
        <v>7672.6082319643529</v>
      </c>
      <c r="S62" s="16">
        <v>2750.25</v>
      </c>
      <c r="T62" s="39">
        <v>4495.6499999990892</v>
      </c>
      <c r="U62" s="39">
        <v>2843.5</v>
      </c>
      <c r="V62" s="39">
        <v>9346.7000000016069</v>
      </c>
      <c r="W62" s="39">
        <v>2923.600000004712</v>
      </c>
      <c r="X62" s="16">
        <v>3719.657874125226</v>
      </c>
    </row>
    <row r="63" spans="1:24" ht="15" customHeight="1" x14ac:dyDescent="0.2">
      <c r="A63" s="99" t="s">
        <v>1352</v>
      </c>
      <c r="B63" s="99" t="s">
        <v>59</v>
      </c>
      <c r="C63" s="100" t="s">
        <v>194</v>
      </c>
      <c r="D63" s="16">
        <v>120.108</v>
      </c>
      <c r="E63" s="39">
        <v>9.9489999999999998</v>
      </c>
      <c r="F63" s="39">
        <v>130.05699999999999</v>
      </c>
      <c r="G63" s="39">
        <v>8.6289999999999996</v>
      </c>
      <c r="H63" s="39">
        <v>138.68600000000001</v>
      </c>
      <c r="I63" s="16">
        <v>407.28809840000309</v>
      </c>
      <c r="J63" s="39">
        <v>51.811962399999963</v>
      </c>
      <c r="K63" s="39">
        <v>459.10006080000443</v>
      </c>
      <c r="L63" s="39">
        <v>534.89599450004857</v>
      </c>
      <c r="M63" s="39">
        <v>993.99605530005215</v>
      </c>
      <c r="N63" s="16">
        <v>3391.0155726513058</v>
      </c>
      <c r="O63" s="39">
        <v>5207.7557945522112</v>
      </c>
      <c r="P63" s="39">
        <v>3529.9911638743351</v>
      </c>
      <c r="Q63" s="39">
        <v>61988.178757683228</v>
      </c>
      <c r="R63" s="39">
        <v>7167.241504550223</v>
      </c>
      <c r="S63" s="16">
        <v>2883.85000000231</v>
      </c>
      <c r="T63" s="39">
        <v>4279</v>
      </c>
      <c r="U63" s="39">
        <v>2946</v>
      </c>
      <c r="V63" s="39">
        <v>9606</v>
      </c>
      <c r="W63" s="39">
        <v>3023.0500000075081</v>
      </c>
      <c r="X63" s="16">
        <v>3641.079402644199</v>
      </c>
    </row>
    <row r="64" spans="1:24" ht="15" customHeight="1" x14ac:dyDescent="0.2">
      <c r="A64" s="99" t="s">
        <v>1353</v>
      </c>
      <c r="B64" s="99" t="s">
        <v>59</v>
      </c>
      <c r="C64" s="100" t="s">
        <v>196</v>
      </c>
      <c r="D64" s="16">
        <v>97.308000000000007</v>
      </c>
      <c r="E64" s="39">
        <v>4.8689999999999998</v>
      </c>
      <c r="F64" s="39">
        <v>102.17700000000001</v>
      </c>
      <c r="G64" s="39">
        <v>6.133</v>
      </c>
      <c r="H64" s="39">
        <v>108.31</v>
      </c>
      <c r="I64" s="16">
        <v>304.13855360058642</v>
      </c>
      <c r="J64" s="39">
        <v>24.659145100000028</v>
      </c>
      <c r="K64" s="39">
        <v>328.79769870058669</v>
      </c>
      <c r="L64" s="39">
        <v>407.24932649999982</v>
      </c>
      <c r="M64" s="39">
        <v>736.0470252005872</v>
      </c>
      <c r="N64" s="16">
        <v>3125.524659848998</v>
      </c>
      <c r="O64" s="39">
        <v>5064.5194290408772</v>
      </c>
      <c r="P64" s="39">
        <v>3217.922807486877</v>
      </c>
      <c r="Q64" s="39">
        <v>66402.955568237376</v>
      </c>
      <c r="R64" s="39">
        <v>6795.7439313137029</v>
      </c>
      <c r="S64" s="16">
        <v>2676.0999999958231</v>
      </c>
      <c r="T64" s="39">
        <v>3848.199999999636</v>
      </c>
      <c r="U64" s="39">
        <v>2705.0999999969872</v>
      </c>
      <c r="V64" s="39">
        <v>9227.2999999988733</v>
      </c>
      <c r="W64" s="39">
        <v>2768.5</v>
      </c>
      <c r="X64" s="16">
        <v>3341.3721133776421</v>
      </c>
    </row>
    <row r="65" spans="1:24" ht="15" customHeight="1" x14ac:dyDescent="0.2">
      <c r="A65" s="99" t="s">
        <v>1354</v>
      </c>
      <c r="B65" s="99" t="s">
        <v>59</v>
      </c>
      <c r="C65" s="100" t="s">
        <v>198</v>
      </c>
      <c r="D65" s="16">
        <v>91.613</v>
      </c>
      <c r="E65" s="39">
        <v>7.6219999999999999</v>
      </c>
      <c r="F65" s="39">
        <v>99.234999999999999</v>
      </c>
      <c r="G65" s="39">
        <v>7.91</v>
      </c>
      <c r="H65" s="39">
        <v>107.145</v>
      </c>
      <c r="I65" s="16">
        <v>324.34595369997322</v>
      </c>
      <c r="J65" s="39">
        <v>41.138588400000003</v>
      </c>
      <c r="K65" s="39">
        <v>365.4845420999755</v>
      </c>
      <c r="L65" s="39">
        <v>985.78960189990232</v>
      </c>
      <c r="M65" s="39">
        <v>1351.274143999879</v>
      </c>
      <c r="N65" s="16">
        <v>3540.3922336346718</v>
      </c>
      <c r="O65" s="39">
        <v>5397.3482550511681</v>
      </c>
      <c r="P65" s="39">
        <v>3683.0205280392561</v>
      </c>
      <c r="Q65" s="39">
        <v>124625.73981035429</v>
      </c>
      <c r="R65" s="39">
        <v>12611.639777869979</v>
      </c>
      <c r="S65" s="16">
        <v>2939.900000003769</v>
      </c>
      <c r="T65" s="39">
        <v>4388.3000000004631</v>
      </c>
      <c r="U65" s="39">
        <v>3004.3000000056891</v>
      </c>
      <c r="V65" s="39">
        <v>10693.950000001731</v>
      </c>
      <c r="W65" s="39">
        <v>3106.5</v>
      </c>
      <c r="X65" s="16">
        <v>3747.022166290501</v>
      </c>
    </row>
    <row r="66" spans="1:24" ht="15" customHeight="1" x14ac:dyDescent="0.2">
      <c r="A66" s="99" t="s">
        <v>1355</v>
      </c>
      <c r="B66" s="99" t="s">
        <v>59</v>
      </c>
      <c r="C66" s="100" t="s">
        <v>206</v>
      </c>
      <c r="D66" s="16">
        <v>138.166</v>
      </c>
      <c r="E66" s="39">
        <v>7.1870000000000003</v>
      </c>
      <c r="F66" s="39">
        <v>145.35300000000001</v>
      </c>
      <c r="G66" s="39">
        <v>8.1300000000000008</v>
      </c>
      <c r="H66" s="39">
        <v>153.483</v>
      </c>
      <c r="I66" s="16">
        <v>437.74379629999657</v>
      </c>
      <c r="J66" s="39">
        <v>35.054277900000017</v>
      </c>
      <c r="K66" s="39">
        <v>472.79807419999588</v>
      </c>
      <c r="L66" s="39">
        <v>626.87187719999997</v>
      </c>
      <c r="M66" s="39">
        <v>1099.669951399997</v>
      </c>
      <c r="N66" s="16">
        <v>3168.2454171069339</v>
      </c>
      <c r="O66" s="39">
        <v>4877.4562265201084</v>
      </c>
      <c r="P66" s="39">
        <v>3252.7575915185512</v>
      </c>
      <c r="Q66" s="39">
        <v>77106.011955719543</v>
      </c>
      <c r="R66" s="39">
        <v>7164.7671168793759</v>
      </c>
      <c r="S66" s="16">
        <v>2728.3999999957041</v>
      </c>
      <c r="T66" s="39">
        <v>3691.600000000411</v>
      </c>
      <c r="U66" s="39">
        <v>2755.800000007323</v>
      </c>
      <c r="V66" s="39">
        <v>9277.6500000003507</v>
      </c>
      <c r="W66" s="39">
        <v>2815.5</v>
      </c>
      <c r="X66" s="16">
        <v>3286.8350472032298</v>
      </c>
    </row>
    <row r="67" spans="1:24" ht="15" customHeight="1" x14ac:dyDescent="0.2">
      <c r="A67" s="99" t="s">
        <v>1368</v>
      </c>
      <c r="B67" s="99" t="s">
        <v>59</v>
      </c>
      <c r="C67" s="100" t="s">
        <v>162</v>
      </c>
      <c r="D67" s="16">
        <v>66.013000000000005</v>
      </c>
      <c r="E67" s="39">
        <v>1.4370000000000001</v>
      </c>
      <c r="F67" s="39">
        <v>67.45</v>
      </c>
      <c r="G67" s="39">
        <v>2.8860000000000001</v>
      </c>
      <c r="H67" s="39">
        <v>70.335999999999999</v>
      </c>
      <c r="I67" s="16">
        <v>204.8811679000232</v>
      </c>
      <c r="J67" s="39">
        <v>6.973497400000003</v>
      </c>
      <c r="K67" s="39">
        <v>211.8546653000235</v>
      </c>
      <c r="L67" s="39">
        <v>457.87733450000002</v>
      </c>
      <c r="M67" s="39">
        <v>669.73199980002403</v>
      </c>
      <c r="N67" s="16">
        <v>3103.6487949346829</v>
      </c>
      <c r="O67" s="39">
        <v>4852.8165622825354</v>
      </c>
      <c r="P67" s="39">
        <v>3140.9142372130991</v>
      </c>
      <c r="Q67" s="39">
        <v>158654.65505890499</v>
      </c>
      <c r="R67" s="39">
        <v>9521.8949016154456</v>
      </c>
      <c r="S67" s="16">
        <v>2715</v>
      </c>
      <c r="T67" s="39">
        <v>3411.7000000000962</v>
      </c>
      <c r="U67" s="39">
        <v>2723.0999999965138</v>
      </c>
      <c r="V67" s="39">
        <v>11193.350000000681</v>
      </c>
      <c r="W67" s="39">
        <v>2772.4499999973709</v>
      </c>
      <c r="X67" s="16">
        <v>3348.527933552878</v>
      </c>
    </row>
    <row r="68" spans="1:24" ht="15" customHeight="1" x14ac:dyDescent="0.2">
      <c r="A68" s="99" t="s">
        <v>1370</v>
      </c>
      <c r="B68" s="99" t="s">
        <v>59</v>
      </c>
      <c r="C68" s="100" t="s">
        <v>166</v>
      </c>
      <c r="D68" s="16">
        <v>206.608</v>
      </c>
      <c r="E68" s="39">
        <v>10.657</v>
      </c>
      <c r="F68" s="39">
        <v>217.26499999999999</v>
      </c>
      <c r="G68" s="39">
        <v>14.52</v>
      </c>
      <c r="H68" s="39">
        <v>231.785</v>
      </c>
      <c r="I68" s="16">
        <v>618.23997789990142</v>
      </c>
      <c r="J68" s="39">
        <v>58.28886170008542</v>
      </c>
      <c r="K68" s="39">
        <v>676.52883959999247</v>
      </c>
      <c r="L68" s="39">
        <v>1167.458972800001</v>
      </c>
      <c r="M68" s="39">
        <v>1843.9878123999949</v>
      </c>
      <c r="N68" s="16">
        <v>2992.3332005532279</v>
      </c>
      <c r="O68" s="39">
        <v>5469.5375527902243</v>
      </c>
      <c r="P68" s="39">
        <v>3113.841804248234</v>
      </c>
      <c r="Q68" s="39">
        <v>80403.510523416029</v>
      </c>
      <c r="R68" s="39">
        <v>7955.5959721293229</v>
      </c>
      <c r="S68" s="16">
        <v>2523.6000000099589</v>
      </c>
      <c r="T68" s="39">
        <v>4501.2000000006537</v>
      </c>
      <c r="U68" s="39">
        <v>2570.6000000108902</v>
      </c>
      <c r="V68" s="39">
        <v>9188.5500000001957</v>
      </c>
      <c r="W68" s="39">
        <v>2645.2999999990489</v>
      </c>
      <c r="X68" s="16">
        <v>3059.6105193653671</v>
      </c>
    </row>
    <row r="69" spans="1:24" ht="15" customHeight="1" x14ac:dyDescent="0.2">
      <c r="A69" s="99" t="s">
        <v>1372</v>
      </c>
      <c r="B69" s="99" t="s">
        <v>59</v>
      </c>
      <c r="C69" s="100" t="s">
        <v>192</v>
      </c>
      <c r="D69" s="16">
        <v>80.337999999999994</v>
      </c>
      <c r="E69" s="39">
        <v>2.1869999999999998</v>
      </c>
      <c r="F69" s="39">
        <v>82.525000000000006</v>
      </c>
      <c r="G69" s="39">
        <v>4.5679999999999996</v>
      </c>
      <c r="H69" s="39">
        <v>87.093000000000004</v>
      </c>
      <c r="I69" s="16">
        <v>248.28302799990101</v>
      </c>
      <c r="J69" s="39">
        <v>10.42108229990234</v>
      </c>
      <c r="K69" s="39">
        <v>258.70411029980318</v>
      </c>
      <c r="L69" s="39">
        <v>462.29948120000012</v>
      </c>
      <c r="M69" s="39">
        <v>721.00359149980477</v>
      </c>
      <c r="N69" s="16">
        <v>3090.480569592235</v>
      </c>
      <c r="O69" s="39">
        <v>4765.01248280857</v>
      </c>
      <c r="P69" s="39">
        <v>3134.857440773138</v>
      </c>
      <c r="Q69" s="39">
        <v>101203.91444833631</v>
      </c>
      <c r="R69" s="39">
        <v>8278.5481209718891</v>
      </c>
      <c r="S69" s="16">
        <v>2667.4000000038059</v>
      </c>
      <c r="T69" s="39">
        <v>3685.2999999998692</v>
      </c>
      <c r="U69" s="39">
        <v>2684.0999999961232</v>
      </c>
      <c r="V69" s="39">
        <v>9144.9500000004664</v>
      </c>
      <c r="W69" s="39">
        <v>2737.5</v>
      </c>
      <c r="X69" s="16">
        <v>3248.215334293468</v>
      </c>
    </row>
    <row r="70" spans="1:24" ht="15" customHeight="1" x14ac:dyDescent="0.2">
      <c r="A70" s="99" t="s">
        <v>1371</v>
      </c>
      <c r="B70" s="99" t="s">
        <v>59</v>
      </c>
      <c r="C70" s="100" t="s">
        <v>186</v>
      </c>
      <c r="D70" s="16">
        <v>120.59</v>
      </c>
      <c r="E70" s="39">
        <v>5.585</v>
      </c>
      <c r="F70" s="39">
        <v>126.175</v>
      </c>
      <c r="G70" s="39">
        <v>7.7619999999999996</v>
      </c>
      <c r="H70" s="39">
        <v>133.93700000000001</v>
      </c>
      <c r="I70" s="16">
        <v>387.61034680004968</v>
      </c>
      <c r="J70" s="39">
        <v>27.945904000048809</v>
      </c>
      <c r="K70" s="39">
        <v>415.55625080009821</v>
      </c>
      <c r="L70" s="39">
        <v>405.16751380958999</v>
      </c>
      <c r="M70" s="39">
        <v>820.72376460968928</v>
      </c>
      <c r="N70" s="16">
        <v>3214.282666888213</v>
      </c>
      <c r="O70" s="39">
        <v>5003.7428827303138</v>
      </c>
      <c r="P70" s="39">
        <v>3293.491189222098</v>
      </c>
      <c r="Q70" s="39">
        <v>52198.855167429792</v>
      </c>
      <c r="R70" s="39">
        <v>6127.6851401008626</v>
      </c>
      <c r="S70" s="16">
        <v>2717.350000001476</v>
      </c>
      <c r="T70" s="39">
        <v>4148.8999999997286</v>
      </c>
      <c r="U70" s="39">
        <v>2750</v>
      </c>
      <c r="V70" s="39">
        <v>7875.25</v>
      </c>
      <c r="W70" s="39">
        <v>2814.1000000045101</v>
      </c>
      <c r="X70" s="16">
        <v>3436.62132649767</v>
      </c>
    </row>
    <row r="71" spans="1:24" ht="15" customHeight="1" x14ac:dyDescent="0.2">
      <c r="A71" s="99" t="s">
        <v>1373</v>
      </c>
      <c r="B71" s="99" t="s">
        <v>59</v>
      </c>
      <c r="C71" s="100" t="s">
        <v>208</v>
      </c>
      <c r="D71" s="16">
        <v>141.69200000000001</v>
      </c>
      <c r="E71" s="39">
        <v>6.0650000000000004</v>
      </c>
      <c r="F71" s="39">
        <v>147.75700000000001</v>
      </c>
      <c r="G71" s="39">
        <v>8.7959999999999994</v>
      </c>
      <c r="H71" s="39">
        <v>156.553</v>
      </c>
      <c r="I71" s="16">
        <v>456.5687625239114</v>
      </c>
      <c r="J71" s="39">
        <v>30.19493159990234</v>
      </c>
      <c r="K71" s="39">
        <v>486.76369412381462</v>
      </c>
      <c r="L71" s="39">
        <v>498.04863859999989</v>
      </c>
      <c r="M71" s="39">
        <v>984.81233272381701</v>
      </c>
      <c r="N71" s="16">
        <v>3222.2621074154599</v>
      </c>
      <c r="O71" s="39">
        <v>4978.5542621438308</v>
      </c>
      <c r="P71" s="39">
        <v>3294.3528504491469</v>
      </c>
      <c r="Q71" s="39">
        <v>56622.173556161877</v>
      </c>
      <c r="R71" s="39">
        <v>6290.6001975293793</v>
      </c>
      <c r="S71" s="16">
        <v>2746.6000000049262</v>
      </c>
      <c r="T71" s="39">
        <v>3905.3000000004522</v>
      </c>
      <c r="U71" s="39">
        <v>2775.8000000074412</v>
      </c>
      <c r="V71" s="39">
        <v>7545.2999999986123</v>
      </c>
      <c r="W71" s="39">
        <v>2832.3000000077968</v>
      </c>
      <c r="X71" s="16">
        <v>3380.984324091758</v>
      </c>
    </row>
    <row r="72" spans="1:24" ht="15" customHeight="1" x14ac:dyDescent="0.2">
      <c r="A72" s="26" t="s">
        <v>1375</v>
      </c>
      <c r="B72" s="26" t="s">
        <v>61</v>
      </c>
      <c r="C72" s="25" t="s">
        <v>228</v>
      </c>
      <c r="D72" s="23">
        <v>112.63500000000001</v>
      </c>
      <c r="E72" s="24">
        <v>7.7619999999999996</v>
      </c>
      <c r="F72" s="24">
        <v>120.39700000000001</v>
      </c>
      <c r="G72" s="24">
        <v>8.3870000000000005</v>
      </c>
      <c r="H72" s="24">
        <v>128.78399999999999</v>
      </c>
      <c r="I72" s="23">
        <v>328.40855399998821</v>
      </c>
      <c r="J72" s="24">
        <v>35.230967799975652</v>
      </c>
      <c r="K72" s="24">
        <v>363.6395217999634</v>
      </c>
      <c r="L72" s="24">
        <v>724.03307669999981</v>
      </c>
      <c r="M72" s="24">
        <v>1087.67259849996</v>
      </c>
      <c r="N72" s="23">
        <v>2915.6883206817429</v>
      </c>
      <c r="O72" s="24">
        <v>4538.9033496490147</v>
      </c>
      <c r="P72" s="24">
        <v>3020.3370665378989</v>
      </c>
      <c r="Q72" s="24">
        <v>86328.01677596278</v>
      </c>
      <c r="R72" s="24">
        <v>8445.7121886256045</v>
      </c>
      <c r="S72" s="23">
        <v>2480.800000005343</v>
      </c>
      <c r="T72" s="24">
        <v>3398.050000000484</v>
      </c>
      <c r="U72" s="24">
        <v>2510.3000000058569</v>
      </c>
      <c r="V72" s="24">
        <v>10461.5</v>
      </c>
      <c r="W72" s="24">
        <v>2590.1999999935429</v>
      </c>
      <c r="X72" s="23">
        <v>3203.900666965907</v>
      </c>
    </row>
    <row r="73" spans="1:24" ht="15" customHeight="1" x14ac:dyDescent="0.2">
      <c r="A73" s="99" t="s">
        <v>1374</v>
      </c>
      <c r="B73" s="99" t="s">
        <v>61</v>
      </c>
      <c r="C73" s="100" t="s">
        <v>222</v>
      </c>
      <c r="D73" s="16">
        <v>144.83199999999999</v>
      </c>
      <c r="E73" s="39">
        <v>11.372999999999999</v>
      </c>
      <c r="F73" s="39">
        <v>156.20500000000001</v>
      </c>
      <c r="G73" s="39">
        <v>13.516999999999999</v>
      </c>
      <c r="H73" s="39">
        <v>169.72200000000001</v>
      </c>
      <c r="I73" s="16">
        <v>499.21236610000341</v>
      </c>
      <c r="J73" s="39">
        <v>65.411721800049008</v>
      </c>
      <c r="K73" s="39">
        <v>564.62408790005225</v>
      </c>
      <c r="L73" s="39">
        <v>1030.6767766999999</v>
      </c>
      <c r="M73" s="39">
        <v>1595.300864600053</v>
      </c>
      <c r="N73" s="16">
        <v>3446.8374813577352</v>
      </c>
      <c r="O73" s="39">
        <v>5751.4922887583762</v>
      </c>
      <c r="P73" s="39">
        <v>3614.635177491451</v>
      </c>
      <c r="Q73" s="39">
        <v>76250.408870311468</v>
      </c>
      <c r="R73" s="39">
        <v>9399.4936696483255</v>
      </c>
      <c r="S73" s="16">
        <v>2797.6499999941948</v>
      </c>
      <c r="T73" s="39">
        <v>4346.7999999992971</v>
      </c>
      <c r="U73" s="39">
        <v>2856.1000000074769</v>
      </c>
      <c r="V73" s="39">
        <v>8033.200000001988</v>
      </c>
      <c r="W73" s="39">
        <v>2943.8000000082852</v>
      </c>
      <c r="X73" s="16">
        <v>3801.18411932255</v>
      </c>
    </row>
    <row r="74" spans="1:24" ht="15" customHeight="1" x14ac:dyDescent="0.2">
      <c r="A74" s="99" t="s">
        <v>1376</v>
      </c>
      <c r="B74" s="99" t="s">
        <v>61</v>
      </c>
      <c r="C74" s="100" t="s">
        <v>234</v>
      </c>
      <c r="D74" s="16">
        <v>68.986999999999995</v>
      </c>
      <c r="E74" s="39">
        <v>3.2050000000000001</v>
      </c>
      <c r="F74" s="39">
        <v>72.191999999999993</v>
      </c>
      <c r="G74" s="39">
        <v>4.7370000000000001</v>
      </c>
      <c r="H74" s="39">
        <v>76.929000000000002</v>
      </c>
      <c r="I74" s="16">
        <v>219.55765480000159</v>
      </c>
      <c r="J74" s="39">
        <v>16.413789300390601</v>
      </c>
      <c r="K74" s="39">
        <v>235.97144410039229</v>
      </c>
      <c r="L74" s="39">
        <v>578.24163869999984</v>
      </c>
      <c r="M74" s="39">
        <v>814.21308280039204</v>
      </c>
      <c r="N74" s="16">
        <v>3182.5946163770232</v>
      </c>
      <c r="O74" s="39">
        <v>5121.3071140064294</v>
      </c>
      <c r="P74" s="39">
        <v>3268.664728784247</v>
      </c>
      <c r="Q74" s="39">
        <v>122069.1658644711</v>
      </c>
      <c r="R74" s="39">
        <v>10583.95511186148</v>
      </c>
      <c r="S74" s="16">
        <v>2704.599999996487</v>
      </c>
      <c r="T74" s="39">
        <v>3753.8000000001648</v>
      </c>
      <c r="U74" s="39">
        <v>2729.8000000026618</v>
      </c>
      <c r="V74" s="39">
        <v>8990.6000000008698</v>
      </c>
      <c r="W74" s="39">
        <v>2791.6999999965342</v>
      </c>
      <c r="X74" s="16">
        <v>3334.2015189463818</v>
      </c>
    </row>
    <row r="75" spans="1:24" ht="15" customHeight="1" x14ac:dyDescent="0.2">
      <c r="A75" s="99" t="s">
        <v>1377</v>
      </c>
      <c r="B75" s="99" t="s">
        <v>61</v>
      </c>
      <c r="C75" s="100" t="s">
        <v>236</v>
      </c>
      <c r="D75" s="16">
        <v>71.403999999999996</v>
      </c>
      <c r="E75" s="39">
        <v>3.0830000000000002</v>
      </c>
      <c r="F75" s="39">
        <v>74.486999999999995</v>
      </c>
      <c r="G75" s="39">
        <v>5.9589999999999996</v>
      </c>
      <c r="H75" s="39">
        <v>80.445999999999998</v>
      </c>
      <c r="I75" s="16">
        <v>236.34138200004909</v>
      </c>
      <c r="J75" s="39">
        <v>18.194042599999989</v>
      </c>
      <c r="K75" s="39">
        <v>254.53542460004891</v>
      </c>
      <c r="L75" s="39">
        <v>949.03370669999993</v>
      </c>
      <c r="M75" s="39">
        <v>1203.5691313000491</v>
      </c>
      <c r="N75" s="16">
        <v>3309.917959778852</v>
      </c>
      <c r="O75" s="39">
        <v>5901.4085630878972</v>
      </c>
      <c r="P75" s="39">
        <v>3417.1791668351379</v>
      </c>
      <c r="Q75" s="39">
        <v>159260.5649773452</v>
      </c>
      <c r="R75" s="39">
        <v>14961.20542102838</v>
      </c>
      <c r="S75" s="16">
        <v>2754.300000002509</v>
      </c>
      <c r="T75" s="39">
        <v>4460.5</v>
      </c>
      <c r="U75" s="39">
        <v>2789.0999999962628</v>
      </c>
      <c r="V75" s="39">
        <v>8720</v>
      </c>
      <c r="W75" s="39">
        <v>2864.5999999960309</v>
      </c>
      <c r="X75" s="16">
        <v>3467.2182286281391</v>
      </c>
    </row>
    <row r="76" spans="1:24" ht="15" customHeight="1" x14ac:dyDescent="0.2">
      <c r="A76" s="99" t="s">
        <v>1378</v>
      </c>
      <c r="B76" s="99" t="s">
        <v>61</v>
      </c>
      <c r="C76" s="100" t="s">
        <v>252</v>
      </c>
      <c r="D76" s="16">
        <v>81.230999999999995</v>
      </c>
      <c r="E76" s="39">
        <v>8.5410000000000004</v>
      </c>
      <c r="F76" s="39">
        <v>89.772000000000006</v>
      </c>
      <c r="G76" s="39">
        <v>7.569</v>
      </c>
      <c r="H76" s="39">
        <v>97.340999999999994</v>
      </c>
      <c r="I76" s="16">
        <v>261.39853429999931</v>
      </c>
      <c r="J76" s="39">
        <v>42.360004199902242</v>
      </c>
      <c r="K76" s="39">
        <v>303.75853849990159</v>
      </c>
      <c r="L76" s="39">
        <v>432.62088749999992</v>
      </c>
      <c r="M76" s="39">
        <v>736.37942599990185</v>
      </c>
      <c r="N76" s="16">
        <v>3217.9652386404118</v>
      </c>
      <c r="O76" s="39">
        <v>4959.6070951764714</v>
      </c>
      <c r="P76" s="39">
        <v>3383.666828185867</v>
      </c>
      <c r="Q76" s="39">
        <v>57156.941141498202</v>
      </c>
      <c r="R76" s="39">
        <v>7564.9461788958597</v>
      </c>
      <c r="S76" s="16">
        <v>2643.9000000037909</v>
      </c>
      <c r="T76" s="39">
        <v>3817</v>
      </c>
      <c r="U76" s="39">
        <v>2704.449999995722</v>
      </c>
      <c r="V76" s="39">
        <v>9243.7999999985859</v>
      </c>
      <c r="W76" s="39">
        <v>2796.5999999966989</v>
      </c>
      <c r="X76" s="16">
        <v>3481.7525589434299</v>
      </c>
    </row>
    <row r="77" spans="1:24" ht="15" customHeight="1" x14ac:dyDescent="0.2">
      <c r="A77" s="99" t="s">
        <v>1739</v>
      </c>
      <c r="B77" s="99" t="s">
        <v>61</v>
      </c>
      <c r="C77" s="100" t="s">
        <v>1740</v>
      </c>
      <c r="D77" s="16">
        <v>257.42</v>
      </c>
      <c r="E77" s="39">
        <v>30.998000000000001</v>
      </c>
      <c r="F77" s="39">
        <v>288.41800000000001</v>
      </c>
      <c r="G77" s="39">
        <v>34.610999999999997</v>
      </c>
      <c r="H77" s="39">
        <v>323.029</v>
      </c>
      <c r="I77" s="16">
        <v>932.97075290010048</v>
      </c>
      <c r="J77" s="39">
        <v>193.42047020000109</v>
      </c>
      <c r="K77" s="39">
        <v>1126.3912231001009</v>
      </c>
      <c r="L77" s="39">
        <v>1892.426194322212</v>
      </c>
      <c r="M77" s="39">
        <v>3018.8174174223109</v>
      </c>
      <c r="N77" s="16">
        <v>3624.3133901798642</v>
      </c>
      <c r="O77" s="39">
        <v>6239.7725724240636</v>
      </c>
      <c r="P77" s="39">
        <v>3905.412363653104</v>
      </c>
      <c r="Q77" s="39">
        <v>54677.015813533617</v>
      </c>
      <c r="R77" s="39">
        <v>9345.3448991338573</v>
      </c>
      <c r="S77" s="16">
        <v>2812.6000000136928</v>
      </c>
      <c r="T77" s="39">
        <v>4612.9000000028745</v>
      </c>
      <c r="U77" s="39">
        <v>2911.6000000151298</v>
      </c>
      <c r="V77" s="39">
        <v>7528.900000002981</v>
      </c>
      <c r="W77" s="39">
        <v>3035.1000000164172</v>
      </c>
      <c r="X77" s="16">
        <v>4145.7624600201734</v>
      </c>
    </row>
    <row r="78" spans="1:24" ht="15" customHeight="1" x14ac:dyDescent="0.2">
      <c r="A78" s="99" t="s">
        <v>1386</v>
      </c>
      <c r="B78" s="99" t="s">
        <v>61</v>
      </c>
      <c r="C78" s="100" t="s">
        <v>212</v>
      </c>
      <c r="D78" s="16">
        <v>109.081</v>
      </c>
      <c r="E78" s="39">
        <v>1.8779999999999999</v>
      </c>
      <c r="F78" s="39">
        <v>110.959</v>
      </c>
      <c r="G78" s="39">
        <v>6.53</v>
      </c>
      <c r="H78" s="39">
        <v>117.489</v>
      </c>
      <c r="I78" s="16">
        <v>339.55864169993032</v>
      </c>
      <c r="J78" s="39">
        <v>10.327138400000001</v>
      </c>
      <c r="K78" s="39">
        <v>349.88578009993017</v>
      </c>
      <c r="L78" s="39">
        <v>572.57508050000013</v>
      </c>
      <c r="M78" s="39">
        <v>922.46086059992979</v>
      </c>
      <c r="N78" s="16">
        <v>3112.9036376631152</v>
      </c>
      <c r="O78" s="39">
        <v>5499.0087326943576</v>
      </c>
      <c r="P78" s="39">
        <v>3153.288873367012</v>
      </c>
      <c r="Q78" s="39">
        <v>87683.77955589589</v>
      </c>
      <c r="R78" s="39">
        <v>7851.4657593470874</v>
      </c>
      <c r="S78" s="16">
        <v>2607.300000005433</v>
      </c>
      <c r="T78" s="39">
        <v>3902.75</v>
      </c>
      <c r="U78" s="39">
        <v>2619.0999999984592</v>
      </c>
      <c r="V78" s="39">
        <v>8246</v>
      </c>
      <c r="W78" s="39">
        <v>2677.1999999939198</v>
      </c>
      <c r="X78" s="16">
        <v>3212.4664196844351</v>
      </c>
    </row>
    <row r="79" spans="1:24" ht="15" customHeight="1" x14ac:dyDescent="0.2">
      <c r="A79" s="99" t="s">
        <v>1387</v>
      </c>
      <c r="B79" s="99" t="s">
        <v>61</v>
      </c>
      <c r="C79" s="100" t="s">
        <v>220</v>
      </c>
      <c r="D79" s="16">
        <v>132.459</v>
      </c>
      <c r="E79" s="39">
        <v>3.6440000000000001</v>
      </c>
      <c r="F79" s="39">
        <v>136.10300000000001</v>
      </c>
      <c r="G79" s="39">
        <v>8.8940000000000001</v>
      </c>
      <c r="H79" s="39">
        <v>144.99700000000001</v>
      </c>
      <c r="I79" s="16">
        <v>423.49904359990359</v>
      </c>
      <c r="J79" s="39">
        <v>18.491557400000008</v>
      </c>
      <c r="K79" s="39">
        <v>441.99060099990407</v>
      </c>
      <c r="L79" s="39">
        <v>855.04644609999968</v>
      </c>
      <c r="M79" s="39">
        <v>1297.0370470999051</v>
      </c>
      <c r="N79" s="16">
        <v>3197.208521881515</v>
      </c>
      <c r="O79" s="39">
        <v>5074.5217892425944</v>
      </c>
      <c r="P79" s="39">
        <v>3247.471407683182</v>
      </c>
      <c r="Q79" s="39">
        <v>96137.446154710997</v>
      </c>
      <c r="R79" s="39">
        <v>8945.2681579612308</v>
      </c>
      <c r="S79" s="16">
        <v>2670.6999999932891</v>
      </c>
      <c r="T79" s="39">
        <v>3667.25</v>
      </c>
      <c r="U79" s="39">
        <v>2687.399999996298</v>
      </c>
      <c r="V79" s="39">
        <v>9367.5</v>
      </c>
      <c r="W79" s="39">
        <v>2758.1999999926579</v>
      </c>
      <c r="X79" s="16">
        <v>3362.9865858105131</v>
      </c>
    </row>
    <row r="80" spans="1:24" ht="15" customHeight="1" x14ac:dyDescent="0.2">
      <c r="A80" s="99" t="s">
        <v>1388</v>
      </c>
      <c r="B80" s="99" t="s">
        <v>61</v>
      </c>
      <c r="C80" s="100" t="s">
        <v>240</v>
      </c>
      <c r="D80" s="16">
        <v>113.822</v>
      </c>
      <c r="E80" s="39">
        <v>3.149</v>
      </c>
      <c r="F80" s="39">
        <v>116.971</v>
      </c>
      <c r="G80" s="39">
        <v>7.0359999999999996</v>
      </c>
      <c r="H80" s="39">
        <v>124.00700000000001</v>
      </c>
      <c r="I80" s="16">
        <v>354.10453240009849</v>
      </c>
      <c r="J80" s="39">
        <v>15.868623399999979</v>
      </c>
      <c r="K80" s="39">
        <v>369.97315580009752</v>
      </c>
      <c r="L80" s="39">
        <v>628.8641083</v>
      </c>
      <c r="M80" s="39">
        <v>998.83726410009638</v>
      </c>
      <c r="N80" s="16">
        <v>3111.0376939440398</v>
      </c>
      <c r="O80" s="39">
        <v>5039.2579866624283</v>
      </c>
      <c r="P80" s="39">
        <v>3162.947703277714</v>
      </c>
      <c r="Q80" s="39">
        <v>89378.071105741896</v>
      </c>
      <c r="R80" s="39">
        <v>8054.6845266807222</v>
      </c>
      <c r="S80" s="16">
        <v>2640.3000000057868</v>
      </c>
      <c r="T80" s="39">
        <v>3603.699999999872</v>
      </c>
      <c r="U80" s="39">
        <v>2655.899999999875</v>
      </c>
      <c r="V80" s="39">
        <v>9273.3500000005915</v>
      </c>
      <c r="W80" s="39">
        <v>2717.800000006479</v>
      </c>
      <c r="X80" s="16">
        <v>3300.29665397088</v>
      </c>
    </row>
    <row r="81" spans="1:24" ht="15" customHeight="1" x14ac:dyDescent="0.2">
      <c r="A81" s="99" t="s">
        <v>1390</v>
      </c>
      <c r="B81" s="99" t="s">
        <v>61</v>
      </c>
      <c r="C81" s="100" t="s">
        <v>248</v>
      </c>
      <c r="D81" s="16">
        <v>228.798</v>
      </c>
      <c r="E81" s="39">
        <v>11.855</v>
      </c>
      <c r="F81" s="39">
        <v>240.65299999999999</v>
      </c>
      <c r="G81" s="39">
        <v>17.248999999999999</v>
      </c>
      <c r="H81" s="39">
        <v>257.90199999999999</v>
      </c>
      <c r="I81" s="16">
        <v>699.66172660000632</v>
      </c>
      <c r="J81" s="39">
        <v>60.51911389999983</v>
      </c>
      <c r="K81" s="39">
        <v>760.18084050000175</v>
      </c>
      <c r="L81" s="39">
        <v>1371.123380899023</v>
      </c>
      <c r="M81" s="39">
        <v>2131.3042213990261</v>
      </c>
      <c r="N81" s="16">
        <v>3057.988822454769</v>
      </c>
      <c r="O81" s="39">
        <v>5104.9442345001962</v>
      </c>
      <c r="P81" s="39">
        <v>3158.825530951211</v>
      </c>
      <c r="Q81" s="39">
        <v>79490.021502639138</v>
      </c>
      <c r="R81" s="39">
        <v>8264.0081170329286</v>
      </c>
      <c r="S81" s="16">
        <v>2545.1999999968912</v>
      </c>
      <c r="T81" s="39">
        <v>4078.1000000009039</v>
      </c>
      <c r="U81" s="39">
        <v>2584.200000000169</v>
      </c>
      <c r="V81" s="39">
        <v>9029.9000000032283</v>
      </c>
      <c r="W81" s="39">
        <v>2663.399999986852</v>
      </c>
      <c r="X81" s="16">
        <v>3127.6083211618839</v>
      </c>
    </row>
    <row r="82" spans="1:24" ht="15" customHeight="1" x14ac:dyDescent="0.2">
      <c r="A82" s="99" t="s">
        <v>1391</v>
      </c>
      <c r="B82" s="99" t="s">
        <v>61</v>
      </c>
      <c r="C82" s="100" t="s">
        <v>214</v>
      </c>
      <c r="D82" s="16">
        <v>200.43100000000001</v>
      </c>
      <c r="E82" s="39">
        <v>13.298</v>
      </c>
      <c r="F82" s="39">
        <v>213.72900000000001</v>
      </c>
      <c r="G82" s="39">
        <v>15.641999999999999</v>
      </c>
      <c r="H82" s="39">
        <v>229.37100000000001</v>
      </c>
      <c r="I82" s="16">
        <v>657.12225760006527</v>
      </c>
      <c r="J82" s="39">
        <v>70.066609200000784</v>
      </c>
      <c r="K82" s="39">
        <v>727.18886680006642</v>
      </c>
      <c r="L82" s="39">
        <v>1029.6723928031261</v>
      </c>
      <c r="M82" s="39">
        <v>1756.8612596031869</v>
      </c>
      <c r="N82" s="16">
        <v>3278.5460213243718</v>
      </c>
      <c r="O82" s="39">
        <v>5268.9584298391319</v>
      </c>
      <c r="P82" s="39">
        <v>3402.3874476559872</v>
      </c>
      <c r="Q82" s="39">
        <v>65827.412914149463</v>
      </c>
      <c r="R82" s="39">
        <v>7659.4742125342236</v>
      </c>
      <c r="S82" s="16">
        <v>2725.3999999895659</v>
      </c>
      <c r="T82" s="39">
        <v>4019.899999999026</v>
      </c>
      <c r="U82" s="39">
        <v>2767.6999999982731</v>
      </c>
      <c r="V82" s="39">
        <v>8378.2999999992444</v>
      </c>
      <c r="W82" s="39">
        <v>2848.1000000127319</v>
      </c>
      <c r="X82" s="16">
        <v>3570.146533389955</v>
      </c>
    </row>
    <row r="83" spans="1:24" ht="15" customHeight="1" x14ac:dyDescent="0.2">
      <c r="A83" s="99" t="s">
        <v>1393</v>
      </c>
      <c r="B83" s="99" t="s">
        <v>61</v>
      </c>
      <c r="C83" s="100" t="s">
        <v>216</v>
      </c>
      <c r="D83" s="16">
        <v>88.292000000000002</v>
      </c>
      <c r="E83" s="39">
        <v>6.2249999999999996</v>
      </c>
      <c r="F83" s="39">
        <v>94.516999999999996</v>
      </c>
      <c r="G83" s="39">
        <v>7.2889999999999997</v>
      </c>
      <c r="H83" s="39">
        <v>101.806</v>
      </c>
      <c r="I83" s="16">
        <v>293.32599519995028</v>
      </c>
      <c r="J83" s="39">
        <v>34.948998200195327</v>
      </c>
      <c r="K83" s="39">
        <v>328.27499340014703</v>
      </c>
      <c r="L83" s="39">
        <v>465.39727149999999</v>
      </c>
      <c r="M83" s="39">
        <v>793.67226490014616</v>
      </c>
      <c r="N83" s="16">
        <v>3322.2261948981818</v>
      </c>
      <c r="O83" s="39">
        <v>5614.2968996297714</v>
      </c>
      <c r="P83" s="39">
        <v>3473.1846482658889</v>
      </c>
      <c r="Q83" s="39">
        <v>63849.262107284951</v>
      </c>
      <c r="R83" s="39">
        <v>7795.92818596297</v>
      </c>
      <c r="S83" s="16">
        <v>2694.8000000041752</v>
      </c>
      <c r="T83" s="39">
        <v>4492.6999999995078</v>
      </c>
      <c r="U83" s="39">
        <v>2754.300000004851</v>
      </c>
      <c r="V83" s="39">
        <v>8234.2000000012322</v>
      </c>
      <c r="W83" s="39">
        <v>2838.5500000055958</v>
      </c>
      <c r="X83" s="16">
        <v>3519.8468154930838</v>
      </c>
    </row>
    <row r="84" spans="1:24" ht="15" customHeight="1" x14ac:dyDescent="0.2">
      <c r="A84" s="99" t="s">
        <v>1394</v>
      </c>
      <c r="B84" s="99" t="s">
        <v>61</v>
      </c>
      <c r="C84" s="100" t="s">
        <v>230</v>
      </c>
      <c r="D84" s="16">
        <v>174.82300000000001</v>
      </c>
      <c r="E84" s="39">
        <v>9.1969999999999992</v>
      </c>
      <c r="F84" s="39">
        <v>184.02</v>
      </c>
      <c r="G84" s="39">
        <v>13.164</v>
      </c>
      <c r="H84" s="39">
        <v>197.184</v>
      </c>
      <c r="I84" s="16">
        <v>567.44151219999958</v>
      </c>
      <c r="J84" s="39">
        <v>47.804450499609302</v>
      </c>
      <c r="K84" s="39">
        <v>615.24596269961171</v>
      </c>
      <c r="L84" s="39">
        <v>819.49072379980464</v>
      </c>
      <c r="M84" s="39">
        <v>1434.7366864994169</v>
      </c>
      <c r="N84" s="16">
        <v>3245.805827608493</v>
      </c>
      <c r="O84" s="39">
        <v>5197.8308687190711</v>
      </c>
      <c r="P84" s="39">
        <v>3343.3646489490911</v>
      </c>
      <c r="Q84" s="39">
        <v>62252.409890595918</v>
      </c>
      <c r="R84" s="39">
        <v>7276.1313620751034</v>
      </c>
      <c r="S84" s="16">
        <v>2677.1999999920231</v>
      </c>
      <c r="T84" s="39">
        <v>3981.8999999992729</v>
      </c>
      <c r="U84" s="39">
        <v>2712.399999990927</v>
      </c>
      <c r="V84" s="39">
        <v>8763.75</v>
      </c>
      <c r="W84" s="39">
        <v>2788.8999999894759</v>
      </c>
      <c r="X84" s="16">
        <v>3412.2701809145201</v>
      </c>
    </row>
    <row r="85" spans="1:24" ht="15" customHeight="1" x14ac:dyDescent="0.2">
      <c r="A85" s="99" t="s">
        <v>1396</v>
      </c>
      <c r="B85" s="99" t="s">
        <v>61</v>
      </c>
      <c r="C85" s="100" t="s">
        <v>232</v>
      </c>
      <c r="D85" s="16">
        <v>319.45600000000002</v>
      </c>
      <c r="E85" s="39">
        <v>29.521999999999998</v>
      </c>
      <c r="F85" s="39">
        <v>348.97800000000001</v>
      </c>
      <c r="G85" s="39">
        <v>25.666</v>
      </c>
      <c r="H85" s="39">
        <v>374.64400000000001</v>
      </c>
      <c r="I85" s="16">
        <v>1035.794999700006</v>
      </c>
      <c r="J85" s="39">
        <v>150.96615329999969</v>
      </c>
      <c r="K85" s="39">
        <v>1186.7611529999999</v>
      </c>
      <c r="L85" s="39">
        <v>2071.5202187000982</v>
      </c>
      <c r="M85" s="39">
        <v>3258.2813717001</v>
      </c>
      <c r="N85" s="16">
        <v>3242.371405451785</v>
      </c>
      <c r="O85" s="39">
        <v>5113.6831278368563</v>
      </c>
      <c r="P85" s="39">
        <v>3400.6761257156609</v>
      </c>
      <c r="Q85" s="39">
        <v>80710.676330557835</v>
      </c>
      <c r="R85" s="39">
        <v>8697.0066828778781</v>
      </c>
      <c r="S85" s="16">
        <v>2681.5</v>
      </c>
      <c r="T85" s="39">
        <v>4095.6500000022829</v>
      </c>
      <c r="U85" s="39">
        <v>2744</v>
      </c>
      <c r="V85" s="39">
        <v>10011.300000005331</v>
      </c>
      <c r="W85" s="39">
        <v>2833.2999999798599</v>
      </c>
      <c r="X85" s="16">
        <v>3575.680338537743</v>
      </c>
    </row>
    <row r="86" spans="1:24" ht="15" customHeight="1" x14ac:dyDescent="0.2">
      <c r="A86" s="99" t="s">
        <v>1398</v>
      </c>
      <c r="B86" s="99" t="s">
        <v>61</v>
      </c>
      <c r="C86" s="100" t="s">
        <v>250</v>
      </c>
      <c r="D86" s="16">
        <v>149.732</v>
      </c>
      <c r="E86" s="39">
        <v>7.6390000000000002</v>
      </c>
      <c r="F86" s="39">
        <v>157.37100000000001</v>
      </c>
      <c r="G86" s="39">
        <v>10.323</v>
      </c>
      <c r="H86" s="39">
        <v>167.69399999999999</v>
      </c>
      <c r="I86" s="16">
        <v>457.96292670039492</v>
      </c>
      <c r="J86" s="39">
        <v>39.870883300000102</v>
      </c>
      <c r="K86" s="39">
        <v>497.83381000039577</v>
      </c>
      <c r="L86" s="39">
        <v>1142.0699331000001</v>
      </c>
      <c r="M86" s="39">
        <v>1639.903743100394</v>
      </c>
      <c r="N86" s="16">
        <v>3058.5507887451909</v>
      </c>
      <c r="O86" s="39">
        <v>5219.3851682157474</v>
      </c>
      <c r="P86" s="39">
        <v>3163.4405957920821</v>
      </c>
      <c r="Q86" s="39">
        <v>110633.5302818948</v>
      </c>
      <c r="R86" s="39">
        <v>9779.1438161197984</v>
      </c>
      <c r="S86" s="16">
        <v>2579.199999992868</v>
      </c>
      <c r="T86" s="39">
        <v>4125.1999999994796</v>
      </c>
      <c r="U86" s="39">
        <v>2614.5</v>
      </c>
      <c r="V86" s="39">
        <v>9197</v>
      </c>
      <c r="W86" s="39">
        <v>2682.75</v>
      </c>
      <c r="X86" s="16">
        <v>3311.562475057844</v>
      </c>
    </row>
    <row r="87" spans="1:24" ht="15" customHeight="1" x14ac:dyDescent="0.2">
      <c r="A87" s="26" t="s">
        <v>1399</v>
      </c>
      <c r="B87" s="26" t="s">
        <v>63</v>
      </c>
      <c r="C87" s="26" t="s">
        <v>276</v>
      </c>
      <c r="D87" s="23">
        <v>74.016000000000005</v>
      </c>
      <c r="E87" s="24">
        <v>35.773000000000003</v>
      </c>
      <c r="F87" s="24">
        <v>109.789</v>
      </c>
      <c r="G87" s="24">
        <v>7.67</v>
      </c>
      <c r="H87" s="24">
        <v>117.459</v>
      </c>
      <c r="I87" s="23">
        <v>232.42650119999999</v>
      </c>
      <c r="J87" s="24">
        <v>133.29686419999979</v>
      </c>
      <c r="K87" s="24">
        <v>365.72336540000339</v>
      </c>
      <c r="L87" s="24">
        <v>639.57916620010974</v>
      </c>
      <c r="M87" s="24">
        <v>1005.302531600113</v>
      </c>
      <c r="N87" s="23">
        <v>3140.2196984435791</v>
      </c>
      <c r="O87" s="24">
        <v>3726.1863472451219</v>
      </c>
      <c r="P87" s="24">
        <v>3331.1476140597269</v>
      </c>
      <c r="Q87" s="24">
        <v>83387.114237302434</v>
      </c>
      <c r="R87" s="24">
        <v>8558.7526847675636</v>
      </c>
      <c r="S87" s="23">
        <v>2644.6999999975469</v>
      </c>
      <c r="T87" s="24">
        <v>2954.099999998416</v>
      </c>
      <c r="U87" s="24">
        <v>2736.4000000008218</v>
      </c>
      <c r="V87" s="24">
        <v>10144.950000001591</v>
      </c>
      <c r="W87" s="24">
        <v>2812.199999993662</v>
      </c>
      <c r="X87" s="23">
        <v>3501.219321053873</v>
      </c>
    </row>
    <row r="88" spans="1:24" ht="15" customHeight="1" x14ac:dyDescent="0.2">
      <c r="A88" s="99" t="s">
        <v>1400</v>
      </c>
      <c r="B88" s="99" t="s">
        <v>63</v>
      </c>
      <c r="C88" s="99" t="s">
        <v>296</v>
      </c>
      <c r="D88" s="16">
        <v>99.509</v>
      </c>
      <c r="E88" s="39">
        <v>33.854999999999997</v>
      </c>
      <c r="F88" s="39">
        <v>133.364</v>
      </c>
      <c r="G88" s="39">
        <v>12.451000000000001</v>
      </c>
      <c r="H88" s="39">
        <v>145.815</v>
      </c>
      <c r="I88" s="16">
        <v>312.06541739999892</v>
      </c>
      <c r="J88" s="39">
        <v>129.25695489999919</v>
      </c>
      <c r="K88" s="39">
        <v>441.3223723000022</v>
      </c>
      <c r="L88" s="39">
        <v>871.85029389999988</v>
      </c>
      <c r="M88" s="39">
        <v>1313.1726662000051</v>
      </c>
      <c r="N88" s="16">
        <v>3136.0521902541368</v>
      </c>
      <c r="O88" s="39">
        <v>3817.9576103972581</v>
      </c>
      <c r="P88" s="39">
        <v>3309.1566862121881</v>
      </c>
      <c r="Q88" s="39">
        <v>70022.511758091714</v>
      </c>
      <c r="R88" s="39">
        <v>9005.7447189932773</v>
      </c>
      <c r="S88" s="16">
        <v>2567.0999999958508</v>
      </c>
      <c r="T88" s="39">
        <v>2929.900000001327</v>
      </c>
      <c r="U88" s="39">
        <v>2649</v>
      </c>
      <c r="V88" s="39">
        <v>9237.099999997743</v>
      </c>
      <c r="W88" s="39">
        <v>2750</v>
      </c>
      <c r="X88" s="16">
        <v>3534.3395156446641</v>
      </c>
    </row>
    <row r="89" spans="1:24" ht="15" customHeight="1" x14ac:dyDescent="0.2">
      <c r="A89" s="99" t="s">
        <v>1402</v>
      </c>
      <c r="B89" s="99" t="s">
        <v>63</v>
      </c>
      <c r="C89" s="100" t="s">
        <v>320</v>
      </c>
      <c r="D89" s="16">
        <v>10.827</v>
      </c>
      <c r="E89" s="39">
        <v>6.4880000000000004</v>
      </c>
      <c r="F89" s="39">
        <v>17.315000000000001</v>
      </c>
      <c r="G89" s="39">
        <v>1.855</v>
      </c>
      <c r="H89" s="39">
        <v>19.170000000000002</v>
      </c>
      <c r="I89" s="16">
        <v>39.218965599999912</v>
      </c>
      <c r="J89" s="39">
        <v>34.037444300000047</v>
      </c>
      <c r="K89" s="39">
        <v>73.256409899999952</v>
      </c>
      <c r="L89" s="39">
        <v>270.7536465</v>
      </c>
      <c r="M89" s="39">
        <v>344.01005639999988</v>
      </c>
      <c r="N89" s="16">
        <v>3622.3298790061799</v>
      </c>
      <c r="O89" s="39">
        <v>5246.2152127003774</v>
      </c>
      <c r="P89" s="39">
        <v>4230.8062315911029</v>
      </c>
      <c r="Q89" s="39">
        <v>145958.83908355789</v>
      </c>
      <c r="R89" s="39">
        <v>17945.229859154919</v>
      </c>
      <c r="S89" s="16">
        <v>2826.300000000509</v>
      </c>
      <c r="T89" s="39">
        <v>3766.8500000003041</v>
      </c>
      <c r="U89" s="39">
        <v>3139.1000000009581</v>
      </c>
      <c r="V89" s="39">
        <v>9516.6999999996406</v>
      </c>
      <c r="W89" s="39">
        <v>3280.5499999988479</v>
      </c>
      <c r="X89" s="16">
        <v>4359.2032073787532</v>
      </c>
    </row>
    <row r="90" spans="1:24" ht="15" customHeight="1" x14ac:dyDescent="0.2">
      <c r="A90" s="99" t="s">
        <v>1401</v>
      </c>
      <c r="B90" s="99" t="s">
        <v>63</v>
      </c>
      <c r="C90" s="100" t="s">
        <v>314</v>
      </c>
      <c r="D90" s="16">
        <v>98.353999999999999</v>
      </c>
      <c r="E90" s="39">
        <v>32.201999999999998</v>
      </c>
      <c r="F90" s="39">
        <v>130.55600000000001</v>
      </c>
      <c r="G90" s="39">
        <v>11.705</v>
      </c>
      <c r="H90" s="39">
        <v>142.261</v>
      </c>
      <c r="I90" s="16">
        <v>304.90580510019311</v>
      </c>
      <c r="J90" s="39">
        <v>130.10071260000009</v>
      </c>
      <c r="K90" s="39">
        <v>435.00651770018908</v>
      </c>
      <c r="L90" s="39">
        <v>768.45051610000064</v>
      </c>
      <c r="M90" s="39">
        <v>1203.457033800184</v>
      </c>
      <c r="N90" s="16">
        <v>3100.085457634596</v>
      </c>
      <c r="O90" s="39">
        <v>4040.1438606297779</v>
      </c>
      <c r="P90" s="39">
        <v>3331.9534736066448</v>
      </c>
      <c r="Q90" s="39">
        <v>65651.475104656187</v>
      </c>
      <c r="R90" s="39">
        <v>8459.5007331607703</v>
      </c>
      <c r="S90" s="16">
        <v>2568.5</v>
      </c>
      <c r="T90" s="39">
        <v>3085.8499999986338</v>
      </c>
      <c r="U90" s="39">
        <v>2679.550000006654</v>
      </c>
      <c r="V90" s="39">
        <v>9186.5</v>
      </c>
      <c r="W90" s="39">
        <v>2773.6000000052891</v>
      </c>
      <c r="X90" s="16">
        <v>3345.1232501821651</v>
      </c>
    </row>
    <row r="91" spans="1:24" ht="15" customHeight="1" x14ac:dyDescent="0.2">
      <c r="A91" s="99" t="s">
        <v>1741</v>
      </c>
      <c r="B91" s="99" t="s">
        <v>63</v>
      </c>
      <c r="C91" s="100" t="s">
        <v>1742</v>
      </c>
      <c r="D91" s="16">
        <v>112.958</v>
      </c>
      <c r="E91" s="39">
        <v>37.731000000000002</v>
      </c>
      <c r="F91" s="39">
        <v>150.68899999999999</v>
      </c>
      <c r="G91" s="39">
        <v>11.04</v>
      </c>
      <c r="H91" s="39">
        <v>161.72900000000001</v>
      </c>
      <c r="I91" s="16">
        <v>377.25165030000028</v>
      </c>
      <c r="J91" s="39">
        <v>170.77783459999949</v>
      </c>
      <c r="K91" s="39">
        <v>548.02948489999824</v>
      </c>
      <c r="L91" s="39">
        <v>1021.9106045</v>
      </c>
      <c r="M91" s="39">
        <v>1569.940089399993</v>
      </c>
      <c r="N91" s="16">
        <v>3339.7515032135871</v>
      </c>
      <c r="O91" s="39">
        <v>4526.1942328589084</v>
      </c>
      <c r="P91" s="39">
        <v>3636.8247509771659</v>
      </c>
      <c r="Q91" s="39">
        <v>92564.366349637727</v>
      </c>
      <c r="R91" s="39">
        <v>9707.2268387239965</v>
      </c>
      <c r="S91" s="16">
        <v>2772.949999993948</v>
      </c>
      <c r="T91" s="39">
        <v>3373</v>
      </c>
      <c r="U91" s="39">
        <v>2899.5</v>
      </c>
      <c r="V91" s="39">
        <v>9898</v>
      </c>
      <c r="W91" s="39">
        <v>2973.5</v>
      </c>
      <c r="X91" s="16">
        <v>3746.6977842346218</v>
      </c>
    </row>
    <row r="92" spans="1:24" ht="15" customHeight="1" x14ac:dyDescent="0.2">
      <c r="A92" s="99" t="s">
        <v>1743</v>
      </c>
      <c r="B92" s="99" t="s">
        <v>63</v>
      </c>
      <c r="C92" s="100" t="s">
        <v>1744</v>
      </c>
      <c r="D92" s="16">
        <v>120.28700000000001</v>
      </c>
      <c r="E92" s="39">
        <v>53.828000000000003</v>
      </c>
      <c r="F92" s="39">
        <v>174.11500000000001</v>
      </c>
      <c r="G92" s="39">
        <v>13.646000000000001</v>
      </c>
      <c r="H92" s="39">
        <v>187.761</v>
      </c>
      <c r="I92" s="16">
        <v>423.95687340002308</v>
      </c>
      <c r="J92" s="39">
        <v>259.47870060009842</v>
      </c>
      <c r="K92" s="39">
        <v>683.43557400012401</v>
      </c>
      <c r="L92" s="39">
        <v>1071.915993900001</v>
      </c>
      <c r="M92" s="39">
        <v>1755.3515679001209</v>
      </c>
      <c r="N92" s="16">
        <v>3524.5444096205169</v>
      </c>
      <c r="O92" s="39">
        <v>4820.5153563219583</v>
      </c>
      <c r="P92" s="39">
        <v>3925.1964161624442</v>
      </c>
      <c r="Q92" s="39">
        <v>78551.663044115558</v>
      </c>
      <c r="R92" s="39">
        <v>9348.8614137127552</v>
      </c>
      <c r="S92" s="16">
        <v>2871</v>
      </c>
      <c r="T92" s="39">
        <v>3534.8000000022221</v>
      </c>
      <c r="U92" s="39">
        <v>3044.699999991954</v>
      </c>
      <c r="V92" s="39">
        <v>10477.299999999719</v>
      </c>
      <c r="W92" s="39">
        <v>3134</v>
      </c>
      <c r="X92" s="16">
        <v>4087.2399947379608</v>
      </c>
    </row>
    <row r="93" spans="1:24" ht="15" customHeight="1" x14ac:dyDescent="0.2">
      <c r="A93" s="99" t="s">
        <v>1403</v>
      </c>
      <c r="B93" s="99" t="s">
        <v>63</v>
      </c>
      <c r="C93" s="100" t="s">
        <v>254</v>
      </c>
      <c r="D93" s="16">
        <v>40.244</v>
      </c>
      <c r="E93" s="39">
        <v>17.411000000000001</v>
      </c>
      <c r="F93" s="39">
        <v>57.655000000000001</v>
      </c>
      <c r="G93" s="39">
        <v>4.0289999999999999</v>
      </c>
      <c r="H93" s="39">
        <v>61.683999999999997</v>
      </c>
      <c r="I93" s="16">
        <v>132.29019389999999</v>
      </c>
      <c r="J93" s="39">
        <v>76.574076900000051</v>
      </c>
      <c r="K93" s="39">
        <v>208.86427080000169</v>
      </c>
      <c r="L93" s="39">
        <v>351.95128390000002</v>
      </c>
      <c r="M93" s="39">
        <v>560.81555470000148</v>
      </c>
      <c r="N93" s="16">
        <v>3287.2029097505219</v>
      </c>
      <c r="O93" s="39">
        <v>4398.0286542990088</v>
      </c>
      <c r="P93" s="39">
        <v>3622.6566785188038</v>
      </c>
      <c r="Q93" s="39">
        <v>87354.500843881862</v>
      </c>
      <c r="R93" s="39">
        <v>9091.7507732961785</v>
      </c>
      <c r="S93" s="16">
        <v>2712.5999999982992</v>
      </c>
      <c r="T93" s="39">
        <v>3301.8999999990151</v>
      </c>
      <c r="U93" s="39">
        <v>2862.199999999345</v>
      </c>
      <c r="V93" s="39">
        <v>9791.1000000007934</v>
      </c>
      <c r="W93" s="39">
        <v>2950.9000000034162</v>
      </c>
      <c r="X93" s="16">
        <v>3736.8591916698269</v>
      </c>
    </row>
    <row r="94" spans="1:24" ht="15" customHeight="1" x14ac:dyDescent="0.2">
      <c r="A94" s="99" t="s">
        <v>1404</v>
      </c>
      <c r="B94" s="99" t="s">
        <v>63</v>
      </c>
      <c r="C94" s="100" t="s">
        <v>262</v>
      </c>
      <c r="D94" s="16">
        <v>29.192</v>
      </c>
      <c r="E94" s="39">
        <v>6.9669999999999996</v>
      </c>
      <c r="F94" s="39">
        <v>36.158999999999999</v>
      </c>
      <c r="G94" s="39">
        <v>2.073</v>
      </c>
      <c r="H94" s="39">
        <v>38.231999999999999</v>
      </c>
      <c r="I94" s="16">
        <v>93.232268500000387</v>
      </c>
      <c r="J94" s="39">
        <v>26.816493800000039</v>
      </c>
      <c r="K94" s="39">
        <v>120.04876230000021</v>
      </c>
      <c r="L94" s="39">
        <v>252.8376734</v>
      </c>
      <c r="M94" s="39">
        <v>372.88643570000062</v>
      </c>
      <c r="N94" s="16">
        <v>3193.7609105234442</v>
      </c>
      <c r="O94" s="39">
        <v>3849.0733170661752</v>
      </c>
      <c r="P94" s="39">
        <v>3320.0244005641812</v>
      </c>
      <c r="Q94" s="39">
        <v>121967.0397491558</v>
      </c>
      <c r="R94" s="39">
        <v>9753.2547525633126</v>
      </c>
      <c r="S94" s="16">
        <v>2666.099999999868</v>
      </c>
      <c r="T94" s="39">
        <v>2959.8999999999169</v>
      </c>
      <c r="U94" s="39">
        <v>2719.900000001328</v>
      </c>
      <c r="V94" s="39">
        <v>10625.89999999972</v>
      </c>
      <c r="W94" s="39">
        <v>2783.5</v>
      </c>
      <c r="X94" s="16">
        <v>3401.6820804171098</v>
      </c>
    </row>
    <row r="95" spans="1:24" ht="15" customHeight="1" x14ac:dyDescent="0.2">
      <c r="A95" s="99" t="s">
        <v>1405</v>
      </c>
      <c r="B95" s="99" t="s">
        <v>63</v>
      </c>
      <c r="C95" s="100" t="s">
        <v>270</v>
      </c>
      <c r="D95" s="16">
        <v>38.036000000000001</v>
      </c>
      <c r="E95" s="39">
        <v>10.798999999999999</v>
      </c>
      <c r="F95" s="39">
        <v>48.835000000000001</v>
      </c>
      <c r="G95" s="39">
        <v>4.1120000000000001</v>
      </c>
      <c r="H95" s="39">
        <v>52.947000000000003</v>
      </c>
      <c r="I95" s="16">
        <v>112.67969149999909</v>
      </c>
      <c r="J95" s="39">
        <v>39.876264199999987</v>
      </c>
      <c r="K95" s="39">
        <v>152.5559556999998</v>
      </c>
      <c r="L95" s="39">
        <v>244.82316810000029</v>
      </c>
      <c r="M95" s="39">
        <v>397.37912380000012</v>
      </c>
      <c r="N95" s="16">
        <v>2962.4485093069502</v>
      </c>
      <c r="O95" s="39">
        <v>3692.5885915362519</v>
      </c>
      <c r="P95" s="39">
        <v>3123.9061267533489</v>
      </c>
      <c r="Q95" s="39">
        <v>59538.708195525352</v>
      </c>
      <c r="R95" s="39">
        <v>7505.2245415226571</v>
      </c>
      <c r="S95" s="16">
        <v>2504.2999999982362</v>
      </c>
      <c r="T95" s="39">
        <v>2933.800000000515</v>
      </c>
      <c r="U95" s="39">
        <v>2588.9000000022929</v>
      </c>
      <c r="V95" s="39">
        <v>8134.600000000677</v>
      </c>
      <c r="W95" s="39">
        <v>2668.2000000011408</v>
      </c>
      <c r="X95" s="16">
        <v>3167.4270347147208</v>
      </c>
    </row>
    <row r="96" spans="1:24" ht="15" customHeight="1" x14ac:dyDescent="0.2">
      <c r="A96" s="99" t="s">
        <v>1406</v>
      </c>
      <c r="B96" s="99" t="s">
        <v>63</v>
      </c>
      <c r="C96" s="100" t="s">
        <v>278</v>
      </c>
      <c r="D96" s="16">
        <v>21.599</v>
      </c>
      <c r="E96" s="39">
        <v>12.516999999999999</v>
      </c>
      <c r="F96" s="39">
        <v>34.116</v>
      </c>
      <c r="G96" s="39">
        <v>4.6159999999999997</v>
      </c>
      <c r="H96" s="39">
        <v>38.731999999999999</v>
      </c>
      <c r="I96" s="16">
        <v>74.572193499902198</v>
      </c>
      <c r="J96" s="39">
        <v>65.883161900000118</v>
      </c>
      <c r="K96" s="39">
        <v>140.45535539990229</v>
      </c>
      <c r="L96" s="39">
        <v>265.20591380295411</v>
      </c>
      <c r="M96" s="39">
        <v>405.6612692028566</v>
      </c>
      <c r="N96" s="16">
        <v>3452.5762072272878</v>
      </c>
      <c r="O96" s="39">
        <v>5263.4945993449001</v>
      </c>
      <c r="P96" s="39">
        <v>4116.9936510699481</v>
      </c>
      <c r="Q96" s="39">
        <v>57453.620841194548</v>
      </c>
      <c r="R96" s="39">
        <v>10473.543044584751</v>
      </c>
      <c r="S96" s="16">
        <v>2702.6000000009981</v>
      </c>
      <c r="T96" s="39">
        <v>3702.2000000004759</v>
      </c>
      <c r="U96" s="39">
        <v>3012.8499999985261</v>
      </c>
      <c r="V96" s="39">
        <v>8693.6499999991956</v>
      </c>
      <c r="W96" s="39">
        <v>3176.3499999977671</v>
      </c>
      <c r="X96" s="16">
        <v>4354.3946986576866</v>
      </c>
    </row>
    <row r="97" spans="1:24" ht="15" customHeight="1" x14ac:dyDescent="0.2">
      <c r="A97" s="99" t="s">
        <v>1407</v>
      </c>
      <c r="B97" s="99" t="s">
        <v>63</v>
      </c>
      <c r="C97" s="100" t="s">
        <v>284</v>
      </c>
      <c r="D97" s="16">
        <v>35.164999999999999</v>
      </c>
      <c r="E97" s="39">
        <v>16.422999999999998</v>
      </c>
      <c r="F97" s="39">
        <v>51.588000000000001</v>
      </c>
      <c r="G97" s="39">
        <v>3.5840000000000001</v>
      </c>
      <c r="H97" s="39">
        <v>55.171999999999997</v>
      </c>
      <c r="I97" s="16">
        <v>112.6202454998043</v>
      </c>
      <c r="J97" s="39">
        <v>63.562360800048779</v>
      </c>
      <c r="K97" s="39">
        <v>176.18260629985201</v>
      </c>
      <c r="L97" s="39">
        <v>224.0926939</v>
      </c>
      <c r="M97" s="39">
        <v>400.27530019985181</v>
      </c>
      <c r="N97" s="16">
        <v>3202.623219104345</v>
      </c>
      <c r="O97" s="39">
        <v>3870.3258113650841</v>
      </c>
      <c r="P97" s="39">
        <v>3415.1858242198191</v>
      </c>
      <c r="Q97" s="39">
        <v>62525.863253348223</v>
      </c>
      <c r="R97" s="39">
        <v>7255.0442289540306</v>
      </c>
      <c r="S97" s="16">
        <v>2675.400000001036</v>
      </c>
      <c r="T97" s="39">
        <v>3089.2999999993099</v>
      </c>
      <c r="U97" s="39">
        <v>2797.8499999972528</v>
      </c>
      <c r="V97" s="39">
        <v>9028.350000000637</v>
      </c>
      <c r="W97" s="39">
        <v>2876.1999999997288</v>
      </c>
      <c r="X97" s="16">
        <v>3441.3353836208298</v>
      </c>
    </row>
    <row r="98" spans="1:24" ht="15" customHeight="1" x14ac:dyDescent="0.2">
      <c r="A98" s="99" t="s">
        <v>1408</v>
      </c>
      <c r="B98" s="99" t="s">
        <v>63</v>
      </c>
      <c r="C98" s="100" t="s">
        <v>290</v>
      </c>
      <c r="D98" s="16">
        <v>38.567</v>
      </c>
      <c r="E98" s="39">
        <v>3.3109999999999999</v>
      </c>
      <c r="F98" s="39">
        <v>41.878</v>
      </c>
      <c r="G98" s="39">
        <v>3.5579999999999998</v>
      </c>
      <c r="H98" s="39">
        <v>45.436</v>
      </c>
      <c r="I98" s="16">
        <v>132.4362604997068</v>
      </c>
      <c r="J98" s="39">
        <v>19.71105300019531</v>
      </c>
      <c r="K98" s="39">
        <v>152.14731349990149</v>
      </c>
      <c r="L98" s="39">
        <v>597.49020069999995</v>
      </c>
      <c r="M98" s="39">
        <v>749.63751419990092</v>
      </c>
      <c r="N98" s="16">
        <v>3433.9269453083421</v>
      </c>
      <c r="O98" s="39">
        <v>5953.2023558427391</v>
      </c>
      <c r="P98" s="39">
        <v>3633.108398201955</v>
      </c>
      <c r="Q98" s="39">
        <v>167928.6679876335</v>
      </c>
      <c r="R98" s="39">
        <v>16498.756805174329</v>
      </c>
      <c r="S98" s="16">
        <v>2840.599999998245</v>
      </c>
      <c r="T98" s="39">
        <v>4341.400000000247</v>
      </c>
      <c r="U98" s="39">
        <v>2908.4500000020339</v>
      </c>
      <c r="V98" s="39">
        <v>9159</v>
      </c>
      <c r="W98" s="39">
        <v>3006.2000000015119</v>
      </c>
      <c r="X98" s="16">
        <v>3692.6270781229882</v>
      </c>
    </row>
    <row r="99" spans="1:24" ht="15" customHeight="1" x14ac:dyDescent="0.2">
      <c r="A99" s="99" t="s">
        <v>1409</v>
      </c>
      <c r="B99" s="99" t="s">
        <v>63</v>
      </c>
      <c r="C99" s="100" t="s">
        <v>306</v>
      </c>
      <c r="D99" s="16">
        <v>37.884999999999998</v>
      </c>
      <c r="E99" s="39">
        <v>7.8390000000000004</v>
      </c>
      <c r="F99" s="39">
        <v>45.723999999999997</v>
      </c>
      <c r="G99" s="39">
        <v>2.9649999999999999</v>
      </c>
      <c r="H99" s="39">
        <v>48.689</v>
      </c>
      <c r="I99" s="16">
        <v>122.7854045000001</v>
      </c>
      <c r="J99" s="39">
        <v>34.345167400097608</v>
      </c>
      <c r="K99" s="39">
        <v>157.13057190009741</v>
      </c>
      <c r="L99" s="39">
        <v>263.9696326003907</v>
      </c>
      <c r="M99" s="39">
        <v>421.10020450048751</v>
      </c>
      <c r="N99" s="16">
        <v>3241.0031542827001</v>
      </c>
      <c r="O99" s="39">
        <v>4381.3199898070679</v>
      </c>
      <c r="P99" s="39">
        <v>3436.501003851311</v>
      </c>
      <c r="Q99" s="39">
        <v>89028.543878715253</v>
      </c>
      <c r="R99" s="39">
        <v>8648.7749697156942</v>
      </c>
      <c r="S99" s="16">
        <v>2706.5</v>
      </c>
      <c r="T99" s="39">
        <v>3240.1000000003492</v>
      </c>
      <c r="U99" s="39">
        <v>2781.4500000020739</v>
      </c>
      <c r="V99" s="39">
        <v>8225.8999999996322</v>
      </c>
      <c r="W99" s="39">
        <v>2842.4000000026422</v>
      </c>
      <c r="X99" s="16">
        <v>3486.8314375132559</v>
      </c>
    </row>
    <row r="100" spans="1:24" ht="15" customHeight="1" x14ac:dyDescent="0.2">
      <c r="A100" s="99" t="s">
        <v>1410</v>
      </c>
      <c r="B100" s="99" t="s">
        <v>63</v>
      </c>
      <c r="C100" s="100" t="s">
        <v>322</v>
      </c>
      <c r="D100" s="16">
        <v>32.131</v>
      </c>
      <c r="E100" s="39">
        <v>13.14</v>
      </c>
      <c r="F100" s="39">
        <v>45.271000000000001</v>
      </c>
      <c r="G100" s="39">
        <v>2.7829999999999999</v>
      </c>
      <c r="H100" s="39">
        <v>48.054000000000002</v>
      </c>
      <c r="I100" s="16">
        <v>109.2426559999995</v>
      </c>
      <c r="J100" s="39">
        <v>60.60877930019516</v>
      </c>
      <c r="K100" s="39">
        <v>169.85143530019519</v>
      </c>
      <c r="L100" s="39">
        <v>346.64478319999989</v>
      </c>
      <c r="M100" s="39">
        <v>516.49621850019514</v>
      </c>
      <c r="N100" s="16">
        <v>3399.9145996078391</v>
      </c>
      <c r="O100" s="39">
        <v>4612.540281597805</v>
      </c>
      <c r="P100" s="39">
        <v>3751.8816748071658</v>
      </c>
      <c r="Q100" s="39">
        <v>124557.9530003593</v>
      </c>
      <c r="R100" s="39">
        <v>10748.24610854861</v>
      </c>
      <c r="S100" s="16">
        <v>2788</v>
      </c>
      <c r="T100" s="39">
        <v>3389.9500000003759</v>
      </c>
      <c r="U100" s="39">
        <v>2941.0999999974738</v>
      </c>
      <c r="V100" s="39">
        <v>10344.399999999459</v>
      </c>
      <c r="W100" s="39">
        <v>3010.8499999971932</v>
      </c>
      <c r="X100" s="16">
        <v>3789.4657824326268</v>
      </c>
    </row>
    <row r="101" spans="1:24" ht="15" customHeight="1" x14ac:dyDescent="0.2">
      <c r="A101" s="99" t="s">
        <v>1411</v>
      </c>
      <c r="B101" s="99" t="s">
        <v>63</v>
      </c>
      <c r="C101" s="100" t="s">
        <v>260</v>
      </c>
      <c r="D101" s="16">
        <v>28.748000000000001</v>
      </c>
      <c r="E101" s="39">
        <v>14.131</v>
      </c>
      <c r="F101" s="39">
        <v>42.878999999999998</v>
      </c>
      <c r="G101" s="39">
        <v>2.4140000000000001</v>
      </c>
      <c r="H101" s="39">
        <v>45.292999999999999</v>
      </c>
      <c r="I101" s="16">
        <v>96.253666900024513</v>
      </c>
      <c r="J101" s="39">
        <v>58.012663500097737</v>
      </c>
      <c r="K101" s="39">
        <v>154.26633040012271</v>
      </c>
      <c r="L101" s="39">
        <v>237.07853570000009</v>
      </c>
      <c r="M101" s="39">
        <v>391.34486610012272</v>
      </c>
      <c r="N101" s="16">
        <v>3348.1865486303232</v>
      </c>
      <c r="O101" s="39">
        <v>4105.3473568818727</v>
      </c>
      <c r="P101" s="39">
        <v>3597.7128757695541</v>
      </c>
      <c r="Q101" s="39">
        <v>98209.832518641284</v>
      </c>
      <c r="R101" s="39">
        <v>8640.2946614294196</v>
      </c>
      <c r="S101" s="16">
        <v>2823.0499999984472</v>
      </c>
      <c r="T101" s="39">
        <v>3264.5</v>
      </c>
      <c r="U101" s="39">
        <v>2963.7999999979329</v>
      </c>
      <c r="V101" s="39">
        <v>14368.5</v>
      </c>
      <c r="W101" s="39">
        <v>3040</v>
      </c>
      <c r="X101" s="16">
        <v>3612.3716286177901</v>
      </c>
    </row>
    <row r="102" spans="1:24" ht="15" customHeight="1" x14ac:dyDescent="0.2">
      <c r="A102" s="99" t="s">
        <v>1412</v>
      </c>
      <c r="B102" s="99" t="s">
        <v>63</v>
      </c>
      <c r="C102" s="100" t="s">
        <v>268</v>
      </c>
      <c r="D102" s="16">
        <v>51.466999999999999</v>
      </c>
      <c r="E102" s="39">
        <v>23.728999999999999</v>
      </c>
      <c r="F102" s="39">
        <v>75.195999999999998</v>
      </c>
      <c r="G102" s="39">
        <v>5.4480000000000004</v>
      </c>
      <c r="H102" s="39">
        <v>80.644000000000005</v>
      </c>
      <c r="I102" s="16">
        <v>164.728690800001</v>
      </c>
      <c r="J102" s="39">
        <v>95.822861100000054</v>
      </c>
      <c r="K102" s="39">
        <v>260.55155190000028</v>
      </c>
      <c r="L102" s="39">
        <v>430.20998189999978</v>
      </c>
      <c r="M102" s="39">
        <v>690.76153379999789</v>
      </c>
      <c r="N102" s="16">
        <v>3200.6662677055401</v>
      </c>
      <c r="O102" s="39">
        <v>4038.2174175060081</v>
      </c>
      <c r="P102" s="39">
        <v>3464.965581945853</v>
      </c>
      <c r="Q102" s="39">
        <v>78966.589922907457</v>
      </c>
      <c r="R102" s="39">
        <v>8565.5663632756059</v>
      </c>
      <c r="S102" s="16">
        <v>2642</v>
      </c>
      <c r="T102" s="39">
        <v>3143.70000000142</v>
      </c>
      <c r="U102" s="39">
        <v>2787.25</v>
      </c>
      <c r="V102" s="39">
        <v>9905.3500000009772</v>
      </c>
      <c r="W102" s="39">
        <v>2870.6999999960508</v>
      </c>
      <c r="X102" s="16">
        <v>3534.1483356844492</v>
      </c>
    </row>
    <row r="103" spans="1:24" ht="15" customHeight="1" x14ac:dyDescent="0.2">
      <c r="A103" s="99" t="s">
        <v>1413</v>
      </c>
      <c r="B103" s="99" t="s">
        <v>63</v>
      </c>
      <c r="C103" s="100" t="s">
        <v>288</v>
      </c>
      <c r="D103" s="16">
        <v>26.356000000000002</v>
      </c>
      <c r="E103" s="39">
        <v>13.805</v>
      </c>
      <c r="F103" s="39">
        <v>40.161000000000001</v>
      </c>
      <c r="G103" s="39">
        <v>3.6560000000000001</v>
      </c>
      <c r="H103" s="39">
        <v>43.817</v>
      </c>
      <c r="I103" s="16">
        <v>97.193766400000072</v>
      </c>
      <c r="J103" s="39">
        <v>68.023352699999919</v>
      </c>
      <c r="K103" s="39">
        <v>165.2171191000007</v>
      </c>
      <c r="L103" s="39">
        <v>190.23348169999991</v>
      </c>
      <c r="M103" s="39">
        <v>355.45060080000081</v>
      </c>
      <c r="N103" s="16">
        <v>3687.7282743967239</v>
      </c>
      <c r="O103" s="39">
        <v>4927.4431510322283</v>
      </c>
      <c r="P103" s="39">
        <v>4113.8696521501124</v>
      </c>
      <c r="Q103" s="39">
        <v>52033.228036105</v>
      </c>
      <c r="R103" s="39">
        <v>8112.1619645343308</v>
      </c>
      <c r="S103" s="16">
        <v>2954.700000001541</v>
      </c>
      <c r="T103" s="39">
        <v>3671.5</v>
      </c>
      <c r="U103" s="39">
        <v>3162.7999999979129</v>
      </c>
      <c r="V103" s="39">
        <v>10144.5</v>
      </c>
      <c r="W103" s="39">
        <v>3275.799999999309</v>
      </c>
      <c r="X103" s="16">
        <v>4249.9580475884422</v>
      </c>
    </row>
    <row r="104" spans="1:24" ht="15" customHeight="1" x14ac:dyDescent="0.2">
      <c r="A104" s="99" t="s">
        <v>1414</v>
      </c>
      <c r="B104" s="99" t="s">
        <v>63</v>
      </c>
      <c r="C104" s="100" t="s">
        <v>292</v>
      </c>
      <c r="D104" s="16">
        <v>32.228999999999999</v>
      </c>
      <c r="E104" s="39">
        <v>17.952000000000002</v>
      </c>
      <c r="F104" s="39">
        <v>50.180999999999997</v>
      </c>
      <c r="G104" s="39">
        <v>3.665</v>
      </c>
      <c r="H104" s="39">
        <v>53.845999999999997</v>
      </c>
      <c r="I104" s="16">
        <v>108.72776130000049</v>
      </c>
      <c r="J104" s="39">
        <v>76.039933200000036</v>
      </c>
      <c r="K104" s="39">
        <v>184.7676944999991</v>
      </c>
      <c r="L104" s="39">
        <v>244.96284069843739</v>
      </c>
      <c r="M104" s="39">
        <v>429.73053519843671</v>
      </c>
      <c r="N104" s="16">
        <v>3373.6002140929122</v>
      </c>
      <c r="O104" s="39">
        <v>4235.7360294117661</v>
      </c>
      <c r="P104" s="39">
        <v>3682.024959646064</v>
      </c>
      <c r="Q104" s="39">
        <v>66838.428567104347</v>
      </c>
      <c r="R104" s="39">
        <v>7980.7327414930869</v>
      </c>
      <c r="S104" s="16">
        <v>2783</v>
      </c>
      <c r="T104" s="39">
        <v>3210.3999999990142</v>
      </c>
      <c r="U104" s="39">
        <v>2919.400000002785</v>
      </c>
      <c r="V104" s="39">
        <v>9614.1999999998534</v>
      </c>
      <c r="W104" s="39">
        <v>2999.599999996909</v>
      </c>
      <c r="X104" s="16">
        <v>3680.7046853522811</v>
      </c>
    </row>
    <row r="105" spans="1:24" ht="15" customHeight="1" x14ac:dyDescent="0.2">
      <c r="A105" s="99" t="s">
        <v>1415</v>
      </c>
      <c r="B105" s="99" t="s">
        <v>63</v>
      </c>
      <c r="C105" s="100" t="s">
        <v>302</v>
      </c>
      <c r="D105" s="16">
        <v>14.198</v>
      </c>
      <c r="E105" s="39">
        <v>8.7390000000000008</v>
      </c>
      <c r="F105" s="39">
        <v>22.937000000000001</v>
      </c>
      <c r="G105" s="39">
        <v>2.1760000000000002</v>
      </c>
      <c r="H105" s="39">
        <v>25.113</v>
      </c>
      <c r="I105" s="16">
        <v>50.266457399999993</v>
      </c>
      <c r="J105" s="39">
        <v>42.079642399999948</v>
      </c>
      <c r="K105" s="39">
        <v>92.346099800000331</v>
      </c>
      <c r="L105" s="39">
        <v>176.2189551001953</v>
      </c>
      <c r="M105" s="39">
        <v>268.56505490019578</v>
      </c>
      <c r="N105" s="16">
        <v>3540.3900126778408</v>
      </c>
      <c r="O105" s="39">
        <v>4815.1553266964129</v>
      </c>
      <c r="P105" s="39">
        <v>4026.0757640493671</v>
      </c>
      <c r="Q105" s="39">
        <v>80982.975689427985</v>
      </c>
      <c r="R105" s="39">
        <v>10694.2641221756</v>
      </c>
      <c r="S105" s="16">
        <v>2800.350000000763</v>
      </c>
      <c r="T105" s="39">
        <v>3559.399999999443</v>
      </c>
      <c r="U105" s="39">
        <v>3051.5</v>
      </c>
      <c r="V105" s="39">
        <v>8906.3500000000986</v>
      </c>
      <c r="W105" s="39">
        <v>3160.400000000162</v>
      </c>
      <c r="X105" s="16">
        <v>4111.5805788067819</v>
      </c>
    </row>
    <row r="106" spans="1:24" ht="15" customHeight="1" x14ac:dyDescent="0.2">
      <c r="A106" s="99" t="s">
        <v>1416</v>
      </c>
      <c r="B106" s="99" t="s">
        <v>63</v>
      </c>
      <c r="C106" s="100" t="s">
        <v>310</v>
      </c>
      <c r="D106" s="16">
        <v>30.92</v>
      </c>
      <c r="E106" s="39">
        <v>14.167</v>
      </c>
      <c r="F106" s="39">
        <v>45.087000000000003</v>
      </c>
      <c r="G106" s="39">
        <v>3.5169999999999999</v>
      </c>
      <c r="H106" s="39">
        <v>48.603999999999999</v>
      </c>
      <c r="I106" s="16">
        <v>107.29557730014641</v>
      </c>
      <c r="J106" s="39">
        <v>65.797692199902329</v>
      </c>
      <c r="K106" s="39">
        <v>173.09326950004819</v>
      </c>
      <c r="L106" s="39">
        <v>407.66276610000011</v>
      </c>
      <c r="M106" s="39">
        <v>580.75603560004879</v>
      </c>
      <c r="N106" s="16">
        <v>3470.1027587369458</v>
      </c>
      <c r="O106" s="39">
        <v>4644.4336980237404</v>
      </c>
      <c r="P106" s="39">
        <v>3839.094849957819</v>
      </c>
      <c r="Q106" s="39">
        <v>115912.0745237418</v>
      </c>
      <c r="R106" s="39">
        <v>11948.729232162959</v>
      </c>
      <c r="S106" s="16">
        <v>2856.2999999983131</v>
      </c>
      <c r="T106" s="39">
        <v>3483.2000000006269</v>
      </c>
      <c r="U106" s="39">
        <v>3024.5999999974078</v>
      </c>
      <c r="V106" s="39">
        <v>11076.79999999983</v>
      </c>
      <c r="W106" s="39">
        <v>3118.5</v>
      </c>
      <c r="X106" s="16">
        <v>3943.9771577663191</v>
      </c>
    </row>
    <row r="107" spans="1:24" ht="15" customHeight="1" x14ac:dyDescent="0.2">
      <c r="A107" s="99" t="s">
        <v>1417</v>
      </c>
      <c r="B107" s="99" t="s">
        <v>63</v>
      </c>
      <c r="C107" s="100" t="s">
        <v>316</v>
      </c>
      <c r="D107" s="16">
        <v>15.627000000000001</v>
      </c>
      <c r="E107" s="39">
        <v>7.681</v>
      </c>
      <c r="F107" s="39">
        <v>23.308</v>
      </c>
      <c r="G107" s="39">
        <v>1.5149999999999999</v>
      </c>
      <c r="H107" s="39">
        <v>24.823</v>
      </c>
      <c r="I107" s="16">
        <v>50.187787199999718</v>
      </c>
      <c r="J107" s="39">
        <v>30.11666780000003</v>
      </c>
      <c r="K107" s="39">
        <v>80.304454999999606</v>
      </c>
      <c r="L107" s="39">
        <v>97.519487699999971</v>
      </c>
      <c r="M107" s="39">
        <v>177.82394269999949</v>
      </c>
      <c r="N107" s="16">
        <v>3211.6072950662142</v>
      </c>
      <c r="O107" s="39">
        <v>3920.9305819554779</v>
      </c>
      <c r="P107" s="39">
        <v>3445.3601767633259</v>
      </c>
      <c r="Q107" s="39">
        <v>64369.29881188117</v>
      </c>
      <c r="R107" s="39">
        <v>7163.6765378882301</v>
      </c>
      <c r="S107" s="16">
        <v>2706</v>
      </c>
      <c r="T107" s="39">
        <v>3062.1999999995651</v>
      </c>
      <c r="U107" s="39">
        <v>2819.6499999989501</v>
      </c>
      <c r="V107" s="39">
        <v>10672.800000000319</v>
      </c>
      <c r="W107" s="39">
        <v>2895</v>
      </c>
      <c r="X107" s="16">
        <v>3809.5092504743652</v>
      </c>
    </row>
    <row r="108" spans="1:24" ht="15" customHeight="1" x14ac:dyDescent="0.2">
      <c r="A108" s="99" t="s">
        <v>1418</v>
      </c>
      <c r="B108" s="99" t="s">
        <v>63</v>
      </c>
      <c r="C108" s="100" t="s">
        <v>264</v>
      </c>
      <c r="D108" s="16">
        <v>19.545999999999999</v>
      </c>
      <c r="E108" s="39">
        <v>10.351000000000001</v>
      </c>
      <c r="F108" s="39">
        <v>29.896999999999998</v>
      </c>
      <c r="G108" s="39">
        <v>2.5720000000000001</v>
      </c>
      <c r="H108" s="39">
        <v>32.469000000000001</v>
      </c>
      <c r="I108" s="16">
        <v>65.762500100048797</v>
      </c>
      <c r="J108" s="39">
        <v>48.746006100000159</v>
      </c>
      <c r="K108" s="39">
        <v>114.5085062000491</v>
      </c>
      <c r="L108" s="39">
        <v>197.94191250000009</v>
      </c>
      <c r="M108" s="39">
        <v>312.45041870004928</v>
      </c>
      <c r="N108" s="16">
        <v>3364.4991353754631</v>
      </c>
      <c r="O108" s="39">
        <v>4709.304038257188</v>
      </c>
      <c r="P108" s="39">
        <v>3830.1002174147602</v>
      </c>
      <c r="Q108" s="39">
        <v>76960.308125972035</v>
      </c>
      <c r="R108" s="39">
        <v>9623.0379346468726</v>
      </c>
      <c r="S108" s="16">
        <v>2719.7999999991789</v>
      </c>
      <c r="T108" s="39">
        <v>3454.300000000263</v>
      </c>
      <c r="U108" s="39">
        <v>2912</v>
      </c>
      <c r="V108" s="39">
        <v>9482.6000000003751</v>
      </c>
      <c r="W108" s="39">
        <v>3011.4000000012702</v>
      </c>
      <c r="X108" s="16">
        <v>3964.5641450004882</v>
      </c>
    </row>
    <row r="109" spans="1:24" ht="15" customHeight="1" x14ac:dyDescent="0.2">
      <c r="A109" s="99" t="s">
        <v>1419</v>
      </c>
      <c r="B109" s="99" t="s">
        <v>63</v>
      </c>
      <c r="C109" s="100" t="s">
        <v>280</v>
      </c>
      <c r="D109" s="16">
        <v>45.037999999999997</v>
      </c>
      <c r="E109" s="39">
        <v>21.654</v>
      </c>
      <c r="F109" s="39">
        <v>66.691999999999993</v>
      </c>
      <c r="G109" s="39">
        <v>7.8010000000000002</v>
      </c>
      <c r="H109" s="39">
        <v>74.492999999999995</v>
      </c>
      <c r="I109" s="16">
        <v>163.6461752000001</v>
      </c>
      <c r="J109" s="39">
        <v>114.8250092996096</v>
      </c>
      <c r="K109" s="39">
        <v>278.47118449961022</v>
      </c>
      <c r="L109" s="39">
        <v>396.43911919980479</v>
      </c>
      <c r="M109" s="39">
        <v>674.91030369941438</v>
      </c>
      <c r="N109" s="16">
        <v>3633.5133709312172</v>
      </c>
      <c r="O109" s="39">
        <v>5302.7158631019493</v>
      </c>
      <c r="P109" s="39">
        <v>4175.4810846819737</v>
      </c>
      <c r="Q109" s="39">
        <v>50819.012844482088</v>
      </c>
      <c r="R109" s="39">
        <v>9060.0499872392629</v>
      </c>
      <c r="S109" s="16">
        <v>2845.9000000023761</v>
      </c>
      <c r="T109" s="39">
        <v>3737.7999999984472</v>
      </c>
      <c r="U109" s="39">
        <v>3068.0500000029251</v>
      </c>
      <c r="V109" s="39">
        <v>7093.7999999989743</v>
      </c>
      <c r="W109" s="39">
        <v>3173.3000000041861</v>
      </c>
      <c r="X109" s="16">
        <v>4283.7107465289919</v>
      </c>
    </row>
    <row r="110" spans="1:24" ht="15" customHeight="1" x14ac:dyDescent="0.2">
      <c r="A110" s="99" t="s">
        <v>1420</v>
      </c>
      <c r="B110" s="99" t="s">
        <v>63</v>
      </c>
      <c r="C110" s="100" t="s">
        <v>298</v>
      </c>
      <c r="D110" s="16">
        <v>31.003</v>
      </c>
      <c r="E110" s="39">
        <v>12.571999999999999</v>
      </c>
      <c r="F110" s="39">
        <v>43.575000000000003</v>
      </c>
      <c r="G110" s="39">
        <v>3.7690000000000001</v>
      </c>
      <c r="H110" s="39">
        <v>47.344000000000001</v>
      </c>
      <c r="I110" s="16">
        <v>90.694570099999908</v>
      </c>
      <c r="J110" s="39">
        <v>44.989876499609473</v>
      </c>
      <c r="K110" s="39">
        <v>135.68444659960969</v>
      </c>
      <c r="L110" s="39">
        <v>262.45370400000007</v>
      </c>
      <c r="M110" s="39">
        <v>398.13815059960899</v>
      </c>
      <c r="N110" s="16">
        <v>2925.3481953359319</v>
      </c>
      <c r="O110" s="39">
        <v>3578.5775134910491</v>
      </c>
      <c r="P110" s="39">
        <v>3113.8140355618971</v>
      </c>
      <c r="Q110" s="39">
        <v>69634.837888033973</v>
      </c>
      <c r="R110" s="39">
        <v>8409.4742860681181</v>
      </c>
      <c r="S110" s="16">
        <v>2433.2999999985582</v>
      </c>
      <c r="T110" s="39">
        <v>2810.100000000672</v>
      </c>
      <c r="U110" s="39">
        <v>2534.9000000017631</v>
      </c>
      <c r="V110" s="39">
        <v>8750.8999999993357</v>
      </c>
      <c r="W110" s="39">
        <v>2634.650000002262</v>
      </c>
      <c r="X110" s="16">
        <v>3283.7474975704172</v>
      </c>
    </row>
    <row r="111" spans="1:24" ht="15" customHeight="1" x14ac:dyDescent="0.2">
      <c r="A111" s="99" t="s">
        <v>1421</v>
      </c>
      <c r="B111" s="99" t="s">
        <v>63</v>
      </c>
      <c r="C111" s="100" t="s">
        <v>308</v>
      </c>
      <c r="D111" s="16">
        <v>33.979999999999997</v>
      </c>
      <c r="E111" s="39">
        <v>17.411999999999999</v>
      </c>
      <c r="F111" s="39">
        <v>51.392000000000003</v>
      </c>
      <c r="G111" s="39">
        <v>4.1310000000000002</v>
      </c>
      <c r="H111" s="39">
        <v>55.523000000000003</v>
      </c>
      <c r="I111" s="16">
        <v>116.9279279002929</v>
      </c>
      <c r="J111" s="39">
        <v>83.855781900097696</v>
      </c>
      <c r="K111" s="39">
        <v>200.78370980039179</v>
      </c>
      <c r="L111" s="39">
        <v>269.59039829999989</v>
      </c>
      <c r="M111" s="39">
        <v>470.37410810039262</v>
      </c>
      <c r="N111" s="16">
        <v>3441.0808681663611</v>
      </c>
      <c r="O111" s="39">
        <v>4815.9764472833504</v>
      </c>
      <c r="P111" s="39">
        <v>3906.9059347834641</v>
      </c>
      <c r="Q111" s="39">
        <v>65260.323965141601</v>
      </c>
      <c r="R111" s="39">
        <v>8471.6983610466395</v>
      </c>
      <c r="S111" s="16">
        <v>2819.049999998228</v>
      </c>
      <c r="T111" s="39">
        <v>3455.5</v>
      </c>
      <c r="U111" s="39">
        <v>3003.549999999912</v>
      </c>
      <c r="V111" s="39">
        <v>8040.3999999993393</v>
      </c>
      <c r="W111" s="39">
        <v>3078.6999999988811</v>
      </c>
      <c r="X111" s="16">
        <v>3964.062107369879</v>
      </c>
    </row>
    <row r="112" spans="1:24" ht="15" customHeight="1" x14ac:dyDescent="0.2">
      <c r="A112" s="99" t="s">
        <v>1422</v>
      </c>
      <c r="B112" s="99" t="s">
        <v>63</v>
      </c>
      <c r="C112" s="100" t="s">
        <v>324</v>
      </c>
      <c r="D112" s="16">
        <v>25.855</v>
      </c>
      <c r="E112" s="39">
        <v>15.031000000000001</v>
      </c>
      <c r="F112" s="39">
        <v>40.886000000000003</v>
      </c>
      <c r="G112" s="39">
        <v>3.7360000000000002</v>
      </c>
      <c r="H112" s="39">
        <v>44.622</v>
      </c>
      <c r="I112" s="16">
        <v>95.197633499999682</v>
      </c>
      <c r="J112" s="39">
        <v>74.616091699999814</v>
      </c>
      <c r="K112" s="39">
        <v>169.81372519999951</v>
      </c>
      <c r="L112" s="39">
        <v>338.94277460000001</v>
      </c>
      <c r="M112" s="39">
        <v>508.7564998000002</v>
      </c>
      <c r="N112" s="16">
        <v>3681.981570295869</v>
      </c>
      <c r="O112" s="39">
        <v>4964.1468764553128</v>
      </c>
      <c r="P112" s="39">
        <v>4153.3465049160968</v>
      </c>
      <c r="Q112" s="39">
        <v>90723.440738758014</v>
      </c>
      <c r="R112" s="39">
        <v>11401.472363408189</v>
      </c>
      <c r="S112" s="16">
        <v>2911.8999999998</v>
      </c>
      <c r="T112" s="39">
        <v>3659.100000000964</v>
      </c>
      <c r="U112" s="39">
        <v>3141.450000002078</v>
      </c>
      <c r="V112" s="39">
        <v>8405.550000000505</v>
      </c>
      <c r="W112" s="39">
        <v>3246.4000000027759</v>
      </c>
      <c r="X112" s="16">
        <v>4287.4674981695043</v>
      </c>
    </row>
    <row r="113" spans="1:24" ht="15" customHeight="1" x14ac:dyDescent="0.2">
      <c r="A113" s="99" t="s">
        <v>1423</v>
      </c>
      <c r="B113" s="99" t="s">
        <v>63</v>
      </c>
      <c r="C113" s="100" t="s">
        <v>326</v>
      </c>
      <c r="D113" s="16">
        <v>41.57</v>
      </c>
      <c r="E113" s="39">
        <v>21.913</v>
      </c>
      <c r="F113" s="39">
        <v>63.482999999999997</v>
      </c>
      <c r="G113" s="39">
        <v>5.4050000000000002</v>
      </c>
      <c r="H113" s="39">
        <v>68.888000000000005</v>
      </c>
      <c r="I113" s="16">
        <v>142.4851691999998</v>
      </c>
      <c r="J113" s="39">
        <v>108.83190260009791</v>
      </c>
      <c r="K113" s="39">
        <v>251.31707180009781</v>
      </c>
      <c r="L113" s="39">
        <v>363.47625780000021</v>
      </c>
      <c r="M113" s="39">
        <v>614.79332960009788</v>
      </c>
      <c r="N113" s="16">
        <v>3427.5960837142129</v>
      </c>
      <c r="O113" s="39">
        <v>4966.5450919590148</v>
      </c>
      <c r="P113" s="39">
        <v>3958.8090008364102</v>
      </c>
      <c r="Q113" s="39">
        <v>67248.151304347848</v>
      </c>
      <c r="R113" s="39">
        <v>8924.5344559298846</v>
      </c>
      <c r="S113" s="16">
        <v>2788.2999999980211</v>
      </c>
      <c r="T113" s="39">
        <v>3616.4000000000929</v>
      </c>
      <c r="U113" s="39">
        <v>3028.8000000022589</v>
      </c>
      <c r="V113" s="39">
        <v>8807.7000000006956</v>
      </c>
      <c r="W113" s="39">
        <v>3116.8000000033139</v>
      </c>
      <c r="X113" s="16">
        <v>4050.1695669706819</v>
      </c>
    </row>
    <row r="114" spans="1:24" ht="15" customHeight="1" x14ac:dyDescent="0.2">
      <c r="A114" s="99" t="s">
        <v>1424</v>
      </c>
      <c r="B114" s="99" t="s">
        <v>63</v>
      </c>
      <c r="C114" s="100" t="s">
        <v>332</v>
      </c>
      <c r="D114" s="16">
        <v>34.951000000000001</v>
      </c>
      <c r="E114" s="39">
        <v>7.7859999999999996</v>
      </c>
      <c r="F114" s="39">
        <v>42.737000000000002</v>
      </c>
      <c r="G114" s="39">
        <v>3.97</v>
      </c>
      <c r="H114" s="39">
        <v>46.707000000000001</v>
      </c>
      <c r="I114" s="16">
        <v>125.76906819990209</v>
      </c>
      <c r="J114" s="39">
        <v>39.840626999999976</v>
      </c>
      <c r="K114" s="39">
        <v>165.60969519990269</v>
      </c>
      <c r="L114" s="39">
        <v>223.87192519999999</v>
      </c>
      <c r="M114" s="39">
        <v>389.4816203999024</v>
      </c>
      <c r="N114" s="16">
        <v>3598.4397642385652</v>
      </c>
      <c r="O114" s="39">
        <v>5116.9569740559946</v>
      </c>
      <c r="P114" s="39">
        <v>3875.0893885837258</v>
      </c>
      <c r="Q114" s="39">
        <v>56390.913148614622</v>
      </c>
      <c r="R114" s="39">
        <v>8338.827593292277</v>
      </c>
      <c r="S114" s="16">
        <v>2915.2999999981512</v>
      </c>
      <c r="T114" s="39">
        <v>3692.699999999506</v>
      </c>
      <c r="U114" s="39">
        <v>3029.7000000020898</v>
      </c>
      <c r="V114" s="39">
        <v>6958.3500000005379</v>
      </c>
      <c r="W114" s="39">
        <v>3105.2000000006951</v>
      </c>
      <c r="X114" s="16">
        <v>3950.70720198246</v>
      </c>
    </row>
    <row r="115" spans="1:24" ht="15" customHeight="1" x14ac:dyDescent="0.2">
      <c r="A115" s="99" t="s">
        <v>1432</v>
      </c>
      <c r="B115" s="99" t="s">
        <v>63</v>
      </c>
      <c r="C115" s="100" t="s">
        <v>256</v>
      </c>
      <c r="D115" s="16">
        <v>43.738999999999997</v>
      </c>
      <c r="E115" s="39">
        <v>11.798999999999999</v>
      </c>
      <c r="F115" s="39">
        <v>55.537999999999997</v>
      </c>
      <c r="G115" s="39">
        <v>3.266</v>
      </c>
      <c r="H115" s="39">
        <v>58.804000000000002</v>
      </c>
      <c r="I115" s="16">
        <v>140.0506322</v>
      </c>
      <c r="J115" s="39">
        <v>46.188570699999808</v>
      </c>
      <c r="K115" s="39">
        <v>186.23920290000001</v>
      </c>
      <c r="L115" s="39">
        <v>331.70658989999998</v>
      </c>
      <c r="M115" s="39">
        <v>517.94579279999937</v>
      </c>
      <c r="N115" s="16">
        <v>3201.9623722535962</v>
      </c>
      <c r="O115" s="39">
        <v>3914.6173997796259</v>
      </c>
      <c r="P115" s="39">
        <v>3353.3653156397422</v>
      </c>
      <c r="Q115" s="39">
        <v>101563.5609001837</v>
      </c>
      <c r="R115" s="39">
        <v>8808.0027345078452</v>
      </c>
      <c r="S115" s="16">
        <v>2713.900000002061</v>
      </c>
      <c r="T115" s="39">
        <v>3111.6000000006979</v>
      </c>
      <c r="U115" s="39">
        <v>2792.5999999970272</v>
      </c>
      <c r="V115" s="39">
        <v>10288.600000000681</v>
      </c>
      <c r="W115" s="39">
        <v>2859.25</v>
      </c>
      <c r="X115" s="16">
        <v>3350.168244859779</v>
      </c>
    </row>
    <row r="116" spans="1:24" ht="15" customHeight="1" x14ac:dyDescent="0.2">
      <c r="A116" s="99" t="s">
        <v>1433</v>
      </c>
      <c r="B116" s="99" t="s">
        <v>63</v>
      </c>
      <c r="C116" s="100" t="s">
        <v>258</v>
      </c>
      <c r="D116" s="16">
        <v>39.988</v>
      </c>
      <c r="E116" s="39">
        <v>12.005000000000001</v>
      </c>
      <c r="F116" s="39">
        <v>51.993000000000002</v>
      </c>
      <c r="G116" s="39">
        <v>4.4459999999999997</v>
      </c>
      <c r="H116" s="39">
        <v>56.439</v>
      </c>
      <c r="I116" s="16">
        <v>137.17726669999939</v>
      </c>
      <c r="J116" s="39">
        <v>56.419385499804832</v>
      </c>
      <c r="K116" s="39">
        <v>193.596652199803</v>
      </c>
      <c r="L116" s="39">
        <v>354.08880390000002</v>
      </c>
      <c r="M116" s="39">
        <v>547.68545609980288</v>
      </c>
      <c r="N116" s="16">
        <v>3430.460805741709</v>
      </c>
      <c r="O116" s="39">
        <v>4699.6572677888244</v>
      </c>
      <c r="P116" s="39">
        <v>3723.5137845441309</v>
      </c>
      <c r="Q116" s="39">
        <v>79642.106140350879</v>
      </c>
      <c r="R116" s="39">
        <v>9704.0248073105977</v>
      </c>
      <c r="S116" s="16">
        <v>2796.8499999981509</v>
      </c>
      <c r="T116" s="39">
        <v>3408</v>
      </c>
      <c r="U116" s="39">
        <v>2916.0999999970768</v>
      </c>
      <c r="V116" s="39">
        <v>8825.5499999997664</v>
      </c>
      <c r="W116" s="39">
        <v>3005.9000000032602</v>
      </c>
      <c r="X116" s="16">
        <v>3854.4339140263801</v>
      </c>
    </row>
    <row r="117" spans="1:24" ht="15" customHeight="1" x14ac:dyDescent="0.2">
      <c r="A117" s="99" t="s">
        <v>1434</v>
      </c>
      <c r="B117" s="99" t="s">
        <v>63</v>
      </c>
      <c r="C117" s="100" t="s">
        <v>266</v>
      </c>
      <c r="D117" s="16">
        <v>35.040999999999997</v>
      </c>
      <c r="E117" s="39">
        <v>14.667999999999999</v>
      </c>
      <c r="F117" s="39">
        <v>49.709000000000003</v>
      </c>
      <c r="G117" s="39">
        <v>3.157</v>
      </c>
      <c r="H117" s="39">
        <v>52.866</v>
      </c>
      <c r="I117" s="16">
        <v>111.0377335000001</v>
      </c>
      <c r="J117" s="39">
        <v>58.107011200000031</v>
      </c>
      <c r="K117" s="39">
        <v>169.1447447000003</v>
      </c>
      <c r="L117" s="39">
        <v>154.11811920000011</v>
      </c>
      <c r="M117" s="39">
        <v>323.2628638999999</v>
      </c>
      <c r="N117" s="16">
        <v>3168.7946548329128</v>
      </c>
      <c r="O117" s="39">
        <v>3961.4815380419982</v>
      </c>
      <c r="P117" s="39">
        <v>3402.69859985114</v>
      </c>
      <c r="Q117" s="39">
        <v>48817.902819132098</v>
      </c>
      <c r="R117" s="39">
        <v>6114.759276283432</v>
      </c>
      <c r="S117" s="16">
        <v>2664</v>
      </c>
      <c r="T117" s="39">
        <v>3132.3999999991438</v>
      </c>
      <c r="U117" s="39">
        <v>2796</v>
      </c>
      <c r="V117" s="39">
        <v>7807.1000000003751</v>
      </c>
      <c r="W117" s="39">
        <v>2850.4000000028791</v>
      </c>
      <c r="X117" s="16">
        <v>3473.982720943136</v>
      </c>
    </row>
    <row r="118" spans="1:24" ht="15" customHeight="1" x14ac:dyDescent="0.2">
      <c r="A118" s="99" t="s">
        <v>1435</v>
      </c>
      <c r="B118" s="99" t="s">
        <v>63</v>
      </c>
      <c r="C118" s="100" t="s">
        <v>286</v>
      </c>
      <c r="D118" s="16">
        <v>35.871000000000002</v>
      </c>
      <c r="E118" s="39">
        <v>16.719000000000001</v>
      </c>
      <c r="F118" s="39">
        <v>52.59</v>
      </c>
      <c r="G118" s="39">
        <v>2.677</v>
      </c>
      <c r="H118" s="39">
        <v>55.267000000000003</v>
      </c>
      <c r="I118" s="16">
        <v>118.0873673</v>
      </c>
      <c r="J118" s="39">
        <v>71.198803900000087</v>
      </c>
      <c r="K118" s="39">
        <v>189.28617120000041</v>
      </c>
      <c r="L118" s="39">
        <v>150.18058130000011</v>
      </c>
      <c r="M118" s="39">
        <v>339.46675250000033</v>
      </c>
      <c r="N118" s="16">
        <v>3292.0009840818479</v>
      </c>
      <c r="O118" s="39">
        <v>4258.5563670076008</v>
      </c>
      <c r="P118" s="39">
        <v>3599.280684540794</v>
      </c>
      <c r="Q118" s="39">
        <v>56100.329211804303</v>
      </c>
      <c r="R118" s="39">
        <v>6142.3046754844718</v>
      </c>
      <c r="S118" s="16">
        <v>2787.299999998168</v>
      </c>
      <c r="T118" s="39">
        <v>3322.7999999991089</v>
      </c>
      <c r="U118" s="39">
        <v>2934.7000000000198</v>
      </c>
      <c r="V118" s="39">
        <v>9279.3999999996213</v>
      </c>
      <c r="W118" s="39">
        <v>2988.900000003177</v>
      </c>
      <c r="X118" s="16">
        <v>3632.4346804836</v>
      </c>
    </row>
    <row r="119" spans="1:24" ht="15" customHeight="1" x14ac:dyDescent="0.2">
      <c r="A119" s="99" t="s">
        <v>1436</v>
      </c>
      <c r="B119" s="99" t="s">
        <v>63</v>
      </c>
      <c r="C119" s="100" t="s">
        <v>300</v>
      </c>
      <c r="D119" s="16">
        <v>39.18</v>
      </c>
      <c r="E119" s="39">
        <v>9.9920000000000009</v>
      </c>
      <c r="F119" s="39">
        <v>49.171999999999997</v>
      </c>
      <c r="G119" s="39">
        <v>3.1930000000000001</v>
      </c>
      <c r="H119" s="39">
        <v>52.365000000000002</v>
      </c>
      <c r="I119" s="16">
        <v>121.48915180009701</v>
      </c>
      <c r="J119" s="39">
        <v>37.370516199999933</v>
      </c>
      <c r="K119" s="39">
        <v>158.8596680000966</v>
      </c>
      <c r="L119" s="39">
        <v>235.11198999999999</v>
      </c>
      <c r="M119" s="39">
        <v>393.97165800009662</v>
      </c>
      <c r="N119" s="16">
        <v>3100.7950944384138</v>
      </c>
      <c r="O119" s="39">
        <v>3740.043654923933</v>
      </c>
      <c r="P119" s="39">
        <v>3230.6936467928222</v>
      </c>
      <c r="Q119" s="39">
        <v>73633.570310053241</v>
      </c>
      <c r="R119" s="39">
        <v>7523.5683758253917</v>
      </c>
      <c r="S119" s="16">
        <v>2628</v>
      </c>
      <c r="T119" s="39">
        <v>2988.3500000005179</v>
      </c>
      <c r="U119" s="39">
        <v>2691.6500000024889</v>
      </c>
      <c r="V119" s="39">
        <v>9514.1000000005952</v>
      </c>
      <c r="W119" s="39">
        <v>2763.0999999972041</v>
      </c>
      <c r="X119" s="16">
        <v>3361.042378083077</v>
      </c>
    </row>
    <row r="120" spans="1:24" ht="15" customHeight="1" x14ac:dyDescent="0.2">
      <c r="A120" s="99" t="s">
        <v>1437</v>
      </c>
      <c r="B120" s="99" t="s">
        <v>63</v>
      </c>
      <c r="C120" s="100" t="s">
        <v>304</v>
      </c>
      <c r="D120" s="16">
        <v>38.65</v>
      </c>
      <c r="E120" s="39">
        <v>15.597</v>
      </c>
      <c r="F120" s="39">
        <v>54.247</v>
      </c>
      <c r="G120" s="39">
        <v>4.6059999999999999</v>
      </c>
      <c r="H120" s="39">
        <v>58.853000000000002</v>
      </c>
      <c r="I120" s="16">
        <v>134.1641015000005</v>
      </c>
      <c r="J120" s="39">
        <v>72.150330899951214</v>
      </c>
      <c r="K120" s="39">
        <v>206.3144323999517</v>
      </c>
      <c r="L120" s="39">
        <v>314.85887380000008</v>
      </c>
      <c r="M120" s="39">
        <v>521.17330619995198</v>
      </c>
      <c r="N120" s="16">
        <v>3471.257477360944</v>
      </c>
      <c r="O120" s="39">
        <v>4625.9108097679818</v>
      </c>
      <c r="P120" s="39">
        <v>3803.2413294735502</v>
      </c>
      <c r="Q120" s="39">
        <v>68358.418106817204</v>
      </c>
      <c r="R120" s="39">
        <v>8855.5095950920422</v>
      </c>
      <c r="S120" s="16">
        <v>2813.9500000019329</v>
      </c>
      <c r="T120" s="39">
        <v>3380</v>
      </c>
      <c r="U120" s="39">
        <v>2956.5999999968931</v>
      </c>
      <c r="V120" s="39">
        <v>9134.8500000008426</v>
      </c>
      <c r="W120" s="39">
        <v>3049.6999999982399</v>
      </c>
      <c r="X120" s="16">
        <v>3916.891621892652</v>
      </c>
    </row>
    <row r="121" spans="1:24" ht="15" customHeight="1" x14ac:dyDescent="0.2">
      <c r="A121" s="99" t="s">
        <v>1438</v>
      </c>
      <c r="B121" s="99" t="s">
        <v>63</v>
      </c>
      <c r="C121" s="100" t="s">
        <v>318</v>
      </c>
      <c r="D121" s="16">
        <v>33.914000000000001</v>
      </c>
      <c r="E121" s="39">
        <v>16.414999999999999</v>
      </c>
      <c r="F121" s="39">
        <v>50.329000000000001</v>
      </c>
      <c r="G121" s="39">
        <v>3.3170000000000002</v>
      </c>
      <c r="H121" s="39">
        <v>53.646000000000001</v>
      </c>
      <c r="I121" s="16">
        <v>117.0427365000008</v>
      </c>
      <c r="J121" s="39">
        <v>75.171355799999859</v>
      </c>
      <c r="K121" s="39">
        <v>192.2140923000004</v>
      </c>
      <c r="L121" s="39">
        <v>218.19988509999999</v>
      </c>
      <c r="M121" s="39">
        <v>410.41397740000019</v>
      </c>
      <c r="N121" s="16">
        <v>3451.162838355865</v>
      </c>
      <c r="O121" s="39">
        <v>4579.4307523606376</v>
      </c>
      <c r="P121" s="39">
        <v>3819.1518269784901</v>
      </c>
      <c r="Q121" s="39">
        <v>65782.298794091039</v>
      </c>
      <c r="R121" s="39">
        <v>7650.4115386049334</v>
      </c>
      <c r="S121" s="16">
        <v>2833.9500000017938</v>
      </c>
      <c r="T121" s="39">
        <v>3455.5</v>
      </c>
      <c r="U121" s="39">
        <v>3018.7999999998392</v>
      </c>
      <c r="V121" s="39">
        <v>8802.5</v>
      </c>
      <c r="W121" s="39">
        <v>3087.9000000031979</v>
      </c>
      <c r="X121" s="16">
        <v>3920.3363716092281</v>
      </c>
    </row>
    <row r="122" spans="1:24" ht="15" customHeight="1" x14ac:dyDescent="0.2">
      <c r="A122" s="26" t="s">
        <v>1439</v>
      </c>
      <c r="B122" s="26" t="s">
        <v>65</v>
      </c>
      <c r="C122" s="25" t="s">
        <v>348</v>
      </c>
      <c r="D122" s="23">
        <v>69.825999999999993</v>
      </c>
      <c r="E122" s="24">
        <v>14.048999999999999</v>
      </c>
      <c r="F122" s="24">
        <v>83.875</v>
      </c>
      <c r="G122" s="24">
        <v>10.569000000000001</v>
      </c>
      <c r="H122" s="24">
        <v>94.444000000000003</v>
      </c>
      <c r="I122" s="23">
        <v>268.04767229999891</v>
      </c>
      <c r="J122" s="24">
        <v>89.233269599999787</v>
      </c>
      <c r="K122" s="24">
        <v>357.28094189999848</v>
      </c>
      <c r="L122" s="24">
        <v>594.58752520000041</v>
      </c>
      <c r="M122" s="24">
        <v>951.86846709999975</v>
      </c>
      <c r="N122" s="23">
        <v>3838.7946080256479</v>
      </c>
      <c r="O122" s="24">
        <v>6351.5744608157011</v>
      </c>
      <c r="P122" s="24">
        <v>4259.6833609537834</v>
      </c>
      <c r="Q122" s="24">
        <v>56257.689961207339</v>
      </c>
      <c r="R122" s="24">
        <v>10078.6547276693</v>
      </c>
      <c r="S122" s="23">
        <v>3026.5</v>
      </c>
      <c r="T122" s="24">
        <v>4944.1000000005788</v>
      </c>
      <c r="U122" s="24">
        <v>3211</v>
      </c>
      <c r="V122" s="24">
        <v>6913.9000000001824</v>
      </c>
      <c r="W122" s="24">
        <v>3323.4499999938739</v>
      </c>
      <c r="X122" s="23">
        <v>4294.5517933985439</v>
      </c>
    </row>
    <row r="123" spans="1:24" ht="15" customHeight="1" x14ac:dyDescent="0.2">
      <c r="A123" s="99" t="s">
        <v>1442</v>
      </c>
      <c r="B123" s="99" t="s">
        <v>65</v>
      </c>
      <c r="C123" s="100" t="s">
        <v>388</v>
      </c>
      <c r="D123" s="16">
        <v>71.322999999999993</v>
      </c>
      <c r="E123" s="39">
        <v>5.0979999999999999</v>
      </c>
      <c r="F123" s="39">
        <v>76.421000000000006</v>
      </c>
      <c r="G123" s="39">
        <v>5.5759999999999996</v>
      </c>
      <c r="H123" s="39">
        <v>81.997</v>
      </c>
      <c r="I123" s="16">
        <v>231.1758840997073</v>
      </c>
      <c r="J123" s="39">
        <v>23.863369500000029</v>
      </c>
      <c r="K123" s="39">
        <v>255.03925359970731</v>
      </c>
      <c r="L123" s="39">
        <v>593.34695429999988</v>
      </c>
      <c r="M123" s="39">
        <v>848.38620789970707</v>
      </c>
      <c r="N123" s="16">
        <v>3241.2529492549011</v>
      </c>
      <c r="O123" s="39">
        <v>4680.9277167516739</v>
      </c>
      <c r="P123" s="39">
        <v>3337.2928069471391</v>
      </c>
      <c r="Q123" s="39">
        <v>106410.8598098995</v>
      </c>
      <c r="R123" s="39">
        <v>10346.551799452511</v>
      </c>
      <c r="S123" s="16">
        <v>2760.6999999974018</v>
      </c>
      <c r="T123" s="39">
        <v>3479.150000000122</v>
      </c>
      <c r="U123" s="39">
        <v>2795</v>
      </c>
      <c r="V123" s="39">
        <v>10014.85000000101</v>
      </c>
      <c r="W123" s="39">
        <v>2871.8000000041652</v>
      </c>
      <c r="X123" s="16">
        <v>3572.0283701411408</v>
      </c>
    </row>
    <row r="124" spans="1:24" ht="15" customHeight="1" x14ac:dyDescent="0.2">
      <c r="A124" s="99" t="s">
        <v>1441</v>
      </c>
      <c r="B124" s="99" t="s">
        <v>65</v>
      </c>
      <c r="C124" s="100" t="s">
        <v>382</v>
      </c>
      <c r="D124" s="16">
        <v>105.80500000000001</v>
      </c>
      <c r="E124" s="39">
        <v>7.7649999999999997</v>
      </c>
      <c r="F124" s="39">
        <v>113.57</v>
      </c>
      <c r="G124" s="39">
        <v>8.0329999999999995</v>
      </c>
      <c r="H124" s="39">
        <v>121.60299999999999</v>
      </c>
      <c r="I124" s="16">
        <v>320.94103889999849</v>
      </c>
      <c r="J124" s="39">
        <v>36.459904000000037</v>
      </c>
      <c r="K124" s="39">
        <v>357.40094289999928</v>
      </c>
      <c r="L124" s="39">
        <v>577.73287369921877</v>
      </c>
      <c r="M124" s="39">
        <v>935.13381659921845</v>
      </c>
      <c r="N124" s="16">
        <v>3033.3258248664861</v>
      </c>
      <c r="O124" s="39">
        <v>4695.4158403090842</v>
      </c>
      <c r="P124" s="39">
        <v>3146.9661257374241</v>
      </c>
      <c r="Q124" s="39">
        <v>71919.939462121096</v>
      </c>
      <c r="R124" s="39">
        <v>7690.0554805327047</v>
      </c>
      <c r="S124" s="16">
        <v>2594.1999999947911</v>
      </c>
      <c r="T124" s="39">
        <v>3641.1999999995028</v>
      </c>
      <c r="U124" s="39">
        <v>2635.199999994225</v>
      </c>
      <c r="V124" s="39">
        <v>8971.5999999995893</v>
      </c>
      <c r="W124" s="39">
        <v>2706.699999993612</v>
      </c>
      <c r="X124" s="16">
        <v>3241.967153172106</v>
      </c>
    </row>
    <row r="125" spans="1:24" ht="15" customHeight="1" x14ac:dyDescent="0.2">
      <c r="A125" s="99" t="s">
        <v>1440</v>
      </c>
      <c r="B125" s="99" t="s">
        <v>65</v>
      </c>
      <c r="C125" s="100" t="s">
        <v>1033</v>
      </c>
      <c r="D125" s="16">
        <v>124.074</v>
      </c>
      <c r="E125" s="39">
        <v>18.045000000000002</v>
      </c>
      <c r="F125" s="39">
        <v>142.119</v>
      </c>
      <c r="G125" s="39">
        <v>16.286000000000001</v>
      </c>
      <c r="H125" s="39">
        <v>158.405</v>
      </c>
      <c r="I125" s="16">
        <v>456.81351329970693</v>
      </c>
      <c r="J125" s="39">
        <v>115.74162200004869</v>
      </c>
      <c r="K125" s="39">
        <v>572.55513529975497</v>
      </c>
      <c r="L125" s="39">
        <v>832.54425319998757</v>
      </c>
      <c r="M125" s="39">
        <v>1405.099388499744</v>
      </c>
      <c r="N125" s="16">
        <v>3681.7827530321169</v>
      </c>
      <c r="O125" s="39">
        <v>6414.0549736796147</v>
      </c>
      <c r="P125" s="39">
        <v>4028.7022516324701</v>
      </c>
      <c r="Q125" s="39">
        <v>51120.241508042956</v>
      </c>
      <c r="R125" s="39">
        <v>8870.2969508522037</v>
      </c>
      <c r="S125" s="16">
        <v>2933.3999999963671</v>
      </c>
      <c r="T125" s="39">
        <v>4854.5</v>
      </c>
      <c r="U125" s="39">
        <v>3065.6999999922932</v>
      </c>
      <c r="V125" s="39">
        <v>7723.8499999974056</v>
      </c>
      <c r="W125" s="39">
        <v>3181</v>
      </c>
      <c r="X125" s="16">
        <v>4058.228268772406</v>
      </c>
    </row>
    <row r="126" spans="1:24" ht="15" customHeight="1" x14ac:dyDescent="0.2">
      <c r="A126" s="99" t="s">
        <v>1443</v>
      </c>
      <c r="B126" s="99" t="s">
        <v>65</v>
      </c>
      <c r="C126" s="100" t="s">
        <v>340</v>
      </c>
      <c r="D126" s="16">
        <v>39.713999999999999</v>
      </c>
      <c r="E126" s="39">
        <v>3.98</v>
      </c>
      <c r="F126" s="39">
        <v>43.694000000000003</v>
      </c>
      <c r="G126" s="39">
        <v>3.17</v>
      </c>
      <c r="H126" s="39">
        <v>46.863999999999997</v>
      </c>
      <c r="I126" s="16">
        <v>136.07479370014701</v>
      </c>
      <c r="J126" s="39">
        <v>20.133073699999979</v>
      </c>
      <c r="K126" s="39">
        <v>156.20786740014691</v>
      </c>
      <c r="L126" s="39">
        <v>183.04772170000001</v>
      </c>
      <c r="M126" s="39">
        <v>339.25558910014593</v>
      </c>
      <c r="N126" s="16">
        <v>3426.3683763948989</v>
      </c>
      <c r="O126" s="39">
        <v>5058.5612311557752</v>
      </c>
      <c r="P126" s="39">
        <v>3575.041593814869</v>
      </c>
      <c r="Q126" s="39">
        <v>57743.760788643543</v>
      </c>
      <c r="R126" s="39">
        <v>7239.15135498775</v>
      </c>
      <c r="S126" s="16">
        <v>2906.950000001988</v>
      </c>
      <c r="T126" s="39">
        <v>4029.550000000298</v>
      </c>
      <c r="U126" s="39">
        <v>2981.3499999975579</v>
      </c>
      <c r="V126" s="39">
        <v>9555.3999999993976</v>
      </c>
      <c r="W126" s="39">
        <v>3057.2999999991812</v>
      </c>
      <c r="X126" s="16">
        <v>3591.728573731275</v>
      </c>
    </row>
    <row r="127" spans="1:24" ht="15" customHeight="1" x14ac:dyDescent="0.2">
      <c r="A127" s="99" t="s">
        <v>1444</v>
      </c>
      <c r="B127" s="99" t="s">
        <v>65</v>
      </c>
      <c r="C127" s="100" t="s">
        <v>346</v>
      </c>
      <c r="D127" s="16">
        <v>34.665999999999997</v>
      </c>
      <c r="E127" s="39">
        <v>17.309000000000001</v>
      </c>
      <c r="F127" s="39">
        <v>51.975000000000001</v>
      </c>
      <c r="G127" s="39">
        <v>4.5570000000000004</v>
      </c>
      <c r="H127" s="39">
        <v>56.531999999999996</v>
      </c>
      <c r="I127" s="16">
        <v>116.7246306998052</v>
      </c>
      <c r="J127" s="39">
        <v>75.458597000097598</v>
      </c>
      <c r="K127" s="39">
        <v>192.1832276999022</v>
      </c>
      <c r="L127" s="39">
        <v>463.1687950998047</v>
      </c>
      <c r="M127" s="39">
        <v>655.35202279970679</v>
      </c>
      <c r="N127" s="16">
        <v>3367.1214071368258</v>
      </c>
      <c r="O127" s="39">
        <v>4359.500664399885</v>
      </c>
      <c r="P127" s="39">
        <v>3697.6089985551171</v>
      </c>
      <c r="Q127" s="39">
        <v>101638.9719332466</v>
      </c>
      <c r="R127" s="39">
        <v>11592.585134078159</v>
      </c>
      <c r="S127" s="16">
        <v>2720.5999999988921</v>
      </c>
      <c r="T127" s="39">
        <v>3249.8999999990251</v>
      </c>
      <c r="U127" s="39">
        <v>2872.4000000028809</v>
      </c>
      <c r="V127" s="39">
        <v>10946.60000000095</v>
      </c>
      <c r="W127" s="39">
        <v>2982.3000000010779</v>
      </c>
      <c r="X127" s="16">
        <v>3822.5640007141019</v>
      </c>
    </row>
    <row r="128" spans="1:24" ht="15" customHeight="1" x14ac:dyDescent="0.2">
      <c r="A128" s="99" t="s">
        <v>1445</v>
      </c>
      <c r="B128" s="99" t="s">
        <v>65</v>
      </c>
      <c r="C128" s="100" t="s">
        <v>350</v>
      </c>
      <c r="D128" s="16">
        <v>39.905000000000001</v>
      </c>
      <c r="E128" s="39">
        <v>5.73</v>
      </c>
      <c r="F128" s="39">
        <v>45.634999999999998</v>
      </c>
      <c r="G128" s="39">
        <v>3.7589999999999999</v>
      </c>
      <c r="H128" s="39">
        <v>49.393999999999998</v>
      </c>
      <c r="I128" s="16">
        <v>147.92388989960969</v>
      </c>
      <c r="J128" s="39">
        <v>31.00253559990232</v>
      </c>
      <c r="K128" s="39">
        <v>178.92642549951239</v>
      </c>
      <c r="L128" s="39">
        <v>256.9753520999999</v>
      </c>
      <c r="M128" s="39">
        <v>435.90177759951251</v>
      </c>
      <c r="N128" s="16">
        <v>3706.9011376922631</v>
      </c>
      <c r="O128" s="39">
        <v>5410.564677120823</v>
      </c>
      <c r="P128" s="39">
        <v>3920.8157225706668</v>
      </c>
      <c r="Q128" s="39">
        <v>68362.690103750967</v>
      </c>
      <c r="R128" s="39">
        <v>8824.9944851502714</v>
      </c>
      <c r="S128" s="16">
        <v>3002.5</v>
      </c>
      <c r="T128" s="39">
        <v>4035.6999999995642</v>
      </c>
      <c r="U128" s="39">
        <v>3097.7999999988469</v>
      </c>
      <c r="V128" s="39">
        <v>8929.3000000002339</v>
      </c>
      <c r="W128" s="39">
        <v>3179.9499999997829</v>
      </c>
      <c r="X128" s="16">
        <v>4139.0368849502038</v>
      </c>
    </row>
    <row r="129" spans="1:24" ht="15" customHeight="1" x14ac:dyDescent="0.2">
      <c r="A129" s="99" t="s">
        <v>1446</v>
      </c>
      <c r="B129" s="99" t="s">
        <v>65</v>
      </c>
      <c r="C129" s="100" t="s">
        <v>354</v>
      </c>
      <c r="D129" s="16">
        <v>50.902999999999999</v>
      </c>
      <c r="E129" s="39">
        <v>4.1120000000000001</v>
      </c>
      <c r="F129" s="39">
        <v>55.015000000000001</v>
      </c>
      <c r="G129" s="39">
        <v>3.698</v>
      </c>
      <c r="H129" s="39">
        <v>58.713000000000001</v>
      </c>
      <c r="I129" s="16">
        <v>165.69016000004939</v>
      </c>
      <c r="J129" s="39">
        <v>21.712081099999988</v>
      </c>
      <c r="K129" s="39">
        <v>187.40224110004911</v>
      </c>
      <c r="L129" s="39">
        <v>274.50505679999998</v>
      </c>
      <c r="M129" s="39">
        <v>461.90729790004912</v>
      </c>
      <c r="N129" s="16">
        <v>3255.0175824617281</v>
      </c>
      <c r="O129" s="39">
        <v>5280.1753647859896</v>
      </c>
      <c r="P129" s="39">
        <v>3406.3844606025459</v>
      </c>
      <c r="Q129" s="39">
        <v>74230.680584099508</v>
      </c>
      <c r="R129" s="39">
        <v>7867.2065453996402</v>
      </c>
      <c r="S129" s="16">
        <v>2736.9000000026399</v>
      </c>
      <c r="T129" s="39">
        <v>3960.150000000257</v>
      </c>
      <c r="U129" s="39">
        <v>2791.0999999970491</v>
      </c>
      <c r="V129" s="39">
        <v>8278.6000000006443</v>
      </c>
      <c r="W129" s="39">
        <v>2860.3000000009961</v>
      </c>
      <c r="X129" s="16">
        <v>3355.6967571544801</v>
      </c>
    </row>
    <row r="130" spans="1:24" ht="15" customHeight="1" x14ac:dyDescent="0.2">
      <c r="A130" s="99" t="s">
        <v>1447</v>
      </c>
      <c r="B130" s="99" t="s">
        <v>65</v>
      </c>
      <c r="C130" s="100" t="s">
        <v>376</v>
      </c>
      <c r="D130" s="16">
        <v>42.706000000000003</v>
      </c>
      <c r="E130" s="39">
        <v>4.0490000000000004</v>
      </c>
      <c r="F130" s="39">
        <v>46.755000000000003</v>
      </c>
      <c r="G130" s="39">
        <v>3.181</v>
      </c>
      <c r="H130" s="39">
        <v>49.936</v>
      </c>
      <c r="I130" s="16">
        <v>157.578700899951</v>
      </c>
      <c r="J130" s="39">
        <v>22.600013900000011</v>
      </c>
      <c r="K130" s="39">
        <v>180.1787147999502</v>
      </c>
      <c r="L130" s="39">
        <v>288.70734100039073</v>
      </c>
      <c r="M130" s="39">
        <v>468.88605580034078</v>
      </c>
      <c r="N130" s="16">
        <v>3689.8492225905261</v>
      </c>
      <c r="O130" s="39">
        <v>5581.6285255618686</v>
      </c>
      <c r="P130" s="39">
        <v>3853.677998074008</v>
      </c>
      <c r="Q130" s="39">
        <v>90759.931153848054</v>
      </c>
      <c r="R130" s="39">
        <v>9389.7399831852927</v>
      </c>
      <c r="S130" s="16">
        <v>3023.5</v>
      </c>
      <c r="T130" s="39">
        <v>4031.599999999743</v>
      </c>
      <c r="U130" s="39">
        <v>3082</v>
      </c>
      <c r="V130" s="39">
        <v>9133.3999999994267</v>
      </c>
      <c r="W130" s="39">
        <v>3157.25</v>
      </c>
      <c r="X130" s="16">
        <v>3854.090156148668</v>
      </c>
    </row>
    <row r="131" spans="1:24" ht="15" customHeight="1" x14ac:dyDescent="0.2">
      <c r="A131" s="99" t="s">
        <v>1448</v>
      </c>
      <c r="B131" s="99" t="s">
        <v>65</v>
      </c>
      <c r="C131" s="100" t="s">
        <v>378</v>
      </c>
      <c r="D131" s="16">
        <v>53.09</v>
      </c>
      <c r="E131" s="39">
        <v>7.4379999999999997</v>
      </c>
      <c r="F131" s="39">
        <v>60.527999999999999</v>
      </c>
      <c r="G131" s="39">
        <v>5.0659999999999998</v>
      </c>
      <c r="H131" s="39">
        <v>65.593999999999994</v>
      </c>
      <c r="I131" s="16">
        <v>185.06831519990311</v>
      </c>
      <c r="J131" s="39">
        <v>38.907994599999967</v>
      </c>
      <c r="K131" s="39">
        <v>223.97630979990271</v>
      </c>
      <c r="L131" s="39">
        <v>345.19226750000001</v>
      </c>
      <c r="M131" s="39">
        <v>569.16857729990329</v>
      </c>
      <c r="N131" s="16">
        <v>3485.9354906743861</v>
      </c>
      <c r="O131" s="39">
        <v>5230.975342834091</v>
      </c>
      <c r="P131" s="39">
        <v>3700.375194949489</v>
      </c>
      <c r="Q131" s="39">
        <v>68139.018456375823</v>
      </c>
      <c r="R131" s="39">
        <v>8677.1439049288547</v>
      </c>
      <c r="S131" s="16">
        <v>2871.799999999756</v>
      </c>
      <c r="T131" s="39">
        <v>3866.899999999504</v>
      </c>
      <c r="U131" s="39">
        <v>2953</v>
      </c>
      <c r="V131" s="39">
        <v>9612</v>
      </c>
      <c r="W131" s="39">
        <v>3043.4499999972909</v>
      </c>
      <c r="X131" s="16">
        <v>3740.8566432265411</v>
      </c>
    </row>
    <row r="132" spans="1:24" ht="15" customHeight="1" x14ac:dyDescent="0.2">
      <c r="A132" s="99" t="s">
        <v>1449</v>
      </c>
      <c r="B132" s="99" t="s">
        <v>65</v>
      </c>
      <c r="C132" s="100" t="s">
        <v>380</v>
      </c>
      <c r="D132" s="16">
        <v>39.58</v>
      </c>
      <c r="E132" s="39">
        <v>3.9350000000000001</v>
      </c>
      <c r="F132" s="39">
        <v>43.515000000000001</v>
      </c>
      <c r="G132" s="39">
        <v>3.9750000000000001</v>
      </c>
      <c r="H132" s="39">
        <v>47.49</v>
      </c>
      <c r="I132" s="16">
        <v>141.52683769990139</v>
      </c>
      <c r="J132" s="39">
        <v>23.011953299999981</v>
      </c>
      <c r="K132" s="39">
        <v>164.5387909999011</v>
      </c>
      <c r="L132" s="39">
        <v>304.7562251999999</v>
      </c>
      <c r="M132" s="39">
        <v>469.29501619990089</v>
      </c>
      <c r="N132" s="16">
        <v>3575.7159600783589</v>
      </c>
      <c r="O132" s="39">
        <v>5848.0186277001212</v>
      </c>
      <c r="P132" s="39">
        <v>3781.197081463888</v>
      </c>
      <c r="Q132" s="39">
        <v>76668.23275471697</v>
      </c>
      <c r="R132" s="39">
        <v>9881.975493786078</v>
      </c>
      <c r="S132" s="16">
        <v>2895.5</v>
      </c>
      <c r="T132" s="39">
        <v>4285.5999999998139</v>
      </c>
      <c r="U132" s="39">
        <v>2974.7000000020871</v>
      </c>
      <c r="V132" s="39">
        <v>7329.8999999994012</v>
      </c>
      <c r="W132" s="39">
        <v>3063</v>
      </c>
      <c r="X132" s="16">
        <v>3784.763099781504</v>
      </c>
    </row>
    <row r="133" spans="1:24" ht="15" customHeight="1" x14ac:dyDescent="0.2">
      <c r="A133" s="99" t="s">
        <v>1450</v>
      </c>
      <c r="B133" s="99" t="s">
        <v>65</v>
      </c>
      <c r="C133" s="100" t="s">
        <v>386</v>
      </c>
      <c r="D133" s="16">
        <v>23.651</v>
      </c>
      <c r="E133" s="39">
        <v>9.4670000000000005</v>
      </c>
      <c r="F133" s="39">
        <v>33.118000000000002</v>
      </c>
      <c r="G133" s="39">
        <v>2.1890000000000001</v>
      </c>
      <c r="H133" s="39">
        <v>35.307000000000002</v>
      </c>
      <c r="I133" s="16">
        <v>79.467682200000127</v>
      </c>
      <c r="J133" s="39">
        <v>39.603812099999949</v>
      </c>
      <c r="K133" s="39">
        <v>119.07149430000079</v>
      </c>
      <c r="L133" s="39">
        <v>165.27821119999999</v>
      </c>
      <c r="M133" s="39">
        <v>284.34970550000099</v>
      </c>
      <c r="N133" s="16">
        <v>3360.0136231026222</v>
      </c>
      <c r="O133" s="39">
        <v>4183.3539769726367</v>
      </c>
      <c r="P133" s="39">
        <v>3595.3709251766659</v>
      </c>
      <c r="Q133" s="39">
        <v>75503.979534033802</v>
      </c>
      <c r="R133" s="39">
        <v>8053.6354122412276</v>
      </c>
      <c r="S133" s="16">
        <v>2877.1000000007389</v>
      </c>
      <c r="T133" s="39">
        <v>3364.8999999994212</v>
      </c>
      <c r="U133" s="39">
        <v>2999.0999999986529</v>
      </c>
      <c r="V133" s="39">
        <v>10942.199999999541</v>
      </c>
      <c r="W133" s="39">
        <v>3083.2999999980689</v>
      </c>
      <c r="X133" s="16">
        <v>3684.8268335706139</v>
      </c>
    </row>
    <row r="134" spans="1:24" ht="15" customHeight="1" x14ac:dyDescent="0.2">
      <c r="A134" s="99" t="s">
        <v>1451</v>
      </c>
      <c r="B134" s="99" t="s">
        <v>65</v>
      </c>
      <c r="C134" s="100" t="s">
        <v>358</v>
      </c>
      <c r="D134" s="16">
        <v>20.373999999999999</v>
      </c>
      <c r="E134" s="39">
        <v>7.7880000000000003</v>
      </c>
      <c r="F134" s="39">
        <v>28.161999999999999</v>
      </c>
      <c r="G134" s="39">
        <v>2.6579999999999999</v>
      </c>
      <c r="H134" s="39">
        <v>30.82</v>
      </c>
      <c r="I134" s="16">
        <v>73.67937809999988</v>
      </c>
      <c r="J134" s="39">
        <v>37.99107260000001</v>
      </c>
      <c r="K134" s="39">
        <v>111.67045069999951</v>
      </c>
      <c r="L134" s="39">
        <v>421.59539810000001</v>
      </c>
      <c r="M134" s="39">
        <v>533.2658487999995</v>
      </c>
      <c r="N134" s="16">
        <v>3616.3432855600208</v>
      </c>
      <c r="O134" s="39">
        <v>4878.1551874679008</v>
      </c>
      <c r="P134" s="39">
        <v>3965.288356650788</v>
      </c>
      <c r="Q134" s="39">
        <v>158613.76903686981</v>
      </c>
      <c r="R134" s="39">
        <v>17302.590811161572</v>
      </c>
      <c r="S134" s="16">
        <v>3013.850000001024</v>
      </c>
      <c r="T134" s="39">
        <v>3636.8500000004701</v>
      </c>
      <c r="U134" s="39">
        <v>3155.34999999921</v>
      </c>
      <c r="V134" s="39">
        <v>11320.64999999941</v>
      </c>
      <c r="W134" s="39">
        <v>3261.6500000014121</v>
      </c>
      <c r="X134" s="16">
        <v>4036.670427270079</v>
      </c>
    </row>
    <row r="135" spans="1:24" ht="15" customHeight="1" x14ac:dyDescent="0.2">
      <c r="A135" s="99" t="s">
        <v>1452</v>
      </c>
      <c r="B135" s="99" t="s">
        <v>65</v>
      </c>
      <c r="C135" s="100" t="s">
        <v>360</v>
      </c>
      <c r="D135" s="16">
        <v>40.555</v>
      </c>
      <c r="E135" s="39">
        <v>17.007999999999999</v>
      </c>
      <c r="F135" s="39">
        <v>57.563000000000002</v>
      </c>
      <c r="G135" s="39">
        <v>3.4929999999999999</v>
      </c>
      <c r="H135" s="39">
        <v>61.055999999999997</v>
      </c>
      <c r="I135" s="16">
        <v>130.22638969990209</v>
      </c>
      <c r="J135" s="39">
        <v>68.288470699804691</v>
      </c>
      <c r="K135" s="39">
        <v>198.51486039970811</v>
      </c>
      <c r="L135" s="39">
        <v>213.4331719000001</v>
      </c>
      <c r="M135" s="39">
        <v>411.94803229970768</v>
      </c>
      <c r="N135" s="16">
        <v>3211.1056515818532</v>
      </c>
      <c r="O135" s="39">
        <v>4015.0794155576609</v>
      </c>
      <c r="P135" s="39">
        <v>3448.6538297119341</v>
      </c>
      <c r="Q135" s="39">
        <v>61103.112482107113</v>
      </c>
      <c r="R135" s="39">
        <v>6747.0524158102025</v>
      </c>
      <c r="S135" s="16">
        <v>2730.9000000018091</v>
      </c>
      <c r="T135" s="39">
        <v>3170.2999999991648</v>
      </c>
      <c r="U135" s="39">
        <v>2851.800000000695</v>
      </c>
      <c r="V135" s="39">
        <v>10288.5</v>
      </c>
      <c r="W135" s="39">
        <v>2917</v>
      </c>
      <c r="X135" s="16">
        <v>3598.6306359166861</v>
      </c>
    </row>
    <row r="136" spans="1:24" ht="15" customHeight="1" x14ac:dyDescent="0.2">
      <c r="A136" s="99" t="s">
        <v>1453</v>
      </c>
      <c r="B136" s="99" t="s">
        <v>65</v>
      </c>
      <c r="C136" s="100" t="s">
        <v>366</v>
      </c>
      <c r="D136" s="16">
        <v>33.027999999999999</v>
      </c>
      <c r="E136" s="39">
        <v>14.47</v>
      </c>
      <c r="F136" s="39">
        <v>47.497999999999998</v>
      </c>
      <c r="G136" s="39">
        <v>3.6589999999999998</v>
      </c>
      <c r="H136" s="39">
        <v>51.156999999999996</v>
      </c>
      <c r="I136" s="16">
        <v>113.86604220000019</v>
      </c>
      <c r="J136" s="39">
        <v>64.498954499999869</v>
      </c>
      <c r="K136" s="39">
        <v>178.36499670000131</v>
      </c>
      <c r="L136" s="39">
        <v>463.34490129999978</v>
      </c>
      <c r="M136" s="39">
        <v>641.70989800000132</v>
      </c>
      <c r="N136" s="16">
        <v>3447.5609240644371</v>
      </c>
      <c r="O136" s="39">
        <v>4457.4260193503706</v>
      </c>
      <c r="P136" s="39">
        <v>3755.2106762390258</v>
      </c>
      <c r="Q136" s="39">
        <v>126631.5663569281</v>
      </c>
      <c r="R136" s="39">
        <v>12543.931387688899</v>
      </c>
      <c r="S136" s="16">
        <v>2818.9500000017588</v>
      </c>
      <c r="T136" s="39">
        <v>3330.9500000005801</v>
      </c>
      <c r="U136" s="39">
        <v>2953.7999999988838</v>
      </c>
      <c r="V136" s="39">
        <v>10732.799999999799</v>
      </c>
      <c r="W136" s="39">
        <v>3049.5</v>
      </c>
      <c r="X136" s="16">
        <v>3952.9497074598039</v>
      </c>
    </row>
    <row r="137" spans="1:24" ht="15" customHeight="1" x14ac:dyDescent="0.2">
      <c r="A137" s="99" t="s">
        <v>1454</v>
      </c>
      <c r="B137" s="99" t="s">
        <v>65</v>
      </c>
      <c r="C137" s="100" t="s">
        <v>384</v>
      </c>
      <c r="D137" s="16">
        <v>45.749000000000002</v>
      </c>
      <c r="E137" s="39">
        <v>14.281000000000001</v>
      </c>
      <c r="F137" s="39">
        <v>60.03</v>
      </c>
      <c r="G137" s="39">
        <v>6.3339999999999996</v>
      </c>
      <c r="H137" s="39">
        <v>66.364000000000004</v>
      </c>
      <c r="I137" s="16">
        <v>184.6603099000001</v>
      </c>
      <c r="J137" s="39">
        <v>90.925853100000268</v>
      </c>
      <c r="K137" s="39">
        <v>275.58616300000011</v>
      </c>
      <c r="L137" s="39">
        <v>379.87265220000018</v>
      </c>
      <c r="M137" s="39">
        <v>655.45881520000091</v>
      </c>
      <c r="N137" s="16">
        <v>4036.3791536427038</v>
      </c>
      <c r="O137" s="39">
        <v>6366.9107975632141</v>
      </c>
      <c r="P137" s="39">
        <v>4590.8073130101639</v>
      </c>
      <c r="Q137" s="39">
        <v>59973.579444269053</v>
      </c>
      <c r="R137" s="39">
        <v>9876.7225483696111</v>
      </c>
      <c r="S137" s="16">
        <v>3022.7999999988142</v>
      </c>
      <c r="T137" s="39">
        <v>4621.7000000012385</v>
      </c>
      <c r="U137" s="39">
        <v>3284.1999999973032</v>
      </c>
      <c r="V137" s="39">
        <v>9095.75</v>
      </c>
      <c r="W137" s="39">
        <v>3414.75</v>
      </c>
      <c r="X137" s="16">
        <v>4902.8832215481534</v>
      </c>
    </row>
    <row r="138" spans="1:24" ht="15" customHeight="1" x14ac:dyDescent="0.2">
      <c r="A138" s="99" t="s">
        <v>1455</v>
      </c>
      <c r="B138" s="99" t="s">
        <v>65</v>
      </c>
      <c r="C138" s="100" t="s">
        <v>392</v>
      </c>
      <c r="D138" s="16">
        <v>42.93</v>
      </c>
      <c r="E138" s="39">
        <v>21.529</v>
      </c>
      <c r="F138" s="39">
        <v>64.459000000000003</v>
      </c>
      <c r="G138" s="39">
        <v>5.7359999999999998</v>
      </c>
      <c r="H138" s="39">
        <v>70.194999999999993</v>
      </c>
      <c r="I138" s="16">
        <v>146.0991298999997</v>
      </c>
      <c r="J138" s="39">
        <v>100.8311553000002</v>
      </c>
      <c r="K138" s="39">
        <v>246.9302851999997</v>
      </c>
      <c r="L138" s="39">
        <v>368.66534150073238</v>
      </c>
      <c r="M138" s="39">
        <v>615.59562670073217</v>
      </c>
      <c r="N138" s="16">
        <v>3403.1942674120592</v>
      </c>
      <c r="O138" s="39">
        <v>4683.5038924241844</v>
      </c>
      <c r="P138" s="39">
        <v>3830.811604275581</v>
      </c>
      <c r="Q138" s="39">
        <v>64272.200401103983</v>
      </c>
      <c r="R138" s="39">
        <v>8769.7931006586241</v>
      </c>
      <c r="S138" s="16">
        <v>2727.9000000020369</v>
      </c>
      <c r="T138" s="39">
        <v>3557.100000000094</v>
      </c>
      <c r="U138" s="39">
        <v>2947.5</v>
      </c>
      <c r="V138" s="39">
        <v>8734.8999999990501</v>
      </c>
      <c r="W138" s="39">
        <v>3040.9000000038118</v>
      </c>
      <c r="X138" s="16">
        <v>4055.5502028347541</v>
      </c>
    </row>
    <row r="139" spans="1:24" ht="15" customHeight="1" x14ac:dyDescent="0.2">
      <c r="A139" s="99" t="s">
        <v>1465</v>
      </c>
      <c r="B139" s="99" t="s">
        <v>65</v>
      </c>
      <c r="C139" s="100" t="s">
        <v>338</v>
      </c>
      <c r="D139" s="16">
        <v>37.899000000000001</v>
      </c>
      <c r="E139" s="39">
        <v>3.9510000000000001</v>
      </c>
      <c r="F139" s="39">
        <v>41.85</v>
      </c>
      <c r="G139" s="39">
        <v>3.383</v>
      </c>
      <c r="H139" s="39">
        <v>45.232999999999997</v>
      </c>
      <c r="I139" s="16">
        <v>145.49683549999909</v>
      </c>
      <c r="J139" s="39">
        <v>22.77192150000003</v>
      </c>
      <c r="K139" s="39">
        <v>168.26875699999991</v>
      </c>
      <c r="L139" s="39">
        <v>155.66591810000011</v>
      </c>
      <c r="M139" s="39">
        <v>323.93467509999988</v>
      </c>
      <c r="N139" s="16">
        <v>3839.0679305522331</v>
      </c>
      <c r="O139" s="39">
        <v>5763.5842824601441</v>
      </c>
      <c r="P139" s="39">
        <v>4020.7588291517309</v>
      </c>
      <c r="Q139" s="39">
        <v>46014.164380727183</v>
      </c>
      <c r="R139" s="39">
        <v>7161.4678464837598</v>
      </c>
      <c r="S139" s="16">
        <v>3140.400000002061</v>
      </c>
      <c r="T139" s="39">
        <v>4559.6999999996524</v>
      </c>
      <c r="U139" s="39">
        <v>3218.25</v>
      </c>
      <c r="V139" s="39">
        <v>8700.3000000005159</v>
      </c>
      <c r="W139" s="39">
        <v>3301.5</v>
      </c>
      <c r="X139" s="16">
        <v>4097.1209398587762</v>
      </c>
    </row>
    <row r="140" spans="1:24" ht="15" customHeight="1" x14ac:dyDescent="0.2">
      <c r="A140" s="99" t="s">
        <v>1466</v>
      </c>
      <c r="B140" s="99" t="s">
        <v>65</v>
      </c>
      <c r="C140" s="100" t="s">
        <v>352</v>
      </c>
      <c r="D140" s="16">
        <v>30.34</v>
      </c>
      <c r="E140" s="39">
        <v>5.343</v>
      </c>
      <c r="F140" s="39">
        <v>35.683</v>
      </c>
      <c r="G140" s="39">
        <v>3.4409999999999998</v>
      </c>
      <c r="H140" s="39">
        <v>39.124000000000002</v>
      </c>
      <c r="I140" s="16">
        <v>119.8086470999997</v>
      </c>
      <c r="J140" s="39">
        <v>34.569887599999987</v>
      </c>
      <c r="K140" s="39">
        <v>154.37853469999979</v>
      </c>
      <c r="L140" s="39">
        <v>146.15183830000001</v>
      </c>
      <c r="M140" s="39">
        <v>300.53037299999892</v>
      </c>
      <c r="N140" s="16">
        <v>3948.8677356624812</v>
      </c>
      <c r="O140" s="39">
        <v>6470.1268201384964</v>
      </c>
      <c r="P140" s="39">
        <v>4326.3888882661149</v>
      </c>
      <c r="Q140" s="39">
        <v>42473.652513804111</v>
      </c>
      <c r="R140" s="39">
        <v>7681.4838206727054</v>
      </c>
      <c r="S140" s="16">
        <v>3088.3499999989272</v>
      </c>
      <c r="T140" s="39">
        <v>4827.6999999995314</v>
      </c>
      <c r="U140" s="39">
        <v>3243.799999998007</v>
      </c>
      <c r="V140" s="39">
        <v>7908.5</v>
      </c>
      <c r="W140" s="39">
        <v>3347.5</v>
      </c>
      <c r="X140" s="16">
        <v>4434.2534740772589</v>
      </c>
    </row>
    <row r="141" spans="1:24" ht="15" customHeight="1" x14ac:dyDescent="0.2">
      <c r="A141" s="99" t="s">
        <v>1467</v>
      </c>
      <c r="B141" s="99" t="s">
        <v>65</v>
      </c>
      <c r="C141" s="100" t="s">
        <v>364</v>
      </c>
      <c r="D141" s="16">
        <v>33.924999999999997</v>
      </c>
      <c r="E141" s="39">
        <v>2.9569999999999999</v>
      </c>
      <c r="F141" s="39">
        <v>36.881999999999998</v>
      </c>
      <c r="G141" s="39">
        <v>2.4710000000000001</v>
      </c>
      <c r="H141" s="39">
        <v>39.353000000000002</v>
      </c>
      <c r="I141" s="16">
        <v>115.0151261999991</v>
      </c>
      <c r="J141" s="39">
        <v>13.621898399999999</v>
      </c>
      <c r="K141" s="39">
        <v>128.63702459999891</v>
      </c>
      <c r="L141" s="39">
        <v>209.40964589999999</v>
      </c>
      <c r="M141" s="39">
        <v>338.04667049999858</v>
      </c>
      <c r="N141" s="16">
        <v>3390.2763802505251</v>
      </c>
      <c r="O141" s="39">
        <v>4606.661616503211</v>
      </c>
      <c r="P141" s="39">
        <v>3487.799593297515</v>
      </c>
      <c r="Q141" s="39">
        <v>84746.922662889512</v>
      </c>
      <c r="R141" s="39">
        <v>8590.1118212080055</v>
      </c>
      <c r="S141" s="16">
        <v>2893.5999999987689</v>
      </c>
      <c r="T141" s="39">
        <v>3552.4000000002011</v>
      </c>
      <c r="U141" s="39">
        <v>2932.200000001907</v>
      </c>
      <c r="V141" s="39">
        <v>11122.699999999501</v>
      </c>
      <c r="W141" s="39">
        <v>3004</v>
      </c>
      <c r="X141" s="16">
        <v>3652.0746273741288</v>
      </c>
    </row>
    <row r="142" spans="1:24" ht="15" customHeight="1" x14ac:dyDescent="0.2">
      <c r="A142" s="99" t="s">
        <v>1468</v>
      </c>
      <c r="B142" s="99" t="s">
        <v>65</v>
      </c>
      <c r="C142" s="100" t="s">
        <v>396</v>
      </c>
      <c r="D142" s="16">
        <v>40.320999999999998</v>
      </c>
      <c r="E142" s="39">
        <v>5.32</v>
      </c>
      <c r="F142" s="39">
        <v>45.640999999999998</v>
      </c>
      <c r="G142" s="39">
        <v>3.573</v>
      </c>
      <c r="H142" s="39">
        <v>49.213999999999999</v>
      </c>
      <c r="I142" s="16">
        <v>130.80029159999981</v>
      </c>
      <c r="J142" s="39">
        <v>25.415792799999991</v>
      </c>
      <c r="K142" s="39">
        <v>156.21608440000031</v>
      </c>
      <c r="L142" s="39">
        <v>245.5724167000001</v>
      </c>
      <c r="M142" s="39">
        <v>401.78850110000002</v>
      </c>
      <c r="N142" s="16">
        <v>3243.974395476298</v>
      </c>
      <c r="O142" s="39">
        <v>4777.4046616541336</v>
      </c>
      <c r="P142" s="39">
        <v>3422.7138844460092</v>
      </c>
      <c r="Q142" s="39">
        <v>68730.035460397441</v>
      </c>
      <c r="R142" s="39">
        <v>8164.1098285040835</v>
      </c>
      <c r="S142" s="16">
        <v>2749.7000000019352</v>
      </c>
      <c r="T142" s="39">
        <v>3901.0500000004008</v>
      </c>
      <c r="U142" s="39">
        <v>2836.0999999976129</v>
      </c>
      <c r="V142" s="39">
        <v>8065.1999999994841</v>
      </c>
      <c r="W142" s="39">
        <v>2913.0499999991039</v>
      </c>
      <c r="X142" s="16">
        <v>3558.4529476082071</v>
      </c>
    </row>
    <row r="143" spans="1:24" ht="15" customHeight="1" x14ac:dyDescent="0.2">
      <c r="A143" s="99" t="s">
        <v>1469</v>
      </c>
      <c r="B143" s="99" t="s">
        <v>65</v>
      </c>
      <c r="C143" s="100" t="s">
        <v>398</v>
      </c>
      <c r="D143" s="16">
        <v>48.834000000000003</v>
      </c>
      <c r="E143" s="39">
        <v>8.2539999999999996</v>
      </c>
      <c r="F143" s="39">
        <v>57.088000000000001</v>
      </c>
      <c r="G143" s="39">
        <v>5.4409999999999998</v>
      </c>
      <c r="H143" s="39">
        <v>62.529000000000003</v>
      </c>
      <c r="I143" s="16">
        <v>189.20720050004991</v>
      </c>
      <c r="J143" s="39">
        <v>50.384288000000048</v>
      </c>
      <c r="K143" s="39">
        <v>239.59148850004939</v>
      </c>
      <c r="L143" s="39">
        <v>406.48202640019508</v>
      </c>
      <c r="M143" s="39">
        <v>646.07351490024485</v>
      </c>
      <c r="N143" s="16">
        <v>3874.4972867274842</v>
      </c>
      <c r="O143" s="39">
        <v>6104.2267991277022</v>
      </c>
      <c r="P143" s="39">
        <v>4196.8800536023227</v>
      </c>
      <c r="Q143" s="39">
        <v>74707.227789045239</v>
      </c>
      <c r="R143" s="39">
        <v>10332.38201314982</v>
      </c>
      <c r="S143" s="16">
        <v>3050.5</v>
      </c>
      <c r="T143" s="39">
        <v>4638.25</v>
      </c>
      <c r="U143" s="39">
        <v>3190.75</v>
      </c>
      <c r="V143" s="39">
        <v>8803.8999999990629</v>
      </c>
      <c r="W143" s="39">
        <v>3299.099999996256</v>
      </c>
      <c r="X143" s="16">
        <v>4373.5440199344566</v>
      </c>
    </row>
    <row r="144" spans="1:24" ht="15" customHeight="1" x14ac:dyDescent="0.2">
      <c r="A144" s="99" t="s">
        <v>1470</v>
      </c>
      <c r="B144" s="99" t="s">
        <v>65</v>
      </c>
      <c r="C144" s="100" t="s">
        <v>400</v>
      </c>
      <c r="D144" s="16">
        <v>40.530999999999999</v>
      </c>
      <c r="E144" s="39">
        <v>4.6639999999999997</v>
      </c>
      <c r="F144" s="39">
        <v>45.195</v>
      </c>
      <c r="G144" s="39">
        <v>3.4580000000000002</v>
      </c>
      <c r="H144" s="39">
        <v>48.652999999999999</v>
      </c>
      <c r="I144" s="16">
        <v>144.60253530000031</v>
      </c>
      <c r="J144" s="39">
        <v>24.562186299999968</v>
      </c>
      <c r="K144" s="39">
        <v>169.16472160000049</v>
      </c>
      <c r="L144" s="39">
        <v>212.33205219999991</v>
      </c>
      <c r="M144" s="39">
        <v>381.4967738000006</v>
      </c>
      <c r="N144" s="16">
        <v>3567.702136636161</v>
      </c>
      <c r="O144" s="39">
        <v>5266.3349699828404</v>
      </c>
      <c r="P144" s="39">
        <v>3742.9963845558241</v>
      </c>
      <c r="Q144" s="39">
        <v>61403.138288027738</v>
      </c>
      <c r="R144" s="39">
        <v>7841.1767784103877</v>
      </c>
      <c r="S144" s="16">
        <v>2948.7999999979879</v>
      </c>
      <c r="T144" s="39">
        <v>4005.6999999996319</v>
      </c>
      <c r="U144" s="39">
        <v>3023.7000000015951</v>
      </c>
      <c r="V144" s="39">
        <v>7898.1999999994987</v>
      </c>
      <c r="W144" s="39">
        <v>3092.200000000284</v>
      </c>
      <c r="X144" s="16">
        <v>3717.742551975748</v>
      </c>
    </row>
    <row r="145" spans="1:24" ht="15" customHeight="1" x14ac:dyDescent="0.2">
      <c r="A145" s="99" t="s">
        <v>1456</v>
      </c>
      <c r="B145" s="99" t="s">
        <v>65</v>
      </c>
      <c r="C145" s="100" t="s">
        <v>334</v>
      </c>
      <c r="D145" s="16">
        <v>383.44099999999997</v>
      </c>
      <c r="E145" s="39">
        <v>49.024999999999999</v>
      </c>
      <c r="F145" s="39">
        <v>432.46600000000001</v>
      </c>
      <c r="G145" s="39">
        <v>35.898000000000003</v>
      </c>
      <c r="H145" s="39">
        <v>468.36399999999998</v>
      </c>
      <c r="I145" s="16">
        <v>1289.2795478001401</v>
      </c>
      <c r="J145" s="39">
        <v>246.55600359994909</v>
      </c>
      <c r="K145" s="39">
        <v>1535.8355514000989</v>
      </c>
      <c r="L145" s="39">
        <v>2566.9118145585071</v>
      </c>
      <c r="M145" s="39">
        <v>4102.7473659585867</v>
      </c>
      <c r="N145" s="16">
        <v>3362.3935567665949</v>
      </c>
      <c r="O145" s="39">
        <v>5029.1892626200734</v>
      </c>
      <c r="P145" s="39">
        <v>3551.3440395316602</v>
      </c>
      <c r="Q145" s="39">
        <v>71505.705458758341</v>
      </c>
      <c r="R145" s="39">
        <v>8759.7410688237906</v>
      </c>
      <c r="S145" s="16">
        <v>2785.7000000201829</v>
      </c>
      <c r="T145" s="39">
        <v>4026.800000002821</v>
      </c>
      <c r="U145" s="39">
        <v>2874.5</v>
      </c>
      <c r="V145" s="39">
        <v>8635.4499999933123</v>
      </c>
      <c r="W145" s="39">
        <v>2967.099999988151</v>
      </c>
      <c r="X145" s="16">
        <v>3623.364596220772</v>
      </c>
    </row>
    <row r="146" spans="1:24" ht="15" customHeight="1" x14ac:dyDescent="0.2">
      <c r="A146" s="99" t="s">
        <v>1457</v>
      </c>
      <c r="B146" s="99" t="s">
        <v>65</v>
      </c>
      <c r="C146" s="100" t="s">
        <v>342</v>
      </c>
      <c r="D146" s="16">
        <v>104.577</v>
      </c>
      <c r="E146" s="39">
        <v>34.822000000000003</v>
      </c>
      <c r="F146" s="39">
        <v>139.399</v>
      </c>
      <c r="G146" s="39">
        <v>10.143000000000001</v>
      </c>
      <c r="H146" s="39">
        <v>149.542</v>
      </c>
      <c r="I146" s="16">
        <v>327.3971934000021</v>
      </c>
      <c r="J146" s="39">
        <v>143.03028259999979</v>
      </c>
      <c r="K146" s="39">
        <v>470.42747599999979</v>
      </c>
      <c r="L146" s="39">
        <v>801.02269220000005</v>
      </c>
      <c r="M146" s="39">
        <v>1271.450168199998</v>
      </c>
      <c r="N146" s="16">
        <v>3130.68067930809</v>
      </c>
      <c r="O146" s="39">
        <v>4107.4689162023942</v>
      </c>
      <c r="P146" s="39">
        <v>3374.683290410977</v>
      </c>
      <c r="Q146" s="39">
        <v>78972.955949916199</v>
      </c>
      <c r="R146" s="39">
        <v>8502.294794773361</v>
      </c>
      <c r="S146" s="16">
        <v>2627.3000000051952</v>
      </c>
      <c r="T146" s="39">
        <v>3167.7999999980671</v>
      </c>
      <c r="U146" s="39">
        <v>2740</v>
      </c>
      <c r="V146" s="39">
        <v>7355.2000000015196</v>
      </c>
      <c r="W146" s="39">
        <v>2812.1000000063382</v>
      </c>
      <c r="X146" s="16">
        <v>3199.272833612164</v>
      </c>
    </row>
    <row r="147" spans="1:24" ht="15" customHeight="1" x14ac:dyDescent="0.2">
      <c r="A147" s="99" t="s">
        <v>1458</v>
      </c>
      <c r="B147" s="99" t="s">
        <v>65</v>
      </c>
      <c r="C147" s="100" t="s">
        <v>344</v>
      </c>
      <c r="D147" s="16">
        <v>124.09699999999999</v>
      </c>
      <c r="E147" s="39">
        <v>13.195</v>
      </c>
      <c r="F147" s="39">
        <v>137.292</v>
      </c>
      <c r="G147" s="39">
        <v>9.6539999999999999</v>
      </c>
      <c r="H147" s="39">
        <v>146.946</v>
      </c>
      <c r="I147" s="16">
        <v>412.75198460020238</v>
      </c>
      <c r="J147" s="39">
        <v>62.160558400000127</v>
      </c>
      <c r="K147" s="39">
        <v>474.91254300020131</v>
      </c>
      <c r="L147" s="39">
        <v>546.35509579999984</v>
      </c>
      <c r="M147" s="39">
        <v>1021.267638800202</v>
      </c>
      <c r="N147" s="16">
        <v>3326.0432129721298</v>
      </c>
      <c r="O147" s="39">
        <v>4710.9176506252461</v>
      </c>
      <c r="P147" s="39">
        <v>3459.1421422967201</v>
      </c>
      <c r="Q147" s="39">
        <v>56593.649865340783</v>
      </c>
      <c r="R147" s="39">
        <v>6949.9519469750894</v>
      </c>
      <c r="S147" s="16">
        <v>2855.6000000029189</v>
      </c>
      <c r="T147" s="39">
        <v>3698.2999999993222</v>
      </c>
      <c r="U147" s="39">
        <v>2914.1999999926979</v>
      </c>
      <c r="V147" s="39">
        <v>8124.9500000016651</v>
      </c>
      <c r="W147" s="39">
        <v>2978.5</v>
      </c>
      <c r="X147" s="16">
        <v>3532.734341527324</v>
      </c>
    </row>
    <row r="148" spans="1:24" ht="15" customHeight="1" x14ac:dyDescent="0.2">
      <c r="A148" s="99" t="s">
        <v>1460</v>
      </c>
      <c r="B148" s="99" t="s">
        <v>65</v>
      </c>
      <c r="C148" s="100" t="s">
        <v>368</v>
      </c>
      <c r="D148" s="16">
        <v>119.08199999999999</v>
      </c>
      <c r="E148" s="39">
        <v>12.54</v>
      </c>
      <c r="F148" s="39">
        <v>131.62200000000001</v>
      </c>
      <c r="G148" s="39">
        <v>10.362</v>
      </c>
      <c r="H148" s="39">
        <v>141.98400000000001</v>
      </c>
      <c r="I148" s="16">
        <v>382.32483803480682</v>
      </c>
      <c r="J148" s="39">
        <v>60.100232199999922</v>
      </c>
      <c r="K148" s="39">
        <v>442.42507023480761</v>
      </c>
      <c r="L148" s="39">
        <v>831.0304979992186</v>
      </c>
      <c r="M148" s="39">
        <v>1273.4555682340281</v>
      </c>
      <c r="N148" s="16">
        <v>3210.601417802915</v>
      </c>
      <c r="O148" s="39">
        <v>4792.6819936204074</v>
      </c>
      <c r="P148" s="39">
        <v>3361.3307063774109</v>
      </c>
      <c r="Q148" s="39">
        <v>80199.816444626384</v>
      </c>
      <c r="R148" s="39">
        <v>8969.0075517947662</v>
      </c>
      <c r="S148" s="16">
        <v>2713.6999999937871</v>
      </c>
      <c r="T148" s="39">
        <v>3700.2999999994431</v>
      </c>
      <c r="U148" s="39">
        <v>2771.300000006876</v>
      </c>
      <c r="V148" s="39">
        <v>9090.6500000016549</v>
      </c>
      <c r="W148" s="39">
        <v>2848</v>
      </c>
      <c r="X148" s="16">
        <v>3479.908053790853</v>
      </c>
    </row>
    <row r="149" spans="1:24" ht="15" customHeight="1" x14ac:dyDescent="0.2">
      <c r="A149" s="99" t="s">
        <v>1462</v>
      </c>
      <c r="B149" s="99" t="s">
        <v>65</v>
      </c>
      <c r="C149" s="100" t="s">
        <v>372</v>
      </c>
      <c r="D149" s="16">
        <v>81.484999999999999</v>
      </c>
      <c r="E149" s="39">
        <v>11.054</v>
      </c>
      <c r="F149" s="39">
        <v>92.539000000000001</v>
      </c>
      <c r="G149" s="39">
        <v>5.8470000000000004</v>
      </c>
      <c r="H149" s="39">
        <v>98.385999999999996</v>
      </c>
      <c r="I149" s="16">
        <v>295.77126819995402</v>
      </c>
      <c r="J149" s="39">
        <v>55.91138979999991</v>
      </c>
      <c r="K149" s="39">
        <v>351.68265799995203</v>
      </c>
      <c r="L149" s="39">
        <v>633.72039109999969</v>
      </c>
      <c r="M149" s="39">
        <v>985.40304909994973</v>
      </c>
      <c r="N149" s="16">
        <v>3629.7633699448238</v>
      </c>
      <c r="O149" s="39">
        <v>5058.0233218744261</v>
      </c>
      <c r="P149" s="39">
        <v>3800.372361922562</v>
      </c>
      <c r="Q149" s="39">
        <v>108383.85344621169</v>
      </c>
      <c r="R149" s="39">
        <v>10015.683624702189</v>
      </c>
      <c r="S149" s="16">
        <v>3063.8000000044699</v>
      </c>
      <c r="T149" s="39">
        <v>3918.7000000003518</v>
      </c>
      <c r="U149" s="39">
        <v>3135.6999999944742</v>
      </c>
      <c r="V149" s="39">
        <v>9544.2999999989388</v>
      </c>
      <c r="W149" s="39">
        <v>3198.6000000003728</v>
      </c>
      <c r="X149" s="16">
        <v>3888.0154113180538</v>
      </c>
    </row>
    <row r="150" spans="1:24" ht="15" customHeight="1" x14ac:dyDescent="0.2">
      <c r="A150" s="99" t="s">
        <v>1463</v>
      </c>
      <c r="B150" s="99" t="s">
        <v>65</v>
      </c>
      <c r="C150" s="100" t="s">
        <v>390</v>
      </c>
      <c r="D150" s="16">
        <v>104.85899999999999</v>
      </c>
      <c r="E150" s="39">
        <v>10.433</v>
      </c>
      <c r="F150" s="39">
        <v>115.292</v>
      </c>
      <c r="G150" s="39">
        <v>8.5960000000000001</v>
      </c>
      <c r="H150" s="39">
        <v>123.88800000000001</v>
      </c>
      <c r="I150" s="16">
        <v>358.21393329999711</v>
      </c>
      <c r="J150" s="39">
        <v>51.689449699999891</v>
      </c>
      <c r="K150" s="39">
        <v>409.90338299999797</v>
      </c>
      <c r="L150" s="39">
        <v>524.86177729941392</v>
      </c>
      <c r="M150" s="39">
        <v>934.76516029941229</v>
      </c>
      <c r="N150" s="16">
        <v>3416.1486691652321</v>
      </c>
      <c r="O150" s="39">
        <v>4954.4186427681288</v>
      </c>
      <c r="P150" s="39">
        <v>3555.3497467300249</v>
      </c>
      <c r="Q150" s="39">
        <v>61058.838680713583</v>
      </c>
      <c r="R150" s="39">
        <v>7545.2437709819533</v>
      </c>
      <c r="S150" s="16">
        <v>2896.900000000564</v>
      </c>
      <c r="T150" s="39">
        <v>3906.1000000008012</v>
      </c>
      <c r="U150" s="39">
        <v>2954.8500000021422</v>
      </c>
      <c r="V150" s="39">
        <v>7567.1000000004069</v>
      </c>
      <c r="W150" s="39">
        <v>3020.3500000042432</v>
      </c>
      <c r="X150" s="16">
        <v>3637.8943430721538</v>
      </c>
    </row>
    <row r="151" spans="1:24" ht="15" customHeight="1" x14ac:dyDescent="0.2">
      <c r="A151" s="99" t="s">
        <v>1464</v>
      </c>
      <c r="B151" s="99" t="s">
        <v>65</v>
      </c>
      <c r="C151" s="100" t="s">
        <v>394</v>
      </c>
      <c r="D151" s="16">
        <v>96.403000000000006</v>
      </c>
      <c r="E151" s="39">
        <v>12.256</v>
      </c>
      <c r="F151" s="39">
        <v>108.65900000000001</v>
      </c>
      <c r="G151" s="39">
        <v>8.3079999999999998</v>
      </c>
      <c r="H151" s="39">
        <v>116.967</v>
      </c>
      <c r="I151" s="16">
        <v>319.20924590028068</v>
      </c>
      <c r="J151" s="39">
        <v>64.055943700000014</v>
      </c>
      <c r="K151" s="39">
        <v>383.26518960028488</v>
      </c>
      <c r="L151" s="39">
        <v>551.62972740000009</v>
      </c>
      <c r="M151" s="39">
        <v>934.89491700028577</v>
      </c>
      <c r="N151" s="16">
        <v>3311.1961858062582</v>
      </c>
      <c r="O151" s="39">
        <v>5226.4967118146224</v>
      </c>
      <c r="P151" s="39">
        <v>3527.229125983903</v>
      </c>
      <c r="Q151" s="39">
        <v>66397.415430909983</v>
      </c>
      <c r="R151" s="39">
        <v>7992.8092282463067</v>
      </c>
      <c r="S151" s="16">
        <v>2790.9000000034198</v>
      </c>
      <c r="T151" s="39">
        <v>4148.7999999992307</v>
      </c>
      <c r="U151" s="39">
        <v>2883.1999999939198</v>
      </c>
      <c r="V151" s="39">
        <v>8653.7999999984349</v>
      </c>
      <c r="W151" s="39">
        <v>2955</v>
      </c>
      <c r="X151" s="16">
        <v>3602.0825894520249</v>
      </c>
    </row>
    <row r="152" spans="1:24" ht="15" customHeight="1" x14ac:dyDescent="0.2">
      <c r="A152" s="26" t="s">
        <v>1474</v>
      </c>
      <c r="B152" s="26" t="s">
        <v>67</v>
      </c>
      <c r="C152" s="25" t="s">
        <v>464</v>
      </c>
      <c r="D152" s="23">
        <v>66.105000000000004</v>
      </c>
      <c r="E152" s="24">
        <v>18.533999999999999</v>
      </c>
      <c r="F152" s="24">
        <v>84.638999999999996</v>
      </c>
      <c r="G152" s="24">
        <v>6.9080000000000004</v>
      </c>
      <c r="H152" s="24">
        <v>91.546999999999997</v>
      </c>
      <c r="I152" s="23">
        <v>210.74421139999899</v>
      </c>
      <c r="J152" s="24">
        <v>78.345592700006023</v>
      </c>
      <c r="K152" s="24">
        <v>289.0898041000043</v>
      </c>
      <c r="L152" s="24">
        <v>605.3303163999999</v>
      </c>
      <c r="M152" s="24">
        <v>894.42012050000415</v>
      </c>
      <c r="N152" s="23">
        <v>3188.022258528084</v>
      </c>
      <c r="O152" s="24">
        <v>4227.1281266864153</v>
      </c>
      <c r="P152" s="24">
        <v>3415.562614161372</v>
      </c>
      <c r="Q152" s="24">
        <v>87627.434337000552</v>
      </c>
      <c r="R152" s="24">
        <v>9770.0647809322436</v>
      </c>
      <c r="S152" s="23">
        <v>2647.1999999985528</v>
      </c>
      <c r="T152" s="24">
        <v>3198.8999999989992</v>
      </c>
      <c r="U152" s="24">
        <v>2750.9000000039869</v>
      </c>
      <c r="V152" s="24">
        <v>9126.9500000012376</v>
      </c>
      <c r="W152" s="24">
        <v>2829.1999999951508</v>
      </c>
      <c r="X152" s="23">
        <v>3650.262056643614</v>
      </c>
    </row>
    <row r="153" spans="1:24" ht="15" customHeight="1" x14ac:dyDescent="0.2">
      <c r="A153" s="99" t="s">
        <v>1473</v>
      </c>
      <c r="B153" s="99" t="s">
        <v>67</v>
      </c>
      <c r="C153" s="100" t="s">
        <v>450</v>
      </c>
      <c r="D153" s="16">
        <v>62.847000000000001</v>
      </c>
      <c r="E153" s="39">
        <v>16.175999999999998</v>
      </c>
      <c r="F153" s="39">
        <v>79.022999999999996</v>
      </c>
      <c r="G153" s="39">
        <v>5.2439999999999998</v>
      </c>
      <c r="H153" s="39">
        <v>84.266999999999996</v>
      </c>
      <c r="I153" s="16">
        <v>203.05549599999949</v>
      </c>
      <c r="J153" s="39">
        <v>70.159539000000251</v>
      </c>
      <c r="K153" s="39">
        <v>273.21503499999852</v>
      </c>
      <c r="L153" s="39">
        <v>405.64214569999979</v>
      </c>
      <c r="M153" s="39">
        <v>678.85718069999837</v>
      </c>
      <c r="N153" s="16">
        <v>3230.949703247562</v>
      </c>
      <c r="O153" s="39">
        <v>4337.2613130563959</v>
      </c>
      <c r="P153" s="39">
        <v>3457.411576376478</v>
      </c>
      <c r="Q153" s="39">
        <v>77353.574694889379</v>
      </c>
      <c r="R153" s="39">
        <v>8056.0264480757396</v>
      </c>
      <c r="S153" s="16">
        <v>2703.599999996768</v>
      </c>
      <c r="T153" s="39">
        <v>3313.1499999990492</v>
      </c>
      <c r="U153" s="39">
        <v>2796.099999996135</v>
      </c>
      <c r="V153" s="39">
        <v>9280.75</v>
      </c>
      <c r="W153" s="39">
        <v>2863.9000000040501</v>
      </c>
      <c r="X153" s="16">
        <v>3524.172987126879</v>
      </c>
    </row>
    <row r="154" spans="1:24" ht="15" customHeight="1" x14ac:dyDescent="0.2">
      <c r="A154" s="99" t="s">
        <v>1475</v>
      </c>
      <c r="B154" s="99" t="s">
        <v>67</v>
      </c>
      <c r="C154" s="100" t="s">
        <v>474</v>
      </c>
      <c r="D154" s="16">
        <v>62.023000000000003</v>
      </c>
      <c r="E154" s="39">
        <v>18.463000000000001</v>
      </c>
      <c r="F154" s="39">
        <v>80.486000000000004</v>
      </c>
      <c r="G154" s="39">
        <v>6.5060000000000002</v>
      </c>
      <c r="H154" s="39">
        <v>86.992000000000004</v>
      </c>
      <c r="I154" s="16">
        <v>212.13310890000051</v>
      </c>
      <c r="J154" s="39">
        <v>78.558851599902255</v>
      </c>
      <c r="K154" s="39">
        <v>290.69196049990421</v>
      </c>
      <c r="L154" s="39">
        <v>282.69457749999998</v>
      </c>
      <c r="M154" s="39">
        <v>573.38653799990607</v>
      </c>
      <c r="N154" s="16">
        <v>3420.232960353424</v>
      </c>
      <c r="O154" s="39">
        <v>4254.9342793642563</v>
      </c>
      <c r="P154" s="39">
        <v>3611.7083778533429</v>
      </c>
      <c r="Q154" s="39">
        <v>43451.364509683379</v>
      </c>
      <c r="R154" s="39">
        <v>6591.2559545694558</v>
      </c>
      <c r="S154" s="16">
        <v>2825.0999999966912</v>
      </c>
      <c r="T154" s="39">
        <v>3315</v>
      </c>
      <c r="U154" s="39">
        <v>2917.1999999959762</v>
      </c>
      <c r="V154" s="39">
        <v>7256.3999999990874</v>
      </c>
      <c r="W154" s="39">
        <v>3005.1999999951381</v>
      </c>
      <c r="X154" s="16">
        <v>3754.1579773208</v>
      </c>
    </row>
    <row r="155" spans="1:24" ht="15" customHeight="1" x14ac:dyDescent="0.2">
      <c r="A155" s="99" t="s">
        <v>1476</v>
      </c>
      <c r="B155" s="99" t="s">
        <v>67</v>
      </c>
      <c r="C155" s="100" t="s">
        <v>488</v>
      </c>
      <c r="D155" s="16">
        <v>50.670999999999999</v>
      </c>
      <c r="E155" s="39">
        <v>17.756</v>
      </c>
      <c r="F155" s="39">
        <v>68.427000000000007</v>
      </c>
      <c r="G155" s="39">
        <v>4.6139999999999999</v>
      </c>
      <c r="H155" s="39">
        <v>73.040999999999997</v>
      </c>
      <c r="I155" s="16">
        <v>183.90651849980381</v>
      </c>
      <c r="J155" s="39">
        <v>87.521122400000309</v>
      </c>
      <c r="K155" s="39">
        <v>271.42764089980312</v>
      </c>
      <c r="L155" s="39">
        <v>702.10002010019525</v>
      </c>
      <c r="M155" s="39">
        <v>973.52766099999849</v>
      </c>
      <c r="N155" s="16">
        <v>3629.42350653833</v>
      </c>
      <c r="O155" s="39">
        <v>4929.1012840730064</v>
      </c>
      <c r="P155" s="39">
        <v>3966.67457143822</v>
      </c>
      <c r="Q155" s="39">
        <v>152167.32121807439</v>
      </c>
      <c r="R155" s="39">
        <v>13328.50948097642</v>
      </c>
      <c r="S155" s="16">
        <v>3040.400000002965</v>
      </c>
      <c r="T155" s="39">
        <v>4011.899999999494</v>
      </c>
      <c r="U155" s="39">
        <v>3232.400000003875</v>
      </c>
      <c r="V155" s="39">
        <v>10165.649999999099</v>
      </c>
      <c r="W155" s="39">
        <v>3303.3000000042998</v>
      </c>
      <c r="X155" s="16">
        <v>4060.6741304220791</v>
      </c>
    </row>
    <row r="156" spans="1:24" ht="15" customHeight="1" x14ac:dyDescent="0.2">
      <c r="A156" s="99" t="s">
        <v>1471</v>
      </c>
      <c r="B156" s="99" t="s">
        <v>67</v>
      </c>
      <c r="C156" s="100" t="s">
        <v>406</v>
      </c>
      <c r="D156" s="16">
        <v>57.371000000000002</v>
      </c>
      <c r="E156" s="39">
        <v>17.942</v>
      </c>
      <c r="F156" s="39">
        <v>75.313000000000002</v>
      </c>
      <c r="G156" s="39">
        <v>5.9050000000000002</v>
      </c>
      <c r="H156" s="39">
        <v>81.218000000000004</v>
      </c>
      <c r="I156" s="16">
        <v>195.75815560000049</v>
      </c>
      <c r="J156" s="39">
        <v>87.484925300000299</v>
      </c>
      <c r="K156" s="39">
        <v>283.24308089999948</v>
      </c>
      <c r="L156" s="39">
        <v>429.99601800958999</v>
      </c>
      <c r="M156" s="39">
        <v>713.23909890959021</v>
      </c>
      <c r="N156" s="16">
        <v>3412.1447351449442</v>
      </c>
      <c r="O156" s="39">
        <v>4875.9851354364228</v>
      </c>
      <c r="P156" s="39">
        <v>3760.8790102638259</v>
      </c>
      <c r="Q156" s="39">
        <v>72818.97002702624</v>
      </c>
      <c r="R156" s="39">
        <v>8781.7860438522275</v>
      </c>
      <c r="S156" s="16">
        <v>2776.800000000469</v>
      </c>
      <c r="T156" s="39">
        <v>3585.0499999988269</v>
      </c>
      <c r="U156" s="39">
        <v>2923.6999999964019</v>
      </c>
      <c r="V156" s="39">
        <v>9296.5</v>
      </c>
      <c r="W156" s="39">
        <v>2994.25</v>
      </c>
      <c r="X156" s="16">
        <v>4016.834683892554</v>
      </c>
    </row>
    <row r="157" spans="1:24" ht="15" customHeight="1" x14ac:dyDescent="0.2">
      <c r="A157" s="99" t="s">
        <v>1472</v>
      </c>
      <c r="B157" s="99" t="s">
        <v>67</v>
      </c>
      <c r="C157" s="100" t="s">
        <v>1059</v>
      </c>
      <c r="D157" s="16">
        <v>93.435000000000002</v>
      </c>
      <c r="E157" s="39">
        <v>27.832000000000001</v>
      </c>
      <c r="F157" s="39">
        <v>121.267</v>
      </c>
      <c r="G157" s="39">
        <v>8.4109999999999996</v>
      </c>
      <c r="H157" s="39">
        <v>129.678</v>
      </c>
      <c r="I157" s="16">
        <v>332.43009269999789</v>
      </c>
      <c r="J157" s="39">
        <v>137.96119079931611</v>
      </c>
      <c r="K157" s="39">
        <v>470.39128349931849</v>
      </c>
      <c r="L157" s="39">
        <v>608.55997429999991</v>
      </c>
      <c r="M157" s="39">
        <v>1078.951257799316</v>
      </c>
      <c r="N157" s="16">
        <v>3557.8754503130299</v>
      </c>
      <c r="O157" s="39">
        <v>4956.9269473741033</v>
      </c>
      <c r="P157" s="39">
        <v>3878.971884348739</v>
      </c>
      <c r="Q157" s="39">
        <v>72352.868184520266</v>
      </c>
      <c r="R157" s="39">
        <v>8320.2336386998268</v>
      </c>
      <c r="S157" s="16">
        <v>2918.9000000029632</v>
      </c>
      <c r="T157" s="39">
        <v>3690.299999998153</v>
      </c>
      <c r="U157" s="39">
        <v>3058.199999993029</v>
      </c>
      <c r="V157" s="39">
        <v>9025.7000000015469</v>
      </c>
      <c r="W157" s="39">
        <v>3123.899999994218</v>
      </c>
      <c r="X157" s="16">
        <v>3992.321458270967</v>
      </c>
    </row>
    <row r="158" spans="1:24" ht="15" customHeight="1" x14ac:dyDescent="0.2">
      <c r="A158" s="99" t="s">
        <v>1477</v>
      </c>
      <c r="B158" s="99" t="s">
        <v>67</v>
      </c>
      <c r="C158" s="100" t="s">
        <v>418</v>
      </c>
      <c r="D158" s="16">
        <v>42.012999999999998</v>
      </c>
      <c r="E158" s="39">
        <v>12.186</v>
      </c>
      <c r="F158" s="39">
        <v>54.198999999999998</v>
      </c>
      <c r="G158" s="39">
        <v>6.1189999999999998</v>
      </c>
      <c r="H158" s="39">
        <v>60.317999999999998</v>
      </c>
      <c r="I158" s="16">
        <v>126.40514560000069</v>
      </c>
      <c r="J158" s="39">
        <v>50.576990099999847</v>
      </c>
      <c r="K158" s="39">
        <v>176.9821357000009</v>
      </c>
      <c r="L158" s="39">
        <v>570.68642030000012</v>
      </c>
      <c r="M158" s="39">
        <v>747.66855599999985</v>
      </c>
      <c r="N158" s="16">
        <v>3008.715054863987</v>
      </c>
      <c r="O158" s="39">
        <v>4150.417700640066</v>
      </c>
      <c r="P158" s="39">
        <v>3265.4133046735342</v>
      </c>
      <c r="Q158" s="39">
        <v>93264.654404314439</v>
      </c>
      <c r="R158" s="39">
        <v>12395.446732318709</v>
      </c>
      <c r="S158" s="16">
        <v>2377.4000000013539</v>
      </c>
      <c r="T158" s="39">
        <v>3117.0500000000579</v>
      </c>
      <c r="U158" s="39">
        <v>2501.7999999983372</v>
      </c>
      <c r="V158" s="39">
        <v>9101.399999999001</v>
      </c>
      <c r="W158" s="39">
        <v>2620.25</v>
      </c>
      <c r="X158" s="16">
        <v>3991.8381383074902</v>
      </c>
    </row>
    <row r="159" spans="1:24" ht="15" customHeight="1" x14ac:dyDescent="0.2">
      <c r="A159" s="99" t="s">
        <v>1478</v>
      </c>
      <c r="B159" s="99" t="s">
        <v>67</v>
      </c>
      <c r="C159" s="100" t="s">
        <v>428</v>
      </c>
      <c r="D159" s="16">
        <v>27.619</v>
      </c>
      <c r="E159" s="39">
        <v>10.098000000000001</v>
      </c>
      <c r="F159" s="39">
        <v>37.716999999999999</v>
      </c>
      <c r="G159" s="39">
        <v>3.51</v>
      </c>
      <c r="H159" s="39">
        <v>41.226999999999997</v>
      </c>
      <c r="I159" s="16">
        <v>102.78204078500001</v>
      </c>
      <c r="J159" s="39">
        <v>57.885781099999932</v>
      </c>
      <c r="K159" s="39">
        <v>160.66782188500031</v>
      </c>
      <c r="L159" s="39">
        <v>241.00369269999999</v>
      </c>
      <c r="M159" s="39">
        <v>401.67151458500001</v>
      </c>
      <c r="N159" s="16">
        <v>3721.4251343278188</v>
      </c>
      <c r="O159" s="39">
        <v>5732.4005842741071</v>
      </c>
      <c r="P159" s="39">
        <v>4259.8250625712608</v>
      </c>
      <c r="Q159" s="39">
        <v>68662.020712250698</v>
      </c>
      <c r="R159" s="39">
        <v>9742.9236807189463</v>
      </c>
      <c r="S159" s="16">
        <v>2959.700000001566</v>
      </c>
      <c r="T159" s="39">
        <v>4122.8500000007934</v>
      </c>
      <c r="U159" s="39">
        <v>3188</v>
      </c>
      <c r="V159" s="39">
        <v>8675.5500000005213</v>
      </c>
      <c r="W159" s="39">
        <v>3293.7999999983549</v>
      </c>
      <c r="X159" s="16">
        <v>4287.2190704717759</v>
      </c>
    </row>
    <row r="160" spans="1:24" ht="15" customHeight="1" x14ac:dyDescent="0.2">
      <c r="A160" s="99" t="s">
        <v>1479</v>
      </c>
      <c r="B160" s="99" t="s">
        <v>67</v>
      </c>
      <c r="C160" s="100" t="s">
        <v>434</v>
      </c>
      <c r="D160" s="16">
        <v>33.564</v>
      </c>
      <c r="E160" s="39">
        <v>11.387</v>
      </c>
      <c r="F160" s="39">
        <v>44.951000000000001</v>
      </c>
      <c r="G160" s="39">
        <v>3.8610000000000002</v>
      </c>
      <c r="H160" s="39">
        <v>48.811999999999998</v>
      </c>
      <c r="I160" s="16">
        <v>124.27940649999989</v>
      </c>
      <c r="J160" s="39">
        <v>57.733969553999849</v>
      </c>
      <c r="K160" s="39">
        <v>182.01337605399999</v>
      </c>
      <c r="L160" s="39">
        <v>327.43775039980449</v>
      </c>
      <c r="M160" s="39">
        <v>509.45112645380448</v>
      </c>
      <c r="N160" s="16">
        <v>3702.759102014058</v>
      </c>
      <c r="O160" s="39">
        <v>5070.1650613857773</v>
      </c>
      <c r="P160" s="39">
        <v>4049.1507653667331</v>
      </c>
      <c r="Q160" s="39">
        <v>84806.462160011535</v>
      </c>
      <c r="R160" s="39">
        <v>10437.005786564871</v>
      </c>
      <c r="S160" s="16">
        <v>2980.7999999981762</v>
      </c>
      <c r="T160" s="39">
        <v>3819.799999999685</v>
      </c>
      <c r="U160" s="39">
        <v>3139.7999999988019</v>
      </c>
      <c r="V160" s="39">
        <v>8324.6000000006461</v>
      </c>
      <c r="W160" s="39">
        <v>3220.650000003031</v>
      </c>
      <c r="X160" s="16">
        <v>4166.9728950091576</v>
      </c>
    </row>
    <row r="161" spans="1:24" ht="15" customHeight="1" x14ac:dyDescent="0.2">
      <c r="A161" s="99" t="s">
        <v>1480</v>
      </c>
      <c r="B161" s="99" t="s">
        <v>67</v>
      </c>
      <c r="C161" s="100" t="s">
        <v>444</v>
      </c>
      <c r="D161" s="16">
        <v>56.226999999999997</v>
      </c>
      <c r="E161" s="39">
        <v>20.994</v>
      </c>
      <c r="F161" s="39">
        <v>77.221000000000004</v>
      </c>
      <c r="G161" s="39">
        <v>6.8460000000000001</v>
      </c>
      <c r="H161" s="39">
        <v>84.066999999999993</v>
      </c>
      <c r="I161" s="16">
        <v>200.57236630000031</v>
      </c>
      <c r="J161" s="39">
        <v>102.3358170301952</v>
      </c>
      <c r="K161" s="39">
        <v>302.90818333019718</v>
      </c>
      <c r="L161" s="39">
        <v>518.5649302033205</v>
      </c>
      <c r="M161" s="39">
        <v>821.4731135335179</v>
      </c>
      <c r="N161" s="16">
        <v>3567.189540612168</v>
      </c>
      <c r="O161" s="39">
        <v>4874.5268662567951</v>
      </c>
      <c r="P161" s="39">
        <v>3922.6140988875709</v>
      </c>
      <c r="Q161" s="39">
        <v>75747.141426135029</v>
      </c>
      <c r="R161" s="39">
        <v>9771.6477753877025</v>
      </c>
      <c r="S161" s="16">
        <v>2893.8000000005668</v>
      </c>
      <c r="T161" s="39">
        <v>3582.9500000014341</v>
      </c>
      <c r="U161" s="39">
        <v>3046.300000004052</v>
      </c>
      <c r="V161" s="39">
        <v>8371.75</v>
      </c>
      <c r="W161" s="39">
        <v>3130.400000004166</v>
      </c>
      <c r="X161" s="16">
        <v>4062.5552679040939</v>
      </c>
    </row>
    <row r="162" spans="1:24" ht="15" customHeight="1" x14ac:dyDescent="0.2">
      <c r="A162" s="99" t="s">
        <v>1481</v>
      </c>
      <c r="B162" s="99" t="s">
        <v>67</v>
      </c>
      <c r="C162" s="100" t="s">
        <v>470</v>
      </c>
      <c r="D162" s="16">
        <v>49.13</v>
      </c>
      <c r="E162" s="39">
        <v>18.254999999999999</v>
      </c>
      <c r="F162" s="39">
        <v>67.385000000000005</v>
      </c>
      <c r="G162" s="39">
        <v>5.7720000000000002</v>
      </c>
      <c r="H162" s="39">
        <v>73.156999999999996</v>
      </c>
      <c r="I162" s="16">
        <v>187.11930340009761</v>
      </c>
      <c r="J162" s="39">
        <v>105.0206325999023</v>
      </c>
      <c r="K162" s="39">
        <v>292.13993599999918</v>
      </c>
      <c r="L162" s="39">
        <v>510.53665940000002</v>
      </c>
      <c r="M162" s="39">
        <v>802.67659539999954</v>
      </c>
      <c r="N162" s="16">
        <v>3808.6566944860092</v>
      </c>
      <c r="O162" s="39">
        <v>5752.9790523090815</v>
      </c>
      <c r="P162" s="39">
        <v>4335.3852637827295</v>
      </c>
      <c r="Q162" s="39">
        <v>88450.564691614694</v>
      </c>
      <c r="R162" s="39">
        <v>10971.97254398075</v>
      </c>
      <c r="S162" s="16">
        <v>2991.75</v>
      </c>
      <c r="T162" s="39">
        <v>4156.6000000001668</v>
      </c>
      <c r="U162" s="39">
        <v>3223.40000000384</v>
      </c>
      <c r="V162" s="39">
        <v>9622.75</v>
      </c>
      <c r="W162" s="39">
        <v>3319.5999999959299</v>
      </c>
      <c r="X162" s="16">
        <v>4549.3325028030267</v>
      </c>
    </row>
    <row r="163" spans="1:24" ht="15" customHeight="1" x14ac:dyDescent="0.2">
      <c r="A163" s="99" t="s">
        <v>1482</v>
      </c>
      <c r="B163" s="99" t="s">
        <v>67</v>
      </c>
      <c r="C163" s="100" t="s">
        <v>404</v>
      </c>
      <c r="D163" s="16">
        <v>61.173999999999999</v>
      </c>
      <c r="E163" s="39">
        <v>16.870999999999999</v>
      </c>
      <c r="F163" s="39">
        <v>78.045000000000002</v>
      </c>
      <c r="G163" s="39">
        <v>5.8239999999999998</v>
      </c>
      <c r="H163" s="39">
        <v>83.869</v>
      </c>
      <c r="I163" s="16">
        <v>222.2422181999998</v>
      </c>
      <c r="J163" s="39">
        <v>81.6527157003909</v>
      </c>
      <c r="K163" s="39">
        <v>303.89493390038763</v>
      </c>
      <c r="L163" s="39">
        <v>538.71750710000015</v>
      </c>
      <c r="M163" s="39">
        <v>842.61244100038721</v>
      </c>
      <c r="N163" s="16">
        <v>3632.9522051852068</v>
      </c>
      <c r="O163" s="39">
        <v>4839.8266670849926</v>
      </c>
      <c r="P163" s="39">
        <v>3893.8424485923201</v>
      </c>
      <c r="Q163" s="39">
        <v>92499.571960851667</v>
      </c>
      <c r="R163" s="39">
        <v>10046.768663038631</v>
      </c>
      <c r="S163" s="16">
        <v>3020.3000000018251</v>
      </c>
      <c r="T163" s="39">
        <v>3772.5</v>
      </c>
      <c r="U163" s="39">
        <v>3156.1999999956361</v>
      </c>
      <c r="V163" s="39">
        <v>8911.0499999991243</v>
      </c>
      <c r="W163" s="39">
        <v>3223.900000003573</v>
      </c>
      <c r="X163" s="16">
        <v>3966.312975898767</v>
      </c>
    </row>
    <row r="164" spans="1:24" ht="15" customHeight="1" x14ac:dyDescent="0.2">
      <c r="A164" s="99" t="s">
        <v>1483</v>
      </c>
      <c r="B164" s="99" t="s">
        <v>67</v>
      </c>
      <c r="C164" s="100" t="s">
        <v>408</v>
      </c>
      <c r="D164" s="16">
        <v>46.878</v>
      </c>
      <c r="E164" s="39">
        <v>17.847000000000001</v>
      </c>
      <c r="F164" s="39">
        <v>64.724999999999994</v>
      </c>
      <c r="G164" s="39">
        <v>5.5119999999999996</v>
      </c>
      <c r="H164" s="39">
        <v>70.236999999999995</v>
      </c>
      <c r="I164" s="16">
        <v>174.31067519999999</v>
      </c>
      <c r="J164" s="39">
        <v>96.843650799219191</v>
      </c>
      <c r="K164" s="39">
        <v>271.15432599921718</v>
      </c>
      <c r="L164" s="39">
        <v>264.62086950000003</v>
      </c>
      <c r="M164" s="39">
        <v>535.77519549921658</v>
      </c>
      <c r="N164" s="16">
        <v>3718.3897606553192</v>
      </c>
      <c r="O164" s="39">
        <v>5426.3265982640887</v>
      </c>
      <c r="P164" s="39">
        <v>4189.3291000265308</v>
      </c>
      <c r="Q164" s="39">
        <v>48008.140330188682</v>
      </c>
      <c r="R164" s="39">
        <v>7628.1047809447527</v>
      </c>
      <c r="S164" s="16">
        <v>2996.1500000026958</v>
      </c>
      <c r="T164" s="39">
        <v>4101</v>
      </c>
      <c r="U164" s="39">
        <v>3228.9000000037599</v>
      </c>
      <c r="V164" s="39">
        <v>8097</v>
      </c>
      <c r="W164" s="39">
        <v>3305.9000000039882</v>
      </c>
      <c r="X164" s="16">
        <v>4217.4126045854546</v>
      </c>
    </row>
    <row r="165" spans="1:24" ht="15" customHeight="1" x14ac:dyDescent="0.2">
      <c r="A165" s="99" t="s">
        <v>1484</v>
      </c>
      <c r="B165" s="99" t="s">
        <v>67</v>
      </c>
      <c r="C165" s="100" t="s">
        <v>412</v>
      </c>
      <c r="D165" s="16">
        <v>26.670999999999999</v>
      </c>
      <c r="E165" s="39">
        <v>6.8730000000000002</v>
      </c>
      <c r="F165" s="39">
        <v>33.543999999999997</v>
      </c>
      <c r="G165" s="39">
        <v>2.7269999999999999</v>
      </c>
      <c r="H165" s="39">
        <v>36.271000000000001</v>
      </c>
      <c r="I165" s="16">
        <v>107.2178397000002</v>
      </c>
      <c r="J165" s="39">
        <v>36.497549099999979</v>
      </c>
      <c r="K165" s="39">
        <v>143.71538880000031</v>
      </c>
      <c r="L165" s="39">
        <v>137.45147660000001</v>
      </c>
      <c r="M165" s="39">
        <v>281.16686540000057</v>
      </c>
      <c r="N165" s="16">
        <v>4020.015736192875</v>
      </c>
      <c r="O165" s="39">
        <v>5310.2792230467012</v>
      </c>
      <c r="P165" s="39">
        <v>4284.3843548771874</v>
      </c>
      <c r="Q165" s="39">
        <v>50403.915144847822</v>
      </c>
      <c r="R165" s="39">
        <v>7751.8366022442342</v>
      </c>
      <c r="S165" s="16">
        <v>3129.9000000003839</v>
      </c>
      <c r="T165" s="39">
        <v>4026.6999999995169</v>
      </c>
      <c r="U165" s="39">
        <v>3277.450000001922</v>
      </c>
      <c r="V165" s="39">
        <v>10111.100000000501</v>
      </c>
      <c r="W165" s="39">
        <v>3380</v>
      </c>
      <c r="X165" s="16">
        <v>4560.3664656977962</v>
      </c>
    </row>
    <row r="166" spans="1:24" ht="15" customHeight="1" x14ac:dyDescent="0.2">
      <c r="A166" s="99" t="s">
        <v>1485</v>
      </c>
      <c r="B166" s="99" t="s">
        <v>67</v>
      </c>
      <c r="C166" s="100" t="s">
        <v>420</v>
      </c>
      <c r="D166" s="16">
        <v>29.733000000000001</v>
      </c>
      <c r="E166" s="39">
        <v>7.89</v>
      </c>
      <c r="F166" s="39">
        <v>37.622999999999998</v>
      </c>
      <c r="G166" s="39">
        <v>2.1840000000000002</v>
      </c>
      <c r="H166" s="39">
        <v>39.807000000000002</v>
      </c>
      <c r="I166" s="16">
        <v>115.93669179995091</v>
      </c>
      <c r="J166" s="39">
        <v>39.00043970000003</v>
      </c>
      <c r="K166" s="39">
        <v>154.93713149995091</v>
      </c>
      <c r="L166" s="39">
        <v>84.535812999999933</v>
      </c>
      <c r="M166" s="39">
        <v>239.47294449995121</v>
      </c>
      <c r="N166" s="16">
        <v>3899.2598056015509</v>
      </c>
      <c r="O166" s="39">
        <v>4943.0215082382801</v>
      </c>
      <c r="P166" s="39">
        <v>4118.1493102610339</v>
      </c>
      <c r="Q166" s="39">
        <v>38706.874084249059</v>
      </c>
      <c r="R166" s="39">
        <v>6015.8500891790682</v>
      </c>
      <c r="S166" s="16">
        <v>3245.099999998873</v>
      </c>
      <c r="T166" s="39">
        <v>3959.9499999994869</v>
      </c>
      <c r="U166" s="39">
        <v>3367.2000000020612</v>
      </c>
      <c r="V166" s="39">
        <v>8544</v>
      </c>
      <c r="W166" s="39">
        <v>3430.2999999983222</v>
      </c>
      <c r="X166" s="16">
        <v>4159.0511233981397</v>
      </c>
    </row>
    <row r="167" spans="1:24" ht="15" customHeight="1" x14ac:dyDescent="0.2">
      <c r="A167" s="99" t="s">
        <v>1486</v>
      </c>
      <c r="B167" s="99" t="s">
        <v>67</v>
      </c>
      <c r="C167" s="100" t="s">
        <v>422</v>
      </c>
      <c r="D167" s="16">
        <v>56.545000000000002</v>
      </c>
      <c r="E167" s="39">
        <v>19.584</v>
      </c>
      <c r="F167" s="39">
        <v>76.129000000000005</v>
      </c>
      <c r="G167" s="39">
        <v>5.8129999999999997</v>
      </c>
      <c r="H167" s="39">
        <v>81.941999999999993</v>
      </c>
      <c r="I167" s="16">
        <v>213.3544484003892</v>
      </c>
      <c r="J167" s="39">
        <v>101.75053700000051</v>
      </c>
      <c r="K167" s="39">
        <v>315.10498540038702</v>
      </c>
      <c r="L167" s="39">
        <v>395.01517940000008</v>
      </c>
      <c r="M167" s="39">
        <v>710.12016480038881</v>
      </c>
      <c r="N167" s="16">
        <v>3773.1797400369469</v>
      </c>
      <c r="O167" s="39">
        <v>5195.5952308006799</v>
      </c>
      <c r="P167" s="39">
        <v>4139.0926637731609</v>
      </c>
      <c r="Q167" s="39">
        <v>67953.755272664726</v>
      </c>
      <c r="R167" s="39">
        <v>8666.1317126795639</v>
      </c>
      <c r="S167" s="16">
        <v>3051.4000000032979</v>
      </c>
      <c r="T167" s="39">
        <v>4008.5999999999731</v>
      </c>
      <c r="U167" s="39">
        <v>3242.6999999955478</v>
      </c>
      <c r="V167" s="39">
        <v>9826.1000000010117</v>
      </c>
      <c r="W167" s="39">
        <v>3325.849999996889</v>
      </c>
      <c r="X167" s="16">
        <v>4259.9024658697717</v>
      </c>
    </row>
    <row r="168" spans="1:24" ht="15" customHeight="1" x14ac:dyDescent="0.2">
      <c r="A168" s="99" t="s">
        <v>1487</v>
      </c>
      <c r="B168" s="99" t="s">
        <v>67</v>
      </c>
      <c r="C168" s="100" t="s">
        <v>424</v>
      </c>
      <c r="D168" s="16">
        <v>60.548999999999999</v>
      </c>
      <c r="E168" s="39">
        <v>20.443999999999999</v>
      </c>
      <c r="F168" s="39">
        <v>80.992999999999995</v>
      </c>
      <c r="G168" s="39">
        <v>6.8760000000000003</v>
      </c>
      <c r="H168" s="39">
        <v>87.869</v>
      </c>
      <c r="I168" s="16">
        <v>210.11602861060979</v>
      </c>
      <c r="J168" s="39">
        <v>99.999330000000185</v>
      </c>
      <c r="K168" s="39">
        <v>310.11535861060889</v>
      </c>
      <c r="L168" s="39">
        <v>358.05669219882799</v>
      </c>
      <c r="M168" s="39">
        <v>668.17205080943609</v>
      </c>
      <c r="N168" s="16">
        <v>3470.181648096745</v>
      </c>
      <c r="O168" s="39">
        <v>4891.3779103893648</v>
      </c>
      <c r="P168" s="39">
        <v>3828.9155681430361</v>
      </c>
      <c r="Q168" s="39">
        <v>52073.399098142523</v>
      </c>
      <c r="R168" s="39">
        <v>7604.184078678898</v>
      </c>
      <c r="S168" s="16">
        <v>2826.4000000032561</v>
      </c>
      <c r="T168" s="39">
        <v>3768.8500000000549</v>
      </c>
      <c r="U168" s="39">
        <v>3004.8000000043121</v>
      </c>
      <c r="V168" s="39">
        <v>6898.3999999990856</v>
      </c>
      <c r="W168" s="39">
        <v>3066.400000003518</v>
      </c>
      <c r="X168" s="16">
        <v>3861.2864333815878</v>
      </c>
    </row>
    <row r="169" spans="1:24" ht="15" customHeight="1" x14ac:dyDescent="0.2">
      <c r="A169" s="99" t="s">
        <v>1488</v>
      </c>
      <c r="B169" s="99" t="s">
        <v>67</v>
      </c>
      <c r="C169" s="100" t="s">
        <v>432</v>
      </c>
      <c r="D169" s="16">
        <v>46.441000000000003</v>
      </c>
      <c r="E169" s="39">
        <v>9.7040000000000006</v>
      </c>
      <c r="F169" s="39">
        <v>56.145000000000003</v>
      </c>
      <c r="G169" s="39">
        <v>5.0460000000000003</v>
      </c>
      <c r="H169" s="39">
        <v>61.191000000000003</v>
      </c>
      <c r="I169" s="16">
        <v>196.6970161003897</v>
      </c>
      <c r="J169" s="39">
        <v>54.516126799755739</v>
      </c>
      <c r="K169" s="39">
        <v>251.21314290014541</v>
      </c>
      <c r="L169" s="39">
        <v>204.39886708529059</v>
      </c>
      <c r="M169" s="39">
        <v>455.61200998543598</v>
      </c>
      <c r="N169" s="16">
        <v>4235.4173273699898</v>
      </c>
      <c r="O169" s="39">
        <v>5617.9025968421001</v>
      </c>
      <c r="P169" s="39">
        <v>4474.3635746753116</v>
      </c>
      <c r="Q169" s="39">
        <v>40507.108023244276</v>
      </c>
      <c r="R169" s="39">
        <v>7445.7356471611174</v>
      </c>
      <c r="S169" s="16">
        <v>3280.40000000291</v>
      </c>
      <c r="T169" s="39">
        <v>4182.2000000001253</v>
      </c>
      <c r="U169" s="39">
        <v>3393.599999996477</v>
      </c>
      <c r="V169" s="39">
        <v>7619.299999999841</v>
      </c>
      <c r="W169" s="39">
        <v>3471.0999999962128</v>
      </c>
      <c r="X169" s="16">
        <v>4622.3920897224389</v>
      </c>
    </row>
    <row r="170" spans="1:24" ht="15" customHeight="1" x14ac:dyDescent="0.2">
      <c r="A170" s="99" t="s">
        <v>1489</v>
      </c>
      <c r="B170" s="99" t="s">
        <v>67</v>
      </c>
      <c r="C170" s="100" t="s">
        <v>440</v>
      </c>
      <c r="D170" s="16">
        <v>30.934000000000001</v>
      </c>
      <c r="E170" s="39">
        <v>7.1470000000000002</v>
      </c>
      <c r="F170" s="39">
        <v>38.081000000000003</v>
      </c>
      <c r="G170" s="39">
        <v>2.9220000000000002</v>
      </c>
      <c r="H170" s="39">
        <v>41.003</v>
      </c>
      <c r="I170" s="16">
        <v>101.0187523000001</v>
      </c>
      <c r="J170" s="39">
        <v>28.19037830000001</v>
      </c>
      <c r="K170" s="39">
        <v>129.20913059999981</v>
      </c>
      <c r="L170" s="39">
        <v>228.93190820000001</v>
      </c>
      <c r="M170" s="39">
        <v>358.14103879999959</v>
      </c>
      <c r="N170" s="16">
        <v>3265.622043705956</v>
      </c>
      <c r="O170" s="39">
        <v>3944.3652301665038</v>
      </c>
      <c r="P170" s="39">
        <v>3393.0078149208198</v>
      </c>
      <c r="Q170" s="39">
        <v>78347.675633127976</v>
      </c>
      <c r="R170" s="39">
        <v>8734.5081774504215</v>
      </c>
      <c r="S170" s="16">
        <v>2758.4000000005958</v>
      </c>
      <c r="T170" s="39">
        <v>3024.1000000001732</v>
      </c>
      <c r="U170" s="39">
        <v>2806</v>
      </c>
      <c r="V170" s="39">
        <v>7213.4499999995787</v>
      </c>
      <c r="W170" s="39">
        <v>2851.9000000020642</v>
      </c>
      <c r="X170" s="16">
        <v>3631.6122038280942</v>
      </c>
    </row>
    <row r="171" spans="1:24" ht="15" customHeight="1" x14ac:dyDescent="0.2">
      <c r="A171" s="99" t="s">
        <v>1490</v>
      </c>
      <c r="B171" s="99" t="s">
        <v>67</v>
      </c>
      <c r="C171" s="100" t="s">
        <v>452</v>
      </c>
      <c r="D171" s="16">
        <v>19.888999999999999</v>
      </c>
      <c r="E171" s="39">
        <v>8.34</v>
      </c>
      <c r="F171" s="39">
        <v>28.228999999999999</v>
      </c>
      <c r="G171" s="39">
        <v>2.6150000000000002</v>
      </c>
      <c r="H171" s="39">
        <v>30.844000000000001</v>
      </c>
      <c r="I171" s="16">
        <v>84.163184099999981</v>
      </c>
      <c r="J171" s="39">
        <v>49.189048</v>
      </c>
      <c r="K171" s="39">
        <v>133.35223210000001</v>
      </c>
      <c r="L171" s="39">
        <v>131.31814739999999</v>
      </c>
      <c r="M171" s="39">
        <v>264.67037950000008</v>
      </c>
      <c r="N171" s="16">
        <v>4231.6448338277432</v>
      </c>
      <c r="O171" s="39">
        <v>5897.9673860911271</v>
      </c>
      <c r="P171" s="39">
        <v>4723.94459952531</v>
      </c>
      <c r="Q171" s="39">
        <v>50217.264780114703</v>
      </c>
      <c r="R171" s="39">
        <v>8580.9356600959691</v>
      </c>
      <c r="S171" s="16">
        <v>3301.8999999990328</v>
      </c>
      <c r="T171" s="39">
        <v>4469.8999999992893</v>
      </c>
      <c r="U171" s="39">
        <v>3569.0999999985838</v>
      </c>
      <c r="V171" s="39">
        <v>8413.600000000235</v>
      </c>
      <c r="W171" s="39">
        <v>3661.7999999980302</v>
      </c>
      <c r="X171" s="16">
        <v>4833.5290188118443</v>
      </c>
    </row>
    <row r="172" spans="1:24" ht="15" customHeight="1" x14ac:dyDescent="0.2">
      <c r="A172" s="99" t="s">
        <v>1491</v>
      </c>
      <c r="B172" s="99" t="s">
        <v>67</v>
      </c>
      <c r="C172" s="100" t="s">
        <v>466</v>
      </c>
      <c r="D172" s="16">
        <v>27.945</v>
      </c>
      <c r="E172" s="39">
        <v>7.7240000000000002</v>
      </c>
      <c r="F172" s="39">
        <v>35.668999999999997</v>
      </c>
      <c r="G172" s="39">
        <v>2.3719999999999999</v>
      </c>
      <c r="H172" s="39">
        <v>38.040999999999997</v>
      </c>
      <c r="I172" s="16">
        <v>108.9449480003663</v>
      </c>
      <c r="J172" s="39">
        <v>37.875234800000037</v>
      </c>
      <c r="K172" s="39">
        <v>146.82018280036559</v>
      </c>
      <c r="L172" s="39">
        <v>119.1967400999939</v>
      </c>
      <c r="M172" s="39">
        <v>266.01692290035948</v>
      </c>
      <c r="N172" s="16">
        <v>3898.548863852795</v>
      </c>
      <c r="O172" s="39">
        <v>4903.577783531854</v>
      </c>
      <c r="P172" s="39">
        <v>4116.1844402805136</v>
      </c>
      <c r="Q172" s="39">
        <v>50251.576770655091</v>
      </c>
      <c r="R172" s="39">
        <v>6992.9003680334235</v>
      </c>
      <c r="S172" s="16">
        <v>3267.200000001721</v>
      </c>
      <c r="T172" s="39">
        <v>3880.6999999994978</v>
      </c>
      <c r="U172" s="39">
        <v>3381.2999999979752</v>
      </c>
      <c r="V172" s="39">
        <v>9162.8500000002259</v>
      </c>
      <c r="W172" s="39">
        <v>3451</v>
      </c>
      <c r="X172" s="16">
        <v>4182.5537076707305</v>
      </c>
    </row>
    <row r="173" spans="1:24" ht="15" customHeight="1" x14ac:dyDescent="0.2">
      <c r="A173" s="99" t="s">
        <v>1492</v>
      </c>
      <c r="B173" s="99" t="s">
        <v>67</v>
      </c>
      <c r="C173" s="100" t="s">
        <v>484</v>
      </c>
      <c r="D173" s="16">
        <v>52.115000000000002</v>
      </c>
      <c r="E173" s="39">
        <v>17.757999999999999</v>
      </c>
      <c r="F173" s="39">
        <v>69.873000000000005</v>
      </c>
      <c r="G173" s="39">
        <v>5.3970000000000002</v>
      </c>
      <c r="H173" s="39">
        <v>75.27</v>
      </c>
      <c r="I173" s="16">
        <v>176.50540909995169</v>
      </c>
      <c r="J173" s="39">
        <v>87.290430000000072</v>
      </c>
      <c r="K173" s="39">
        <v>263.79583909995188</v>
      </c>
      <c r="L173" s="39">
        <v>227.28995090000001</v>
      </c>
      <c r="M173" s="39">
        <v>491.08578999995069</v>
      </c>
      <c r="N173" s="16">
        <v>3386.844653169946</v>
      </c>
      <c r="O173" s="39">
        <v>4915.5552427075163</v>
      </c>
      <c r="P173" s="39">
        <v>3775.3615717079838</v>
      </c>
      <c r="Q173" s="39">
        <v>42114.128386140452</v>
      </c>
      <c r="R173" s="39">
        <v>6524.3229706383781</v>
      </c>
      <c r="S173" s="16">
        <v>2752.5</v>
      </c>
      <c r="T173" s="39">
        <v>3751.549999998756</v>
      </c>
      <c r="U173" s="39">
        <v>2939.5</v>
      </c>
      <c r="V173" s="39">
        <v>7277.3999999992093</v>
      </c>
      <c r="W173" s="39">
        <v>3016.9499999961372</v>
      </c>
      <c r="X173" s="16">
        <v>3957.511425656</v>
      </c>
    </row>
    <row r="174" spans="1:24" ht="15" customHeight="1" x14ac:dyDescent="0.2">
      <c r="A174" s="99" t="s">
        <v>1493</v>
      </c>
      <c r="B174" s="99" t="s">
        <v>67</v>
      </c>
      <c r="C174" s="100" t="s">
        <v>490</v>
      </c>
      <c r="D174" s="16">
        <v>28.38</v>
      </c>
      <c r="E174" s="39">
        <v>9.4290000000000003</v>
      </c>
      <c r="F174" s="39">
        <v>37.808999999999997</v>
      </c>
      <c r="G174" s="39">
        <v>3.597</v>
      </c>
      <c r="H174" s="39">
        <v>41.405999999999999</v>
      </c>
      <c r="I174" s="16">
        <v>121.9653052000493</v>
      </c>
      <c r="J174" s="39">
        <v>58.490683899804807</v>
      </c>
      <c r="K174" s="39">
        <v>180.4559890998525</v>
      </c>
      <c r="L174" s="39">
        <v>219.81607770000011</v>
      </c>
      <c r="M174" s="39">
        <v>400.27206679985261</v>
      </c>
      <c r="N174" s="16">
        <v>4297.5794644132957</v>
      </c>
      <c r="O174" s="39">
        <v>6203.275416248257</v>
      </c>
      <c r="P174" s="39">
        <v>4772.8315771338184</v>
      </c>
      <c r="Q174" s="39">
        <v>61110.94737281069</v>
      </c>
      <c r="R174" s="39">
        <v>9667.006395204864</v>
      </c>
      <c r="S174" s="16">
        <v>3261.9000000009578</v>
      </c>
      <c r="T174" s="39">
        <v>4504.200000000239</v>
      </c>
      <c r="U174" s="39">
        <v>3498.4000000024539</v>
      </c>
      <c r="V174" s="39">
        <v>9109.300000000354</v>
      </c>
      <c r="W174" s="39">
        <v>3612.8499999971241</v>
      </c>
      <c r="X174" s="16">
        <v>5044.4745785886707</v>
      </c>
    </row>
    <row r="175" spans="1:24" ht="15" customHeight="1" x14ac:dyDescent="0.2">
      <c r="A175" s="99" t="s">
        <v>1494</v>
      </c>
      <c r="B175" s="99" t="s">
        <v>67</v>
      </c>
      <c r="C175" s="100" t="s">
        <v>416</v>
      </c>
      <c r="D175" s="16">
        <v>30.884</v>
      </c>
      <c r="E175" s="39">
        <v>9.8989999999999991</v>
      </c>
      <c r="F175" s="39">
        <v>40.783000000000001</v>
      </c>
      <c r="G175" s="39">
        <v>3.12</v>
      </c>
      <c r="H175" s="39">
        <v>43.902999999999999</v>
      </c>
      <c r="I175" s="16">
        <v>113.53776760000009</v>
      </c>
      <c r="J175" s="39">
        <v>47.321029000000031</v>
      </c>
      <c r="K175" s="39">
        <v>160.85879659999969</v>
      </c>
      <c r="L175" s="39">
        <v>206.32308250000011</v>
      </c>
      <c r="M175" s="39">
        <v>367.18187910000017</v>
      </c>
      <c r="N175" s="16">
        <v>3676.2649786297138</v>
      </c>
      <c r="O175" s="39">
        <v>4780.3847863420579</v>
      </c>
      <c r="P175" s="39">
        <v>3944.2610058112368</v>
      </c>
      <c r="Q175" s="39">
        <v>66129.193108974374</v>
      </c>
      <c r="R175" s="39">
        <v>8363.4803794729341</v>
      </c>
      <c r="S175" s="16">
        <v>3063.5499999982489</v>
      </c>
      <c r="T175" s="39">
        <v>3859.3999999992652</v>
      </c>
      <c r="U175" s="39">
        <v>3213.5</v>
      </c>
      <c r="V175" s="39">
        <v>7584.8000000004558</v>
      </c>
      <c r="W175" s="39">
        <v>3278.9000000027481</v>
      </c>
      <c r="X175" s="16">
        <v>4099.984620482227</v>
      </c>
    </row>
    <row r="176" spans="1:24" ht="15" customHeight="1" x14ac:dyDescent="0.2">
      <c r="A176" s="99" t="s">
        <v>1495</v>
      </c>
      <c r="B176" s="99" t="s">
        <v>67</v>
      </c>
      <c r="C176" s="100" t="s">
        <v>426</v>
      </c>
      <c r="D176" s="16">
        <v>51.651000000000003</v>
      </c>
      <c r="E176" s="39">
        <v>13.054</v>
      </c>
      <c r="F176" s="39">
        <v>64.704999999999998</v>
      </c>
      <c r="G176" s="39">
        <v>5.1580000000000004</v>
      </c>
      <c r="H176" s="39">
        <v>69.863</v>
      </c>
      <c r="I176" s="16">
        <v>188.7160121999033</v>
      </c>
      <c r="J176" s="39">
        <v>65.784293799999858</v>
      </c>
      <c r="K176" s="39">
        <v>254.5003059999045</v>
      </c>
      <c r="L176" s="39">
        <v>394.17076420039069</v>
      </c>
      <c r="M176" s="39">
        <v>648.6710702002955</v>
      </c>
      <c r="N176" s="16">
        <v>3653.6758668738912</v>
      </c>
      <c r="O176" s="39">
        <v>5039.3974107553131</v>
      </c>
      <c r="P176" s="39">
        <v>3933.2401823646469</v>
      </c>
      <c r="Q176" s="39">
        <v>76419.302869404957</v>
      </c>
      <c r="R176" s="39">
        <v>9284.9014528476509</v>
      </c>
      <c r="S176" s="16">
        <v>2942.9000000029059</v>
      </c>
      <c r="T176" s="39">
        <v>3817.3999999990938</v>
      </c>
      <c r="U176" s="39">
        <v>3078.5</v>
      </c>
      <c r="V176" s="39">
        <v>7921.2999999996982</v>
      </c>
      <c r="W176" s="39">
        <v>3146.6999999964951</v>
      </c>
      <c r="X176" s="16">
        <v>3951.499953419006</v>
      </c>
    </row>
    <row r="177" spans="1:24" ht="15" customHeight="1" x14ac:dyDescent="0.2">
      <c r="A177" s="99" t="s">
        <v>1497</v>
      </c>
      <c r="B177" s="99" t="s">
        <v>67</v>
      </c>
      <c r="C177" s="100" t="s">
        <v>442</v>
      </c>
      <c r="D177" s="16">
        <v>33.951000000000001</v>
      </c>
      <c r="E177" s="39">
        <v>9.8219999999999992</v>
      </c>
      <c r="F177" s="39">
        <v>43.773000000000003</v>
      </c>
      <c r="G177" s="39">
        <v>3.5449999999999999</v>
      </c>
      <c r="H177" s="39">
        <v>47.317999999999998</v>
      </c>
      <c r="I177" s="16">
        <v>135.48618169999969</v>
      </c>
      <c r="J177" s="39">
        <v>48.252078699999949</v>
      </c>
      <c r="K177" s="39">
        <v>183.73826039999929</v>
      </c>
      <c r="L177" s="39">
        <v>260.25132308492999</v>
      </c>
      <c r="M177" s="39">
        <v>443.989583484928</v>
      </c>
      <c r="N177" s="16">
        <v>3990.6389119613482</v>
      </c>
      <c r="O177" s="39">
        <v>4912.6530950926444</v>
      </c>
      <c r="P177" s="39">
        <v>4197.5249674456709</v>
      </c>
      <c r="Q177" s="39">
        <v>73413.631335664322</v>
      </c>
      <c r="R177" s="39">
        <v>9383.1012190905785</v>
      </c>
      <c r="S177" s="16">
        <v>3147.0999999983742</v>
      </c>
      <c r="T177" s="39">
        <v>3705.8500000006929</v>
      </c>
      <c r="U177" s="39">
        <v>3257.2000000010748</v>
      </c>
      <c r="V177" s="39">
        <v>9631.6999999997606</v>
      </c>
      <c r="W177" s="39">
        <v>3349.75</v>
      </c>
      <c r="X177" s="16">
        <v>4436.4076781919885</v>
      </c>
    </row>
    <row r="178" spans="1:24" ht="15" customHeight="1" x14ac:dyDescent="0.2">
      <c r="A178" s="99" t="s">
        <v>1498</v>
      </c>
      <c r="B178" s="99" t="s">
        <v>67</v>
      </c>
      <c r="C178" s="100" t="s">
        <v>458</v>
      </c>
      <c r="D178" s="16">
        <v>43.761000000000003</v>
      </c>
      <c r="E178" s="39">
        <v>13.117000000000001</v>
      </c>
      <c r="F178" s="39">
        <v>56.878</v>
      </c>
      <c r="G178" s="39">
        <v>5.1280000000000001</v>
      </c>
      <c r="H178" s="39">
        <v>62.006</v>
      </c>
      <c r="I178" s="16">
        <v>158.0075219999992</v>
      </c>
      <c r="J178" s="39">
        <v>67.919910099950854</v>
      </c>
      <c r="K178" s="39">
        <v>225.9274320999512</v>
      </c>
      <c r="L178" s="39">
        <v>279.89609309999992</v>
      </c>
      <c r="M178" s="39">
        <v>505.8235251999514</v>
      </c>
      <c r="N178" s="16">
        <v>3610.692671556847</v>
      </c>
      <c r="O178" s="39">
        <v>5178.006411523279</v>
      </c>
      <c r="P178" s="39">
        <v>3972.1409349827918</v>
      </c>
      <c r="Q178" s="39">
        <v>54581.921431357237</v>
      </c>
      <c r="R178" s="39">
        <v>8157.6545044020158</v>
      </c>
      <c r="S178" s="16">
        <v>2936.299999997922</v>
      </c>
      <c r="T178" s="39">
        <v>3983.5</v>
      </c>
      <c r="U178" s="39">
        <v>3118.8499999966548</v>
      </c>
      <c r="V178" s="39">
        <v>9120.6499999990901</v>
      </c>
      <c r="W178" s="39">
        <v>3214.25</v>
      </c>
      <c r="X178" s="16">
        <v>4022.8527287610841</v>
      </c>
    </row>
    <row r="179" spans="1:24" ht="15" customHeight="1" x14ac:dyDescent="0.2">
      <c r="A179" s="99" t="s">
        <v>1501</v>
      </c>
      <c r="B179" s="99" t="s">
        <v>67</v>
      </c>
      <c r="C179" s="100" t="s">
        <v>486</v>
      </c>
      <c r="D179" s="16">
        <v>29.286999999999999</v>
      </c>
      <c r="E179" s="39">
        <v>8.4469999999999992</v>
      </c>
      <c r="F179" s="39">
        <v>37.734000000000002</v>
      </c>
      <c r="G179" s="39">
        <v>2.5859999999999999</v>
      </c>
      <c r="H179" s="39">
        <v>40.32</v>
      </c>
      <c r="I179" s="16">
        <v>121.0223673</v>
      </c>
      <c r="J179" s="39">
        <v>44.355133699999968</v>
      </c>
      <c r="K179" s="39">
        <v>165.37750100000031</v>
      </c>
      <c r="L179" s="39">
        <v>168.2835589</v>
      </c>
      <c r="M179" s="39">
        <v>333.66105990000028</v>
      </c>
      <c r="N179" s="16">
        <v>4132.2896609417157</v>
      </c>
      <c r="O179" s="39">
        <v>5250.9925062152224</v>
      </c>
      <c r="P179" s="39">
        <v>4382.7185297079641</v>
      </c>
      <c r="Q179" s="39">
        <v>65074.848762567672</v>
      </c>
      <c r="R179" s="39">
        <v>8275.323906250007</v>
      </c>
      <c r="S179" s="16">
        <v>3264.2000000017638</v>
      </c>
      <c r="T179" s="39">
        <v>3925.899999999383</v>
      </c>
      <c r="U179" s="39">
        <v>3393</v>
      </c>
      <c r="V179" s="39">
        <v>8134.6499999998014</v>
      </c>
      <c r="W179" s="39">
        <v>3453.04999999863</v>
      </c>
      <c r="X179" s="16">
        <v>4395.7658019244154</v>
      </c>
    </row>
    <row r="180" spans="1:24" ht="15" customHeight="1" x14ac:dyDescent="0.2">
      <c r="A180" s="99" t="s">
        <v>1502</v>
      </c>
      <c r="B180" s="99" t="s">
        <v>67</v>
      </c>
      <c r="C180" s="100" t="s">
        <v>492</v>
      </c>
      <c r="D180" s="16">
        <v>30.097999999999999</v>
      </c>
      <c r="E180" s="39">
        <v>9.8490000000000002</v>
      </c>
      <c r="F180" s="39">
        <v>39.947000000000003</v>
      </c>
      <c r="G180" s="39">
        <v>3.4820000000000002</v>
      </c>
      <c r="H180" s="39">
        <v>43.429000000000002</v>
      </c>
      <c r="I180" s="16">
        <v>101.93654939990201</v>
      </c>
      <c r="J180" s="39">
        <v>43.179047099999963</v>
      </c>
      <c r="K180" s="39">
        <v>145.1155964999021</v>
      </c>
      <c r="L180" s="39">
        <v>306.02645360000002</v>
      </c>
      <c r="M180" s="39">
        <v>451.14205009990252</v>
      </c>
      <c r="N180" s="16">
        <v>3386.8213635424931</v>
      </c>
      <c r="O180" s="39">
        <v>4384.1046908315529</v>
      </c>
      <c r="P180" s="39">
        <v>3632.7032442962459</v>
      </c>
      <c r="Q180" s="39">
        <v>87888.125674899493</v>
      </c>
      <c r="R180" s="39">
        <v>10388.03679798988</v>
      </c>
      <c r="S180" s="16">
        <v>2762.1500000003698</v>
      </c>
      <c r="T180" s="39">
        <v>3492.300000000369</v>
      </c>
      <c r="U180" s="39">
        <v>2900.9000000019578</v>
      </c>
      <c r="V180" s="39">
        <v>9076.8000000004067</v>
      </c>
      <c r="W180" s="39">
        <v>2988.799999997907</v>
      </c>
      <c r="X180" s="16">
        <v>3682.8565464533699</v>
      </c>
    </row>
    <row r="181" spans="1:24" ht="15" customHeight="1" x14ac:dyDescent="0.2">
      <c r="A181" s="99" t="s">
        <v>1504</v>
      </c>
      <c r="B181" s="99" t="s">
        <v>67</v>
      </c>
      <c r="C181" s="100" t="s">
        <v>410</v>
      </c>
      <c r="D181" s="16">
        <v>41.095999999999997</v>
      </c>
      <c r="E181" s="39">
        <v>20.021999999999998</v>
      </c>
      <c r="F181" s="39">
        <v>61.118000000000002</v>
      </c>
      <c r="G181" s="39">
        <v>5.7350000000000003</v>
      </c>
      <c r="H181" s="39">
        <v>66.852999999999994</v>
      </c>
      <c r="I181" s="16">
        <v>155.69255498790179</v>
      </c>
      <c r="J181" s="39">
        <v>109.8418556000005</v>
      </c>
      <c r="K181" s="39">
        <v>265.53441058790071</v>
      </c>
      <c r="L181" s="39">
        <v>321.48471510019539</v>
      </c>
      <c r="M181" s="39">
        <v>587.01912568809416</v>
      </c>
      <c r="N181" s="16">
        <v>3788.5087353489839</v>
      </c>
      <c r="O181" s="39">
        <v>5486.0581160723468</v>
      </c>
      <c r="P181" s="39">
        <v>4344.618779866827</v>
      </c>
      <c r="Q181" s="39">
        <v>56056.619895413343</v>
      </c>
      <c r="R181" s="39">
        <v>8780.7447038740847</v>
      </c>
      <c r="S181" s="16">
        <v>2967.2000000020362</v>
      </c>
      <c r="T181" s="39">
        <v>4070.0999999997362</v>
      </c>
      <c r="U181" s="39">
        <v>3242.9499999973959</v>
      </c>
      <c r="V181" s="39">
        <v>9620.7000000009884</v>
      </c>
      <c r="W181" s="39">
        <v>3352.3000000037159</v>
      </c>
      <c r="X181" s="16">
        <v>4477.5881589110286</v>
      </c>
    </row>
    <row r="182" spans="1:24" ht="15" customHeight="1" x14ac:dyDescent="0.2">
      <c r="A182" s="99" t="s">
        <v>1505</v>
      </c>
      <c r="B182" s="99" t="s">
        <v>67</v>
      </c>
      <c r="C182" s="100" t="s">
        <v>414</v>
      </c>
      <c r="D182" s="16">
        <v>43.445999999999998</v>
      </c>
      <c r="E182" s="39">
        <v>14.808999999999999</v>
      </c>
      <c r="F182" s="39">
        <v>58.255000000000003</v>
      </c>
      <c r="G182" s="39">
        <v>4.0940000000000003</v>
      </c>
      <c r="H182" s="39">
        <v>62.348999999999997</v>
      </c>
      <c r="I182" s="16">
        <v>153.05222329999941</v>
      </c>
      <c r="J182" s="39">
        <v>78.183612900000185</v>
      </c>
      <c r="K182" s="39">
        <v>231.2358361999988</v>
      </c>
      <c r="L182" s="39">
        <v>240.1482244</v>
      </c>
      <c r="M182" s="39">
        <v>471.38406059999932</v>
      </c>
      <c r="N182" s="16">
        <v>3522.8150646779782</v>
      </c>
      <c r="O182" s="39">
        <v>5279.466061179025</v>
      </c>
      <c r="P182" s="39">
        <v>3969.3732074499831</v>
      </c>
      <c r="Q182" s="39">
        <v>58658.579482169029</v>
      </c>
      <c r="R182" s="39">
        <v>7560.4109223884789</v>
      </c>
      <c r="S182" s="16">
        <v>2876.2000000020539</v>
      </c>
      <c r="T182" s="39">
        <v>3794.8999999990292</v>
      </c>
      <c r="U182" s="39">
        <v>3044.6999999985419</v>
      </c>
      <c r="V182" s="39">
        <v>8930.100000000728</v>
      </c>
      <c r="W182" s="39">
        <v>3120.5</v>
      </c>
      <c r="X182" s="16">
        <v>4109.0330733007331</v>
      </c>
    </row>
    <row r="183" spans="1:24" ht="15" customHeight="1" x14ac:dyDescent="0.2">
      <c r="A183" s="99" t="s">
        <v>1506</v>
      </c>
      <c r="B183" s="99" t="s">
        <v>67</v>
      </c>
      <c r="C183" s="100" t="s">
        <v>438</v>
      </c>
      <c r="D183" s="16">
        <v>32.307000000000002</v>
      </c>
      <c r="E183" s="39">
        <v>13.166</v>
      </c>
      <c r="F183" s="39">
        <v>45.472999999999999</v>
      </c>
      <c r="G183" s="39">
        <v>4.1239999999999997</v>
      </c>
      <c r="H183" s="39">
        <v>49.597000000000001</v>
      </c>
      <c r="I183" s="16">
        <v>109.4599903999994</v>
      </c>
      <c r="J183" s="39">
        <v>64.152097599999934</v>
      </c>
      <c r="K183" s="39">
        <v>173.61208799999861</v>
      </c>
      <c r="L183" s="39">
        <v>182.99594310000009</v>
      </c>
      <c r="M183" s="39">
        <v>356.60803109999853</v>
      </c>
      <c r="N183" s="16">
        <v>3388.1199244745549</v>
      </c>
      <c r="O183" s="39">
        <v>4872.5579219200918</v>
      </c>
      <c r="P183" s="39">
        <v>3817.9158621599308</v>
      </c>
      <c r="Q183" s="39">
        <v>44373.410063045601</v>
      </c>
      <c r="R183" s="39">
        <v>7190.1129322337738</v>
      </c>
      <c r="S183" s="16">
        <v>2777.9000000008668</v>
      </c>
      <c r="T183" s="39">
        <v>3445.75</v>
      </c>
      <c r="U183" s="39">
        <v>2924.2000000018638</v>
      </c>
      <c r="V183" s="39">
        <v>8261.1000000007098</v>
      </c>
      <c r="W183" s="39">
        <v>3015.9000000029159</v>
      </c>
      <c r="X183" s="16">
        <v>3978.9170581898688</v>
      </c>
    </row>
    <row r="184" spans="1:24" ht="15" customHeight="1" x14ac:dyDescent="0.2">
      <c r="A184" s="99" t="s">
        <v>1507</v>
      </c>
      <c r="B184" s="99" t="s">
        <v>67</v>
      </c>
      <c r="C184" s="100" t="s">
        <v>448</v>
      </c>
      <c r="D184" s="16">
        <v>46.768000000000001</v>
      </c>
      <c r="E184" s="39">
        <v>25.882999999999999</v>
      </c>
      <c r="F184" s="39">
        <v>72.650999999999996</v>
      </c>
      <c r="G184" s="39">
        <v>6.6239999999999997</v>
      </c>
      <c r="H184" s="39">
        <v>79.275000000000006</v>
      </c>
      <c r="I184" s="16">
        <v>182.30324979990371</v>
      </c>
      <c r="J184" s="39">
        <v>148.6091701000492</v>
      </c>
      <c r="K184" s="39">
        <v>330.9124198999499</v>
      </c>
      <c r="L184" s="39">
        <v>533.79016950000039</v>
      </c>
      <c r="M184" s="39">
        <v>864.7025893999496</v>
      </c>
      <c r="N184" s="16">
        <v>3898.0339077981448</v>
      </c>
      <c r="O184" s="39">
        <v>5741.574396323811</v>
      </c>
      <c r="P184" s="39">
        <v>4554.8226438720721</v>
      </c>
      <c r="Q184" s="39">
        <v>80584.264719202954</v>
      </c>
      <c r="R184" s="39">
        <v>10907.632789655619</v>
      </c>
      <c r="S184" s="16">
        <v>2958.2000000014209</v>
      </c>
      <c r="T184" s="39">
        <v>4220.2999999980784</v>
      </c>
      <c r="U184" s="39">
        <v>3301.300000004218</v>
      </c>
      <c r="V184" s="39">
        <v>8944.1000000010281</v>
      </c>
      <c r="W184" s="39">
        <v>3420.5</v>
      </c>
      <c r="X184" s="16">
        <v>5113.7756127329612</v>
      </c>
    </row>
    <row r="185" spans="1:24" ht="15" customHeight="1" x14ac:dyDescent="0.2">
      <c r="A185" s="99" t="s">
        <v>1509</v>
      </c>
      <c r="B185" s="99" t="s">
        <v>67</v>
      </c>
      <c r="C185" s="100" t="s">
        <v>460</v>
      </c>
      <c r="D185" s="16">
        <v>34.871000000000002</v>
      </c>
      <c r="E185" s="39">
        <v>20.474</v>
      </c>
      <c r="F185" s="39">
        <v>55.344999999999999</v>
      </c>
      <c r="G185" s="39">
        <v>5.8680000000000003</v>
      </c>
      <c r="H185" s="39">
        <v>61.213000000000001</v>
      </c>
      <c r="I185" s="16">
        <v>124.7889782</v>
      </c>
      <c r="J185" s="39">
        <v>117.4389682999759</v>
      </c>
      <c r="K185" s="39">
        <v>242.22794649997601</v>
      </c>
      <c r="L185" s="39">
        <v>264.59748550000018</v>
      </c>
      <c r="M185" s="39">
        <v>506.8254319999765</v>
      </c>
      <c r="N185" s="16">
        <v>3578.589033867685</v>
      </c>
      <c r="O185" s="39">
        <v>5736.0050942647194</v>
      </c>
      <c r="P185" s="39">
        <v>4376.6906947326042</v>
      </c>
      <c r="Q185" s="39">
        <v>45091.596029311542</v>
      </c>
      <c r="R185" s="39">
        <v>8279.7025468442407</v>
      </c>
      <c r="S185" s="16">
        <v>2709.9000000010592</v>
      </c>
      <c r="T185" s="39">
        <v>4102.75</v>
      </c>
      <c r="U185" s="39">
        <v>3081.3000000010488</v>
      </c>
      <c r="V185" s="39">
        <v>7143.75</v>
      </c>
      <c r="W185" s="39">
        <v>3191.0999999963992</v>
      </c>
      <c r="X185" s="16">
        <v>4999.7512074796896</v>
      </c>
    </row>
    <row r="186" spans="1:24" ht="15" customHeight="1" x14ac:dyDescent="0.2">
      <c r="A186" s="99" t="s">
        <v>1510</v>
      </c>
      <c r="B186" s="99" t="s">
        <v>67</v>
      </c>
      <c r="C186" s="100" t="s">
        <v>462</v>
      </c>
      <c r="D186" s="16">
        <v>51.735999999999997</v>
      </c>
      <c r="E186" s="39">
        <v>14.106</v>
      </c>
      <c r="F186" s="39">
        <v>65.841999999999999</v>
      </c>
      <c r="G186" s="39">
        <v>7.0830000000000002</v>
      </c>
      <c r="H186" s="39">
        <v>72.924999999999997</v>
      </c>
      <c r="I186" s="16">
        <v>145.47752239990299</v>
      </c>
      <c r="J186" s="39">
        <v>54.473324400097773</v>
      </c>
      <c r="K186" s="39">
        <v>199.9508467999992</v>
      </c>
      <c r="L186" s="39">
        <v>356.47567480058598</v>
      </c>
      <c r="M186" s="39">
        <v>556.42652160058446</v>
      </c>
      <c r="N186" s="16">
        <v>2811.920565948335</v>
      </c>
      <c r="O186" s="39">
        <v>3861.713058280006</v>
      </c>
      <c r="P186" s="39">
        <v>3036.8282676710792</v>
      </c>
      <c r="Q186" s="39">
        <v>50328.346011659763</v>
      </c>
      <c r="R186" s="39">
        <v>7630.1202824900174</v>
      </c>
      <c r="S186" s="16">
        <v>2309.8499999979372</v>
      </c>
      <c r="T186" s="39">
        <v>2914.4500000001722</v>
      </c>
      <c r="U186" s="39">
        <v>2409.1500000030301</v>
      </c>
      <c r="V186" s="39">
        <v>6996.1000000009326</v>
      </c>
      <c r="W186" s="39">
        <v>2498.5</v>
      </c>
      <c r="X186" s="16">
        <v>3173.2185424998279</v>
      </c>
    </row>
    <row r="187" spans="1:24" ht="15" customHeight="1" x14ac:dyDescent="0.2">
      <c r="A187" s="99" t="s">
        <v>1511</v>
      </c>
      <c r="B187" s="99" t="s">
        <v>67</v>
      </c>
      <c r="C187" s="100" t="s">
        <v>472</v>
      </c>
      <c r="D187" s="16">
        <v>42.493000000000002</v>
      </c>
      <c r="E187" s="39">
        <v>19.503</v>
      </c>
      <c r="F187" s="39">
        <v>61.996000000000002</v>
      </c>
      <c r="G187" s="39">
        <v>5.0359999999999996</v>
      </c>
      <c r="H187" s="39">
        <v>67.031999999999996</v>
      </c>
      <c r="I187" s="16">
        <v>157.906895099976</v>
      </c>
      <c r="J187" s="39">
        <v>113.3004234</v>
      </c>
      <c r="K187" s="39">
        <v>271.20731849997497</v>
      </c>
      <c r="L187" s="39">
        <v>280.25873660000002</v>
      </c>
      <c r="M187" s="39">
        <v>551.46605509997414</v>
      </c>
      <c r="N187" s="16">
        <v>3716.0684136205032</v>
      </c>
      <c r="O187" s="39">
        <v>5809.3843716351348</v>
      </c>
      <c r="P187" s="39">
        <v>4374.5938205686653</v>
      </c>
      <c r="Q187" s="39">
        <v>55651.059690230337</v>
      </c>
      <c r="R187" s="39">
        <v>8226.9073740896019</v>
      </c>
      <c r="S187" s="16">
        <v>2913.4000000022338</v>
      </c>
      <c r="T187" s="39">
        <v>4240.2000000015714</v>
      </c>
      <c r="U187" s="39">
        <v>3215.5</v>
      </c>
      <c r="V187" s="39">
        <v>8038.7999999997382</v>
      </c>
      <c r="W187" s="39">
        <v>3302.6500000038782</v>
      </c>
      <c r="X187" s="16">
        <v>4507.2013311835244</v>
      </c>
    </row>
    <row r="188" spans="1:24" ht="15" customHeight="1" x14ac:dyDescent="0.2">
      <c r="A188" s="99" t="s">
        <v>1512</v>
      </c>
      <c r="B188" s="99" t="s">
        <v>67</v>
      </c>
      <c r="C188" s="100" t="s">
        <v>402</v>
      </c>
      <c r="D188" s="16">
        <v>27.475999999999999</v>
      </c>
      <c r="E188" s="39">
        <v>13.212999999999999</v>
      </c>
      <c r="F188" s="39">
        <v>40.689</v>
      </c>
      <c r="G188" s="39">
        <v>3.8079999999999998</v>
      </c>
      <c r="H188" s="39">
        <v>44.497</v>
      </c>
      <c r="I188" s="16">
        <v>103.5339212999997</v>
      </c>
      <c r="J188" s="39">
        <v>77.398796800000085</v>
      </c>
      <c r="K188" s="39">
        <v>180.93271809999911</v>
      </c>
      <c r="L188" s="39">
        <v>205.2817706000001</v>
      </c>
      <c r="M188" s="39">
        <v>386.21448869999909</v>
      </c>
      <c r="N188" s="16">
        <v>3768.1584400931602</v>
      </c>
      <c r="O188" s="39">
        <v>5857.7761901158019</v>
      </c>
      <c r="P188" s="39">
        <v>4446.7231463048756</v>
      </c>
      <c r="Q188" s="39">
        <v>53908.027993697513</v>
      </c>
      <c r="R188" s="39">
        <v>8679.5624131963741</v>
      </c>
      <c r="S188" s="16">
        <v>2944.75</v>
      </c>
      <c r="T188" s="39">
        <v>4208.3999999990328</v>
      </c>
      <c r="U188" s="39">
        <v>3242.5</v>
      </c>
      <c r="V188" s="39">
        <v>8400.3500000006243</v>
      </c>
      <c r="W188" s="39">
        <v>3354.099999997135</v>
      </c>
      <c r="X188" s="16">
        <v>4485.5273842873557</v>
      </c>
    </row>
    <row r="189" spans="1:24" ht="15" customHeight="1" x14ac:dyDescent="0.2">
      <c r="A189" s="99" t="s">
        <v>1514</v>
      </c>
      <c r="B189" s="99" t="s">
        <v>67</v>
      </c>
      <c r="C189" s="100" t="s">
        <v>446</v>
      </c>
      <c r="D189" s="16">
        <v>44.478999999999999</v>
      </c>
      <c r="E189" s="39">
        <v>16.094999999999999</v>
      </c>
      <c r="F189" s="39">
        <v>60.573999999999998</v>
      </c>
      <c r="G189" s="39">
        <v>4.7619999999999996</v>
      </c>
      <c r="H189" s="39">
        <v>65.335999999999999</v>
      </c>
      <c r="I189" s="16">
        <v>141.1169759</v>
      </c>
      <c r="J189" s="39">
        <v>69.611170899999749</v>
      </c>
      <c r="K189" s="39">
        <v>210.72814680000101</v>
      </c>
      <c r="L189" s="39">
        <v>247.71755990000031</v>
      </c>
      <c r="M189" s="39">
        <v>458.44570670000053</v>
      </c>
      <c r="N189" s="16">
        <v>3172.6652105487979</v>
      </c>
      <c r="O189" s="39">
        <v>4325.0183845914726</v>
      </c>
      <c r="P189" s="39">
        <v>3478.854736355549</v>
      </c>
      <c r="Q189" s="39">
        <v>52019.647186056332</v>
      </c>
      <c r="R189" s="39">
        <v>7016.7397254193784</v>
      </c>
      <c r="S189" s="16">
        <v>2666.5999999979681</v>
      </c>
      <c r="T189" s="39">
        <v>3313.2999999991839</v>
      </c>
      <c r="U189" s="39">
        <v>2804.699999999023</v>
      </c>
      <c r="V189" s="39">
        <v>9374.2999999994663</v>
      </c>
      <c r="W189" s="39">
        <v>2888</v>
      </c>
      <c r="X189" s="16">
        <v>3570.513678645877</v>
      </c>
    </row>
    <row r="190" spans="1:24" ht="15" customHeight="1" x14ac:dyDescent="0.2">
      <c r="A190" s="99" t="s">
        <v>1515</v>
      </c>
      <c r="B190" s="99" t="s">
        <v>67</v>
      </c>
      <c r="C190" s="100" t="s">
        <v>456</v>
      </c>
      <c r="D190" s="16">
        <v>28.552</v>
      </c>
      <c r="E190" s="39">
        <v>15.93</v>
      </c>
      <c r="F190" s="39">
        <v>44.481999999999999</v>
      </c>
      <c r="G190" s="39">
        <v>4.1319999999999997</v>
      </c>
      <c r="H190" s="39">
        <v>48.613999999999997</v>
      </c>
      <c r="I190" s="16">
        <v>112.65362189999971</v>
      </c>
      <c r="J190" s="39">
        <v>95.366823799999764</v>
      </c>
      <c r="K190" s="39">
        <v>208.02044570000021</v>
      </c>
      <c r="L190" s="39">
        <v>265.3545987</v>
      </c>
      <c r="M190" s="39">
        <v>473.37504439999958</v>
      </c>
      <c r="N190" s="16">
        <v>3945.5597471280348</v>
      </c>
      <c r="O190" s="39">
        <v>5986.6179409918241</v>
      </c>
      <c r="P190" s="39">
        <v>4676.5083786700279</v>
      </c>
      <c r="Q190" s="39">
        <v>64219.409172313652</v>
      </c>
      <c r="R190" s="39">
        <v>9737.4222322787591</v>
      </c>
      <c r="S190" s="16">
        <v>3068.6500000006831</v>
      </c>
      <c r="T190" s="39">
        <v>4348.3500000007598</v>
      </c>
      <c r="U190" s="39">
        <v>3417.25</v>
      </c>
      <c r="V190" s="39">
        <v>8561.75</v>
      </c>
      <c r="W190" s="39">
        <v>3524.5</v>
      </c>
      <c r="X190" s="16">
        <v>4674.7218072316273</v>
      </c>
    </row>
    <row r="191" spans="1:24" ht="15" customHeight="1" x14ac:dyDescent="0.2">
      <c r="A191" s="99" t="s">
        <v>1499</v>
      </c>
      <c r="B191" s="99" t="s">
        <v>67</v>
      </c>
      <c r="C191" s="100" t="s">
        <v>476</v>
      </c>
      <c r="D191" s="16">
        <v>49.497999999999998</v>
      </c>
      <c r="E191" s="39">
        <v>11.116</v>
      </c>
      <c r="F191" s="39">
        <v>60.613999999999997</v>
      </c>
      <c r="G191" s="39">
        <v>4.7430000000000003</v>
      </c>
      <c r="H191" s="39">
        <v>65.356999999999999</v>
      </c>
      <c r="I191" s="16">
        <v>191.5142459000231</v>
      </c>
      <c r="J191" s="39">
        <v>56.41859619990246</v>
      </c>
      <c r="K191" s="39">
        <v>247.93284209992481</v>
      </c>
      <c r="L191" s="39">
        <v>221.38180550000001</v>
      </c>
      <c r="M191" s="39">
        <v>469.31464759992502</v>
      </c>
      <c r="N191" s="16">
        <v>3869.1309931719088</v>
      </c>
      <c r="O191" s="39">
        <v>5075.4404641869787</v>
      </c>
      <c r="P191" s="39">
        <v>4090.3560580051599</v>
      </c>
      <c r="Q191" s="39">
        <v>46675.480813830924</v>
      </c>
      <c r="R191" s="39">
        <v>7180.78626007811</v>
      </c>
      <c r="S191" s="16">
        <v>3144.300000000002</v>
      </c>
      <c r="T191" s="39">
        <v>4017.4500000003809</v>
      </c>
      <c r="U191" s="39">
        <v>3271.5</v>
      </c>
      <c r="V191" s="39">
        <v>8865.7000000003591</v>
      </c>
      <c r="W191" s="39">
        <v>3351.3000000034808</v>
      </c>
      <c r="X191" s="16">
        <v>4263.3108434343521</v>
      </c>
    </row>
    <row r="192" spans="1:24" ht="15" customHeight="1" x14ac:dyDescent="0.2">
      <c r="A192" s="99" t="s">
        <v>1503</v>
      </c>
      <c r="B192" s="99" t="s">
        <v>67</v>
      </c>
      <c r="C192" s="100" t="s">
        <v>496</v>
      </c>
      <c r="D192" s="16">
        <v>38.945999999999998</v>
      </c>
      <c r="E192" s="39">
        <v>8.6489999999999991</v>
      </c>
      <c r="F192" s="39">
        <v>47.594999999999999</v>
      </c>
      <c r="G192" s="39">
        <v>3.5419999999999998</v>
      </c>
      <c r="H192" s="39">
        <v>51.137</v>
      </c>
      <c r="I192" s="16">
        <v>141.32672159999959</v>
      </c>
      <c r="J192" s="39">
        <v>41.328088299999997</v>
      </c>
      <c r="K192" s="39">
        <v>182.65480990000009</v>
      </c>
      <c r="L192" s="39">
        <v>505.91437039692369</v>
      </c>
      <c r="M192" s="39">
        <v>688.5691802969244</v>
      </c>
      <c r="N192" s="16">
        <v>3628.7865660144698</v>
      </c>
      <c r="O192" s="39">
        <v>4778.3660885651516</v>
      </c>
      <c r="P192" s="39">
        <v>3837.6890408656391</v>
      </c>
      <c r="Q192" s="39">
        <v>142832.9673622032</v>
      </c>
      <c r="R192" s="39">
        <v>13465.185292389549</v>
      </c>
      <c r="S192" s="16">
        <v>2926.2000000019671</v>
      </c>
      <c r="T192" s="39">
        <v>3613.3000000005131</v>
      </c>
      <c r="U192" s="39">
        <v>3015</v>
      </c>
      <c r="V192" s="39">
        <v>8895.300000000494</v>
      </c>
      <c r="W192" s="39">
        <v>3088</v>
      </c>
      <c r="X192" s="16">
        <v>3804.7536796717159</v>
      </c>
    </row>
    <row r="193" spans="1:24" ht="15" customHeight="1" x14ac:dyDescent="0.2">
      <c r="A193" s="99" t="s">
        <v>1496</v>
      </c>
      <c r="B193" s="99" t="s">
        <v>67</v>
      </c>
      <c r="C193" s="100" t="s">
        <v>430</v>
      </c>
      <c r="D193" s="16">
        <v>45.723999999999997</v>
      </c>
      <c r="E193" s="39">
        <v>17.75</v>
      </c>
      <c r="F193" s="39">
        <v>63.473999999999997</v>
      </c>
      <c r="G193" s="39">
        <v>5.5279999999999996</v>
      </c>
      <c r="H193" s="39">
        <v>69.001999999999995</v>
      </c>
      <c r="I193" s="16">
        <v>180.9282946999999</v>
      </c>
      <c r="J193" s="39">
        <v>100.0277076999997</v>
      </c>
      <c r="K193" s="39">
        <v>280.95600240000022</v>
      </c>
      <c r="L193" s="39">
        <v>279.30422010019521</v>
      </c>
      <c r="M193" s="39">
        <v>560.26022250019639</v>
      </c>
      <c r="N193" s="16">
        <v>3956.96559137433</v>
      </c>
      <c r="O193" s="39">
        <v>5635.3638140844896</v>
      </c>
      <c r="P193" s="39">
        <v>4426.3163247944067</v>
      </c>
      <c r="Q193" s="39">
        <v>50525.365430570782</v>
      </c>
      <c r="R193" s="39">
        <v>8119.4780223790094</v>
      </c>
      <c r="S193" s="16">
        <v>3101.700000001083</v>
      </c>
      <c r="T193" s="39">
        <v>4214.75</v>
      </c>
      <c r="U193" s="39">
        <v>3353.4499999967479</v>
      </c>
      <c r="V193" s="39">
        <v>8517.0499999993444</v>
      </c>
      <c r="W193" s="39">
        <v>3451.8499999959681</v>
      </c>
      <c r="X193" s="16">
        <v>4525.5630037692108</v>
      </c>
    </row>
    <row r="194" spans="1:24" ht="15" customHeight="1" x14ac:dyDescent="0.2">
      <c r="A194" s="99" t="s">
        <v>1500</v>
      </c>
      <c r="B194" s="99" t="s">
        <v>67</v>
      </c>
      <c r="C194" s="100" t="s">
        <v>480</v>
      </c>
      <c r="D194" s="16">
        <v>31.526</v>
      </c>
      <c r="E194" s="39">
        <v>5.4649999999999999</v>
      </c>
      <c r="F194" s="39">
        <v>36.991</v>
      </c>
      <c r="G194" s="39">
        <v>2.5329999999999999</v>
      </c>
      <c r="H194" s="39">
        <v>39.524000000000001</v>
      </c>
      <c r="I194" s="16">
        <v>101.9436403999995</v>
      </c>
      <c r="J194" s="39">
        <v>23.59816849999995</v>
      </c>
      <c r="K194" s="39">
        <v>125.5418088999994</v>
      </c>
      <c r="L194" s="39">
        <v>235.2746034999999</v>
      </c>
      <c r="M194" s="39">
        <v>360.81641239999902</v>
      </c>
      <c r="N194" s="16">
        <v>3233.6370107212938</v>
      </c>
      <c r="O194" s="39">
        <v>4318.0546203110634</v>
      </c>
      <c r="P194" s="39">
        <v>3393.8473926089969</v>
      </c>
      <c r="Q194" s="39">
        <v>92883.775562573981</v>
      </c>
      <c r="R194" s="39">
        <v>9129.0459568869301</v>
      </c>
      <c r="S194" s="16">
        <v>2755.450000001636</v>
      </c>
      <c r="T194" s="39">
        <v>3474.099999999959</v>
      </c>
      <c r="U194" s="39">
        <v>2842.2000000018702</v>
      </c>
      <c r="V194" s="39">
        <v>8802</v>
      </c>
      <c r="W194" s="39">
        <v>2894.9500000019639</v>
      </c>
      <c r="X194" s="16">
        <v>3421.2238424853372</v>
      </c>
    </row>
    <row r="195" spans="1:24" ht="15" customHeight="1" x14ac:dyDescent="0.2">
      <c r="A195" s="99" t="s">
        <v>1745</v>
      </c>
      <c r="B195" s="99" t="s">
        <v>67</v>
      </c>
      <c r="C195" s="100" t="s">
        <v>1746</v>
      </c>
      <c r="D195" s="16">
        <v>82.823999999999998</v>
      </c>
      <c r="E195" s="39">
        <v>34.502000000000002</v>
      </c>
      <c r="F195" s="39">
        <v>117.32599999999999</v>
      </c>
      <c r="G195" s="39">
        <v>10.18</v>
      </c>
      <c r="H195" s="39">
        <v>127.506</v>
      </c>
      <c r="I195" s="16">
        <v>281.94246769995368</v>
      </c>
      <c r="J195" s="39">
        <v>183.4313956002924</v>
      </c>
      <c r="K195" s="39">
        <v>465.37386330024941</v>
      </c>
      <c r="L195" s="39">
        <v>602.52911750009764</v>
      </c>
      <c r="M195" s="39">
        <v>1067.9029808003479</v>
      </c>
      <c r="N195" s="16">
        <v>3404.11556674338</v>
      </c>
      <c r="O195" s="39">
        <v>5316.5438409452336</v>
      </c>
      <c r="P195" s="39">
        <v>3966.5024231649359</v>
      </c>
      <c r="Q195" s="39">
        <v>59187.536100206053</v>
      </c>
      <c r="R195" s="39">
        <v>8375.3155208409607</v>
      </c>
      <c r="S195" s="16">
        <v>2751.4000000039259</v>
      </c>
      <c r="T195" s="39">
        <v>3788.8499999975879</v>
      </c>
      <c r="U195" s="39">
        <v>2969.25</v>
      </c>
      <c r="V195" s="39">
        <v>8092.5</v>
      </c>
      <c r="W195" s="39">
        <v>3058.6499999950838</v>
      </c>
      <c r="X195" s="16">
        <v>4216.0303609306711</v>
      </c>
    </row>
    <row r="196" spans="1:24" ht="15" customHeight="1" x14ac:dyDescent="0.2">
      <c r="A196" s="99" t="s">
        <v>1747</v>
      </c>
      <c r="B196" s="99" t="s">
        <v>67</v>
      </c>
      <c r="C196" s="100" t="s">
        <v>1748</v>
      </c>
      <c r="D196" s="16">
        <v>55.218000000000004</v>
      </c>
      <c r="E196" s="39">
        <v>22.719000000000001</v>
      </c>
      <c r="F196" s="39">
        <v>77.936999999999998</v>
      </c>
      <c r="G196" s="39">
        <v>7.6509999999999998</v>
      </c>
      <c r="H196" s="39">
        <v>85.587999999999994</v>
      </c>
      <c r="I196" s="16">
        <v>194.83962719999931</v>
      </c>
      <c r="J196" s="39">
        <v>122.9667494000002</v>
      </c>
      <c r="K196" s="39">
        <v>317.80637660000008</v>
      </c>
      <c r="L196" s="39">
        <v>570.28679099999988</v>
      </c>
      <c r="M196" s="39">
        <v>888.09316760000047</v>
      </c>
      <c r="N196" s="16">
        <v>3528.5527762685961</v>
      </c>
      <c r="O196" s="39">
        <v>5412.5071261939411</v>
      </c>
      <c r="P196" s="39">
        <v>4077.7342802520002</v>
      </c>
      <c r="Q196" s="39">
        <v>74537.54947065741</v>
      </c>
      <c r="R196" s="39">
        <v>10376.374814226299</v>
      </c>
      <c r="S196" s="16">
        <v>2806.75</v>
      </c>
      <c r="T196" s="39">
        <v>3878.5999999993078</v>
      </c>
      <c r="U196" s="39">
        <v>3037.1999999958962</v>
      </c>
      <c r="V196" s="39">
        <v>9593.2000000014887</v>
      </c>
      <c r="W196" s="39">
        <v>3152.5999999965488</v>
      </c>
      <c r="X196" s="16">
        <v>4268.6076478805153</v>
      </c>
    </row>
    <row r="197" spans="1:24" ht="15" customHeight="1" x14ac:dyDescent="0.2">
      <c r="A197" s="26" t="s">
        <v>1519</v>
      </c>
      <c r="B197" s="26" t="s">
        <v>1725</v>
      </c>
      <c r="C197" s="25" t="s">
        <v>510</v>
      </c>
      <c r="D197" s="23">
        <v>5.944</v>
      </c>
      <c r="E197" s="24">
        <v>0.95899999999999996</v>
      </c>
      <c r="F197" s="24">
        <v>6.9029999999999996</v>
      </c>
      <c r="G197" s="24">
        <v>6.4580000000000002</v>
      </c>
      <c r="H197" s="24">
        <v>13.361000000000001</v>
      </c>
      <c r="I197" s="23">
        <v>22.912454900000039</v>
      </c>
      <c r="J197" s="24">
        <v>4.7171648999999967</v>
      </c>
      <c r="K197" s="24">
        <v>27.6296198</v>
      </c>
      <c r="L197" s="24">
        <v>2029.4687258999991</v>
      </c>
      <c r="M197" s="24">
        <v>2057.0983457000002</v>
      </c>
      <c r="N197" s="23">
        <v>3854.719868775242</v>
      </c>
      <c r="O197" s="24">
        <v>4918.8372262773692</v>
      </c>
      <c r="P197" s="24">
        <v>4002.5524844270608</v>
      </c>
      <c r="Q197" s="24">
        <v>314256.53854134399</v>
      </c>
      <c r="R197" s="24">
        <v>153962.9029039742</v>
      </c>
      <c r="S197" s="23">
        <v>2920.1500000001411</v>
      </c>
      <c r="T197" s="24">
        <v>4045.7999999999288</v>
      </c>
      <c r="U197" s="24">
        <v>3078.3999999998432</v>
      </c>
      <c r="V197" s="24">
        <v>23008.800000002</v>
      </c>
      <c r="W197" s="24">
        <v>5202.7000000015123</v>
      </c>
      <c r="X197" s="23">
        <v>6394.2651700995148</v>
      </c>
    </row>
    <row r="198" spans="1:24" ht="15" customHeight="1" x14ac:dyDescent="0.2">
      <c r="A198" s="99" t="s">
        <v>1526</v>
      </c>
      <c r="B198" s="99" t="s">
        <v>1725</v>
      </c>
      <c r="C198" s="100" t="s">
        <v>508</v>
      </c>
      <c r="D198" s="16">
        <v>98.04</v>
      </c>
      <c r="E198" s="39">
        <v>6.1079999999999997</v>
      </c>
      <c r="F198" s="39">
        <v>104.148</v>
      </c>
      <c r="G198" s="39">
        <v>23.933</v>
      </c>
      <c r="H198" s="39">
        <v>128.08099999999999</v>
      </c>
      <c r="I198" s="16">
        <v>306.55458360017332</v>
      </c>
      <c r="J198" s="39">
        <v>31.411091999902311</v>
      </c>
      <c r="K198" s="39">
        <v>337.96567560007509</v>
      </c>
      <c r="L198" s="39">
        <v>1308.219581699999</v>
      </c>
      <c r="M198" s="39">
        <v>1646.185257300071</v>
      </c>
      <c r="N198" s="16">
        <v>3126.8317380678618</v>
      </c>
      <c r="O198" s="39">
        <v>5142.6149312217267</v>
      </c>
      <c r="P198" s="39">
        <v>3245.0519990789562</v>
      </c>
      <c r="Q198" s="39">
        <v>54661.746613462543</v>
      </c>
      <c r="R198" s="39">
        <v>12852.688980411391</v>
      </c>
      <c r="S198" s="16">
        <v>2168.1999999965651</v>
      </c>
      <c r="T198" s="39">
        <v>3654.300000000434</v>
      </c>
      <c r="U198" s="39">
        <v>2213.849999995994</v>
      </c>
      <c r="V198" s="39">
        <v>5197.9000000028409</v>
      </c>
      <c r="W198" s="39">
        <v>2346.1999999939021</v>
      </c>
      <c r="X198" s="16">
        <v>3027.3354556698891</v>
      </c>
    </row>
    <row r="199" spans="1:24" ht="15" customHeight="1" x14ac:dyDescent="0.2">
      <c r="A199" s="99" t="s">
        <v>1531</v>
      </c>
      <c r="B199" s="99" t="s">
        <v>1725</v>
      </c>
      <c r="C199" s="100" t="s">
        <v>520</v>
      </c>
      <c r="D199" s="16">
        <v>102.282</v>
      </c>
      <c r="E199" s="39">
        <v>7.6109999999999998</v>
      </c>
      <c r="F199" s="39">
        <v>109.893</v>
      </c>
      <c r="G199" s="39">
        <v>15.731999999999999</v>
      </c>
      <c r="H199" s="39">
        <v>125.625</v>
      </c>
      <c r="I199" s="16">
        <v>303.045322099879</v>
      </c>
      <c r="J199" s="39">
        <v>36.007674900097577</v>
      </c>
      <c r="K199" s="39">
        <v>339.05299699997403</v>
      </c>
      <c r="L199" s="39">
        <v>576.35368600156232</v>
      </c>
      <c r="M199" s="39">
        <v>915.40668300153777</v>
      </c>
      <c r="N199" s="16">
        <v>2962.8411851535848</v>
      </c>
      <c r="O199" s="39">
        <v>4731.0044540924437</v>
      </c>
      <c r="P199" s="39">
        <v>3085.3011292800629</v>
      </c>
      <c r="Q199" s="39">
        <v>36635.754258934809</v>
      </c>
      <c r="R199" s="39">
        <v>7286.8193671764202</v>
      </c>
      <c r="S199" s="16">
        <v>2248.0500000040811</v>
      </c>
      <c r="T199" s="39">
        <v>3585.3000000004899</v>
      </c>
      <c r="U199" s="39">
        <v>2304.0999999958181</v>
      </c>
      <c r="V199" s="39">
        <v>5325.9500000018224</v>
      </c>
      <c r="W199" s="39">
        <v>2398.600000000406</v>
      </c>
      <c r="X199" s="16">
        <v>2877.7446506927909</v>
      </c>
    </row>
    <row r="200" spans="1:24" ht="15" customHeight="1" x14ac:dyDescent="0.2">
      <c r="A200" s="99" t="s">
        <v>1532</v>
      </c>
      <c r="B200" s="99" t="s">
        <v>1725</v>
      </c>
      <c r="C200" s="100" t="s">
        <v>522</v>
      </c>
      <c r="D200" s="16">
        <v>81.695999999999998</v>
      </c>
      <c r="E200" s="39">
        <v>5.8230000000000004</v>
      </c>
      <c r="F200" s="39">
        <v>87.519000000000005</v>
      </c>
      <c r="G200" s="39">
        <v>12.784000000000001</v>
      </c>
      <c r="H200" s="39">
        <v>100.303</v>
      </c>
      <c r="I200" s="16">
        <v>251.5631488000019</v>
      </c>
      <c r="J200" s="39">
        <v>29.56907749999997</v>
      </c>
      <c r="K200" s="39">
        <v>281.13222630000178</v>
      </c>
      <c r="L200" s="39">
        <v>672.74561470000015</v>
      </c>
      <c r="M200" s="39">
        <v>953.87784100000385</v>
      </c>
      <c r="N200" s="16">
        <v>3079.2590677634389</v>
      </c>
      <c r="O200" s="39">
        <v>5077.9799931306816</v>
      </c>
      <c r="P200" s="39">
        <v>3212.2422136907621</v>
      </c>
      <c r="Q200" s="39">
        <v>52624.031187421788</v>
      </c>
      <c r="R200" s="39">
        <v>9509.9632214390786</v>
      </c>
      <c r="S200" s="16">
        <v>2263.8499999964852</v>
      </c>
      <c r="T200" s="39">
        <v>4173.6999999995433</v>
      </c>
      <c r="U200" s="39">
        <v>2331.0999999962551</v>
      </c>
      <c r="V200" s="39">
        <v>3907.649999999011</v>
      </c>
      <c r="W200" s="39">
        <v>2380.8000000044731</v>
      </c>
      <c r="X200" s="16">
        <v>3474.3283401510412</v>
      </c>
    </row>
    <row r="201" spans="1:24" ht="15" customHeight="1" x14ac:dyDescent="0.2">
      <c r="A201" s="99" t="s">
        <v>1533</v>
      </c>
      <c r="B201" s="99" t="s">
        <v>1725</v>
      </c>
      <c r="C201" s="100" t="s">
        <v>524</v>
      </c>
      <c r="D201" s="16">
        <v>84.745000000000005</v>
      </c>
      <c r="E201" s="39">
        <v>23.170999999999999</v>
      </c>
      <c r="F201" s="39">
        <v>107.916</v>
      </c>
      <c r="G201" s="39">
        <v>9.2200000000000006</v>
      </c>
      <c r="H201" s="39">
        <v>117.136</v>
      </c>
      <c r="I201" s="16">
        <v>264.43793079999841</v>
      </c>
      <c r="J201" s="39">
        <v>84.136130000000364</v>
      </c>
      <c r="K201" s="39">
        <v>348.5740608000018</v>
      </c>
      <c r="L201" s="39">
        <v>427.92144929999989</v>
      </c>
      <c r="M201" s="39">
        <v>776.49551009999891</v>
      </c>
      <c r="N201" s="16">
        <v>3120.3956670009838</v>
      </c>
      <c r="O201" s="39">
        <v>3631.096197833514</v>
      </c>
      <c r="P201" s="39">
        <v>3230.049861003019</v>
      </c>
      <c r="Q201" s="39">
        <v>46412.304696312363</v>
      </c>
      <c r="R201" s="39">
        <v>6629.0082476779025</v>
      </c>
      <c r="S201" s="16">
        <v>2400.599999996286</v>
      </c>
      <c r="T201" s="39">
        <v>2589.2000000010971</v>
      </c>
      <c r="U201" s="39">
        <v>2437.199999995014</v>
      </c>
      <c r="V201" s="39">
        <v>6434.8999999989528</v>
      </c>
      <c r="W201" s="39">
        <v>2501.1500000008919</v>
      </c>
      <c r="X201" s="16">
        <v>3234.4257288670478</v>
      </c>
    </row>
    <row r="202" spans="1:24" ht="15" customHeight="1" x14ac:dyDescent="0.2">
      <c r="A202" s="99" t="s">
        <v>1539</v>
      </c>
      <c r="B202" s="99" t="s">
        <v>1725</v>
      </c>
      <c r="C202" s="100" t="s">
        <v>534</v>
      </c>
      <c r="D202" s="16">
        <v>97.82</v>
      </c>
      <c r="E202" s="39">
        <v>6.3159999999999998</v>
      </c>
      <c r="F202" s="39">
        <v>104.136</v>
      </c>
      <c r="G202" s="39">
        <v>16.917000000000002</v>
      </c>
      <c r="H202" s="39">
        <v>121.053</v>
      </c>
      <c r="I202" s="16">
        <v>272.37431249994893</v>
      </c>
      <c r="J202" s="39">
        <v>34.30397760000006</v>
      </c>
      <c r="K202" s="39">
        <v>306.67829009994722</v>
      </c>
      <c r="L202" s="39">
        <v>744.51947169999983</v>
      </c>
      <c r="M202" s="39">
        <v>1051.1977617999521</v>
      </c>
      <c r="N202" s="16">
        <v>2784.4440042930778</v>
      </c>
      <c r="O202" s="39">
        <v>5431.2820772641007</v>
      </c>
      <c r="P202" s="39">
        <v>2944.9785866554039</v>
      </c>
      <c r="Q202" s="39">
        <v>44010.136058402779</v>
      </c>
      <c r="R202" s="39">
        <v>8683.7811685786564</v>
      </c>
      <c r="S202" s="16">
        <v>2123.8000000031748</v>
      </c>
      <c r="T202" s="39">
        <v>4550</v>
      </c>
      <c r="U202" s="39">
        <v>2188.449999996059</v>
      </c>
      <c r="V202" s="39">
        <v>4746.2000000017524</v>
      </c>
      <c r="W202" s="39">
        <v>2264.5</v>
      </c>
      <c r="X202" s="16">
        <v>2907.2339043298489</v>
      </c>
    </row>
    <row r="203" spans="1:24" ht="15" customHeight="1" x14ac:dyDescent="0.2">
      <c r="A203" s="99" t="s">
        <v>1540</v>
      </c>
      <c r="B203" s="99" t="s">
        <v>1725</v>
      </c>
      <c r="C203" s="100" t="s">
        <v>536</v>
      </c>
      <c r="D203" s="16">
        <v>80.275000000000006</v>
      </c>
      <c r="E203" s="39">
        <v>6.069</v>
      </c>
      <c r="F203" s="39">
        <v>86.343999999999994</v>
      </c>
      <c r="G203" s="39">
        <v>18.190999999999999</v>
      </c>
      <c r="H203" s="39">
        <v>104.535</v>
      </c>
      <c r="I203" s="16">
        <v>319.38568620000081</v>
      </c>
      <c r="J203" s="39">
        <v>34.139903699999998</v>
      </c>
      <c r="K203" s="39">
        <v>353.52558990000148</v>
      </c>
      <c r="L203" s="39">
        <v>925.81857179995075</v>
      </c>
      <c r="M203" s="39">
        <v>1279.344161699951</v>
      </c>
      <c r="N203" s="16">
        <v>3978.6444870756882</v>
      </c>
      <c r="O203" s="39">
        <v>5625.2930795847742</v>
      </c>
      <c r="P203" s="39">
        <v>4094.3851327249322</v>
      </c>
      <c r="Q203" s="39">
        <v>50894.319817489457</v>
      </c>
      <c r="R203" s="39">
        <v>12238.42886784284</v>
      </c>
      <c r="S203" s="16">
        <v>2386.1999999973882</v>
      </c>
      <c r="T203" s="39">
        <v>3960</v>
      </c>
      <c r="U203" s="39">
        <v>2452.9000000038582</v>
      </c>
      <c r="V203" s="39">
        <v>3662.3999999998209</v>
      </c>
      <c r="W203" s="39">
        <v>2518.800000005258</v>
      </c>
      <c r="X203" s="16">
        <v>4666.1420978301239</v>
      </c>
    </row>
    <row r="204" spans="1:24" ht="15" customHeight="1" x14ac:dyDescent="0.2">
      <c r="A204" s="99" t="s">
        <v>1542</v>
      </c>
      <c r="B204" s="99" t="s">
        <v>1725</v>
      </c>
      <c r="C204" s="100" t="s">
        <v>540</v>
      </c>
      <c r="D204" s="16">
        <v>132.93799999999999</v>
      </c>
      <c r="E204" s="39">
        <v>8.4149999999999991</v>
      </c>
      <c r="F204" s="39">
        <v>141.35300000000001</v>
      </c>
      <c r="G204" s="39">
        <v>16.556999999999999</v>
      </c>
      <c r="H204" s="39">
        <v>157.91</v>
      </c>
      <c r="I204" s="16">
        <v>381.16675509982753</v>
      </c>
      <c r="J204" s="39">
        <v>45.624875699999933</v>
      </c>
      <c r="K204" s="39">
        <v>426.79163079982601</v>
      </c>
      <c r="L204" s="39">
        <v>606.58655820009767</v>
      </c>
      <c r="M204" s="39">
        <v>1033.37818899992</v>
      </c>
      <c r="N204" s="16">
        <v>2867.2520656232791</v>
      </c>
      <c r="O204" s="39">
        <v>5421.8509447415236</v>
      </c>
      <c r="P204" s="39">
        <v>3019.3319618248361</v>
      </c>
      <c r="Q204" s="39">
        <v>36636.260083354333</v>
      </c>
      <c r="R204" s="39">
        <v>6544.0959343925033</v>
      </c>
      <c r="S204" s="16">
        <v>2222.5999999992641</v>
      </c>
      <c r="T204" s="39">
        <v>4359.1000000007098</v>
      </c>
      <c r="U204" s="39">
        <v>2285.1000000013469</v>
      </c>
      <c r="V204" s="39">
        <v>3901.799999998555</v>
      </c>
      <c r="W204" s="39">
        <v>2326.8999999956368</v>
      </c>
      <c r="X204" s="16">
        <v>3092.0656011811079</v>
      </c>
    </row>
    <row r="205" spans="1:24" ht="15" customHeight="1" x14ac:dyDescent="0.2">
      <c r="A205" s="99" t="s">
        <v>1543</v>
      </c>
      <c r="B205" s="99" t="s">
        <v>1725</v>
      </c>
      <c r="C205" s="100" t="s">
        <v>542</v>
      </c>
      <c r="D205" s="16">
        <v>117.666</v>
      </c>
      <c r="E205" s="39">
        <v>9.6069999999999993</v>
      </c>
      <c r="F205" s="39">
        <v>127.273</v>
      </c>
      <c r="G205" s="39">
        <v>11.422000000000001</v>
      </c>
      <c r="H205" s="39">
        <v>138.69499999999999</v>
      </c>
      <c r="I205" s="16">
        <v>352.42333220000182</v>
      </c>
      <c r="J205" s="39">
        <v>48.85628170039061</v>
      </c>
      <c r="K205" s="39">
        <v>401.27961390039508</v>
      </c>
      <c r="L205" s="39">
        <v>286.30160530000029</v>
      </c>
      <c r="M205" s="39">
        <v>687.58121920039082</v>
      </c>
      <c r="N205" s="16">
        <v>2995.116110006305</v>
      </c>
      <c r="O205" s="39">
        <v>5085.4878422390557</v>
      </c>
      <c r="P205" s="39">
        <v>3152.9044958506129</v>
      </c>
      <c r="Q205" s="39">
        <v>25065.803300647909</v>
      </c>
      <c r="R205" s="39">
        <v>4957.5054558591937</v>
      </c>
      <c r="S205" s="16">
        <v>2429.8499999982082</v>
      </c>
      <c r="T205" s="39">
        <v>4281.6000000007934</v>
      </c>
      <c r="U205" s="39">
        <v>2506.699999993823</v>
      </c>
      <c r="V205" s="39">
        <v>4156.149999999051</v>
      </c>
      <c r="W205" s="39">
        <v>2542.1999999932282</v>
      </c>
      <c r="X205" s="16">
        <v>3114.5576986991241</v>
      </c>
    </row>
    <row r="206" spans="1:24" ht="15" customHeight="1" x14ac:dyDescent="0.2">
      <c r="A206" s="99" t="s">
        <v>1545</v>
      </c>
      <c r="B206" s="99" t="s">
        <v>1725</v>
      </c>
      <c r="C206" s="100" t="s">
        <v>546</v>
      </c>
      <c r="D206" s="16">
        <v>109.03400000000001</v>
      </c>
      <c r="E206" s="39">
        <v>8.3439999999999994</v>
      </c>
      <c r="F206" s="39">
        <v>117.378</v>
      </c>
      <c r="G206" s="39">
        <v>9.8490000000000002</v>
      </c>
      <c r="H206" s="39">
        <v>127.227</v>
      </c>
      <c r="I206" s="16">
        <v>331.55722689986499</v>
      </c>
      <c r="J206" s="39">
        <v>43.001565500244133</v>
      </c>
      <c r="K206" s="39">
        <v>374.55879240010978</v>
      </c>
      <c r="L206" s="39">
        <v>996.68372879999993</v>
      </c>
      <c r="M206" s="39">
        <v>1371.2425212001101</v>
      </c>
      <c r="N206" s="16">
        <v>3040.860895682677</v>
      </c>
      <c r="O206" s="39">
        <v>5153.5912632123845</v>
      </c>
      <c r="P206" s="39">
        <v>3191.0476614025611</v>
      </c>
      <c r="Q206" s="39">
        <v>101196.4391105696</v>
      </c>
      <c r="R206" s="39">
        <v>10777.92073380737</v>
      </c>
      <c r="S206" s="16">
        <v>2467.9000000028632</v>
      </c>
      <c r="T206" s="39">
        <v>4247.1499999993102</v>
      </c>
      <c r="U206" s="39">
        <v>2533.9000000003348</v>
      </c>
      <c r="V206" s="39">
        <v>6623.6000000000213</v>
      </c>
      <c r="W206" s="39">
        <v>2601.3999999976322</v>
      </c>
      <c r="X206" s="16">
        <v>3292.5061523730428</v>
      </c>
    </row>
    <row r="207" spans="1:24" ht="15" customHeight="1" x14ac:dyDescent="0.2">
      <c r="A207" s="99" t="s">
        <v>1548</v>
      </c>
      <c r="B207" s="99" t="s">
        <v>1725</v>
      </c>
      <c r="C207" s="100" t="s">
        <v>552</v>
      </c>
      <c r="D207" s="16">
        <v>124.672</v>
      </c>
      <c r="E207" s="39">
        <v>13.51</v>
      </c>
      <c r="F207" s="39">
        <v>138.18199999999999</v>
      </c>
      <c r="G207" s="39">
        <v>16.774999999999999</v>
      </c>
      <c r="H207" s="39">
        <v>154.95699999999999</v>
      </c>
      <c r="I207" s="16">
        <v>365.96849520009528</v>
      </c>
      <c r="J207" s="39">
        <v>75.096899099951159</v>
      </c>
      <c r="K207" s="39">
        <v>441.06539430004369</v>
      </c>
      <c r="L207" s="39">
        <v>1030.543941309578</v>
      </c>
      <c r="M207" s="39">
        <v>1471.609335609623</v>
      </c>
      <c r="N207" s="16">
        <v>2935.4505839330031</v>
      </c>
      <c r="O207" s="39">
        <v>5558.615773497495</v>
      </c>
      <c r="P207" s="39">
        <v>3191.9164167550312</v>
      </c>
      <c r="Q207" s="39">
        <v>61433.319899229682</v>
      </c>
      <c r="R207" s="39">
        <v>9496.8883987791669</v>
      </c>
      <c r="S207" s="16">
        <v>2282.3000000055458</v>
      </c>
      <c r="T207" s="39">
        <v>4796.25</v>
      </c>
      <c r="U207" s="39">
        <v>2401.1000000019262</v>
      </c>
      <c r="V207" s="39">
        <v>6459.5</v>
      </c>
      <c r="W207" s="39">
        <v>2509.8000000073198</v>
      </c>
      <c r="X207" s="16">
        <v>3344.8507120976442</v>
      </c>
    </row>
    <row r="208" spans="1:24" ht="15" customHeight="1" x14ac:dyDescent="0.2">
      <c r="A208" s="99" t="s">
        <v>1550</v>
      </c>
      <c r="B208" s="99" t="s">
        <v>1725</v>
      </c>
      <c r="C208" s="100" t="s">
        <v>556</v>
      </c>
      <c r="D208" s="16">
        <v>115.502</v>
      </c>
      <c r="E208" s="39">
        <v>14.9</v>
      </c>
      <c r="F208" s="39">
        <v>130.40199999999999</v>
      </c>
      <c r="G208" s="39">
        <v>16.550999999999998</v>
      </c>
      <c r="H208" s="39">
        <v>146.953</v>
      </c>
      <c r="I208" s="16">
        <v>334.74400390010032</v>
      </c>
      <c r="J208" s="39">
        <v>88.120857200024773</v>
      </c>
      <c r="K208" s="39">
        <v>422.86486110012203</v>
      </c>
      <c r="L208" s="39">
        <v>2256.7258557</v>
      </c>
      <c r="M208" s="39">
        <v>2679.5907168001272</v>
      </c>
      <c r="N208" s="16">
        <v>2898.1662992857291</v>
      </c>
      <c r="O208" s="39">
        <v>5914.1514899345484</v>
      </c>
      <c r="P208" s="39">
        <v>3242.7789535445932</v>
      </c>
      <c r="Q208" s="39">
        <v>136349.81908645999</v>
      </c>
      <c r="R208" s="39">
        <v>18234.338304084478</v>
      </c>
      <c r="S208" s="16">
        <v>2222.3000000048869</v>
      </c>
      <c r="T208" s="39">
        <v>5204.1499999999878</v>
      </c>
      <c r="U208" s="39">
        <v>2381.1000000005151</v>
      </c>
      <c r="V208" s="39">
        <v>8391.5999999968953</v>
      </c>
      <c r="W208" s="39">
        <v>2522.8999999953871</v>
      </c>
      <c r="X208" s="16">
        <v>3229.9485265820499</v>
      </c>
    </row>
    <row r="209" spans="1:24" ht="15" customHeight="1" x14ac:dyDescent="0.2">
      <c r="A209" s="99" t="s">
        <v>1552</v>
      </c>
      <c r="B209" s="99" t="s">
        <v>1725</v>
      </c>
      <c r="C209" s="100" t="s">
        <v>560</v>
      </c>
      <c r="D209" s="16">
        <v>136.71700000000001</v>
      </c>
      <c r="E209" s="39">
        <v>10.598000000000001</v>
      </c>
      <c r="F209" s="39">
        <v>147.315</v>
      </c>
      <c r="G209" s="39">
        <v>15.456</v>
      </c>
      <c r="H209" s="39">
        <v>162.77099999999999</v>
      </c>
      <c r="I209" s="16">
        <v>433.04523040000271</v>
      </c>
      <c r="J209" s="39">
        <v>58.870944700097738</v>
      </c>
      <c r="K209" s="39">
        <v>491.9161751001011</v>
      </c>
      <c r="L209" s="39">
        <v>498.61306089999908</v>
      </c>
      <c r="M209" s="39">
        <v>990.52923600010035</v>
      </c>
      <c r="N209" s="16">
        <v>3167.4570858050042</v>
      </c>
      <c r="O209" s="39">
        <v>5554.9108039344919</v>
      </c>
      <c r="P209" s="39">
        <v>3339.2130814927268</v>
      </c>
      <c r="Q209" s="39">
        <v>32260.16180771216</v>
      </c>
      <c r="R209" s="39">
        <v>6085.4159278993211</v>
      </c>
      <c r="S209" s="16">
        <v>2354.899999998891</v>
      </c>
      <c r="T209" s="39">
        <v>4567.4500000006001</v>
      </c>
      <c r="U209" s="39">
        <v>2437.6999999931768</v>
      </c>
      <c r="V209" s="39">
        <v>4566.9000000002161</v>
      </c>
      <c r="W209" s="39">
        <v>2491</v>
      </c>
      <c r="X209" s="16">
        <v>3649.0132269605738</v>
      </c>
    </row>
    <row r="210" spans="1:24" ht="15" customHeight="1" x14ac:dyDescent="0.2">
      <c r="A210" s="99" t="s">
        <v>1553</v>
      </c>
      <c r="B210" s="99" t="s">
        <v>1725</v>
      </c>
      <c r="C210" s="100" t="s">
        <v>562</v>
      </c>
      <c r="D210" s="16">
        <v>112.81399999999999</v>
      </c>
      <c r="E210" s="39">
        <v>10.279</v>
      </c>
      <c r="F210" s="39">
        <v>123.093</v>
      </c>
      <c r="G210" s="39">
        <v>37.405000000000001</v>
      </c>
      <c r="H210" s="39">
        <v>160.49799999999999</v>
      </c>
      <c r="I210" s="16">
        <v>420.4360336999016</v>
      </c>
      <c r="J210" s="39">
        <v>59.728033399999973</v>
      </c>
      <c r="K210" s="39">
        <v>480.1640670999011</v>
      </c>
      <c r="L210" s="39">
        <v>3058.915497499413</v>
      </c>
      <c r="M210" s="39">
        <v>3539.0795645992989</v>
      </c>
      <c r="N210" s="16">
        <v>3726.8072553043198</v>
      </c>
      <c r="O210" s="39">
        <v>5810.6852222978869</v>
      </c>
      <c r="P210" s="39">
        <v>3900.8235001169928</v>
      </c>
      <c r="Q210" s="39">
        <v>81778.251503793959</v>
      </c>
      <c r="R210" s="39">
        <v>22050.614740366229</v>
      </c>
      <c r="S210" s="16">
        <v>2297.5999999962191</v>
      </c>
      <c r="T210" s="39">
        <v>4334</v>
      </c>
      <c r="U210" s="39">
        <v>2392.1999999941522</v>
      </c>
      <c r="V210" s="39">
        <v>8380.5</v>
      </c>
      <c r="W210" s="39">
        <v>2742.3999999917091</v>
      </c>
      <c r="X210" s="16">
        <v>3992.3511661156981</v>
      </c>
    </row>
    <row r="211" spans="1:24" ht="15" customHeight="1" x14ac:dyDescent="0.2">
      <c r="A211" s="26" t="s">
        <v>1521</v>
      </c>
      <c r="B211" s="26" t="s">
        <v>1727</v>
      </c>
      <c r="C211" s="25" t="s">
        <v>498</v>
      </c>
      <c r="D211" s="23">
        <v>64.311000000000007</v>
      </c>
      <c r="E211" s="24">
        <v>10.927</v>
      </c>
      <c r="F211" s="24">
        <v>75.238</v>
      </c>
      <c r="G211" s="24">
        <v>5.516</v>
      </c>
      <c r="H211" s="24">
        <v>80.754000000000005</v>
      </c>
      <c r="I211" s="23">
        <v>204.09756409999869</v>
      </c>
      <c r="J211" s="24">
        <v>47.920593399999888</v>
      </c>
      <c r="K211" s="24">
        <v>252.01815749999699</v>
      </c>
      <c r="L211" s="24">
        <v>349.3486787992187</v>
      </c>
      <c r="M211" s="24">
        <v>601.36683629921617</v>
      </c>
      <c r="N211" s="23">
        <v>3173.6027133771631</v>
      </c>
      <c r="O211" s="24">
        <v>4385.5214972087397</v>
      </c>
      <c r="P211" s="24">
        <v>3349.6126624843432</v>
      </c>
      <c r="Q211" s="24">
        <v>63333.698114434141</v>
      </c>
      <c r="R211" s="24">
        <v>7446.8984359810802</v>
      </c>
      <c r="S211" s="23">
        <v>2680.3000000013749</v>
      </c>
      <c r="T211" s="24">
        <v>3342.6000000007348</v>
      </c>
      <c r="U211" s="24">
        <v>2752.0500000031798</v>
      </c>
      <c r="V211" s="24">
        <v>8031.1499999991074</v>
      </c>
      <c r="W211" s="24">
        <v>2812.5</v>
      </c>
      <c r="X211" s="23">
        <v>3263.1735637243728</v>
      </c>
    </row>
    <row r="212" spans="1:24" ht="15" customHeight="1" x14ac:dyDescent="0.2">
      <c r="A212" s="99" t="s">
        <v>1522</v>
      </c>
      <c r="B212" s="99" t="s">
        <v>1727</v>
      </c>
      <c r="C212" s="100" t="s">
        <v>500</v>
      </c>
      <c r="D212" s="16">
        <v>113.471</v>
      </c>
      <c r="E212" s="39">
        <v>37.951000000000001</v>
      </c>
      <c r="F212" s="39">
        <v>151.422</v>
      </c>
      <c r="G212" s="39">
        <v>12.599</v>
      </c>
      <c r="H212" s="39">
        <v>164.02099999999999</v>
      </c>
      <c r="I212" s="16">
        <v>433.66618230000319</v>
      </c>
      <c r="J212" s="39">
        <v>179.29195919985341</v>
      </c>
      <c r="K212" s="39">
        <v>612.95814149986268</v>
      </c>
      <c r="L212" s="39">
        <v>491.37420146982998</v>
      </c>
      <c r="M212" s="39">
        <v>1104.332342969695</v>
      </c>
      <c r="N212" s="16">
        <v>3821.823922411922</v>
      </c>
      <c r="O212" s="39">
        <v>4724.3013148495002</v>
      </c>
      <c r="P212" s="39">
        <v>4048.0124519545552</v>
      </c>
      <c r="Q212" s="39">
        <v>39001.047818861021</v>
      </c>
      <c r="R212" s="39">
        <v>6732.8716625901261</v>
      </c>
      <c r="S212" s="16">
        <v>2873.6000000013669</v>
      </c>
      <c r="T212" s="39">
        <v>3521.0999999974651</v>
      </c>
      <c r="U212" s="39">
        <v>3012.699999992094</v>
      </c>
      <c r="V212" s="39">
        <v>7067.7999999982303</v>
      </c>
      <c r="W212" s="39">
        <v>3091.3000000083248</v>
      </c>
      <c r="X212" s="16">
        <v>4109.3451515792403</v>
      </c>
    </row>
    <row r="213" spans="1:24" ht="15" customHeight="1" x14ac:dyDescent="0.2">
      <c r="A213" s="99" t="s">
        <v>1523</v>
      </c>
      <c r="B213" s="99" t="s">
        <v>1727</v>
      </c>
      <c r="C213" s="100" t="s">
        <v>502</v>
      </c>
      <c r="D213" s="16">
        <v>89.921000000000006</v>
      </c>
      <c r="E213" s="39">
        <v>8.3109999999999999</v>
      </c>
      <c r="F213" s="39">
        <v>98.231999999999999</v>
      </c>
      <c r="G213" s="39">
        <v>6.6740000000000004</v>
      </c>
      <c r="H213" s="39">
        <v>104.90600000000001</v>
      </c>
      <c r="I213" s="16">
        <v>317.10860310000032</v>
      </c>
      <c r="J213" s="39">
        <v>44.580752799999921</v>
      </c>
      <c r="K213" s="39">
        <v>361.68935589999808</v>
      </c>
      <c r="L213" s="39">
        <v>416.90768229999998</v>
      </c>
      <c r="M213" s="39">
        <v>778.59703819999913</v>
      </c>
      <c r="N213" s="16">
        <v>3526.5244281091209</v>
      </c>
      <c r="O213" s="39">
        <v>5364.066032968346</v>
      </c>
      <c r="P213" s="39">
        <v>3681.9911627575339</v>
      </c>
      <c r="Q213" s="39">
        <v>62467.43816302067</v>
      </c>
      <c r="R213" s="39">
        <v>7421.8542142489378</v>
      </c>
      <c r="S213" s="16">
        <v>2988.1999999949639</v>
      </c>
      <c r="T213" s="39">
        <v>4614.1999999999971</v>
      </c>
      <c r="U213" s="39">
        <v>3073.6999999942009</v>
      </c>
      <c r="V213" s="39">
        <v>7131.5499999992426</v>
      </c>
      <c r="W213" s="39">
        <v>3128.1499999985572</v>
      </c>
      <c r="X213" s="16">
        <v>3664.0127631338828</v>
      </c>
    </row>
    <row r="214" spans="1:24" ht="15" customHeight="1" x14ac:dyDescent="0.2">
      <c r="A214" s="99" t="s">
        <v>1524</v>
      </c>
      <c r="B214" s="99" t="s">
        <v>1727</v>
      </c>
      <c r="C214" s="100" t="s">
        <v>504</v>
      </c>
      <c r="D214" s="16">
        <v>102.898</v>
      </c>
      <c r="E214" s="39">
        <v>17.108000000000001</v>
      </c>
      <c r="F214" s="39">
        <v>120.006</v>
      </c>
      <c r="G214" s="39">
        <v>13.226000000000001</v>
      </c>
      <c r="H214" s="39">
        <v>133.232</v>
      </c>
      <c r="I214" s="16">
        <v>337.21164480002398</v>
      </c>
      <c r="J214" s="39">
        <v>79.581694299999953</v>
      </c>
      <c r="K214" s="39">
        <v>416.79333910002163</v>
      </c>
      <c r="L214" s="39">
        <v>764.28469780009777</v>
      </c>
      <c r="M214" s="39">
        <v>1181.0780369001229</v>
      </c>
      <c r="N214" s="16">
        <v>3277.1447919301058</v>
      </c>
      <c r="O214" s="39">
        <v>4651.7240063128329</v>
      </c>
      <c r="P214" s="39">
        <v>3473.1041706249821</v>
      </c>
      <c r="Q214" s="39">
        <v>57786.533933169347</v>
      </c>
      <c r="R214" s="39">
        <v>8864.8225418827569</v>
      </c>
      <c r="S214" s="16">
        <v>2546.050000005037</v>
      </c>
      <c r="T214" s="39">
        <v>3567.350000001024</v>
      </c>
      <c r="U214" s="39">
        <v>2652.6000000011541</v>
      </c>
      <c r="V214" s="39">
        <v>5176.0499999984813</v>
      </c>
      <c r="W214" s="39">
        <v>2711.6000000041031</v>
      </c>
      <c r="X214" s="16">
        <v>3592.3337536524791</v>
      </c>
    </row>
    <row r="215" spans="1:24" ht="15" customHeight="1" x14ac:dyDescent="0.2">
      <c r="A215" s="99" t="s">
        <v>1525</v>
      </c>
      <c r="B215" s="99" t="s">
        <v>1727</v>
      </c>
      <c r="C215" s="100" t="s">
        <v>506</v>
      </c>
      <c r="D215" s="16">
        <v>124.86799999999999</v>
      </c>
      <c r="E215" s="39">
        <v>15.420999999999999</v>
      </c>
      <c r="F215" s="39">
        <v>140.28899999999999</v>
      </c>
      <c r="G215" s="39">
        <v>10.733000000000001</v>
      </c>
      <c r="H215" s="39">
        <v>151.02199999999999</v>
      </c>
      <c r="I215" s="16">
        <v>457.35626519999897</v>
      </c>
      <c r="J215" s="39">
        <v>76.599470399999802</v>
      </c>
      <c r="K215" s="39">
        <v>533.95573560000071</v>
      </c>
      <c r="L215" s="39">
        <v>399.62988590000037</v>
      </c>
      <c r="M215" s="39">
        <v>933.58562149999761</v>
      </c>
      <c r="N215" s="16">
        <v>3662.717951757048</v>
      </c>
      <c r="O215" s="39">
        <v>4967.2181051812331</v>
      </c>
      <c r="P215" s="39">
        <v>3806.1126360584281</v>
      </c>
      <c r="Q215" s="39">
        <v>37233.754392993607</v>
      </c>
      <c r="R215" s="39">
        <v>6181.7855775979497</v>
      </c>
      <c r="S215" s="16">
        <v>2966.199999993099</v>
      </c>
      <c r="T215" s="39">
        <v>3959.6000000010208</v>
      </c>
      <c r="U215" s="39">
        <v>3046.8999999935272</v>
      </c>
      <c r="V215" s="39">
        <v>5926.7000000013186</v>
      </c>
      <c r="W215" s="39">
        <v>3097.0500000079801</v>
      </c>
      <c r="X215" s="16">
        <v>3831.1275182424201</v>
      </c>
    </row>
    <row r="216" spans="1:24" ht="15" customHeight="1" x14ac:dyDescent="0.2">
      <c r="A216" s="99" t="s">
        <v>1527</v>
      </c>
      <c r="B216" s="99" t="s">
        <v>1727</v>
      </c>
      <c r="C216" s="100" t="s">
        <v>512</v>
      </c>
      <c r="D216" s="16">
        <v>131.66300000000001</v>
      </c>
      <c r="E216" s="39">
        <v>25.327999999999999</v>
      </c>
      <c r="F216" s="39">
        <v>156.99100000000001</v>
      </c>
      <c r="G216" s="39">
        <v>11.984999999999999</v>
      </c>
      <c r="H216" s="39">
        <v>168.976</v>
      </c>
      <c r="I216" s="16">
        <v>452.78250680000298</v>
      </c>
      <c r="J216" s="39">
        <v>115.1173868003177</v>
      </c>
      <c r="K216" s="39">
        <v>567.89989360031677</v>
      </c>
      <c r="L216" s="39">
        <v>669.22195720078082</v>
      </c>
      <c r="M216" s="39">
        <v>1237.1218508010979</v>
      </c>
      <c r="N216" s="16">
        <v>3438.9502502601572</v>
      </c>
      <c r="O216" s="39">
        <v>4545.064229323978</v>
      </c>
      <c r="P216" s="39">
        <v>3617.4041416407099</v>
      </c>
      <c r="Q216" s="39">
        <v>55838.294301274997</v>
      </c>
      <c r="R216" s="39">
        <v>7321.2873473220934</v>
      </c>
      <c r="S216" s="16">
        <v>2776.8999999962789</v>
      </c>
      <c r="T216" s="39">
        <v>3495.450000001691</v>
      </c>
      <c r="U216" s="39">
        <v>2870</v>
      </c>
      <c r="V216" s="39">
        <v>6145.7000000015842</v>
      </c>
      <c r="W216" s="39">
        <v>2925</v>
      </c>
      <c r="X216" s="16">
        <v>3716.111618169733</v>
      </c>
    </row>
    <row r="217" spans="1:24" ht="15" customHeight="1" x14ac:dyDescent="0.2">
      <c r="A217" s="99" t="s">
        <v>1528</v>
      </c>
      <c r="B217" s="99" t="s">
        <v>1727</v>
      </c>
      <c r="C217" s="100" t="s">
        <v>514</v>
      </c>
      <c r="D217" s="16">
        <v>125.953</v>
      </c>
      <c r="E217" s="39">
        <v>9.9979999999999993</v>
      </c>
      <c r="F217" s="39">
        <v>135.95099999999999</v>
      </c>
      <c r="G217" s="39">
        <v>12.039</v>
      </c>
      <c r="H217" s="39">
        <v>147.99</v>
      </c>
      <c r="I217" s="16">
        <v>413.80056740014533</v>
      </c>
      <c r="J217" s="39">
        <v>52.167231200000067</v>
      </c>
      <c r="K217" s="39">
        <v>465.96779860014618</v>
      </c>
      <c r="L217" s="39">
        <v>893.1845126999998</v>
      </c>
      <c r="M217" s="39">
        <v>1359.152311300146</v>
      </c>
      <c r="N217" s="16">
        <v>3285.3569776039099</v>
      </c>
      <c r="O217" s="39">
        <v>5217.766673334675</v>
      </c>
      <c r="P217" s="39">
        <v>3427.46871005102</v>
      </c>
      <c r="Q217" s="39">
        <v>74190.922227759758</v>
      </c>
      <c r="R217" s="39">
        <v>9184.0821089272649</v>
      </c>
      <c r="S217" s="16">
        <v>2612.1000000015451</v>
      </c>
      <c r="T217" s="39">
        <v>4424.25</v>
      </c>
      <c r="U217" s="39">
        <v>2691.6000000038362</v>
      </c>
      <c r="V217" s="39">
        <v>7126.0999999990236</v>
      </c>
      <c r="W217" s="39">
        <v>2760.3000000074662</v>
      </c>
      <c r="X217" s="16">
        <v>3776.7801016408748</v>
      </c>
    </row>
    <row r="218" spans="1:24" ht="15" customHeight="1" x14ac:dyDescent="0.2">
      <c r="A218" s="99" t="s">
        <v>1529</v>
      </c>
      <c r="B218" s="99" t="s">
        <v>1727</v>
      </c>
      <c r="C218" s="100" t="s">
        <v>516</v>
      </c>
      <c r="D218" s="16">
        <v>92.864000000000004</v>
      </c>
      <c r="E218" s="39">
        <v>32.100999999999999</v>
      </c>
      <c r="F218" s="39">
        <v>124.965</v>
      </c>
      <c r="G218" s="39">
        <v>8.8919999999999995</v>
      </c>
      <c r="H218" s="39">
        <v>133.857</v>
      </c>
      <c r="I218" s="16">
        <v>327.36665980036707</v>
      </c>
      <c r="J218" s="39">
        <v>145.77031900004849</v>
      </c>
      <c r="K218" s="39">
        <v>473.13697880041809</v>
      </c>
      <c r="L218" s="39">
        <v>526.80953419999958</v>
      </c>
      <c r="M218" s="39">
        <v>999.94651300042108</v>
      </c>
      <c r="N218" s="16">
        <v>3525.2267811031952</v>
      </c>
      <c r="O218" s="39">
        <v>4540.9899691613491</v>
      </c>
      <c r="P218" s="39">
        <v>3786.1559540704839</v>
      </c>
      <c r="Q218" s="39">
        <v>59245.336729644579</v>
      </c>
      <c r="R218" s="39">
        <v>7470.259403695145</v>
      </c>
      <c r="S218" s="16">
        <v>2886.150000003704</v>
      </c>
      <c r="T218" s="39">
        <v>3490.099999998105</v>
      </c>
      <c r="U218" s="39">
        <v>3005.6000000042509</v>
      </c>
      <c r="V218" s="39">
        <v>8266.2000000015123</v>
      </c>
      <c r="W218" s="39">
        <v>3070.199999992536</v>
      </c>
      <c r="X218" s="16">
        <v>3671.9982832783712</v>
      </c>
    </row>
    <row r="219" spans="1:24" ht="15" customHeight="1" x14ac:dyDescent="0.2">
      <c r="A219" s="99" t="s">
        <v>1530</v>
      </c>
      <c r="B219" s="99" t="s">
        <v>1727</v>
      </c>
      <c r="C219" s="100" t="s">
        <v>518</v>
      </c>
      <c r="D219" s="16">
        <v>110.319</v>
      </c>
      <c r="E219" s="39">
        <v>6.6</v>
      </c>
      <c r="F219" s="39">
        <v>116.919</v>
      </c>
      <c r="G219" s="39">
        <v>8.9600000000000009</v>
      </c>
      <c r="H219" s="39">
        <v>125.879</v>
      </c>
      <c r="I219" s="16">
        <v>335.3622531004408</v>
      </c>
      <c r="J219" s="39">
        <v>34.333010500732399</v>
      </c>
      <c r="K219" s="39">
        <v>369.69526360117283</v>
      </c>
      <c r="L219" s="39">
        <v>453.7603033000002</v>
      </c>
      <c r="M219" s="39">
        <v>823.45556690117348</v>
      </c>
      <c r="N219" s="16">
        <v>3039.9319527954458</v>
      </c>
      <c r="O219" s="39">
        <v>5201.9712879897579</v>
      </c>
      <c r="P219" s="39">
        <v>3161.9776392303461</v>
      </c>
      <c r="Q219" s="39">
        <v>50642.89099330359</v>
      </c>
      <c r="R219" s="39">
        <v>6541.643696733955</v>
      </c>
      <c r="S219" s="16">
        <v>2471.300000005228</v>
      </c>
      <c r="T219" s="39">
        <v>4271.3999999995194</v>
      </c>
      <c r="U219" s="39">
        <v>2523.5</v>
      </c>
      <c r="V219" s="39">
        <v>6143.2999999988706</v>
      </c>
      <c r="W219" s="39">
        <v>2577</v>
      </c>
      <c r="X219" s="16">
        <v>3336.599851996144</v>
      </c>
    </row>
    <row r="220" spans="1:24" ht="15" customHeight="1" x14ac:dyDescent="0.2">
      <c r="A220" s="99" t="s">
        <v>1534</v>
      </c>
      <c r="B220" s="99" t="s">
        <v>1727</v>
      </c>
      <c r="C220" s="100" t="s">
        <v>526</v>
      </c>
      <c r="D220" s="16">
        <v>71.311000000000007</v>
      </c>
      <c r="E220" s="39">
        <v>20.283000000000001</v>
      </c>
      <c r="F220" s="39">
        <v>91.593999999999994</v>
      </c>
      <c r="G220" s="39">
        <v>6.2880000000000003</v>
      </c>
      <c r="H220" s="39">
        <v>97.882000000000005</v>
      </c>
      <c r="I220" s="16">
        <v>252.80213160000201</v>
      </c>
      <c r="J220" s="39">
        <v>91.200934700195447</v>
      </c>
      <c r="K220" s="39">
        <v>344.00306630019702</v>
      </c>
      <c r="L220" s="39">
        <v>207.19265769999981</v>
      </c>
      <c r="M220" s="39">
        <v>551.19572400019752</v>
      </c>
      <c r="N220" s="16">
        <v>3545.065019421997</v>
      </c>
      <c r="O220" s="39">
        <v>4496.4223586350863</v>
      </c>
      <c r="P220" s="39">
        <v>3755.7379992160731</v>
      </c>
      <c r="Q220" s="39">
        <v>32950.48627544527</v>
      </c>
      <c r="R220" s="39">
        <v>5631.2266198095413</v>
      </c>
      <c r="S220" s="16">
        <v>2846</v>
      </c>
      <c r="T220" s="39">
        <v>3365.7999999987128</v>
      </c>
      <c r="U220" s="39">
        <v>2946.1999999949262</v>
      </c>
      <c r="V220" s="39">
        <v>8198.7000000008629</v>
      </c>
      <c r="W220" s="39">
        <v>3020.0500000056941</v>
      </c>
      <c r="X220" s="16">
        <v>3979.9968333876759</v>
      </c>
    </row>
    <row r="221" spans="1:24" ht="15" customHeight="1" x14ac:dyDescent="0.2">
      <c r="A221" s="99" t="s">
        <v>1536</v>
      </c>
      <c r="B221" s="99" t="s">
        <v>1727</v>
      </c>
      <c r="C221" s="100" t="s">
        <v>528</v>
      </c>
      <c r="D221" s="16">
        <v>86.206000000000003</v>
      </c>
      <c r="E221" s="39">
        <v>17.760000000000002</v>
      </c>
      <c r="F221" s="39">
        <v>103.96599999999999</v>
      </c>
      <c r="G221" s="39">
        <v>7.28</v>
      </c>
      <c r="H221" s="39">
        <v>111.246</v>
      </c>
      <c r="I221" s="16">
        <v>307.85879109999718</v>
      </c>
      <c r="J221" s="39">
        <v>81.615237700000051</v>
      </c>
      <c r="K221" s="39">
        <v>389.4740288000005</v>
      </c>
      <c r="L221" s="39">
        <v>378.00202879999961</v>
      </c>
      <c r="M221" s="39">
        <v>767.4760575999984</v>
      </c>
      <c r="N221" s="16">
        <v>3571.1991172307862</v>
      </c>
      <c r="O221" s="39">
        <v>4595.4525731982012</v>
      </c>
      <c r="P221" s="39">
        <v>3746.1672931535359</v>
      </c>
      <c r="Q221" s="39">
        <v>51923.355604395547</v>
      </c>
      <c r="R221" s="39">
        <v>6898.9092425794934</v>
      </c>
      <c r="S221" s="16">
        <v>2989.4499999952282</v>
      </c>
      <c r="T221" s="39">
        <v>3637.600000001044</v>
      </c>
      <c r="U221" s="39">
        <v>3083.1000000008421</v>
      </c>
      <c r="V221" s="39">
        <v>7700.7000000010476</v>
      </c>
      <c r="W221" s="39">
        <v>3156</v>
      </c>
      <c r="X221" s="16">
        <v>3732.238618548407</v>
      </c>
    </row>
    <row r="222" spans="1:24" ht="15" customHeight="1" x14ac:dyDescent="0.2">
      <c r="A222" s="99" t="s">
        <v>1537</v>
      </c>
      <c r="B222" s="99" t="s">
        <v>1727</v>
      </c>
      <c r="C222" s="100" t="s">
        <v>530</v>
      </c>
      <c r="D222" s="16">
        <v>98.293999999999997</v>
      </c>
      <c r="E222" s="39">
        <v>14.196</v>
      </c>
      <c r="F222" s="39">
        <v>112.49</v>
      </c>
      <c r="G222" s="39">
        <v>8.3049999999999997</v>
      </c>
      <c r="H222" s="39">
        <v>120.795</v>
      </c>
      <c r="I222" s="16">
        <v>349.51829020019977</v>
      </c>
      <c r="J222" s="39">
        <v>71.780985200000089</v>
      </c>
      <c r="K222" s="39">
        <v>421.29927540019668</v>
      </c>
      <c r="L222" s="39">
        <v>1144.8680511</v>
      </c>
      <c r="M222" s="39">
        <v>1566.1673265001971</v>
      </c>
      <c r="N222" s="16">
        <v>3555.8456284228919</v>
      </c>
      <c r="O222" s="39">
        <v>5056.4233023386932</v>
      </c>
      <c r="P222" s="39">
        <v>3745.2153560333959</v>
      </c>
      <c r="Q222" s="39">
        <v>137852.86587597831</v>
      </c>
      <c r="R222" s="39">
        <v>12965.497963493501</v>
      </c>
      <c r="S222" s="16">
        <v>2914.1999999945319</v>
      </c>
      <c r="T222" s="39">
        <v>4167.1499999989956</v>
      </c>
      <c r="U222" s="39">
        <v>3022.5</v>
      </c>
      <c r="V222" s="39">
        <v>10051.099999999189</v>
      </c>
      <c r="W222" s="39">
        <v>3103.6000000042281</v>
      </c>
      <c r="X222" s="16">
        <v>3864.138344280339</v>
      </c>
    </row>
    <row r="223" spans="1:24" ht="15" customHeight="1" x14ac:dyDescent="0.2">
      <c r="A223" s="99" t="s">
        <v>1538</v>
      </c>
      <c r="B223" s="99" t="s">
        <v>1727</v>
      </c>
      <c r="C223" s="100" t="s">
        <v>532</v>
      </c>
      <c r="D223" s="16">
        <v>94.215999999999994</v>
      </c>
      <c r="E223" s="39">
        <v>9.1959999999999997</v>
      </c>
      <c r="F223" s="39">
        <v>103.41200000000001</v>
      </c>
      <c r="G223" s="39">
        <v>8.3970000000000002</v>
      </c>
      <c r="H223" s="39">
        <v>111.809</v>
      </c>
      <c r="I223" s="16">
        <v>328.32507440009402</v>
      </c>
      <c r="J223" s="39">
        <v>49.928797399902443</v>
      </c>
      <c r="K223" s="39">
        <v>378.25387179999478</v>
      </c>
      <c r="L223" s="39">
        <v>823.53045499999985</v>
      </c>
      <c r="M223" s="39">
        <v>1201.784326799997</v>
      </c>
      <c r="N223" s="16">
        <v>3484.8122866614381</v>
      </c>
      <c r="O223" s="39">
        <v>5429.4038059920003</v>
      </c>
      <c r="P223" s="39">
        <v>3657.7367404169222</v>
      </c>
      <c r="Q223" s="39">
        <v>98074.366440395359</v>
      </c>
      <c r="R223" s="39">
        <v>10748.54731551124</v>
      </c>
      <c r="S223" s="16">
        <v>2773.699999995099</v>
      </c>
      <c r="T223" s="39">
        <v>4919.7000000004846</v>
      </c>
      <c r="U223" s="39">
        <v>2874.1999999942418</v>
      </c>
      <c r="V223" s="39">
        <v>8490.2999999985186</v>
      </c>
      <c r="W223" s="39">
        <v>2950</v>
      </c>
      <c r="X223" s="16">
        <v>3777.89191094948</v>
      </c>
    </row>
    <row r="224" spans="1:24" ht="15" customHeight="1" x14ac:dyDescent="0.2">
      <c r="A224" s="99" t="s">
        <v>1541</v>
      </c>
      <c r="B224" s="99" t="s">
        <v>1727</v>
      </c>
      <c r="C224" s="100" t="s">
        <v>538</v>
      </c>
      <c r="D224" s="16">
        <v>57.197000000000003</v>
      </c>
      <c r="E224" s="39">
        <v>10.179</v>
      </c>
      <c r="F224" s="39">
        <v>67.376000000000005</v>
      </c>
      <c r="G224" s="39">
        <v>6.0830000000000002</v>
      </c>
      <c r="H224" s="39">
        <v>73.459000000000003</v>
      </c>
      <c r="I224" s="16">
        <v>209.01376529980331</v>
      </c>
      <c r="J224" s="39">
        <v>48.295935600000121</v>
      </c>
      <c r="K224" s="39">
        <v>257.30970089980269</v>
      </c>
      <c r="L224" s="39">
        <v>330.40455299980471</v>
      </c>
      <c r="M224" s="39">
        <v>587.71425389960768</v>
      </c>
      <c r="N224" s="16">
        <v>3654.278463902011</v>
      </c>
      <c r="O224" s="39">
        <v>4744.6640730916724</v>
      </c>
      <c r="P224" s="39">
        <v>3819.0112339676261</v>
      </c>
      <c r="Q224" s="39">
        <v>54316.053427552972</v>
      </c>
      <c r="R224" s="39">
        <v>8000.5752038498704</v>
      </c>
      <c r="S224" s="16">
        <v>2923.5</v>
      </c>
      <c r="T224" s="39">
        <v>3671.8000000000961</v>
      </c>
      <c r="U224" s="39">
        <v>3005.1999999972281</v>
      </c>
      <c r="V224" s="39">
        <v>6444.200000000289</v>
      </c>
      <c r="W224" s="39">
        <v>3065.09999999608</v>
      </c>
      <c r="X224" s="16">
        <v>3766.7940404011529</v>
      </c>
    </row>
    <row r="225" spans="1:24" ht="15" customHeight="1" x14ac:dyDescent="0.2">
      <c r="A225" s="99" t="s">
        <v>1544</v>
      </c>
      <c r="B225" s="99" t="s">
        <v>1727</v>
      </c>
      <c r="C225" s="100" t="s">
        <v>544</v>
      </c>
      <c r="D225" s="16">
        <v>78.263000000000005</v>
      </c>
      <c r="E225" s="39">
        <v>6.1870000000000003</v>
      </c>
      <c r="F225" s="39">
        <v>84.45</v>
      </c>
      <c r="G225" s="39">
        <v>7.2530000000000001</v>
      </c>
      <c r="H225" s="39">
        <v>91.703000000000003</v>
      </c>
      <c r="I225" s="16">
        <v>273.44075449999963</v>
      </c>
      <c r="J225" s="39">
        <v>32.786029499999998</v>
      </c>
      <c r="K225" s="39">
        <v>306.22678399999972</v>
      </c>
      <c r="L225" s="39">
        <v>499.31408480000022</v>
      </c>
      <c r="M225" s="39">
        <v>805.54086879999784</v>
      </c>
      <c r="N225" s="16">
        <v>3493.8700854810022</v>
      </c>
      <c r="O225" s="39">
        <v>5299.1804590269921</v>
      </c>
      <c r="P225" s="39">
        <v>3626.1312492599141</v>
      </c>
      <c r="Q225" s="39">
        <v>68842.421728939778</v>
      </c>
      <c r="R225" s="39">
        <v>8784.2368166799097</v>
      </c>
      <c r="S225" s="16">
        <v>2739.5</v>
      </c>
      <c r="T225" s="39">
        <v>4477.5</v>
      </c>
      <c r="U225" s="39">
        <v>2813</v>
      </c>
      <c r="V225" s="39">
        <v>5943.1000000008898</v>
      </c>
      <c r="W225" s="39">
        <v>2869.199999995039</v>
      </c>
      <c r="X225" s="16">
        <v>3869.8712767436241</v>
      </c>
    </row>
    <row r="226" spans="1:24" ht="15" customHeight="1" x14ac:dyDescent="0.2">
      <c r="A226" s="99" t="s">
        <v>1546</v>
      </c>
      <c r="B226" s="99" t="s">
        <v>1727</v>
      </c>
      <c r="C226" s="100" t="s">
        <v>548</v>
      </c>
      <c r="D226" s="16">
        <v>95.42</v>
      </c>
      <c r="E226" s="39">
        <v>7.8319999999999999</v>
      </c>
      <c r="F226" s="39">
        <v>103.252</v>
      </c>
      <c r="G226" s="39">
        <v>7.915</v>
      </c>
      <c r="H226" s="39">
        <v>111.167</v>
      </c>
      <c r="I226" s="16">
        <v>342.9204607999996</v>
      </c>
      <c r="J226" s="39">
        <v>42.298142500781218</v>
      </c>
      <c r="K226" s="39">
        <v>385.21860330078118</v>
      </c>
      <c r="L226" s="39">
        <v>253.15516320039069</v>
      </c>
      <c r="M226" s="39">
        <v>638.37376650117255</v>
      </c>
      <c r="N226" s="16">
        <v>3593.8006791029088</v>
      </c>
      <c r="O226" s="39">
        <v>5400.6821374848341</v>
      </c>
      <c r="P226" s="39">
        <v>3730.8585141283579</v>
      </c>
      <c r="Q226" s="39">
        <v>31984.227820643169</v>
      </c>
      <c r="R226" s="39">
        <v>5742.4754333675692</v>
      </c>
      <c r="S226" s="16">
        <v>2951.5</v>
      </c>
      <c r="T226" s="39">
        <v>4707.6000000007116</v>
      </c>
      <c r="U226" s="39">
        <v>3030.1000000002</v>
      </c>
      <c r="V226" s="39">
        <v>6321.700000000882</v>
      </c>
      <c r="W226" s="39">
        <v>3088</v>
      </c>
      <c r="X226" s="16">
        <v>3588.235434449693</v>
      </c>
    </row>
    <row r="227" spans="1:24" ht="15" customHeight="1" x14ac:dyDescent="0.2">
      <c r="A227" s="99" t="s">
        <v>1547</v>
      </c>
      <c r="B227" s="99" t="s">
        <v>1727</v>
      </c>
      <c r="C227" s="100" t="s">
        <v>550</v>
      </c>
      <c r="D227" s="16">
        <v>74.694999999999993</v>
      </c>
      <c r="E227" s="39">
        <v>9.9049999999999994</v>
      </c>
      <c r="F227" s="39">
        <v>84.6</v>
      </c>
      <c r="G227" s="39">
        <v>8.1690000000000005</v>
      </c>
      <c r="H227" s="39">
        <v>92.769000000000005</v>
      </c>
      <c r="I227" s="16">
        <v>284.34286639981758</v>
      </c>
      <c r="J227" s="39">
        <v>49.051533199902103</v>
      </c>
      <c r="K227" s="39">
        <v>333.39439959971952</v>
      </c>
      <c r="L227" s="39">
        <v>302.6529005017577</v>
      </c>
      <c r="M227" s="39">
        <v>636.04730010147864</v>
      </c>
      <c r="N227" s="16">
        <v>3806.7188754242929</v>
      </c>
      <c r="O227" s="39">
        <v>4952.1992125090464</v>
      </c>
      <c r="P227" s="39">
        <v>3940.8321465687882</v>
      </c>
      <c r="Q227" s="39">
        <v>37048.95342168658</v>
      </c>
      <c r="R227" s="39">
        <v>6856.2483168027966</v>
      </c>
      <c r="S227" s="16">
        <v>2912.3000000034008</v>
      </c>
      <c r="T227" s="39">
        <v>3679.1000000007029</v>
      </c>
      <c r="U227" s="39">
        <v>2983.8499999958731</v>
      </c>
      <c r="V227" s="39">
        <v>5852.6000000009426</v>
      </c>
      <c r="W227" s="39">
        <v>3052.900000002061</v>
      </c>
      <c r="X227" s="16">
        <v>4019.1243080301801</v>
      </c>
    </row>
    <row r="228" spans="1:24" ht="15" customHeight="1" x14ac:dyDescent="0.2">
      <c r="A228" s="99" t="s">
        <v>1549</v>
      </c>
      <c r="B228" s="99" t="s">
        <v>1727</v>
      </c>
      <c r="C228" s="100" t="s">
        <v>554</v>
      </c>
      <c r="D228" s="16">
        <v>68.802999999999997</v>
      </c>
      <c r="E228" s="39">
        <v>15.045999999999999</v>
      </c>
      <c r="F228" s="39">
        <v>83.849000000000004</v>
      </c>
      <c r="G228" s="39">
        <v>6.1189999999999998</v>
      </c>
      <c r="H228" s="39">
        <v>89.968000000000004</v>
      </c>
      <c r="I228" s="16">
        <v>241.3124547000958</v>
      </c>
      <c r="J228" s="39">
        <v>73.573100399999873</v>
      </c>
      <c r="K228" s="39">
        <v>314.88555510009797</v>
      </c>
      <c r="L228" s="39">
        <v>347.20928260037527</v>
      </c>
      <c r="M228" s="39">
        <v>662.0948377004745</v>
      </c>
      <c r="N228" s="16">
        <v>3507.2955350798052</v>
      </c>
      <c r="O228" s="39">
        <v>4889.8777349461561</v>
      </c>
      <c r="P228" s="39">
        <v>3755.388318287612</v>
      </c>
      <c r="Q228" s="39">
        <v>56742.81461029176</v>
      </c>
      <c r="R228" s="39">
        <v>7359.2259214440082</v>
      </c>
      <c r="S228" s="16">
        <v>2864.1999999974428</v>
      </c>
      <c r="T228" s="39">
        <v>4040.5</v>
      </c>
      <c r="U228" s="39">
        <v>3013.9000000041369</v>
      </c>
      <c r="V228" s="39">
        <v>5577.1000000007234</v>
      </c>
      <c r="W228" s="39">
        <v>3057.3499999972169</v>
      </c>
      <c r="X228" s="16">
        <v>3827.7442757475692</v>
      </c>
    </row>
    <row r="229" spans="1:24" ht="15" customHeight="1" x14ac:dyDescent="0.2">
      <c r="A229" s="99" t="s">
        <v>1551</v>
      </c>
      <c r="B229" s="99" t="s">
        <v>1727</v>
      </c>
      <c r="C229" s="100" t="s">
        <v>558</v>
      </c>
      <c r="D229" s="16">
        <v>92.691999999999993</v>
      </c>
      <c r="E229" s="39">
        <v>10.355</v>
      </c>
      <c r="F229" s="39">
        <v>103.047</v>
      </c>
      <c r="G229" s="39">
        <v>8.6910000000000007</v>
      </c>
      <c r="H229" s="39">
        <v>111.738</v>
      </c>
      <c r="I229" s="16">
        <v>287.87921650004722</v>
      </c>
      <c r="J229" s="39">
        <v>48.310237999951021</v>
      </c>
      <c r="K229" s="39">
        <v>336.18945449999859</v>
      </c>
      <c r="L229" s="39">
        <v>327.56713209999998</v>
      </c>
      <c r="M229" s="39">
        <v>663.75658659999726</v>
      </c>
      <c r="N229" s="16">
        <v>3105.7611929837221</v>
      </c>
      <c r="O229" s="39">
        <v>4665.4020280010654</v>
      </c>
      <c r="P229" s="39">
        <v>3262.486578939694</v>
      </c>
      <c r="Q229" s="39">
        <v>37690.384547232767</v>
      </c>
      <c r="R229" s="39">
        <v>5940.2941398628691</v>
      </c>
      <c r="S229" s="16">
        <v>2556.449999995823</v>
      </c>
      <c r="T229" s="39">
        <v>3550.1000000007102</v>
      </c>
      <c r="U229" s="39">
        <v>2620.4000000033429</v>
      </c>
      <c r="V229" s="39">
        <v>5353.6000000009508</v>
      </c>
      <c r="W229" s="39">
        <v>2678.1999999941449</v>
      </c>
      <c r="X229" s="16">
        <v>3294.8444602342202</v>
      </c>
    </row>
    <row r="230" spans="1:24" ht="15" customHeight="1" x14ac:dyDescent="0.2">
      <c r="A230" s="26" t="s">
        <v>1557</v>
      </c>
      <c r="B230" s="26" t="s">
        <v>71</v>
      </c>
      <c r="C230" s="25" t="s">
        <v>624</v>
      </c>
      <c r="D230" s="23">
        <v>95.29</v>
      </c>
      <c r="E230" s="24">
        <v>19.027000000000001</v>
      </c>
      <c r="F230" s="24">
        <v>114.31699999999999</v>
      </c>
      <c r="G230" s="24">
        <v>7.7729999999999997</v>
      </c>
      <c r="H230" s="24">
        <v>122.09</v>
      </c>
      <c r="I230" s="23">
        <v>323.25934629999779</v>
      </c>
      <c r="J230" s="24">
        <v>82.288153100000059</v>
      </c>
      <c r="K230" s="24">
        <v>405.54749939999738</v>
      </c>
      <c r="L230" s="24">
        <v>409.46710730004901</v>
      </c>
      <c r="M230" s="24">
        <v>815.01460670004474</v>
      </c>
      <c r="N230" s="23">
        <v>3392.37429216075</v>
      </c>
      <c r="O230" s="24">
        <v>4324.8096441898388</v>
      </c>
      <c r="P230" s="24">
        <v>3547.5694726068509</v>
      </c>
      <c r="Q230" s="24">
        <v>52678.130361514093</v>
      </c>
      <c r="R230" s="24">
        <v>6675.5230297325324</v>
      </c>
      <c r="S230" s="23">
        <v>2872.199999994767</v>
      </c>
      <c r="T230" s="24">
        <v>3419.1000000010458</v>
      </c>
      <c r="U230" s="24">
        <v>2943.8000000064731</v>
      </c>
      <c r="V230" s="24">
        <v>7513.3999999989665</v>
      </c>
      <c r="W230" s="24">
        <v>3001.3500000039198</v>
      </c>
      <c r="X230" s="23">
        <v>3616.7617889948929</v>
      </c>
    </row>
    <row r="231" spans="1:24" ht="15" customHeight="1" x14ac:dyDescent="0.2">
      <c r="A231" s="99" t="s">
        <v>1554</v>
      </c>
      <c r="B231" s="99" t="s">
        <v>71</v>
      </c>
      <c r="C231" s="100" t="s">
        <v>574</v>
      </c>
      <c r="D231" s="16">
        <v>46.26</v>
      </c>
      <c r="E231" s="39">
        <v>4.444</v>
      </c>
      <c r="F231" s="39">
        <v>50.704000000000001</v>
      </c>
      <c r="G231" s="39">
        <v>2.9630000000000001</v>
      </c>
      <c r="H231" s="39">
        <v>53.667000000000002</v>
      </c>
      <c r="I231" s="16">
        <v>175.09831259999859</v>
      </c>
      <c r="J231" s="39">
        <v>25.00017959999996</v>
      </c>
      <c r="K231" s="39">
        <v>200.09849219999839</v>
      </c>
      <c r="L231" s="39">
        <v>306.41970520000001</v>
      </c>
      <c r="M231" s="39">
        <v>506.51819739999871</v>
      </c>
      <c r="N231" s="16">
        <v>3785.0910635537971</v>
      </c>
      <c r="O231" s="39">
        <v>5625.6029702970218</v>
      </c>
      <c r="P231" s="39">
        <v>3946.4044690753849</v>
      </c>
      <c r="Q231" s="39">
        <v>103415.35781302729</v>
      </c>
      <c r="R231" s="39">
        <v>9438.1686585797361</v>
      </c>
      <c r="S231" s="16">
        <v>3110.099999997225</v>
      </c>
      <c r="T231" s="39">
        <v>5068.5</v>
      </c>
      <c r="U231" s="39">
        <v>3204.1999999993591</v>
      </c>
      <c r="V231" s="39">
        <v>9389.1999999995005</v>
      </c>
      <c r="W231" s="39">
        <v>3258.599999996653</v>
      </c>
      <c r="X231" s="16">
        <v>4016.9933993133991</v>
      </c>
    </row>
    <row r="232" spans="1:24" ht="15" customHeight="1" x14ac:dyDescent="0.2">
      <c r="A232" s="99" t="s">
        <v>1563</v>
      </c>
      <c r="B232" s="99" t="s">
        <v>71</v>
      </c>
      <c r="C232" s="100" t="s">
        <v>682</v>
      </c>
      <c r="D232" s="16">
        <v>59.634999999999998</v>
      </c>
      <c r="E232" s="39">
        <v>8.4329999999999998</v>
      </c>
      <c r="F232" s="39">
        <v>68.067999999999998</v>
      </c>
      <c r="G232" s="39">
        <v>6.8120000000000003</v>
      </c>
      <c r="H232" s="39">
        <v>74.88</v>
      </c>
      <c r="I232" s="16">
        <v>254.61145949999789</v>
      </c>
      <c r="J232" s="39">
        <v>62.292037500390357</v>
      </c>
      <c r="K232" s="39">
        <v>316.90349700038911</v>
      </c>
      <c r="L232" s="39">
        <v>543.11780969999984</v>
      </c>
      <c r="M232" s="39">
        <v>860.02130670039003</v>
      </c>
      <c r="N232" s="16">
        <v>4269.4970990189977</v>
      </c>
      <c r="O232" s="39">
        <v>7386.6995731519464</v>
      </c>
      <c r="P232" s="39">
        <v>4655.6898542690988</v>
      </c>
      <c r="Q232" s="39">
        <v>79729.566896652934</v>
      </c>
      <c r="R232" s="39">
        <v>11485.32727965264</v>
      </c>
      <c r="S232" s="16">
        <v>3325.6999999973818</v>
      </c>
      <c r="T232" s="39">
        <v>6205</v>
      </c>
      <c r="U232" s="39">
        <v>3522.25</v>
      </c>
      <c r="V232" s="39">
        <v>9385.7999999986878</v>
      </c>
      <c r="W232" s="39">
        <v>3635.599999996994</v>
      </c>
      <c r="X232" s="16">
        <v>4846.2120290003213</v>
      </c>
    </row>
    <row r="233" spans="1:24" ht="15" customHeight="1" x14ac:dyDescent="0.2">
      <c r="A233" s="99" t="s">
        <v>1560</v>
      </c>
      <c r="B233" s="99" t="s">
        <v>71</v>
      </c>
      <c r="C233" s="100" t="s">
        <v>638</v>
      </c>
      <c r="D233" s="16">
        <v>61.9</v>
      </c>
      <c r="E233" s="39">
        <v>8.5069999999999997</v>
      </c>
      <c r="F233" s="39">
        <v>70.406999999999996</v>
      </c>
      <c r="G233" s="39">
        <v>6.26</v>
      </c>
      <c r="H233" s="39">
        <v>76.667000000000002</v>
      </c>
      <c r="I233" s="16">
        <v>206.28971179999931</v>
      </c>
      <c r="J233" s="39">
        <v>48.300579399999897</v>
      </c>
      <c r="K233" s="39">
        <v>254.59029120000059</v>
      </c>
      <c r="L233" s="39">
        <v>484.60000230000009</v>
      </c>
      <c r="M233" s="39">
        <v>739.19029350000153</v>
      </c>
      <c r="N233" s="16">
        <v>3332.6286235864191</v>
      </c>
      <c r="O233" s="39">
        <v>5677.7453156224155</v>
      </c>
      <c r="P233" s="39">
        <v>3615.9798201883409</v>
      </c>
      <c r="Q233" s="39">
        <v>77412.140942492028</v>
      </c>
      <c r="R233" s="39">
        <v>9641.5706040408713</v>
      </c>
      <c r="S233" s="16">
        <v>2711.699999999109</v>
      </c>
      <c r="T233" s="39">
        <v>5062</v>
      </c>
      <c r="U233" s="39">
        <v>2856.5</v>
      </c>
      <c r="V233" s="39">
        <v>8253.1499999990192</v>
      </c>
      <c r="W233" s="39">
        <v>2935.3000000037791</v>
      </c>
      <c r="X233" s="16">
        <v>3908.5957258658891</v>
      </c>
    </row>
    <row r="234" spans="1:24" ht="15" customHeight="1" x14ac:dyDescent="0.2">
      <c r="A234" s="99" t="s">
        <v>1561</v>
      </c>
      <c r="B234" s="99" t="s">
        <v>71</v>
      </c>
      <c r="C234" s="100" t="s">
        <v>652</v>
      </c>
      <c r="D234" s="16">
        <v>48.095999999999997</v>
      </c>
      <c r="E234" s="39">
        <v>6.2050000000000001</v>
      </c>
      <c r="F234" s="39">
        <v>54.301000000000002</v>
      </c>
      <c r="G234" s="39">
        <v>4.4189999999999996</v>
      </c>
      <c r="H234" s="39">
        <v>58.72</v>
      </c>
      <c r="I234" s="16">
        <v>162.68891159990221</v>
      </c>
      <c r="J234" s="39">
        <v>33.721230800000043</v>
      </c>
      <c r="K234" s="39">
        <v>196.4101423999038</v>
      </c>
      <c r="L234" s="39">
        <v>1142.3217984</v>
      </c>
      <c r="M234" s="39">
        <v>1338.731940799903</v>
      </c>
      <c r="N234" s="16">
        <v>3382.58715069657</v>
      </c>
      <c r="O234" s="39">
        <v>5434.5255116841308</v>
      </c>
      <c r="P234" s="39">
        <v>3617.0630817094302</v>
      </c>
      <c r="Q234" s="39">
        <v>258502.33048200951</v>
      </c>
      <c r="R234" s="39">
        <v>22798.568474112792</v>
      </c>
      <c r="S234" s="16">
        <v>2761.0999999975261</v>
      </c>
      <c r="T234" s="39">
        <v>4865.5</v>
      </c>
      <c r="U234" s="39">
        <v>2896.5</v>
      </c>
      <c r="V234" s="39">
        <v>10089.700000000579</v>
      </c>
      <c r="W234" s="39">
        <v>2971.650000003327</v>
      </c>
      <c r="X234" s="16">
        <v>3609.5516300934278</v>
      </c>
    </row>
    <row r="235" spans="1:24" ht="15" customHeight="1" x14ac:dyDescent="0.2">
      <c r="A235" s="99" t="s">
        <v>1564</v>
      </c>
      <c r="B235" s="99" t="s">
        <v>71</v>
      </c>
      <c r="C235" s="100" t="s">
        <v>688</v>
      </c>
      <c r="D235" s="16">
        <v>58.851999999999997</v>
      </c>
      <c r="E235" s="39">
        <v>4.7889999999999997</v>
      </c>
      <c r="F235" s="39">
        <v>63.640999999999998</v>
      </c>
      <c r="G235" s="39">
        <v>6.2549999999999999</v>
      </c>
      <c r="H235" s="39">
        <v>69.896000000000001</v>
      </c>
      <c r="I235" s="16">
        <v>251.64220149988969</v>
      </c>
      <c r="J235" s="39">
        <v>31.217886699999969</v>
      </c>
      <c r="K235" s="39">
        <v>282.86008819988928</v>
      </c>
      <c r="L235" s="39">
        <v>404.95667270000013</v>
      </c>
      <c r="M235" s="39">
        <v>687.81676089989003</v>
      </c>
      <c r="N235" s="16">
        <v>4275.8479151072124</v>
      </c>
      <c r="O235" s="39">
        <v>6518.6650031321706</v>
      </c>
      <c r="P235" s="39">
        <v>4444.6204207961737</v>
      </c>
      <c r="Q235" s="39">
        <v>64741.274612310161</v>
      </c>
      <c r="R235" s="39">
        <v>9840.5740085253819</v>
      </c>
      <c r="S235" s="16">
        <v>3273.9000000035539</v>
      </c>
      <c r="T235" s="39">
        <v>5362.5</v>
      </c>
      <c r="U235" s="39">
        <v>3362</v>
      </c>
      <c r="V235" s="39">
        <v>8976.8999999989901</v>
      </c>
      <c r="W235" s="39">
        <v>3463</v>
      </c>
      <c r="X235" s="16">
        <v>4612.3255368742857</v>
      </c>
    </row>
    <row r="236" spans="1:24" ht="15" customHeight="1" x14ac:dyDescent="0.2">
      <c r="A236" s="99" t="s">
        <v>1565</v>
      </c>
      <c r="B236" s="99" t="s">
        <v>71</v>
      </c>
      <c r="C236" s="100" t="s">
        <v>692</v>
      </c>
      <c r="D236" s="16">
        <v>66.046000000000006</v>
      </c>
      <c r="E236" s="39">
        <v>3.67</v>
      </c>
      <c r="F236" s="39">
        <v>69.715999999999994</v>
      </c>
      <c r="G236" s="39">
        <v>4.3150000000000004</v>
      </c>
      <c r="H236" s="39">
        <v>74.031000000000006</v>
      </c>
      <c r="I236" s="16">
        <v>259.58997420039299</v>
      </c>
      <c r="J236" s="39">
        <v>22.916098099999999</v>
      </c>
      <c r="K236" s="39">
        <v>282.50607230039179</v>
      </c>
      <c r="L236" s="39">
        <v>353.26375680000001</v>
      </c>
      <c r="M236" s="39">
        <v>635.76982910039123</v>
      </c>
      <c r="N236" s="16">
        <v>3930.442028289267</v>
      </c>
      <c r="O236" s="39">
        <v>6244.1684196185288</v>
      </c>
      <c r="P236" s="39">
        <v>4052.2415557460531</v>
      </c>
      <c r="Q236" s="39">
        <v>81868.773302433372</v>
      </c>
      <c r="R236" s="39">
        <v>8587.8865488834581</v>
      </c>
      <c r="S236" s="16">
        <v>3204.3499999962009</v>
      </c>
      <c r="T236" s="39">
        <v>5350.3000000003867</v>
      </c>
      <c r="U236" s="39">
        <v>3273.3000000039101</v>
      </c>
      <c r="V236" s="39">
        <v>9761.7000000004464</v>
      </c>
      <c r="W236" s="39">
        <v>3343.099999995879</v>
      </c>
      <c r="X236" s="16">
        <v>4288.6474321860524</v>
      </c>
    </row>
    <row r="237" spans="1:24" ht="15" customHeight="1" x14ac:dyDescent="0.2">
      <c r="A237" s="99" t="s">
        <v>1558</v>
      </c>
      <c r="B237" s="99" t="s">
        <v>71</v>
      </c>
      <c r="C237" s="100" t="s">
        <v>628</v>
      </c>
      <c r="D237" s="16">
        <v>84.081000000000003</v>
      </c>
      <c r="E237" s="39">
        <v>28.7</v>
      </c>
      <c r="F237" s="39">
        <v>112.78100000000001</v>
      </c>
      <c r="G237" s="39">
        <v>8.4860000000000007</v>
      </c>
      <c r="H237" s="39">
        <v>121.267</v>
      </c>
      <c r="I237" s="16">
        <v>276.8229348999763</v>
      </c>
      <c r="J237" s="39">
        <v>124.4010616999997</v>
      </c>
      <c r="K237" s="39">
        <v>401.22399659997592</v>
      </c>
      <c r="L237" s="39">
        <v>936.26318600019522</v>
      </c>
      <c r="M237" s="39">
        <v>1337.4871826001711</v>
      </c>
      <c r="N237" s="16">
        <v>3292.336376826825</v>
      </c>
      <c r="O237" s="39">
        <v>4334.5317665505136</v>
      </c>
      <c r="P237" s="39">
        <v>3557.549557106036</v>
      </c>
      <c r="Q237" s="39">
        <v>110330.3306622903</v>
      </c>
      <c r="R237" s="39">
        <v>11029.275751854761</v>
      </c>
      <c r="S237" s="16">
        <v>2729.199999996014</v>
      </c>
      <c r="T237" s="39">
        <v>3291.6500000010278</v>
      </c>
      <c r="U237" s="39">
        <v>2851.1999999937761</v>
      </c>
      <c r="V237" s="39">
        <v>10948.099999998711</v>
      </c>
      <c r="W237" s="39">
        <v>2935.3999999966609</v>
      </c>
      <c r="X237" s="16">
        <v>3782.4914361669771</v>
      </c>
    </row>
    <row r="238" spans="1:24" ht="15" customHeight="1" x14ac:dyDescent="0.2">
      <c r="A238" s="99" t="s">
        <v>1555</v>
      </c>
      <c r="B238" s="99" t="s">
        <v>71</v>
      </c>
      <c r="C238" s="100" t="s">
        <v>576</v>
      </c>
      <c r="D238" s="16">
        <v>97.376999999999995</v>
      </c>
      <c r="E238" s="39">
        <v>29.652000000000001</v>
      </c>
      <c r="F238" s="39">
        <v>127.029</v>
      </c>
      <c r="G238" s="39">
        <v>14.071999999999999</v>
      </c>
      <c r="H238" s="39">
        <v>141.101</v>
      </c>
      <c r="I238" s="16">
        <v>303.89699450038961</v>
      </c>
      <c r="J238" s="39">
        <v>117.7504809001948</v>
      </c>
      <c r="K238" s="39">
        <v>421.6474754005888</v>
      </c>
      <c r="L238" s="39">
        <v>471.15599820323501</v>
      </c>
      <c r="M238" s="39">
        <v>892.80347360382177</v>
      </c>
      <c r="N238" s="16">
        <v>3120.829297476711</v>
      </c>
      <c r="O238" s="39">
        <v>3971.0805645553351</v>
      </c>
      <c r="P238" s="39">
        <v>3319.3009108202759</v>
      </c>
      <c r="Q238" s="39">
        <v>33481.80771768299</v>
      </c>
      <c r="R238" s="39">
        <v>6327.4071310892323</v>
      </c>
      <c r="S238" s="16">
        <v>2483.0999999959581</v>
      </c>
      <c r="T238" s="39">
        <v>3039.90000000088</v>
      </c>
      <c r="U238" s="39">
        <v>2590</v>
      </c>
      <c r="V238" s="39">
        <v>4584.75</v>
      </c>
      <c r="W238" s="39">
        <v>2638.600000004114</v>
      </c>
      <c r="X238" s="16">
        <v>3343.8077955287858</v>
      </c>
    </row>
    <row r="239" spans="1:24" ht="15" customHeight="1" x14ac:dyDescent="0.2">
      <c r="A239" s="99" t="s">
        <v>1559</v>
      </c>
      <c r="B239" s="99" t="s">
        <v>71</v>
      </c>
      <c r="C239" s="100" t="s">
        <v>636</v>
      </c>
      <c r="D239" s="16">
        <v>81.287000000000006</v>
      </c>
      <c r="E239" s="39">
        <v>8.5180000000000007</v>
      </c>
      <c r="F239" s="39">
        <v>89.805000000000007</v>
      </c>
      <c r="G239" s="39">
        <v>7.19</v>
      </c>
      <c r="H239" s="39">
        <v>96.995000000000005</v>
      </c>
      <c r="I239" s="16">
        <v>252.8214567999994</v>
      </c>
      <c r="J239" s="39">
        <v>44.752231899999977</v>
      </c>
      <c r="K239" s="39">
        <v>297.57368869999812</v>
      </c>
      <c r="L239" s="39">
        <v>585.73851189980462</v>
      </c>
      <c r="M239" s="39">
        <v>883.31220059980467</v>
      </c>
      <c r="N239" s="16">
        <v>3110.232347115767</v>
      </c>
      <c r="O239" s="39">
        <v>5253.8426743366972</v>
      </c>
      <c r="P239" s="39">
        <v>3313.5536852068162</v>
      </c>
      <c r="Q239" s="39">
        <v>81465.717927650156</v>
      </c>
      <c r="R239" s="39">
        <v>9106.7807680788155</v>
      </c>
      <c r="S239" s="16">
        <v>2589.9000000037622</v>
      </c>
      <c r="T239" s="39">
        <v>4369.3999999992693</v>
      </c>
      <c r="U239" s="39">
        <v>2684.0999999959549</v>
      </c>
      <c r="V239" s="39">
        <v>7261.5499999990752</v>
      </c>
      <c r="W239" s="39">
        <v>2749.5</v>
      </c>
      <c r="X239" s="16">
        <v>3311.0097325143879</v>
      </c>
    </row>
    <row r="240" spans="1:24" ht="15" customHeight="1" x14ac:dyDescent="0.2">
      <c r="A240" s="99" t="s">
        <v>1562</v>
      </c>
      <c r="B240" s="99" t="s">
        <v>71</v>
      </c>
      <c r="C240" s="100" t="s">
        <v>658</v>
      </c>
      <c r="D240" s="16">
        <v>92.281000000000006</v>
      </c>
      <c r="E240" s="39">
        <v>15.295999999999999</v>
      </c>
      <c r="F240" s="39">
        <v>107.577</v>
      </c>
      <c r="G240" s="39">
        <v>8.6769999999999996</v>
      </c>
      <c r="H240" s="39">
        <v>116.254</v>
      </c>
      <c r="I240" s="16">
        <v>295.15651929953452</v>
      </c>
      <c r="J240" s="39">
        <v>85.613949900000009</v>
      </c>
      <c r="K240" s="39">
        <v>380.77046919953528</v>
      </c>
      <c r="L240" s="39">
        <v>506.61784560000001</v>
      </c>
      <c r="M240" s="39">
        <v>887.38831479953717</v>
      </c>
      <c r="N240" s="16">
        <v>3198.4538453152272</v>
      </c>
      <c r="O240" s="39">
        <v>5597.1463062238499</v>
      </c>
      <c r="P240" s="39">
        <v>3539.5155953366921</v>
      </c>
      <c r="Q240" s="39">
        <v>58386.290837847177</v>
      </c>
      <c r="R240" s="39">
        <v>7633.1852220098854</v>
      </c>
      <c r="S240" s="16">
        <v>2656.3000000043849</v>
      </c>
      <c r="T240" s="39">
        <v>4612.7999999986196</v>
      </c>
      <c r="U240" s="39">
        <v>2818.5</v>
      </c>
      <c r="V240" s="39">
        <v>7223.8999999991411</v>
      </c>
      <c r="W240" s="39">
        <v>2887.3500000020258</v>
      </c>
      <c r="X240" s="16">
        <v>3755.429118663556</v>
      </c>
    </row>
    <row r="241" spans="1:24" ht="15" customHeight="1" x14ac:dyDescent="0.2">
      <c r="A241" s="99" t="s">
        <v>1556</v>
      </c>
      <c r="B241" s="99" t="s">
        <v>71</v>
      </c>
      <c r="C241" s="100" t="s">
        <v>618</v>
      </c>
      <c r="D241" s="16">
        <v>62.369</v>
      </c>
      <c r="E241" s="39">
        <v>9.1039999999999992</v>
      </c>
      <c r="F241" s="39">
        <v>71.472999999999999</v>
      </c>
      <c r="G241" s="39">
        <v>7.1749999999999998</v>
      </c>
      <c r="H241" s="39">
        <v>78.647999999999996</v>
      </c>
      <c r="I241" s="16">
        <v>208.76844870019531</v>
      </c>
      <c r="J241" s="39">
        <v>52.753784200000069</v>
      </c>
      <c r="K241" s="39">
        <v>261.52223290019589</v>
      </c>
      <c r="L241" s="39">
        <v>273.89357829960932</v>
      </c>
      <c r="M241" s="39">
        <v>535.41581119980572</v>
      </c>
      <c r="N241" s="16">
        <v>3347.3111433596068</v>
      </c>
      <c r="O241" s="39">
        <v>5794.5720782073886</v>
      </c>
      <c r="P241" s="39">
        <v>3659.0353406208769</v>
      </c>
      <c r="Q241" s="39">
        <v>38173.32101736714</v>
      </c>
      <c r="R241" s="39">
        <v>6807.7485911886597</v>
      </c>
      <c r="S241" s="16">
        <v>2653.8000000007969</v>
      </c>
      <c r="T241" s="39">
        <v>4753.5499999995982</v>
      </c>
      <c r="U241" s="39">
        <v>2791.5</v>
      </c>
      <c r="V241" s="39">
        <v>5440.1000000008116</v>
      </c>
      <c r="W241" s="39">
        <v>2861.9499999961658</v>
      </c>
      <c r="X241" s="16">
        <v>4027.012301749191</v>
      </c>
    </row>
    <row r="242" spans="1:24" ht="15" customHeight="1" x14ac:dyDescent="0.2">
      <c r="A242" s="99" t="s">
        <v>1749</v>
      </c>
      <c r="B242" s="99" t="s">
        <v>71</v>
      </c>
      <c r="C242" s="100" t="s">
        <v>1750</v>
      </c>
      <c r="D242" s="16">
        <v>188.16900000000001</v>
      </c>
      <c r="E242" s="39">
        <v>36.39</v>
      </c>
      <c r="F242" s="39">
        <v>224.559</v>
      </c>
      <c r="G242" s="39">
        <v>18.957999999999998</v>
      </c>
      <c r="H242" s="39">
        <v>243.517</v>
      </c>
      <c r="I242" s="16">
        <v>776.66758825299473</v>
      </c>
      <c r="J242" s="39">
        <v>213.30525139990249</v>
      </c>
      <c r="K242" s="39">
        <v>989.97283965289478</v>
      </c>
      <c r="L242" s="39">
        <v>1014.301621313555</v>
      </c>
      <c r="M242" s="39">
        <v>2004.2744609664469</v>
      </c>
      <c r="N242" s="16">
        <v>4127.50021657656</v>
      </c>
      <c r="O242" s="39">
        <v>5861.6447210745391</v>
      </c>
      <c r="P242" s="39">
        <v>4408.5199865197774</v>
      </c>
      <c r="Q242" s="39">
        <v>53502.564685808349</v>
      </c>
      <c r="R242" s="39">
        <v>8230.5319996815288</v>
      </c>
      <c r="S242" s="16">
        <v>3198.1000000115901</v>
      </c>
      <c r="T242" s="39">
        <v>4419.8000000004386</v>
      </c>
      <c r="U242" s="39">
        <v>3343.8999999859798</v>
      </c>
      <c r="V242" s="39">
        <v>9321.1500000035321</v>
      </c>
      <c r="W242" s="39">
        <v>3440</v>
      </c>
      <c r="X242" s="16">
        <v>4595.7181570798966</v>
      </c>
    </row>
    <row r="243" spans="1:24" ht="15" customHeight="1" x14ac:dyDescent="0.2">
      <c r="A243" s="99" t="s">
        <v>1570</v>
      </c>
      <c r="B243" s="99" t="s">
        <v>71</v>
      </c>
      <c r="C243" s="100" t="s">
        <v>594</v>
      </c>
      <c r="D243" s="16">
        <v>37.173000000000002</v>
      </c>
      <c r="E243" s="39">
        <v>10.949</v>
      </c>
      <c r="F243" s="39">
        <v>48.122</v>
      </c>
      <c r="G243" s="39">
        <v>4.6269999999999998</v>
      </c>
      <c r="H243" s="39">
        <v>52.749000000000002</v>
      </c>
      <c r="I243" s="16">
        <v>112.6897782999999</v>
      </c>
      <c r="J243" s="39">
        <v>46.362172199999982</v>
      </c>
      <c r="K243" s="39">
        <v>159.05195049999949</v>
      </c>
      <c r="L243" s="39">
        <v>180.71029260000009</v>
      </c>
      <c r="M243" s="39">
        <v>339.76224309999873</v>
      </c>
      <c r="N243" s="16">
        <v>3031.4953945067641</v>
      </c>
      <c r="O243" s="39">
        <v>4234.375029683074</v>
      </c>
      <c r="P243" s="39">
        <v>3305.1816321017318</v>
      </c>
      <c r="Q243" s="39">
        <v>39055.606786254619</v>
      </c>
      <c r="R243" s="39">
        <v>6441.112496919347</v>
      </c>
      <c r="S243" s="16">
        <v>2480.700000001726</v>
      </c>
      <c r="T243" s="39">
        <v>3260.6999999997738</v>
      </c>
      <c r="U243" s="39">
        <v>2625.5</v>
      </c>
      <c r="V243" s="39">
        <v>4960.3000000004549</v>
      </c>
      <c r="W243" s="39">
        <v>2677.5999999972828</v>
      </c>
      <c r="X243" s="16">
        <v>3381.85346898853</v>
      </c>
    </row>
    <row r="244" spans="1:24" ht="15" customHeight="1" x14ac:dyDescent="0.2">
      <c r="A244" s="99" t="s">
        <v>1571</v>
      </c>
      <c r="B244" s="99" t="s">
        <v>71</v>
      </c>
      <c r="C244" s="100" t="s">
        <v>612</v>
      </c>
      <c r="D244" s="16">
        <v>32.731999999999999</v>
      </c>
      <c r="E244" s="39">
        <v>10.182</v>
      </c>
      <c r="F244" s="39">
        <v>42.914000000000001</v>
      </c>
      <c r="G244" s="39">
        <v>4.0739999999999998</v>
      </c>
      <c r="H244" s="39">
        <v>46.988</v>
      </c>
      <c r="I244" s="16">
        <v>104.7153620999505</v>
      </c>
      <c r="J244" s="39">
        <v>41.706019200122007</v>
      </c>
      <c r="K244" s="39">
        <v>146.42138130007339</v>
      </c>
      <c r="L244" s="39">
        <v>141.85578230078119</v>
      </c>
      <c r="M244" s="39">
        <v>288.27716360085418</v>
      </c>
      <c r="N244" s="16">
        <v>3199.1739612596398</v>
      </c>
      <c r="O244" s="39">
        <v>4096.0537419094489</v>
      </c>
      <c r="P244" s="39">
        <v>3411.9723470213312</v>
      </c>
      <c r="Q244" s="39">
        <v>34819.779651639961</v>
      </c>
      <c r="R244" s="39">
        <v>6135.1230867637314</v>
      </c>
      <c r="S244" s="16">
        <v>2641.4000000006222</v>
      </c>
      <c r="T244" s="39">
        <v>3157</v>
      </c>
      <c r="U244" s="39">
        <v>2735.5</v>
      </c>
      <c r="V244" s="39">
        <v>4332.4499999996278</v>
      </c>
      <c r="W244" s="39">
        <v>2772.099999997537</v>
      </c>
      <c r="X244" s="16">
        <v>3409.2712419687391</v>
      </c>
    </row>
    <row r="245" spans="1:24" ht="15" customHeight="1" x14ac:dyDescent="0.2">
      <c r="A245" s="99" t="s">
        <v>1572</v>
      </c>
      <c r="B245" s="99" t="s">
        <v>71</v>
      </c>
      <c r="C245" s="100" t="s">
        <v>620</v>
      </c>
      <c r="D245" s="16">
        <v>34.445999999999998</v>
      </c>
      <c r="E245" s="39">
        <v>10.768000000000001</v>
      </c>
      <c r="F245" s="39">
        <v>45.213999999999999</v>
      </c>
      <c r="G245" s="39">
        <v>3.927</v>
      </c>
      <c r="H245" s="39">
        <v>49.140999999999998</v>
      </c>
      <c r="I245" s="16">
        <v>121.1549820999997</v>
      </c>
      <c r="J245" s="39">
        <v>55.639428400000007</v>
      </c>
      <c r="K245" s="39">
        <v>176.79441049999889</v>
      </c>
      <c r="L245" s="39">
        <v>145.40474119999999</v>
      </c>
      <c r="M245" s="39">
        <v>322.19915169999888</v>
      </c>
      <c r="N245" s="16">
        <v>3517.2438628577988</v>
      </c>
      <c r="O245" s="39">
        <v>5167.1088781575036</v>
      </c>
      <c r="P245" s="39">
        <v>3910.169648781326</v>
      </c>
      <c r="Q245" s="39">
        <v>37026.926712503169</v>
      </c>
      <c r="R245" s="39">
        <v>6556.6258663844637</v>
      </c>
      <c r="S245" s="16">
        <v>2808.25</v>
      </c>
      <c r="T245" s="39">
        <v>3844.9500000001999</v>
      </c>
      <c r="U245" s="39">
        <v>2990.4500000017679</v>
      </c>
      <c r="V245" s="39">
        <v>6929.6000000005179</v>
      </c>
      <c r="W245" s="39">
        <v>3063.4000000029091</v>
      </c>
      <c r="X245" s="16">
        <v>3946.479987945866</v>
      </c>
    </row>
    <row r="246" spans="1:24" ht="15" customHeight="1" x14ac:dyDescent="0.2">
      <c r="A246" s="99" t="s">
        <v>1573</v>
      </c>
      <c r="B246" s="99" t="s">
        <v>71</v>
      </c>
      <c r="C246" s="100" t="s">
        <v>642</v>
      </c>
      <c r="D246" s="16">
        <v>33.503</v>
      </c>
      <c r="E246" s="39">
        <v>11.818</v>
      </c>
      <c r="F246" s="39">
        <v>45.320999999999998</v>
      </c>
      <c r="G246" s="39">
        <v>4.5190000000000001</v>
      </c>
      <c r="H246" s="39">
        <v>49.84</v>
      </c>
      <c r="I246" s="16">
        <v>124.4697281000491</v>
      </c>
      <c r="J246" s="39">
        <v>66.008132800000027</v>
      </c>
      <c r="K246" s="39">
        <v>190.47786090004871</v>
      </c>
      <c r="L246" s="39">
        <v>162.9155363025391</v>
      </c>
      <c r="M246" s="39">
        <v>353.39339720258812</v>
      </c>
      <c r="N246" s="16">
        <v>3715.1815688161978</v>
      </c>
      <c r="O246" s="39">
        <v>5585.389473684213</v>
      </c>
      <c r="P246" s="39">
        <v>4202.8609452582396</v>
      </c>
      <c r="Q246" s="39">
        <v>36051.236181132786</v>
      </c>
      <c r="R246" s="39">
        <v>7090.5577287838696</v>
      </c>
      <c r="S246" s="16">
        <v>2884.299999998213</v>
      </c>
      <c r="T246" s="39">
        <v>4089.700000000611</v>
      </c>
      <c r="U246" s="39">
        <v>3114</v>
      </c>
      <c r="V246" s="39">
        <v>5925.3999999995076</v>
      </c>
      <c r="W246" s="39">
        <v>3189.25</v>
      </c>
      <c r="X246" s="16">
        <v>4328.452049721599</v>
      </c>
    </row>
    <row r="247" spans="1:24" ht="15" customHeight="1" x14ac:dyDescent="0.2">
      <c r="A247" s="99" t="s">
        <v>1574</v>
      </c>
      <c r="B247" s="99" t="s">
        <v>71</v>
      </c>
      <c r="C247" s="100" t="s">
        <v>680</v>
      </c>
      <c r="D247" s="16">
        <v>51.978999999999999</v>
      </c>
      <c r="E247" s="39">
        <v>17.422999999999998</v>
      </c>
      <c r="F247" s="39">
        <v>69.402000000000001</v>
      </c>
      <c r="G247" s="39">
        <v>6.7279999999999998</v>
      </c>
      <c r="H247" s="39">
        <v>76.13</v>
      </c>
      <c r="I247" s="16">
        <v>208.78062489990239</v>
      </c>
      <c r="J247" s="39">
        <v>107.58825540000009</v>
      </c>
      <c r="K247" s="39">
        <v>316.36888029990132</v>
      </c>
      <c r="L247" s="39">
        <v>213.59795670039051</v>
      </c>
      <c r="M247" s="39">
        <v>529.96683700029223</v>
      </c>
      <c r="N247" s="16">
        <v>4016.634119546402</v>
      </c>
      <c r="O247" s="39">
        <v>6175.0706192963407</v>
      </c>
      <c r="P247" s="39">
        <v>4558.4980303147067</v>
      </c>
      <c r="Q247" s="39">
        <v>31747.615442983129</v>
      </c>
      <c r="R247" s="39">
        <v>6961.3402994915568</v>
      </c>
      <c r="S247" s="16">
        <v>3066</v>
      </c>
      <c r="T247" s="39">
        <v>4469.7000000014996</v>
      </c>
      <c r="U247" s="39">
        <v>3321.75</v>
      </c>
      <c r="V247" s="39">
        <v>7655.1000000009744</v>
      </c>
      <c r="W247" s="39">
        <v>3417.5</v>
      </c>
      <c r="X247" s="16">
        <v>4597.8502543294571</v>
      </c>
    </row>
    <row r="248" spans="1:24" ht="15" customHeight="1" x14ac:dyDescent="0.2">
      <c r="A248" s="99" t="s">
        <v>1575</v>
      </c>
      <c r="B248" s="99" t="s">
        <v>71</v>
      </c>
      <c r="C248" s="100" t="s">
        <v>572</v>
      </c>
      <c r="D248" s="16">
        <v>72.459999999999994</v>
      </c>
      <c r="E248" s="39">
        <v>5.5270000000000001</v>
      </c>
      <c r="F248" s="39">
        <v>77.986999999999995</v>
      </c>
      <c r="G248" s="39">
        <v>5.4820000000000002</v>
      </c>
      <c r="H248" s="39">
        <v>83.468999999999994</v>
      </c>
      <c r="I248" s="16">
        <v>271.19478420000138</v>
      </c>
      <c r="J248" s="39">
        <v>36.83526449990233</v>
      </c>
      <c r="K248" s="39">
        <v>308.03004869990298</v>
      </c>
      <c r="L248" s="39">
        <v>501.90761570000018</v>
      </c>
      <c r="M248" s="39">
        <v>809.93766439990225</v>
      </c>
      <c r="N248" s="16">
        <v>3742.6826414573752</v>
      </c>
      <c r="O248" s="39">
        <v>6664.6036728609242</v>
      </c>
      <c r="P248" s="39">
        <v>3949.7614820406338</v>
      </c>
      <c r="Q248" s="39">
        <v>91555.566526815062</v>
      </c>
      <c r="R248" s="39">
        <v>9703.4547484683208</v>
      </c>
      <c r="S248" s="16">
        <v>2973.4000000038341</v>
      </c>
      <c r="T248" s="39">
        <v>5469.5</v>
      </c>
      <c r="U248" s="39">
        <v>3070.1999999957261</v>
      </c>
      <c r="V248" s="39">
        <v>9632.8999999990156</v>
      </c>
      <c r="W248" s="39">
        <v>3140.400000003965</v>
      </c>
      <c r="X248" s="16">
        <v>4185.0771541521008</v>
      </c>
    </row>
    <row r="249" spans="1:24" ht="15" customHeight="1" x14ac:dyDescent="0.2">
      <c r="A249" s="99" t="s">
        <v>1576</v>
      </c>
      <c r="B249" s="99" t="s">
        <v>71</v>
      </c>
      <c r="C249" s="100" t="s">
        <v>592</v>
      </c>
      <c r="D249" s="16">
        <v>49.673000000000002</v>
      </c>
      <c r="E249" s="39">
        <v>4.6130000000000004</v>
      </c>
      <c r="F249" s="39">
        <v>54.286000000000001</v>
      </c>
      <c r="G249" s="39">
        <v>4.7590000000000003</v>
      </c>
      <c r="H249" s="39">
        <v>59.045000000000002</v>
      </c>
      <c r="I249" s="16">
        <v>205.77847930000061</v>
      </c>
      <c r="J249" s="39">
        <v>31.89906929999999</v>
      </c>
      <c r="K249" s="39">
        <v>237.67754860000051</v>
      </c>
      <c r="L249" s="39">
        <v>201.40836469999991</v>
      </c>
      <c r="M249" s="39">
        <v>439.08591330000007</v>
      </c>
      <c r="N249" s="16">
        <v>4142.6625994000879</v>
      </c>
      <c r="O249" s="39">
        <v>6915.0377845220019</v>
      </c>
      <c r="P249" s="39">
        <v>4378.2475886969096</v>
      </c>
      <c r="Q249" s="39">
        <v>42321.572746375277</v>
      </c>
      <c r="R249" s="39">
        <v>7436.4622457447731</v>
      </c>
      <c r="S249" s="16">
        <v>3201.1999999996892</v>
      </c>
      <c r="T249" s="39">
        <v>5536.3000000004658</v>
      </c>
      <c r="U249" s="39">
        <v>3313.150000003398</v>
      </c>
      <c r="V249" s="39">
        <v>8230.6000000008044</v>
      </c>
      <c r="W249" s="39">
        <v>3406.5</v>
      </c>
      <c r="X249" s="16">
        <v>4730.3721484724947</v>
      </c>
    </row>
    <row r="250" spans="1:24" ht="15" customHeight="1" x14ac:dyDescent="0.2">
      <c r="A250" s="99" t="s">
        <v>1577</v>
      </c>
      <c r="B250" s="99" t="s">
        <v>71</v>
      </c>
      <c r="C250" s="100" t="s">
        <v>596</v>
      </c>
      <c r="D250" s="16">
        <v>54.222000000000001</v>
      </c>
      <c r="E250" s="39">
        <v>3.62</v>
      </c>
      <c r="F250" s="39">
        <v>57.841999999999999</v>
      </c>
      <c r="G250" s="39">
        <v>3.613</v>
      </c>
      <c r="H250" s="39">
        <v>61.454999999999998</v>
      </c>
      <c r="I250" s="16">
        <v>184.45355149999969</v>
      </c>
      <c r="J250" s="39">
        <v>18.795336999999989</v>
      </c>
      <c r="K250" s="39">
        <v>203.24888849999931</v>
      </c>
      <c r="L250" s="39">
        <v>318.37964460000609</v>
      </c>
      <c r="M250" s="39">
        <v>521.6285331000056</v>
      </c>
      <c r="N250" s="16">
        <v>3401.821244144438</v>
      </c>
      <c r="O250" s="39">
        <v>5192.0820441988908</v>
      </c>
      <c r="P250" s="39">
        <v>3513.863429687759</v>
      </c>
      <c r="Q250" s="39">
        <v>88120.576972047085</v>
      </c>
      <c r="R250" s="39">
        <v>8487.9754796193247</v>
      </c>
      <c r="S250" s="16">
        <v>2856.6999999999512</v>
      </c>
      <c r="T250" s="39">
        <v>4521</v>
      </c>
      <c r="U250" s="39">
        <v>2915.949999998973</v>
      </c>
      <c r="V250" s="39">
        <v>10145.899999999259</v>
      </c>
      <c r="W250" s="39">
        <v>2987.9000000034648</v>
      </c>
      <c r="X250" s="16">
        <v>3635.6119935604929</v>
      </c>
    </row>
    <row r="251" spans="1:24" ht="15" customHeight="1" x14ac:dyDescent="0.2">
      <c r="A251" s="99" t="s">
        <v>1578</v>
      </c>
      <c r="B251" s="99" t="s">
        <v>71</v>
      </c>
      <c r="C251" s="100" t="s">
        <v>602</v>
      </c>
      <c r="D251" s="16">
        <v>46.917000000000002</v>
      </c>
      <c r="E251" s="39">
        <v>3.2160000000000002</v>
      </c>
      <c r="F251" s="39">
        <v>50.133000000000003</v>
      </c>
      <c r="G251" s="39">
        <v>3.2869999999999999</v>
      </c>
      <c r="H251" s="39">
        <v>53.42</v>
      </c>
      <c r="I251" s="16">
        <v>166.30747539999999</v>
      </c>
      <c r="J251" s="39">
        <v>17.06176049999997</v>
      </c>
      <c r="K251" s="39">
        <v>183.36923589999981</v>
      </c>
      <c r="L251" s="39">
        <v>235.58132349999991</v>
      </c>
      <c r="M251" s="39">
        <v>418.95055939999969</v>
      </c>
      <c r="N251" s="16">
        <v>3544.716742332203</v>
      </c>
      <c r="O251" s="39">
        <v>5305.2737873134247</v>
      </c>
      <c r="P251" s="39">
        <v>3657.6553547563449</v>
      </c>
      <c r="Q251" s="39">
        <v>71670.618649224198</v>
      </c>
      <c r="R251" s="39">
        <v>7842.5787982029142</v>
      </c>
      <c r="S251" s="16">
        <v>2962.20000000151</v>
      </c>
      <c r="T251" s="39">
        <v>4434.9499999997524</v>
      </c>
      <c r="U251" s="39">
        <v>3021.2999999996209</v>
      </c>
      <c r="V251" s="39">
        <v>9798.3000000004176</v>
      </c>
      <c r="W251" s="39">
        <v>3097.449999999295</v>
      </c>
      <c r="X251" s="16">
        <v>3699.1231950132101</v>
      </c>
    </row>
    <row r="252" spans="1:24" ht="15" customHeight="1" x14ac:dyDescent="0.2">
      <c r="A252" s="99" t="s">
        <v>1579</v>
      </c>
      <c r="B252" s="99" t="s">
        <v>71</v>
      </c>
      <c r="C252" s="100" t="s">
        <v>604</v>
      </c>
      <c r="D252" s="16">
        <v>32.923999999999999</v>
      </c>
      <c r="E252" s="39">
        <v>4.4610000000000003</v>
      </c>
      <c r="F252" s="39">
        <v>37.384999999999998</v>
      </c>
      <c r="G252" s="39">
        <v>2.3380000000000001</v>
      </c>
      <c r="H252" s="39">
        <v>39.722999999999999</v>
      </c>
      <c r="I252" s="16">
        <v>105.23880369999949</v>
      </c>
      <c r="J252" s="39">
        <v>24.450071000048801</v>
      </c>
      <c r="K252" s="39">
        <v>129.68887470004839</v>
      </c>
      <c r="L252" s="39">
        <v>138.75708209999999</v>
      </c>
      <c r="M252" s="39">
        <v>268.44595680004801</v>
      </c>
      <c r="N252" s="16">
        <v>3196.4161007167868</v>
      </c>
      <c r="O252" s="39">
        <v>5480.849809470702</v>
      </c>
      <c r="P252" s="39">
        <v>3469.0082840724472</v>
      </c>
      <c r="Q252" s="39">
        <v>59348.623652694623</v>
      </c>
      <c r="R252" s="39">
        <v>6757.9477078782556</v>
      </c>
      <c r="S252" s="16">
        <v>2733.75</v>
      </c>
      <c r="T252" s="39">
        <v>4800.1999999995842</v>
      </c>
      <c r="U252" s="39">
        <v>2863.5999999983642</v>
      </c>
      <c r="V252" s="39">
        <v>6383.5500000002894</v>
      </c>
      <c r="W252" s="39">
        <v>2915.7999999980152</v>
      </c>
      <c r="X252" s="16">
        <v>3478.592208037348</v>
      </c>
    </row>
    <row r="253" spans="1:24" ht="15" customHeight="1" x14ac:dyDescent="0.2">
      <c r="A253" s="99" t="s">
        <v>1580</v>
      </c>
      <c r="B253" s="99" t="s">
        <v>71</v>
      </c>
      <c r="C253" s="100" t="s">
        <v>610</v>
      </c>
      <c r="D253" s="16">
        <v>38.07</v>
      </c>
      <c r="E253" s="39">
        <v>2.5089999999999999</v>
      </c>
      <c r="F253" s="39">
        <v>40.579000000000001</v>
      </c>
      <c r="G253" s="39">
        <v>2.806</v>
      </c>
      <c r="H253" s="39">
        <v>43.384999999999998</v>
      </c>
      <c r="I253" s="16">
        <v>154.60986469999941</v>
      </c>
      <c r="J253" s="39">
        <v>15.24658610000002</v>
      </c>
      <c r="K253" s="39">
        <v>169.85645079999941</v>
      </c>
      <c r="L253" s="39">
        <v>256.54923630000008</v>
      </c>
      <c r="M253" s="39">
        <v>426.40568709999951</v>
      </c>
      <c r="N253" s="16">
        <v>4061.199493039122</v>
      </c>
      <c r="O253" s="39">
        <v>6076.7581108011236</v>
      </c>
      <c r="P253" s="39">
        <v>4185.821503733443</v>
      </c>
      <c r="Q253" s="39">
        <v>91428.80837491095</v>
      </c>
      <c r="R253" s="39">
        <v>9828.4127486458328</v>
      </c>
      <c r="S253" s="16">
        <v>3323.700000002073</v>
      </c>
      <c r="T253" s="39">
        <v>5146</v>
      </c>
      <c r="U253" s="39">
        <v>3397.7000000013882</v>
      </c>
      <c r="V253" s="39">
        <v>8775.0500000004758</v>
      </c>
      <c r="W253" s="39">
        <v>3466.7000000002158</v>
      </c>
      <c r="X253" s="16">
        <v>4466.8503339819963</v>
      </c>
    </row>
    <row r="254" spans="1:24" ht="15" customHeight="1" x14ac:dyDescent="0.2">
      <c r="A254" s="99" t="s">
        <v>1581</v>
      </c>
      <c r="B254" s="99" t="s">
        <v>71</v>
      </c>
      <c r="C254" s="100" t="s">
        <v>614</v>
      </c>
      <c r="D254" s="16">
        <v>51.984000000000002</v>
      </c>
      <c r="E254" s="39">
        <v>3.8130000000000002</v>
      </c>
      <c r="F254" s="39">
        <v>55.796999999999997</v>
      </c>
      <c r="G254" s="39">
        <v>3.488</v>
      </c>
      <c r="H254" s="39">
        <v>59.284999999999997</v>
      </c>
      <c r="I254" s="16">
        <v>179.64914940000051</v>
      </c>
      <c r="J254" s="39">
        <v>19.928361600000009</v>
      </c>
      <c r="K254" s="39">
        <v>199.57751100000061</v>
      </c>
      <c r="L254" s="39">
        <v>193.15438870009771</v>
      </c>
      <c r="M254" s="39">
        <v>392.7318997000977</v>
      </c>
      <c r="N254" s="16">
        <v>3455.8546745152448</v>
      </c>
      <c r="O254" s="39">
        <v>5226.4258064516162</v>
      </c>
      <c r="P254" s="39">
        <v>3576.8502070003869</v>
      </c>
      <c r="Q254" s="39">
        <v>55376.831622734433</v>
      </c>
      <c r="R254" s="39">
        <v>6624.4733018486577</v>
      </c>
      <c r="S254" s="16">
        <v>2911.9000000029</v>
      </c>
      <c r="T254" s="39">
        <v>4359.3000000003221</v>
      </c>
      <c r="U254" s="39">
        <v>2965.099999996834</v>
      </c>
      <c r="V254" s="39">
        <v>7985.649999999483</v>
      </c>
      <c r="W254" s="39">
        <v>3029.800000001665</v>
      </c>
      <c r="X254" s="16">
        <v>3659.286963696381</v>
      </c>
    </row>
    <row r="255" spans="1:24" ht="15" customHeight="1" x14ac:dyDescent="0.2">
      <c r="A255" s="99" t="s">
        <v>1582</v>
      </c>
      <c r="B255" s="99" t="s">
        <v>71</v>
      </c>
      <c r="C255" s="100" t="s">
        <v>632</v>
      </c>
      <c r="D255" s="16">
        <v>75.105999999999995</v>
      </c>
      <c r="E255" s="39">
        <v>6.5380000000000003</v>
      </c>
      <c r="F255" s="39">
        <v>81.644000000000005</v>
      </c>
      <c r="G255" s="39">
        <v>7.3159999999999998</v>
      </c>
      <c r="H255" s="39">
        <v>88.96</v>
      </c>
      <c r="I255" s="16">
        <v>284.43413809998731</v>
      </c>
      <c r="J255" s="39">
        <v>40.652367400000053</v>
      </c>
      <c r="K255" s="39">
        <v>325.08650549998771</v>
      </c>
      <c r="L255" s="39">
        <v>422.18788949686308</v>
      </c>
      <c r="M255" s="39">
        <v>747.27439499685022</v>
      </c>
      <c r="N255" s="16">
        <v>3787.1027361327629</v>
      </c>
      <c r="O255" s="39">
        <v>6217.8598042214808</v>
      </c>
      <c r="P255" s="39">
        <v>3981.7562282591211</v>
      </c>
      <c r="Q255" s="39">
        <v>57707.475327619337</v>
      </c>
      <c r="R255" s="39">
        <v>8400.1168502343771</v>
      </c>
      <c r="S255" s="16">
        <v>3002.8499999960991</v>
      </c>
      <c r="T255" s="39">
        <v>5001.25</v>
      </c>
      <c r="U255" s="39">
        <v>3089.3499999958749</v>
      </c>
      <c r="V255" s="39">
        <v>7718.7000000010612</v>
      </c>
      <c r="W255" s="39">
        <v>3177.3000000054039</v>
      </c>
      <c r="X255" s="16">
        <v>4085.027714249657</v>
      </c>
    </row>
    <row r="256" spans="1:24" ht="15" customHeight="1" x14ac:dyDescent="0.2">
      <c r="A256" s="99" t="s">
        <v>1583</v>
      </c>
      <c r="B256" s="99" t="s">
        <v>71</v>
      </c>
      <c r="C256" s="100" t="s">
        <v>646</v>
      </c>
      <c r="D256" s="16">
        <v>36.954999999999998</v>
      </c>
      <c r="E256" s="39">
        <v>3.1269999999999998</v>
      </c>
      <c r="F256" s="39">
        <v>40.082000000000001</v>
      </c>
      <c r="G256" s="39">
        <v>2.8380000000000001</v>
      </c>
      <c r="H256" s="39">
        <v>42.92</v>
      </c>
      <c r="I256" s="16">
        <v>124.3329090000007</v>
      </c>
      <c r="J256" s="39">
        <v>15.78469890000002</v>
      </c>
      <c r="K256" s="39">
        <v>140.11760790000071</v>
      </c>
      <c r="L256" s="39">
        <v>226.1646002</v>
      </c>
      <c r="M256" s="39">
        <v>366.28220810000101</v>
      </c>
      <c r="N256" s="16">
        <v>3364.4407793262262</v>
      </c>
      <c r="O256" s="39">
        <v>5047.8730092740707</v>
      </c>
      <c r="P256" s="39">
        <v>3495.7738610847941</v>
      </c>
      <c r="Q256" s="39">
        <v>79691.543410852697</v>
      </c>
      <c r="R256" s="39">
        <v>8534.0682222740215</v>
      </c>
      <c r="S256" s="16">
        <v>2823.7999999981262</v>
      </c>
      <c r="T256" s="39">
        <v>4442.6999999997624</v>
      </c>
      <c r="U256" s="39">
        <v>2900.5499999980111</v>
      </c>
      <c r="V256" s="39">
        <v>10117.19999999949</v>
      </c>
      <c r="W256" s="39">
        <v>2974.5</v>
      </c>
      <c r="X256" s="16">
        <v>3723.4622492094468</v>
      </c>
    </row>
    <row r="257" spans="1:24" ht="15" customHeight="1" x14ac:dyDescent="0.2">
      <c r="A257" s="99" t="s">
        <v>1584</v>
      </c>
      <c r="B257" s="99" t="s">
        <v>71</v>
      </c>
      <c r="C257" s="100" t="s">
        <v>668</v>
      </c>
      <c r="D257" s="16">
        <v>50.850999999999999</v>
      </c>
      <c r="E257" s="39">
        <v>5.2640000000000002</v>
      </c>
      <c r="F257" s="39">
        <v>56.115000000000002</v>
      </c>
      <c r="G257" s="39">
        <v>5.2480000000000002</v>
      </c>
      <c r="H257" s="39">
        <v>61.363</v>
      </c>
      <c r="I257" s="16">
        <v>197.98847270000189</v>
      </c>
      <c r="J257" s="39">
        <v>38.313011399999972</v>
      </c>
      <c r="K257" s="39">
        <v>236.30148410000231</v>
      </c>
      <c r="L257" s="39">
        <v>315.81031569980468</v>
      </c>
      <c r="M257" s="39">
        <v>552.11179979980761</v>
      </c>
      <c r="N257" s="16">
        <v>3893.5020491239488</v>
      </c>
      <c r="O257" s="39">
        <v>7278.3076367781096</v>
      </c>
      <c r="P257" s="39">
        <v>4211.0217250289988</v>
      </c>
      <c r="Q257" s="39">
        <v>60177.270522066443</v>
      </c>
      <c r="R257" s="39">
        <v>8997.4707853235286</v>
      </c>
      <c r="S257" s="16">
        <v>3046.599999997009</v>
      </c>
      <c r="T257" s="39">
        <v>5998.1999999994796</v>
      </c>
      <c r="U257" s="39">
        <v>3178.599999996617</v>
      </c>
      <c r="V257" s="39">
        <v>9275.399999999061</v>
      </c>
      <c r="W257" s="39">
        <v>3281</v>
      </c>
      <c r="X257" s="16">
        <v>4550.2972039822507</v>
      </c>
    </row>
    <row r="258" spans="1:24" ht="15" customHeight="1" x14ac:dyDescent="0.2">
      <c r="A258" s="99" t="s">
        <v>1585</v>
      </c>
      <c r="B258" s="99" t="s">
        <v>71</v>
      </c>
      <c r="C258" s="100" t="s">
        <v>686</v>
      </c>
      <c r="D258" s="16">
        <v>48.265999999999998</v>
      </c>
      <c r="E258" s="39">
        <v>4.8029999999999999</v>
      </c>
      <c r="F258" s="39">
        <v>53.069000000000003</v>
      </c>
      <c r="G258" s="39">
        <v>5.84</v>
      </c>
      <c r="H258" s="39">
        <v>58.908999999999999</v>
      </c>
      <c r="I258" s="16">
        <v>193.99270420000039</v>
      </c>
      <c r="J258" s="39">
        <v>32.996079299999948</v>
      </c>
      <c r="K258" s="39">
        <v>226.9887834999989</v>
      </c>
      <c r="L258" s="39">
        <v>357.02668040000032</v>
      </c>
      <c r="M258" s="39">
        <v>584.01546389999908</v>
      </c>
      <c r="N258" s="16">
        <v>4019.2413748808758</v>
      </c>
      <c r="O258" s="39">
        <v>6869.8895065583893</v>
      </c>
      <c r="P258" s="39">
        <v>4277.2387552054661</v>
      </c>
      <c r="Q258" s="39">
        <v>61134.705547945261</v>
      </c>
      <c r="R258" s="39">
        <v>9913.8580505525297</v>
      </c>
      <c r="S258" s="16">
        <v>3059.5999999971532</v>
      </c>
      <c r="T258" s="39">
        <v>5431.1000000004042</v>
      </c>
      <c r="U258" s="39">
        <v>3169.9000000032302</v>
      </c>
      <c r="V258" s="39">
        <v>8086.3999999990756</v>
      </c>
      <c r="W258" s="39">
        <v>3276.9000000035981</v>
      </c>
      <c r="X258" s="16">
        <v>4529.1773948959217</v>
      </c>
    </row>
    <row r="259" spans="1:24" ht="15" customHeight="1" x14ac:dyDescent="0.2">
      <c r="A259" s="99" t="s">
        <v>1586</v>
      </c>
      <c r="B259" s="99" t="s">
        <v>71</v>
      </c>
      <c r="C259" s="100" t="s">
        <v>568</v>
      </c>
      <c r="D259" s="16">
        <v>42.734999999999999</v>
      </c>
      <c r="E259" s="39">
        <v>11.423999999999999</v>
      </c>
      <c r="F259" s="39">
        <v>54.158999999999999</v>
      </c>
      <c r="G259" s="39">
        <v>5.2050000000000001</v>
      </c>
      <c r="H259" s="39">
        <v>59.363999999999997</v>
      </c>
      <c r="I259" s="16">
        <v>158.70221520000081</v>
      </c>
      <c r="J259" s="39">
        <v>62.938736000000027</v>
      </c>
      <c r="K259" s="39">
        <v>221.64095119999999</v>
      </c>
      <c r="L259" s="39">
        <v>266.51668890039059</v>
      </c>
      <c r="M259" s="39">
        <v>488.15764010039032</v>
      </c>
      <c r="N259" s="16">
        <v>3713.635549315567</v>
      </c>
      <c r="O259" s="39">
        <v>5509.3431372549048</v>
      </c>
      <c r="P259" s="39">
        <v>4092.4121789545602</v>
      </c>
      <c r="Q259" s="39">
        <v>51203.974812755157</v>
      </c>
      <c r="R259" s="39">
        <v>8223.1258018393346</v>
      </c>
      <c r="S259" s="16">
        <v>2948.5</v>
      </c>
      <c r="T259" s="39">
        <v>3996.6000000008612</v>
      </c>
      <c r="U259" s="39">
        <v>3103</v>
      </c>
      <c r="V259" s="39">
        <v>8453.6000000008844</v>
      </c>
      <c r="W259" s="39">
        <v>3202.1500000035812</v>
      </c>
      <c r="X259" s="16">
        <v>4115.6658162033691</v>
      </c>
    </row>
    <row r="260" spans="1:24" ht="15" customHeight="1" x14ac:dyDescent="0.2">
      <c r="A260" s="99" t="s">
        <v>1587</v>
      </c>
      <c r="B260" s="99" t="s">
        <v>71</v>
      </c>
      <c r="C260" s="100" t="s">
        <v>578</v>
      </c>
      <c r="D260" s="16">
        <v>54.247</v>
      </c>
      <c r="E260" s="39">
        <v>11.861000000000001</v>
      </c>
      <c r="F260" s="39">
        <v>66.108000000000004</v>
      </c>
      <c r="G260" s="39">
        <v>6.2389999999999999</v>
      </c>
      <c r="H260" s="39">
        <v>72.346999999999994</v>
      </c>
      <c r="I260" s="16">
        <v>184.51277519987821</v>
      </c>
      <c r="J260" s="39">
        <v>55.68500659999998</v>
      </c>
      <c r="K260" s="39">
        <v>240.1977817998777</v>
      </c>
      <c r="L260" s="39">
        <v>316.93566720000001</v>
      </c>
      <c r="M260" s="39">
        <v>557.13344899987703</v>
      </c>
      <c r="N260" s="16">
        <v>3401.3452393658308</v>
      </c>
      <c r="O260" s="39">
        <v>4694.7986341792412</v>
      </c>
      <c r="P260" s="39">
        <v>3633.4147425406568</v>
      </c>
      <c r="Q260" s="39">
        <v>50799.113191216529</v>
      </c>
      <c r="R260" s="39">
        <v>7700.8507470921668</v>
      </c>
      <c r="S260" s="16">
        <v>2737.2999999994649</v>
      </c>
      <c r="T260" s="39">
        <v>3554.5</v>
      </c>
      <c r="U260" s="39">
        <v>2851.5</v>
      </c>
      <c r="V260" s="39">
        <v>7037.2999999994772</v>
      </c>
      <c r="W260" s="39">
        <v>2932.5999999962032</v>
      </c>
      <c r="X260" s="16">
        <v>3610.2051884009102</v>
      </c>
    </row>
    <row r="261" spans="1:24" ht="15" customHeight="1" x14ac:dyDescent="0.2">
      <c r="A261" s="99" t="s">
        <v>1588</v>
      </c>
      <c r="B261" s="99" t="s">
        <v>71</v>
      </c>
      <c r="C261" s="100" t="s">
        <v>588</v>
      </c>
      <c r="D261" s="16">
        <v>41.548000000000002</v>
      </c>
      <c r="E261" s="39">
        <v>5.3879999999999999</v>
      </c>
      <c r="F261" s="39">
        <v>46.936</v>
      </c>
      <c r="G261" s="39">
        <v>3.73</v>
      </c>
      <c r="H261" s="39">
        <v>50.665999999999997</v>
      </c>
      <c r="I261" s="16">
        <v>139.05452890000001</v>
      </c>
      <c r="J261" s="39">
        <v>26.138529099951221</v>
      </c>
      <c r="K261" s="39">
        <v>165.19305799995101</v>
      </c>
      <c r="L261" s="39">
        <v>242.6350015000001</v>
      </c>
      <c r="M261" s="39">
        <v>407.8280594999506</v>
      </c>
      <c r="N261" s="16">
        <v>3346.8404953307008</v>
      </c>
      <c r="O261" s="39">
        <v>4851.248904964963</v>
      </c>
      <c r="P261" s="39">
        <v>3519.5384779263468</v>
      </c>
      <c r="Q261" s="39">
        <v>65049.598257372672</v>
      </c>
      <c r="R261" s="39">
        <v>8049.3439288665086</v>
      </c>
      <c r="S261" s="16">
        <v>2766.34999999807</v>
      </c>
      <c r="T261" s="39">
        <v>3955.9499999995942</v>
      </c>
      <c r="U261" s="39">
        <v>2863.0999999974852</v>
      </c>
      <c r="V261" s="39">
        <v>9101</v>
      </c>
      <c r="W261" s="39">
        <v>2934.7999999995518</v>
      </c>
      <c r="X261" s="16">
        <v>3648.3371540880098</v>
      </c>
    </row>
    <row r="262" spans="1:24" ht="15" customHeight="1" x14ac:dyDescent="0.2">
      <c r="A262" s="99" t="s">
        <v>1589</v>
      </c>
      <c r="B262" s="99" t="s">
        <v>71</v>
      </c>
      <c r="C262" s="100" t="s">
        <v>590</v>
      </c>
      <c r="D262" s="16">
        <v>43.710999999999999</v>
      </c>
      <c r="E262" s="39">
        <v>8.8659999999999997</v>
      </c>
      <c r="F262" s="39">
        <v>52.576999999999998</v>
      </c>
      <c r="G262" s="39">
        <v>4.4059999999999997</v>
      </c>
      <c r="H262" s="39">
        <v>56.982999999999997</v>
      </c>
      <c r="I262" s="16">
        <v>141.51897510009701</v>
      </c>
      <c r="J262" s="39">
        <v>39.913437999999957</v>
      </c>
      <c r="K262" s="39">
        <v>181.43241310009731</v>
      </c>
      <c r="L262" s="39">
        <v>201.6491556</v>
      </c>
      <c r="M262" s="39">
        <v>383.08156870009668</v>
      </c>
      <c r="N262" s="16">
        <v>3237.6055249272958</v>
      </c>
      <c r="O262" s="39">
        <v>4501.8540491766244</v>
      </c>
      <c r="P262" s="39">
        <v>3450.7943226143998</v>
      </c>
      <c r="Q262" s="39">
        <v>45766.944076259642</v>
      </c>
      <c r="R262" s="39">
        <v>6722.7343014600256</v>
      </c>
      <c r="S262" s="16">
        <v>2613.59999999807</v>
      </c>
      <c r="T262" s="39">
        <v>3325.8000000005022</v>
      </c>
      <c r="U262" s="39">
        <v>2710.2000000009962</v>
      </c>
      <c r="V262" s="39">
        <v>6173.350000000516</v>
      </c>
      <c r="W262" s="39">
        <v>2772.4000000030669</v>
      </c>
      <c r="X262" s="16">
        <v>3502.6914765067631</v>
      </c>
    </row>
    <row r="263" spans="1:24" ht="15" customHeight="1" x14ac:dyDescent="0.2">
      <c r="A263" s="99" t="s">
        <v>1590</v>
      </c>
      <c r="B263" s="99" t="s">
        <v>71</v>
      </c>
      <c r="C263" s="100" t="s">
        <v>606</v>
      </c>
      <c r="D263" s="16">
        <v>35.527999999999999</v>
      </c>
      <c r="E263" s="39">
        <v>7.3040000000000003</v>
      </c>
      <c r="F263" s="39">
        <v>42.832000000000001</v>
      </c>
      <c r="G263" s="39">
        <v>3.016</v>
      </c>
      <c r="H263" s="39">
        <v>45.847999999999999</v>
      </c>
      <c r="I263" s="16">
        <v>122.7468237999508</v>
      </c>
      <c r="J263" s="39">
        <v>32.743804900390558</v>
      </c>
      <c r="K263" s="39">
        <v>155.490628700342</v>
      </c>
      <c r="L263" s="39">
        <v>211.20979610000001</v>
      </c>
      <c r="M263" s="39">
        <v>366.70042480034209</v>
      </c>
      <c r="N263" s="16">
        <v>3454.9319916671589</v>
      </c>
      <c r="O263" s="39">
        <v>4482.9962897577443</v>
      </c>
      <c r="P263" s="39">
        <v>3630.2444130636432</v>
      </c>
      <c r="Q263" s="39">
        <v>70029.773242705574</v>
      </c>
      <c r="R263" s="39">
        <v>7998.1771244185584</v>
      </c>
      <c r="S263" s="16">
        <v>2865.5999999985488</v>
      </c>
      <c r="T263" s="39">
        <v>3509.0500000004649</v>
      </c>
      <c r="U263" s="39">
        <v>2957.4000000023361</v>
      </c>
      <c r="V263" s="39">
        <v>7365.5</v>
      </c>
      <c r="W263" s="39">
        <v>3026.2000000012349</v>
      </c>
      <c r="X263" s="16">
        <v>3668.1834603397569</v>
      </c>
    </row>
    <row r="264" spans="1:24" ht="15" customHeight="1" x14ac:dyDescent="0.2">
      <c r="A264" s="99" t="s">
        <v>1591</v>
      </c>
      <c r="B264" s="99" t="s">
        <v>71</v>
      </c>
      <c r="C264" s="100" t="s">
        <v>622</v>
      </c>
      <c r="D264" s="16">
        <v>57.585999999999999</v>
      </c>
      <c r="E264" s="39">
        <v>14.124000000000001</v>
      </c>
      <c r="F264" s="39">
        <v>71.709999999999994</v>
      </c>
      <c r="G264" s="39">
        <v>6.1349999999999998</v>
      </c>
      <c r="H264" s="39">
        <v>77.844999999999999</v>
      </c>
      <c r="I264" s="16">
        <v>209.91565270019629</v>
      </c>
      <c r="J264" s="39">
        <v>72.010140199951266</v>
      </c>
      <c r="K264" s="39">
        <v>281.92579290014618</v>
      </c>
      <c r="L264" s="39">
        <v>357.51957200000038</v>
      </c>
      <c r="M264" s="39">
        <v>639.44536490014593</v>
      </c>
      <c r="N264" s="16">
        <v>3645.2549699613851</v>
      </c>
      <c r="O264" s="39">
        <v>5098.4239733751956</v>
      </c>
      <c r="P264" s="39">
        <v>3931.471104450512</v>
      </c>
      <c r="Q264" s="39">
        <v>58275.398859005763</v>
      </c>
      <c r="R264" s="39">
        <v>8214.3408683941925</v>
      </c>
      <c r="S264" s="16">
        <v>2912.6500000032529</v>
      </c>
      <c r="T264" s="39">
        <v>3797.2999999991712</v>
      </c>
      <c r="U264" s="39">
        <v>3052.25</v>
      </c>
      <c r="V264" s="39">
        <v>8515.5</v>
      </c>
      <c r="W264" s="39">
        <v>3135.1999999955019</v>
      </c>
      <c r="X264" s="16">
        <v>4009.1836305481552</v>
      </c>
    </row>
    <row r="265" spans="1:24" ht="15" customHeight="1" x14ac:dyDescent="0.2">
      <c r="A265" s="99" t="s">
        <v>1592</v>
      </c>
      <c r="B265" s="99" t="s">
        <v>71</v>
      </c>
      <c r="C265" s="100" t="s">
        <v>648</v>
      </c>
      <c r="D265" s="16">
        <v>39.082999999999998</v>
      </c>
      <c r="E265" s="39">
        <v>11.225</v>
      </c>
      <c r="F265" s="39">
        <v>50.308</v>
      </c>
      <c r="G265" s="39">
        <v>4.7880000000000003</v>
      </c>
      <c r="H265" s="39">
        <v>55.095999999999997</v>
      </c>
      <c r="I265" s="16">
        <v>167.95831170009711</v>
      </c>
      <c r="J265" s="39">
        <v>68.709145899560539</v>
      </c>
      <c r="K265" s="39">
        <v>236.6674575996575</v>
      </c>
      <c r="L265" s="39">
        <v>193.6245797</v>
      </c>
      <c r="M265" s="39">
        <v>430.29203729965741</v>
      </c>
      <c r="N265" s="16">
        <v>4297.4774633497191</v>
      </c>
      <c r="O265" s="39">
        <v>6121.0820400499369</v>
      </c>
      <c r="P265" s="39">
        <v>4704.3702313679241</v>
      </c>
      <c r="Q265" s="39">
        <v>40439.552986633244</v>
      </c>
      <c r="R265" s="39">
        <v>7809.8598319235043</v>
      </c>
      <c r="S265" s="16">
        <v>3286.9000000023598</v>
      </c>
      <c r="T265" s="39">
        <v>4483.2999999993108</v>
      </c>
      <c r="U265" s="39">
        <v>3501.1999999985751</v>
      </c>
      <c r="V265" s="39">
        <v>7949.5499999997937</v>
      </c>
      <c r="W265" s="39">
        <v>3602.6500000036508</v>
      </c>
      <c r="X265" s="16">
        <v>4786.9631391516486</v>
      </c>
    </row>
    <row r="266" spans="1:24" ht="15" customHeight="1" x14ac:dyDescent="0.2">
      <c r="A266" s="99" t="s">
        <v>1593</v>
      </c>
      <c r="B266" s="99" t="s">
        <v>71</v>
      </c>
      <c r="C266" s="100" t="s">
        <v>1751</v>
      </c>
      <c r="D266" s="16">
        <v>39.704000000000001</v>
      </c>
      <c r="E266" s="39">
        <v>11.315</v>
      </c>
      <c r="F266" s="39">
        <v>51.018999999999998</v>
      </c>
      <c r="G266" s="39">
        <v>4.8040000000000003</v>
      </c>
      <c r="H266" s="39">
        <v>55.823</v>
      </c>
      <c r="I266" s="16">
        <v>133.21729490000041</v>
      </c>
      <c r="J266" s="39">
        <v>53.449352200097607</v>
      </c>
      <c r="K266" s="39">
        <v>186.66664710009681</v>
      </c>
      <c r="L266" s="39">
        <v>223.91854739960939</v>
      </c>
      <c r="M266" s="39">
        <v>410.58519449970572</v>
      </c>
      <c r="N266" s="16">
        <v>3355.2613061656339</v>
      </c>
      <c r="O266" s="39">
        <v>4723.7606893590464</v>
      </c>
      <c r="P266" s="39">
        <v>3658.767265138416</v>
      </c>
      <c r="Q266" s="39">
        <v>46610.854995755501</v>
      </c>
      <c r="R266" s="39">
        <v>7355.125924792751</v>
      </c>
      <c r="S266" s="16">
        <v>2685.799999998103</v>
      </c>
      <c r="T266" s="39">
        <v>3516.8999999992279</v>
      </c>
      <c r="U266" s="39">
        <v>2837.2999999991848</v>
      </c>
      <c r="V266" s="39">
        <v>5285.1999999995141</v>
      </c>
      <c r="W266" s="39">
        <v>2889.900000003126</v>
      </c>
      <c r="X266" s="16">
        <v>3630.5167088084809</v>
      </c>
    </row>
    <row r="267" spans="1:24" ht="15" customHeight="1" x14ac:dyDescent="0.2">
      <c r="A267" s="99" t="s">
        <v>1594</v>
      </c>
      <c r="B267" s="99" t="s">
        <v>71</v>
      </c>
      <c r="C267" s="100" t="s">
        <v>664</v>
      </c>
      <c r="D267" s="16">
        <v>50.357999999999997</v>
      </c>
      <c r="E267" s="39">
        <v>10.723000000000001</v>
      </c>
      <c r="F267" s="39">
        <v>61.081000000000003</v>
      </c>
      <c r="G267" s="39">
        <v>4.9470000000000001</v>
      </c>
      <c r="H267" s="39">
        <v>66.028000000000006</v>
      </c>
      <c r="I267" s="16">
        <v>180.82242329990299</v>
      </c>
      <c r="J267" s="39">
        <v>50.267500399951203</v>
      </c>
      <c r="K267" s="39">
        <v>231.08992369985469</v>
      </c>
      <c r="L267" s="39">
        <v>403.05254289999988</v>
      </c>
      <c r="M267" s="39">
        <v>634.14246659985315</v>
      </c>
      <c r="N267" s="16">
        <v>3590.7387763593279</v>
      </c>
      <c r="O267" s="39">
        <v>4687.8206098993933</v>
      </c>
      <c r="P267" s="39">
        <v>3783.335631372353</v>
      </c>
      <c r="Q267" s="39">
        <v>81474.134404689699</v>
      </c>
      <c r="R267" s="39">
        <v>9604.144705274326</v>
      </c>
      <c r="S267" s="16">
        <v>2961.7999999995782</v>
      </c>
      <c r="T267" s="39">
        <v>3555</v>
      </c>
      <c r="U267" s="39">
        <v>3041.4000000034839</v>
      </c>
      <c r="V267" s="39">
        <v>8227</v>
      </c>
      <c r="W267" s="39">
        <v>3117.5500000030429</v>
      </c>
      <c r="X267" s="16">
        <v>3739.9848468150431</v>
      </c>
    </row>
    <row r="268" spans="1:24" ht="15" customHeight="1" x14ac:dyDescent="0.2">
      <c r="A268" s="99" t="s">
        <v>1595</v>
      </c>
      <c r="B268" s="99" t="s">
        <v>71</v>
      </c>
      <c r="C268" s="100" t="s">
        <v>670</v>
      </c>
      <c r="D268" s="16">
        <v>54.28</v>
      </c>
      <c r="E268" s="39">
        <v>12.215</v>
      </c>
      <c r="F268" s="39">
        <v>66.495000000000005</v>
      </c>
      <c r="G268" s="39">
        <v>5.7160000000000002</v>
      </c>
      <c r="H268" s="39">
        <v>72.210999999999999</v>
      </c>
      <c r="I268" s="16">
        <v>175.15086890002439</v>
      </c>
      <c r="J268" s="39">
        <v>52.155839199902303</v>
      </c>
      <c r="K268" s="39">
        <v>227.30670809992421</v>
      </c>
      <c r="L268" s="39">
        <v>255.50681720000011</v>
      </c>
      <c r="M268" s="39">
        <v>482.81352529992421</v>
      </c>
      <c r="N268" s="16">
        <v>3226.8030379518132</v>
      </c>
      <c r="O268" s="39">
        <v>4269.8190094066558</v>
      </c>
      <c r="P268" s="39">
        <v>3418.403009247676</v>
      </c>
      <c r="Q268" s="39">
        <v>44700.282925122483</v>
      </c>
      <c r="R268" s="39">
        <v>6686.1492750401476</v>
      </c>
      <c r="S268" s="16">
        <v>2635.25</v>
      </c>
      <c r="T268" s="39">
        <v>3288.200000000154</v>
      </c>
      <c r="U268" s="39">
        <v>2730.6999999981899</v>
      </c>
      <c r="V268" s="39">
        <v>5101</v>
      </c>
      <c r="W268" s="39">
        <v>2779.5999999963101</v>
      </c>
      <c r="X268" s="16">
        <v>3553.49958728601</v>
      </c>
    </row>
    <row r="269" spans="1:24" ht="15" customHeight="1" x14ac:dyDescent="0.2">
      <c r="A269" s="99" t="s">
        <v>1596</v>
      </c>
      <c r="B269" s="99" t="s">
        <v>71</v>
      </c>
      <c r="C269" s="100" t="s">
        <v>672</v>
      </c>
      <c r="D269" s="16">
        <v>44.302</v>
      </c>
      <c r="E269" s="39">
        <v>9.8870000000000005</v>
      </c>
      <c r="F269" s="39">
        <v>54.189</v>
      </c>
      <c r="G269" s="39">
        <v>4.383</v>
      </c>
      <c r="H269" s="39">
        <v>58.572000000000003</v>
      </c>
      <c r="I269" s="16">
        <v>166.76028849999949</v>
      </c>
      <c r="J269" s="39">
        <v>52.154593199975608</v>
      </c>
      <c r="K269" s="39">
        <v>218.91488169997589</v>
      </c>
      <c r="L269" s="39">
        <v>304.27853509999989</v>
      </c>
      <c r="M269" s="39">
        <v>523.19341679997581</v>
      </c>
      <c r="N269" s="16">
        <v>3764.1706582095499</v>
      </c>
      <c r="O269" s="39">
        <v>5275.0675836932951</v>
      </c>
      <c r="P269" s="39">
        <v>4039.839851260881</v>
      </c>
      <c r="Q269" s="39">
        <v>69422.435569244786</v>
      </c>
      <c r="R269" s="39">
        <v>8932.4833845519333</v>
      </c>
      <c r="S269" s="16">
        <v>3049.8499999974701</v>
      </c>
      <c r="T269" s="39">
        <v>3841.3000000000652</v>
      </c>
      <c r="U269" s="39">
        <v>3170.8000000011361</v>
      </c>
      <c r="V269" s="39">
        <v>9311.2000000004064</v>
      </c>
      <c r="W269" s="39">
        <v>3250.4000000035462</v>
      </c>
      <c r="X269" s="16">
        <v>4136.6353942664709</v>
      </c>
    </row>
    <row r="270" spans="1:24" ht="15" customHeight="1" x14ac:dyDescent="0.2">
      <c r="A270" s="99" t="s">
        <v>1597</v>
      </c>
      <c r="B270" s="99" t="s">
        <v>71</v>
      </c>
      <c r="C270" s="100" t="s">
        <v>674</v>
      </c>
      <c r="D270" s="16">
        <v>36.021999999999998</v>
      </c>
      <c r="E270" s="39">
        <v>13.641</v>
      </c>
      <c r="F270" s="39">
        <v>49.662999999999997</v>
      </c>
      <c r="G270" s="39">
        <v>5.2220000000000004</v>
      </c>
      <c r="H270" s="39">
        <v>54.884999999999998</v>
      </c>
      <c r="I270" s="16">
        <v>141.46753319999979</v>
      </c>
      <c r="J270" s="39">
        <v>77.436254000000162</v>
      </c>
      <c r="K270" s="39">
        <v>218.90378720000029</v>
      </c>
      <c r="L270" s="39">
        <v>286.64525930000008</v>
      </c>
      <c r="M270" s="39">
        <v>505.54904650000071</v>
      </c>
      <c r="N270" s="16">
        <v>3927.253711620669</v>
      </c>
      <c r="O270" s="39">
        <v>5676.7285389634308</v>
      </c>
      <c r="P270" s="39">
        <v>4407.7842095725246</v>
      </c>
      <c r="Q270" s="39">
        <v>54891.853561853713</v>
      </c>
      <c r="R270" s="39">
        <v>9211.0603352464368</v>
      </c>
      <c r="S270" s="16">
        <v>3025.900000001755</v>
      </c>
      <c r="T270" s="39">
        <v>4211.700000000983</v>
      </c>
      <c r="U270" s="39">
        <v>3278.300000000655</v>
      </c>
      <c r="V270" s="39">
        <v>7459.25</v>
      </c>
      <c r="W270" s="39">
        <v>3381.199999997883</v>
      </c>
      <c r="X270" s="16">
        <v>4420.3341383627539</v>
      </c>
    </row>
    <row r="271" spans="1:24" ht="15" customHeight="1" x14ac:dyDescent="0.2">
      <c r="A271" s="99" t="s">
        <v>1598</v>
      </c>
      <c r="B271" s="99" t="s">
        <v>71</v>
      </c>
      <c r="C271" s="100" t="s">
        <v>580</v>
      </c>
      <c r="D271" s="16">
        <v>58.384</v>
      </c>
      <c r="E271" s="39">
        <v>8.3970000000000002</v>
      </c>
      <c r="F271" s="39">
        <v>66.781000000000006</v>
      </c>
      <c r="G271" s="39">
        <v>5.8289999999999997</v>
      </c>
      <c r="H271" s="39">
        <v>72.61</v>
      </c>
      <c r="I271" s="16">
        <v>219.4629652000003</v>
      </c>
      <c r="J271" s="39">
        <v>52.010174600000028</v>
      </c>
      <c r="K271" s="39">
        <v>271.47313980000041</v>
      </c>
      <c r="L271" s="39">
        <v>474.7083970000001</v>
      </c>
      <c r="M271" s="39">
        <v>746.18153680000069</v>
      </c>
      <c r="N271" s="16">
        <v>3758.9573376267522</v>
      </c>
      <c r="O271" s="39">
        <v>6193.899559366444</v>
      </c>
      <c r="P271" s="39">
        <v>4065.1254069271249</v>
      </c>
      <c r="Q271" s="39">
        <v>81439.079945102101</v>
      </c>
      <c r="R271" s="39">
        <v>10276.567095441411</v>
      </c>
      <c r="S271" s="16">
        <v>2985.949999998541</v>
      </c>
      <c r="T271" s="39">
        <v>4906.8999999992029</v>
      </c>
      <c r="U271" s="39">
        <v>3123.599999996226</v>
      </c>
      <c r="V271" s="39">
        <v>11209</v>
      </c>
      <c r="W271" s="39">
        <v>3234.8000000041961</v>
      </c>
      <c r="X271" s="16">
        <v>4464.0642592866716</v>
      </c>
    </row>
    <row r="272" spans="1:24" ht="15" customHeight="1" x14ac:dyDescent="0.2">
      <c r="A272" s="99" t="s">
        <v>1599</v>
      </c>
      <c r="B272" s="99" t="s">
        <v>71</v>
      </c>
      <c r="C272" s="100" t="s">
        <v>634</v>
      </c>
      <c r="D272" s="16">
        <v>51.713000000000001</v>
      </c>
      <c r="E272" s="39">
        <v>6.0430000000000001</v>
      </c>
      <c r="F272" s="39">
        <v>57.756</v>
      </c>
      <c r="G272" s="39">
        <v>6.48</v>
      </c>
      <c r="H272" s="39">
        <v>64.236000000000004</v>
      </c>
      <c r="I272" s="16">
        <v>169.56114820000079</v>
      </c>
      <c r="J272" s="39">
        <v>33.315439300000023</v>
      </c>
      <c r="K272" s="39">
        <v>202.87658750000111</v>
      </c>
      <c r="L272" s="39">
        <v>595.84550820000027</v>
      </c>
      <c r="M272" s="39">
        <v>798.72209570000177</v>
      </c>
      <c r="N272" s="16">
        <v>3278.8882524703799</v>
      </c>
      <c r="O272" s="39">
        <v>5513.0629323183884</v>
      </c>
      <c r="P272" s="39">
        <v>3512.6495515617612</v>
      </c>
      <c r="Q272" s="39">
        <v>91951.467314814858</v>
      </c>
      <c r="R272" s="39">
        <v>12434.1817002927</v>
      </c>
      <c r="S272" s="16">
        <v>2644.2999999984222</v>
      </c>
      <c r="T272" s="39">
        <v>4726.5</v>
      </c>
      <c r="U272" s="39">
        <v>2766.8000000004122</v>
      </c>
      <c r="V272" s="39">
        <v>8934.75</v>
      </c>
      <c r="W272" s="39">
        <v>2884.4000000034921</v>
      </c>
      <c r="X272" s="16">
        <v>3764.712418118746</v>
      </c>
    </row>
    <row r="273" spans="1:24" ht="15" customHeight="1" x14ac:dyDescent="0.2">
      <c r="A273" s="99" t="s">
        <v>1600</v>
      </c>
      <c r="B273" s="99" t="s">
        <v>71</v>
      </c>
      <c r="C273" s="100" t="s">
        <v>656</v>
      </c>
      <c r="D273" s="16">
        <v>55.572000000000003</v>
      </c>
      <c r="E273" s="39">
        <v>7.8869999999999996</v>
      </c>
      <c r="F273" s="39">
        <v>63.459000000000003</v>
      </c>
      <c r="G273" s="39">
        <v>5.8840000000000003</v>
      </c>
      <c r="H273" s="39">
        <v>69.343000000000004</v>
      </c>
      <c r="I273" s="16">
        <v>232.68500830000141</v>
      </c>
      <c r="J273" s="39">
        <v>53.310868499999742</v>
      </c>
      <c r="K273" s="39">
        <v>285.99587680000241</v>
      </c>
      <c r="L273" s="39">
        <v>473.58162840000023</v>
      </c>
      <c r="M273" s="39">
        <v>759.57750520000138</v>
      </c>
      <c r="N273" s="16">
        <v>4187.0907705319487</v>
      </c>
      <c r="O273" s="39">
        <v>6759.3341574742908</v>
      </c>
      <c r="P273" s="39">
        <v>4506.7819663089931</v>
      </c>
      <c r="Q273" s="39">
        <v>80486.340652617291</v>
      </c>
      <c r="R273" s="39">
        <v>10953.91755764823</v>
      </c>
      <c r="S273" s="16">
        <v>3183.5</v>
      </c>
      <c r="T273" s="39">
        <v>5291.8999999991884</v>
      </c>
      <c r="U273" s="39">
        <v>3334.5999999961941</v>
      </c>
      <c r="V273" s="39">
        <v>8541.7999999991553</v>
      </c>
      <c r="W273" s="39">
        <v>3437.9000000040578</v>
      </c>
      <c r="X273" s="16">
        <v>5015.3597923681673</v>
      </c>
    </row>
    <row r="274" spans="1:24" ht="15" customHeight="1" x14ac:dyDescent="0.2">
      <c r="A274" s="99" t="s">
        <v>1601</v>
      </c>
      <c r="B274" s="99" t="s">
        <v>71</v>
      </c>
      <c r="C274" s="100" t="s">
        <v>676</v>
      </c>
      <c r="D274" s="16">
        <v>53.972000000000001</v>
      </c>
      <c r="E274" s="39">
        <v>5.6159999999999997</v>
      </c>
      <c r="F274" s="39">
        <v>59.588000000000001</v>
      </c>
      <c r="G274" s="39">
        <v>5.0960000000000001</v>
      </c>
      <c r="H274" s="39">
        <v>64.683999999999997</v>
      </c>
      <c r="I274" s="16">
        <v>204.06833080000081</v>
      </c>
      <c r="J274" s="39">
        <v>38.945435400000051</v>
      </c>
      <c r="K274" s="39">
        <v>243.0137662000009</v>
      </c>
      <c r="L274" s="39">
        <v>476.24566019843758</v>
      </c>
      <c r="M274" s="39">
        <v>719.25942639843947</v>
      </c>
      <c r="N274" s="16">
        <v>3781.0036833914028</v>
      </c>
      <c r="O274" s="39">
        <v>6934.728525641035</v>
      </c>
      <c r="P274" s="39">
        <v>4078.233305363512</v>
      </c>
      <c r="Q274" s="39">
        <v>93454.799881954008</v>
      </c>
      <c r="R274" s="39">
        <v>11119.587941352411</v>
      </c>
      <c r="S274" s="16">
        <v>2984.4000000031242</v>
      </c>
      <c r="T274" s="39">
        <v>5850.3999999993721</v>
      </c>
      <c r="U274" s="39">
        <v>3113.8000000020811</v>
      </c>
      <c r="V274" s="39">
        <v>8856.8999999991011</v>
      </c>
      <c r="W274" s="39">
        <v>3199.699999996853</v>
      </c>
      <c r="X274" s="16">
        <v>4341.7799610512757</v>
      </c>
    </row>
    <row r="275" spans="1:24" ht="15" customHeight="1" x14ac:dyDescent="0.2">
      <c r="A275" s="99" t="s">
        <v>1602</v>
      </c>
      <c r="B275" s="99" t="s">
        <v>71</v>
      </c>
      <c r="C275" s="100" t="s">
        <v>684</v>
      </c>
      <c r="D275" s="16">
        <v>44.845999999999997</v>
      </c>
      <c r="E275" s="39">
        <v>5.367</v>
      </c>
      <c r="F275" s="39">
        <v>50.213000000000001</v>
      </c>
      <c r="G275" s="39">
        <v>5.1929999999999996</v>
      </c>
      <c r="H275" s="39">
        <v>55.405999999999999</v>
      </c>
      <c r="I275" s="16">
        <v>181.2516694999502</v>
      </c>
      <c r="J275" s="39">
        <v>39.289185800000062</v>
      </c>
      <c r="K275" s="39">
        <v>220.54085529995021</v>
      </c>
      <c r="L275" s="39">
        <v>306.56269029999987</v>
      </c>
      <c r="M275" s="39">
        <v>527.10354559995051</v>
      </c>
      <c r="N275" s="16">
        <v>4041.6462895230388</v>
      </c>
      <c r="O275" s="39">
        <v>7320.5116079746704</v>
      </c>
      <c r="P275" s="39">
        <v>4392.1067313235653</v>
      </c>
      <c r="Q275" s="39">
        <v>59033.832139418439</v>
      </c>
      <c r="R275" s="39">
        <v>9513.4740930576208</v>
      </c>
      <c r="S275" s="16">
        <v>3138.7999999989802</v>
      </c>
      <c r="T275" s="39">
        <v>5976.3000000005122</v>
      </c>
      <c r="U275" s="39">
        <v>3302.5999999967812</v>
      </c>
      <c r="V275" s="39">
        <v>8268</v>
      </c>
      <c r="W275" s="39">
        <v>3416.849999996427</v>
      </c>
      <c r="X275" s="16">
        <v>4724.6268193395354</v>
      </c>
    </row>
    <row r="276" spans="1:24" ht="15" customHeight="1" x14ac:dyDescent="0.2">
      <c r="A276" s="99" t="s">
        <v>1603</v>
      </c>
      <c r="B276" s="99" t="s">
        <v>71</v>
      </c>
      <c r="C276" s="100" t="s">
        <v>598</v>
      </c>
      <c r="D276" s="16">
        <v>48.576999999999998</v>
      </c>
      <c r="E276" s="39">
        <v>8.6959999999999997</v>
      </c>
      <c r="F276" s="39">
        <v>57.273000000000003</v>
      </c>
      <c r="G276" s="39">
        <v>5.117</v>
      </c>
      <c r="H276" s="39">
        <v>62.39</v>
      </c>
      <c r="I276" s="16">
        <v>229.54772930000129</v>
      </c>
      <c r="J276" s="39">
        <v>49.084800199975618</v>
      </c>
      <c r="K276" s="39">
        <v>278.63252949997627</v>
      </c>
      <c r="L276" s="39">
        <v>250.63363529960941</v>
      </c>
      <c r="M276" s="39">
        <v>529.26616479958534</v>
      </c>
      <c r="N276" s="16">
        <v>4725.4406262223138</v>
      </c>
      <c r="O276" s="39">
        <v>5644.5262419475193</v>
      </c>
      <c r="P276" s="39">
        <v>4864.9892532253652</v>
      </c>
      <c r="Q276" s="39">
        <v>48980.581453900602</v>
      </c>
      <c r="R276" s="39">
        <v>8483.1890495205207</v>
      </c>
      <c r="S276" s="16">
        <v>3486.300000001017</v>
      </c>
      <c r="T276" s="39">
        <v>4267.4499999999161</v>
      </c>
      <c r="U276" s="39">
        <v>3586</v>
      </c>
      <c r="V276" s="39">
        <v>7413.2000000001963</v>
      </c>
      <c r="W276" s="39">
        <v>3663.09999999604</v>
      </c>
      <c r="X276" s="16">
        <v>5096.998673763881</v>
      </c>
    </row>
    <row r="277" spans="1:24" ht="15" customHeight="1" x14ac:dyDescent="0.2">
      <c r="A277" s="99" t="s">
        <v>1604</v>
      </c>
      <c r="B277" s="99" t="s">
        <v>71</v>
      </c>
      <c r="C277" s="100" t="s">
        <v>600</v>
      </c>
      <c r="D277" s="16">
        <v>27.408000000000001</v>
      </c>
      <c r="E277" s="39">
        <v>4.734</v>
      </c>
      <c r="F277" s="39">
        <v>32.142000000000003</v>
      </c>
      <c r="G277" s="39">
        <v>2.214</v>
      </c>
      <c r="H277" s="39">
        <v>34.356000000000002</v>
      </c>
      <c r="I277" s="16">
        <v>106.29131240000009</v>
      </c>
      <c r="J277" s="39">
        <v>22.869204400000012</v>
      </c>
      <c r="K277" s="39">
        <v>129.1605167999997</v>
      </c>
      <c r="L277" s="39">
        <v>91.372545799999983</v>
      </c>
      <c r="M277" s="39">
        <v>220.53306259999951</v>
      </c>
      <c r="N277" s="16">
        <v>3878.112682428492</v>
      </c>
      <c r="O277" s="39">
        <v>4830.841656104777</v>
      </c>
      <c r="P277" s="39">
        <v>4018.434347582594</v>
      </c>
      <c r="Q277" s="39">
        <v>41270.345889792217</v>
      </c>
      <c r="R277" s="39">
        <v>6419.0552625451019</v>
      </c>
      <c r="S277" s="16">
        <v>3198.2999999983499</v>
      </c>
      <c r="T277" s="39">
        <v>3846.199999999651</v>
      </c>
      <c r="U277" s="39">
        <v>3268.900000001529</v>
      </c>
      <c r="V277" s="39">
        <v>7182.4499999996724</v>
      </c>
      <c r="W277" s="39">
        <v>3321.3499999980941</v>
      </c>
      <c r="X277" s="16">
        <v>4126.9296354283069</v>
      </c>
    </row>
    <row r="278" spans="1:24" ht="15" customHeight="1" x14ac:dyDescent="0.2">
      <c r="A278" s="99" t="s">
        <v>1605</v>
      </c>
      <c r="B278" s="99" t="s">
        <v>71</v>
      </c>
      <c r="C278" s="100" t="s">
        <v>608</v>
      </c>
      <c r="D278" s="16">
        <v>47.609000000000002</v>
      </c>
      <c r="E278" s="39">
        <v>10.032999999999999</v>
      </c>
      <c r="F278" s="39">
        <v>57.642000000000003</v>
      </c>
      <c r="G278" s="39">
        <v>5.415</v>
      </c>
      <c r="H278" s="39">
        <v>63.057000000000002</v>
      </c>
      <c r="I278" s="16">
        <v>195.55518359999951</v>
      </c>
      <c r="J278" s="39">
        <v>54.329294600000097</v>
      </c>
      <c r="K278" s="39">
        <v>249.8844782000001</v>
      </c>
      <c r="L278" s="39">
        <v>335.92811730078131</v>
      </c>
      <c r="M278" s="39">
        <v>585.81259550078175</v>
      </c>
      <c r="N278" s="16">
        <v>4107.5255434896653</v>
      </c>
      <c r="O278" s="39">
        <v>5415.0597627828274</v>
      </c>
      <c r="P278" s="39">
        <v>4335.1111724090088</v>
      </c>
      <c r="Q278" s="39">
        <v>62036.58675914706</v>
      </c>
      <c r="R278" s="39">
        <v>9290.2072014333353</v>
      </c>
      <c r="S278" s="16">
        <v>3183.4000000029041</v>
      </c>
      <c r="T278" s="39">
        <v>4178.5</v>
      </c>
      <c r="U278" s="39">
        <v>3315.800000002238</v>
      </c>
      <c r="V278" s="39">
        <v>8290.8999999991029</v>
      </c>
      <c r="W278" s="39">
        <v>3406.5</v>
      </c>
      <c r="X278" s="16">
        <v>4451.1743743208845</v>
      </c>
    </row>
    <row r="279" spans="1:24" ht="15" customHeight="1" x14ac:dyDescent="0.2">
      <c r="A279" s="99" t="s">
        <v>1606</v>
      </c>
      <c r="B279" s="99" t="s">
        <v>71</v>
      </c>
      <c r="C279" s="100" t="s">
        <v>630</v>
      </c>
      <c r="D279" s="16">
        <v>29.521000000000001</v>
      </c>
      <c r="E279" s="39">
        <v>7.734</v>
      </c>
      <c r="F279" s="39">
        <v>37.255000000000003</v>
      </c>
      <c r="G279" s="39">
        <v>3.8450000000000002</v>
      </c>
      <c r="H279" s="39">
        <v>41.1</v>
      </c>
      <c r="I279" s="16">
        <v>128.3798514999516</v>
      </c>
      <c r="J279" s="39">
        <v>44.536512799987733</v>
      </c>
      <c r="K279" s="39">
        <v>172.9163642999398</v>
      </c>
      <c r="L279" s="39">
        <v>249.27871999999999</v>
      </c>
      <c r="M279" s="39">
        <v>422.19508429994022</v>
      </c>
      <c r="N279" s="16">
        <v>4348.763642828887</v>
      </c>
      <c r="O279" s="39">
        <v>5758.5354021189196</v>
      </c>
      <c r="P279" s="39">
        <v>4641.4270379798636</v>
      </c>
      <c r="Q279" s="39">
        <v>64831.916775032507</v>
      </c>
      <c r="R279" s="39">
        <v>10272.38647931728</v>
      </c>
      <c r="S279" s="16">
        <v>3329.4000000012402</v>
      </c>
      <c r="T279" s="39">
        <v>4396.6000000006397</v>
      </c>
      <c r="U279" s="39">
        <v>3502</v>
      </c>
      <c r="V279" s="39">
        <v>6871.1000000004742</v>
      </c>
      <c r="W279" s="39">
        <v>3590.9000000028432</v>
      </c>
      <c r="X279" s="16">
        <v>4660.0647954492488</v>
      </c>
    </row>
    <row r="280" spans="1:24" ht="15" customHeight="1" x14ac:dyDescent="0.2">
      <c r="A280" s="99" t="s">
        <v>1607</v>
      </c>
      <c r="B280" s="99" t="s">
        <v>71</v>
      </c>
      <c r="C280" s="100" t="s">
        <v>640</v>
      </c>
      <c r="D280" s="16">
        <v>49.588999999999999</v>
      </c>
      <c r="E280" s="39">
        <v>11.335000000000001</v>
      </c>
      <c r="F280" s="39">
        <v>60.923999999999999</v>
      </c>
      <c r="G280" s="39">
        <v>5.0679999999999996</v>
      </c>
      <c r="H280" s="39">
        <v>65.992000000000004</v>
      </c>
      <c r="I280" s="16">
        <v>197.1244386003892</v>
      </c>
      <c r="J280" s="39">
        <v>57.981474800000044</v>
      </c>
      <c r="K280" s="39">
        <v>255.1059134003896</v>
      </c>
      <c r="L280" s="39">
        <v>351.26605310034182</v>
      </c>
      <c r="M280" s="39">
        <v>606.37196650072951</v>
      </c>
      <c r="N280" s="16">
        <v>3975.1646252271512</v>
      </c>
      <c r="O280" s="39">
        <v>5115.2602382002678</v>
      </c>
      <c r="P280" s="39">
        <v>4187.2810944847624</v>
      </c>
      <c r="Q280" s="39">
        <v>69310.58664174068</v>
      </c>
      <c r="R280" s="39">
        <v>9188.5678036842273</v>
      </c>
      <c r="S280" s="16">
        <v>3141.1999999999398</v>
      </c>
      <c r="T280" s="39">
        <v>4011.5</v>
      </c>
      <c r="U280" s="39">
        <v>3271.94999999735</v>
      </c>
      <c r="V280" s="39">
        <v>6755.3500000007116</v>
      </c>
      <c r="W280" s="39">
        <v>3338.3000000035859</v>
      </c>
      <c r="X280" s="16">
        <v>4317.3895444149339</v>
      </c>
    </row>
    <row r="281" spans="1:24" ht="15" customHeight="1" x14ac:dyDescent="0.2">
      <c r="A281" s="99" t="s">
        <v>1608</v>
      </c>
      <c r="B281" s="99" t="s">
        <v>71</v>
      </c>
      <c r="C281" s="100" t="s">
        <v>644</v>
      </c>
      <c r="D281" s="16">
        <v>30.149000000000001</v>
      </c>
      <c r="E281" s="39">
        <v>5.2249999999999996</v>
      </c>
      <c r="F281" s="39">
        <v>35.374000000000002</v>
      </c>
      <c r="G281" s="39">
        <v>3.1739999999999999</v>
      </c>
      <c r="H281" s="39">
        <v>38.548000000000002</v>
      </c>
      <c r="I281" s="16">
        <v>125.5815627999753</v>
      </c>
      <c r="J281" s="39">
        <v>28.16925659999993</v>
      </c>
      <c r="K281" s="39">
        <v>153.7508193999752</v>
      </c>
      <c r="L281" s="39">
        <v>250.93222730000011</v>
      </c>
      <c r="M281" s="39">
        <v>404.68304669997491</v>
      </c>
      <c r="N281" s="16">
        <v>4165.3641182120573</v>
      </c>
      <c r="O281" s="39">
        <v>5391.245282296637</v>
      </c>
      <c r="P281" s="39">
        <v>4346.4357833429976</v>
      </c>
      <c r="Q281" s="39">
        <v>79058.672747322009</v>
      </c>
      <c r="R281" s="39">
        <v>10498.159351976101</v>
      </c>
      <c r="S281" s="16">
        <v>3168.099999998884</v>
      </c>
      <c r="T281" s="39">
        <v>4407.199999999566</v>
      </c>
      <c r="U281" s="39">
        <v>3311.5</v>
      </c>
      <c r="V281" s="39">
        <v>8480.4499999995023</v>
      </c>
      <c r="W281" s="39">
        <v>3391.3499999975488</v>
      </c>
      <c r="X281" s="16">
        <v>4426.7770183109296</v>
      </c>
    </row>
    <row r="282" spans="1:24" ht="15" customHeight="1" x14ac:dyDescent="0.2">
      <c r="A282" s="99" t="s">
        <v>1609</v>
      </c>
      <c r="B282" s="99" t="s">
        <v>71</v>
      </c>
      <c r="C282" s="100" t="s">
        <v>660</v>
      </c>
      <c r="D282" s="16">
        <v>38.883000000000003</v>
      </c>
      <c r="E282" s="39">
        <v>4.024</v>
      </c>
      <c r="F282" s="39">
        <v>42.906999999999996</v>
      </c>
      <c r="G282" s="39">
        <v>3.0190000000000001</v>
      </c>
      <c r="H282" s="39">
        <v>45.926000000000002</v>
      </c>
      <c r="I282" s="16">
        <v>144.20264960009709</v>
      </c>
      <c r="J282" s="39">
        <v>23.157441100000032</v>
      </c>
      <c r="K282" s="39">
        <v>167.36009070009621</v>
      </c>
      <c r="L282" s="39">
        <v>203.00229279999999</v>
      </c>
      <c r="M282" s="39">
        <v>370.36238350009643</v>
      </c>
      <c r="N282" s="16">
        <v>3708.62972507515</v>
      </c>
      <c r="O282" s="39">
        <v>5754.831287276349</v>
      </c>
      <c r="P282" s="39">
        <v>3900.5311650802018</v>
      </c>
      <c r="Q282" s="39">
        <v>67241.567671414377</v>
      </c>
      <c r="R282" s="39">
        <v>8064.3292143904637</v>
      </c>
      <c r="S282" s="16">
        <v>3082</v>
      </c>
      <c r="T282" s="39">
        <v>4962</v>
      </c>
      <c r="U282" s="39">
        <v>3186.2999999984308</v>
      </c>
      <c r="V282" s="39">
        <v>8050.3999999996158</v>
      </c>
      <c r="W282" s="39">
        <v>3245.049999999605</v>
      </c>
      <c r="X282" s="16">
        <v>4165.8806865160614</v>
      </c>
    </row>
    <row r="283" spans="1:24" ht="15" customHeight="1" x14ac:dyDescent="0.2">
      <c r="A283" s="99" t="s">
        <v>1610</v>
      </c>
      <c r="B283" s="99" t="s">
        <v>71</v>
      </c>
      <c r="C283" s="100" t="s">
        <v>662</v>
      </c>
      <c r="D283" s="16">
        <v>34.168999999999997</v>
      </c>
      <c r="E283" s="39">
        <v>2.4950000000000001</v>
      </c>
      <c r="F283" s="39">
        <v>36.664000000000001</v>
      </c>
      <c r="G283" s="39">
        <v>2.8610000000000002</v>
      </c>
      <c r="H283" s="39">
        <v>39.524999999999999</v>
      </c>
      <c r="I283" s="16">
        <v>144.21047470004859</v>
      </c>
      <c r="J283" s="39">
        <v>14.171889099999991</v>
      </c>
      <c r="K283" s="39">
        <v>158.38236380004889</v>
      </c>
      <c r="L283" s="39">
        <v>209.25708599999999</v>
      </c>
      <c r="M283" s="39">
        <v>367.63944980004902</v>
      </c>
      <c r="N283" s="16">
        <v>4220.5061517764243</v>
      </c>
      <c r="O283" s="39">
        <v>5680.1158717434846</v>
      </c>
      <c r="P283" s="39">
        <v>4319.8331824145998</v>
      </c>
      <c r="Q283" s="39">
        <v>73141.239426773856</v>
      </c>
      <c r="R283" s="39">
        <v>9301.4408551562028</v>
      </c>
      <c r="S283" s="16">
        <v>3390.0999999980422</v>
      </c>
      <c r="T283" s="39">
        <v>4654.5999999997803</v>
      </c>
      <c r="U283" s="39">
        <v>3458.6500000023088</v>
      </c>
      <c r="V283" s="39">
        <v>9474.1000000005006</v>
      </c>
      <c r="W283" s="39">
        <v>3533.400000002664</v>
      </c>
      <c r="X283" s="16">
        <v>4562.4924756596438</v>
      </c>
    </row>
    <row r="284" spans="1:24" ht="15" customHeight="1" x14ac:dyDescent="0.2">
      <c r="A284" s="99" t="s">
        <v>1611</v>
      </c>
      <c r="B284" s="99" t="s">
        <v>71</v>
      </c>
      <c r="C284" s="100" t="s">
        <v>666</v>
      </c>
      <c r="D284" s="16">
        <v>29.327000000000002</v>
      </c>
      <c r="E284" s="39">
        <v>7.1740000000000004</v>
      </c>
      <c r="F284" s="39">
        <v>36.500999999999998</v>
      </c>
      <c r="G284" s="39">
        <v>3.4569999999999999</v>
      </c>
      <c r="H284" s="39">
        <v>39.957999999999998</v>
      </c>
      <c r="I284" s="16">
        <v>127.4504142001465</v>
      </c>
      <c r="J284" s="39">
        <v>43.362191599999917</v>
      </c>
      <c r="K284" s="39">
        <v>170.81260580014549</v>
      </c>
      <c r="L284" s="39">
        <v>133.4431803999999</v>
      </c>
      <c r="M284" s="39">
        <v>304.25578620014511</v>
      </c>
      <c r="N284" s="16">
        <v>4345.8387901983306</v>
      </c>
      <c r="O284" s="39">
        <v>6044.3534429885594</v>
      </c>
      <c r="P284" s="39">
        <v>4679.669209066753</v>
      </c>
      <c r="Q284" s="39">
        <v>38600.862134798932</v>
      </c>
      <c r="R284" s="39">
        <v>7614.389764256096</v>
      </c>
      <c r="S284" s="16">
        <v>3321.2000000017888</v>
      </c>
      <c r="T284" s="39">
        <v>4526.6999999994769</v>
      </c>
      <c r="U284" s="39">
        <v>3507.7999999979252</v>
      </c>
      <c r="V284" s="39">
        <v>7361.699999999516</v>
      </c>
      <c r="W284" s="39">
        <v>3593</v>
      </c>
      <c r="X284" s="16">
        <v>4802.1536632034167</v>
      </c>
    </row>
    <row r="285" spans="1:24" ht="15" customHeight="1" x14ac:dyDescent="0.2">
      <c r="A285" s="99" t="s">
        <v>1612</v>
      </c>
      <c r="B285" s="99" t="s">
        <v>71</v>
      </c>
      <c r="C285" s="100" t="s">
        <v>678</v>
      </c>
      <c r="D285" s="16">
        <v>48.847000000000001</v>
      </c>
      <c r="E285" s="39">
        <v>5.2389999999999999</v>
      </c>
      <c r="F285" s="39">
        <v>54.085999999999999</v>
      </c>
      <c r="G285" s="39">
        <v>4.875</v>
      </c>
      <c r="H285" s="39">
        <v>58.960999999999999</v>
      </c>
      <c r="I285" s="16">
        <v>212.9465523999994</v>
      </c>
      <c r="J285" s="39">
        <v>34.854554400000033</v>
      </c>
      <c r="K285" s="39">
        <v>247.8011067999995</v>
      </c>
      <c r="L285" s="39">
        <v>179.2800528999021</v>
      </c>
      <c r="M285" s="39">
        <v>427.08115969990268</v>
      </c>
      <c r="N285" s="16">
        <v>4359.4602002169922</v>
      </c>
      <c r="O285" s="39">
        <v>6652.9021569001789</v>
      </c>
      <c r="P285" s="39">
        <v>4581.6127426690737</v>
      </c>
      <c r="Q285" s="39">
        <v>36775.39546664658</v>
      </c>
      <c r="R285" s="39">
        <v>7243.4517681162588</v>
      </c>
      <c r="S285" s="16">
        <v>3287.5</v>
      </c>
      <c r="T285" s="39">
        <v>5070.6999999995223</v>
      </c>
      <c r="U285" s="39">
        <v>3407.4000000034589</v>
      </c>
      <c r="V285" s="39">
        <v>8233.600000000828</v>
      </c>
      <c r="W285" s="39">
        <v>3505.8000000030611</v>
      </c>
      <c r="X285" s="16">
        <v>4886.2465354734304</v>
      </c>
    </row>
    <row r="286" spans="1:24" ht="15" customHeight="1" x14ac:dyDescent="0.2">
      <c r="A286" s="99" t="s">
        <v>1613</v>
      </c>
      <c r="B286" s="99" t="s">
        <v>71</v>
      </c>
      <c r="C286" s="100" t="s">
        <v>690</v>
      </c>
      <c r="D286" s="16">
        <v>32.381</v>
      </c>
      <c r="E286" s="39">
        <v>10.036</v>
      </c>
      <c r="F286" s="39">
        <v>42.417000000000002</v>
      </c>
      <c r="G286" s="39">
        <v>3.3580000000000001</v>
      </c>
      <c r="H286" s="39">
        <v>45.774999999999999</v>
      </c>
      <c r="I286" s="16">
        <v>129.6427682999996</v>
      </c>
      <c r="J286" s="39">
        <v>50.587660199999867</v>
      </c>
      <c r="K286" s="39">
        <v>180.23042850000081</v>
      </c>
      <c r="L286" s="39">
        <v>418.72745029999999</v>
      </c>
      <c r="M286" s="39">
        <v>598.95787880000069</v>
      </c>
      <c r="N286" s="16">
        <v>4003.6678391649311</v>
      </c>
      <c r="O286" s="39">
        <v>5040.6197887604494</v>
      </c>
      <c r="P286" s="39">
        <v>4249.0140391824216</v>
      </c>
      <c r="Q286" s="39">
        <v>124695.48847528289</v>
      </c>
      <c r="R286" s="39">
        <v>13084.825315128361</v>
      </c>
      <c r="S286" s="16">
        <v>3222.5</v>
      </c>
      <c r="T286" s="39">
        <v>4130.75</v>
      </c>
      <c r="U286" s="39">
        <v>3391.7000000009712</v>
      </c>
      <c r="V286" s="39">
        <v>7928.1999999994987</v>
      </c>
      <c r="W286" s="39">
        <v>3458.099999996944</v>
      </c>
      <c r="X286" s="16">
        <v>4569.5053115967949</v>
      </c>
    </row>
    <row r="287" spans="1:24" ht="15" customHeight="1" x14ac:dyDescent="0.2">
      <c r="A287" s="99" t="s">
        <v>1614</v>
      </c>
      <c r="B287" s="99" t="s">
        <v>71</v>
      </c>
      <c r="C287" s="100" t="s">
        <v>564</v>
      </c>
      <c r="D287" s="16">
        <v>20.768999999999998</v>
      </c>
      <c r="E287" s="39">
        <v>7.5410000000000004</v>
      </c>
      <c r="F287" s="39">
        <v>28.31</v>
      </c>
      <c r="G287" s="39">
        <v>2.157</v>
      </c>
      <c r="H287" s="39">
        <v>30.466999999999999</v>
      </c>
      <c r="I287" s="16">
        <v>70.287813200000116</v>
      </c>
      <c r="J287" s="39">
        <v>32.748475500195333</v>
      </c>
      <c r="K287" s="39">
        <v>103.0362887001954</v>
      </c>
      <c r="L287" s="39">
        <v>120.534357</v>
      </c>
      <c r="M287" s="39">
        <v>223.570645700195</v>
      </c>
      <c r="N287" s="16">
        <v>3384.2656459145901</v>
      </c>
      <c r="O287" s="39">
        <v>4342.7231799755109</v>
      </c>
      <c r="P287" s="39">
        <v>3639.5721900457579</v>
      </c>
      <c r="Q287" s="39">
        <v>55880.554937413079</v>
      </c>
      <c r="R287" s="39">
        <v>7338.124715272098</v>
      </c>
      <c r="S287" s="16">
        <v>2818.799999999002</v>
      </c>
      <c r="T287" s="39">
        <v>3453.3000000004672</v>
      </c>
      <c r="U287" s="39">
        <v>2962.2999999984031</v>
      </c>
      <c r="V287" s="39">
        <v>6562.9000000002516</v>
      </c>
      <c r="W287" s="39">
        <v>3018.2999999982749</v>
      </c>
      <c r="X287" s="16">
        <v>3667.8160579593982</v>
      </c>
    </row>
    <row r="288" spans="1:24" ht="15" customHeight="1" x14ac:dyDescent="0.2">
      <c r="A288" s="99" t="s">
        <v>1615</v>
      </c>
      <c r="B288" s="99" t="s">
        <v>71</v>
      </c>
      <c r="C288" s="100" t="s">
        <v>566</v>
      </c>
      <c r="D288" s="16">
        <v>64.052000000000007</v>
      </c>
      <c r="E288" s="39">
        <v>11.023</v>
      </c>
      <c r="F288" s="39">
        <v>75.075000000000003</v>
      </c>
      <c r="G288" s="39">
        <v>5.6479999999999997</v>
      </c>
      <c r="H288" s="39">
        <v>80.722999999999999</v>
      </c>
      <c r="I288" s="16">
        <v>222.98935780000039</v>
      </c>
      <c r="J288" s="39">
        <v>55.495089100000158</v>
      </c>
      <c r="K288" s="39">
        <v>278.48444690000002</v>
      </c>
      <c r="L288" s="39">
        <v>209.4623455</v>
      </c>
      <c r="M288" s="39">
        <v>487.94679240000119</v>
      </c>
      <c r="N288" s="16">
        <v>3481.3800942983889</v>
      </c>
      <c r="O288" s="39">
        <v>5034.4814569536566</v>
      </c>
      <c r="P288" s="39">
        <v>3709.416542124542</v>
      </c>
      <c r="Q288" s="39">
        <v>37086.109330736552</v>
      </c>
      <c r="R288" s="39">
        <v>6044.7058756488386</v>
      </c>
      <c r="S288" s="16">
        <v>2821.3000000016882</v>
      </c>
      <c r="T288" s="39">
        <v>3999.100000000843</v>
      </c>
      <c r="U288" s="39">
        <v>2932.5999999961359</v>
      </c>
      <c r="V288" s="39">
        <v>6583.3500000007662</v>
      </c>
      <c r="W288" s="39">
        <v>2991.3000000043139</v>
      </c>
      <c r="X288" s="16">
        <v>3878.07334493803</v>
      </c>
    </row>
    <row r="289" spans="1:24" ht="15" customHeight="1" x14ac:dyDescent="0.2">
      <c r="A289" s="99" t="s">
        <v>1616</v>
      </c>
      <c r="B289" s="99" t="s">
        <v>71</v>
      </c>
      <c r="C289" s="100" t="s">
        <v>582</v>
      </c>
      <c r="D289" s="16">
        <v>51.048999999999999</v>
      </c>
      <c r="E289" s="39">
        <v>7.5609999999999999</v>
      </c>
      <c r="F289" s="39">
        <v>58.61</v>
      </c>
      <c r="G289" s="39">
        <v>6.3630000000000004</v>
      </c>
      <c r="H289" s="39">
        <v>64.972999999999999</v>
      </c>
      <c r="I289" s="16">
        <v>209.71643910000091</v>
      </c>
      <c r="J289" s="39">
        <v>53.840412499999871</v>
      </c>
      <c r="K289" s="39">
        <v>263.55685160000161</v>
      </c>
      <c r="L289" s="39">
        <v>312.18747520079347</v>
      </c>
      <c r="M289" s="39">
        <v>575.7443268007936</v>
      </c>
      <c r="N289" s="16">
        <v>4108.1400047013831</v>
      </c>
      <c r="O289" s="39">
        <v>7120.8057796587582</v>
      </c>
      <c r="P289" s="39">
        <v>4496.7898242620986</v>
      </c>
      <c r="Q289" s="39">
        <v>49062.938111078649</v>
      </c>
      <c r="R289" s="39">
        <v>8861.2858695272444</v>
      </c>
      <c r="S289" s="16">
        <v>3001</v>
      </c>
      <c r="T289" s="39">
        <v>5847.8999999991411</v>
      </c>
      <c r="U289" s="39">
        <v>3208.1999999977952</v>
      </c>
      <c r="V289" s="39">
        <v>6591.2999999995518</v>
      </c>
      <c r="W289" s="39">
        <v>3305.8000000034772</v>
      </c>
      <c r="X289" s="16">
        <v>4906.2129153558626</v>
      </c>
    </row>
    <row r="290" spans="1:24" ht="15" customHeight="1" x14ac:dyDescent="0.2">
      <c r="A290" s="99" t="s">
        <v>1617</v>
      </c>
      <c r="B290" s="99" t="s">
        <v>71</v>
      </c>
      <c r="C290" s="100" t="s">
        <v>586</v>
      </c>
      <c r="D290" s="16">
        <v>36.6</v>
      </c>
      <c r="E290" s="39">
        <v>8.8109999999999999</v>
      </c>
      <c r="F290" s="39">
        <v>45.411000000000001</v>
      </c>
      <c r="G290" s="39">
        <v>3.3610000000000002</v>
      </c>
      <c r="H290" s="39">
        <v>48.771999999999998</v>
      </c>
      <c r="I290" s="16">
        <v>121.8730064999999</v>
      </c>
      <c r="J290" s="39">
        <v>37.001240200000026</v>
      </c>
      <c r="K290" s="39">
        <v>158.87424669999899</v>
      </c>
      <c r="L290" s="39">
        <v>491.0341282</v>
      </c>
      <c r="M290" s="39">
        <v>649.9083748999991</v>
      </c>
      <c r="N290" s="16">
        <v>3329.863565573768</v>
      </c>
      <c r="O290" s="39">
        <v>4199.437090001139</v>
      </c>
      <c r="P290" s="39">
        <v>3498.5850718988572</v>
      </c>
      <c r="Q290" s="39">
        <v>146097.62814638499</v>
      </c>
      <c r="R290" s="39">
        <v>13325.44031206428</v>
      </c>
      <c r="S290" s="16">
        <v>2819.7999999981348</v>
      </c>
      <c r="T290" s="39">
        <v>3347.699999999501</v>
      </c>
      <c r="U290" s="39">
        <v>2912.2000000020371</v>
      </c>
      <c r="V290" s="39">
        <v>9868.8000000002885</v>
      </c>
      <c r="W290" s="39">
        <v>2968.2999999992271</v>
      </c>
      <c r="X290" s="16">
        <v>3532.1086416184739</v>
      </c>
    </row>
    <row r="291" spans="1:24" ht="15" customHeight="1" x14ac:dyDescent="0.2">
      <c r="A291" s="99" t="s">
        <v>1618</v>
      </c>
      <c r="B291" s="99" t="s">
        <v>71</v>
      </c>
      <c r="C291" s="100" t="s">
        <v>616</v>
      </c>
      <c r="D291" s="16">
        <v>49.051000000000002</v>
      </c>
      <c r="E291" s="39">
        <v>14.186999999999999</v>
      </c>
      <c r="F291" s="39">
        <v>63.238</v>
      </c>
      <c r="G291" s="39">
        <v>5.8079999999999998</v>
      </c>
      <c r="H291" s="39">
        <v>69.046000000000006</v>
      </c>
      <c r="I291" s="16">
        <v>194.33823327000681</v>
      </c>
      <c r="J291" s="39">
        <v>84.11235800000027</v>
      </c>
      <c r="K291" s="39">
        <v>278.45059127000519</v>
      </c>
      <c r="L291" s="39">
        <v>254.41554160053681</v>
      </c>
      <c r="M291" s="39">
        <v>532.86613287054217</v>
      </c>
      <c r="N291" s="16">
        <v>3961.9627177836701</v>
      </c>
      <c r="O291" s="39">
        <v>5928.8332980898194</v>
      </c>
      <c r="P291" s="39">
        <v>4403.2162824568331</v>
      </c>
      <c r="Q291" s="39">
        <v>43804.328787971222</v>
      </c>
      <c r="R291" s="39">
        <v>7717.5525428054079</v>
      </c>
      <c r="S291" s="16">
        <v>3052.2999999996141</v>
      </c>
      <c r="T291" s="39">
        <v>4361.5</v>
      </c>
      <c r="U291" s="39">
        <v>3279.8499999962619</v>
      </c>
      <c r="V291" s="39">
        <v>7582.6499999991183</v>
      </c>
      <c r="W291" s="39">
        <v>3368</v>
      </c>
      <c r="X291" s="16">
        <v>4589.2145244335434</v>
      </c>
    </row>
    <row r="292" spans="1:24" ht="15" customHeight="1" x14ac:dyDescent="0.2">
      <c r="A292" s="99" t="s">
        <v>1619</v>
      </c>
      <c r="B292" s="99" t="s">
        <v>71</v>
      </c>
      <c r="C292" s="100" t="s">
        <v>626</v>
      </c>
      <c r="D292" s="16">
        <v>50.274999999999999</v>
      </c>
      <c r="E292" s="39">
        <v>14.321999999999999</v>
      </c>
      <c r="F292" s="39">
        <v>64.596999999999994</v>
      </c>
      <c r="G292" s="39">
        <v>5.4969999999999999</v>
      </c>
      <c r="H292" s="39">
        <v>70.093999999999994</v>
      </c>
      <c r="I292" s="16">
        <v>189.00223009991569</v>
      </c>
      <c r="J292" s="39">
        <v>77.196097899999955</v>
      </c>
      <c r="K292" s="39">
        <v>266.19832799991588</v>
      </c>
      <c r="L292" s="39">
        <v>246.68862060000009</v>
      </c>
      <c r="M292" s="39">
        <v>512.88694859991392</v>
      </c>
      <c r="N292" s="16">
        <v>3759.3680775716689</v>
      </c>
      <c r="O292" s="39">
        <v>5390.0361611506742</v>
      </c>
      <c r="P292" s="39">
        <v>4120.9085251624056</v>
      </c>
      <c r="Q292" s="39">
        <v>44876.954811715506</v>
      </c>
      <c r="R292" s="39">
        <v>7317.1305475492036</v>
      </c>
      <c r="S292" s="16">
        <v>2987.5</v>
      </c>
      <c r="T292" s="39">
        <v>4021.399999999011</v>
      </c>
      <c r="U292" s="39">
        <v>3163.9000000037231</v>
      </c>
      <c r="V292" s="39">
        <v>8107.8999999991074</v>
      </c>
      <c r="W292" s="39">
        <v>3243.9000000039609</v>
      </c>
      <c r="X292" s="16">
        <v>4294.6989981110291</v>
      </c>
    </row>
    <row r="293" spans="1:24" ht="15" customHeight="1" x14ac:dyDescent="0.2">
      <c r="A293" s="99" t="s">
        <v>1620</v>
      </c>
      <c r="B293" s="99" t="s">
        <v>71</v>
      </c>
      <c r="C293" s="100" t="s">
        <v>694</v>
      </c>
      <c r="D293" s="16">
        <v>37.323999999999998</v>
      </c>
      <c r="E293" s="39">
        <v>13.228999999999999</v>
      </c>
      <c r="F293" s="39">
        <v>50.552999999999997</v>
      </c>
      <c r="G293" s="39">
        <v>4.1790000000000003</v>
      </c>
      <c r="H293" s="39">
        <v>54.731999999999999</v>
      </c>
      <c r="I293" s="16">
        <v>122.39795499997609</v>
      </c>
      <c r="J293" s="39">
        <v>58.043728200000032</v>
      </c>
      <c r="K293" s="39">
        <v>180.4416831999757</v>
      </c>
      <c r="L293" s="39">
        <v>171.8610723999999</v>
      </c>
      <c r="M293" s="39">
        <v>352.30275559997631</v>
      </c>
      <c r="N293" s="16">
        <v>3279.33648590655</v>
      </c>
      <c r="O293" s="39">
        <v>4387.6126842542926</v>
      </c>
      <c r="P293" s="39">
        <v>3569.356580222257</v>
      </c>
      <c r="Q293" s="39">
        <v>41124.927590332583</v>
      </c>
      <c r="R293" s="39">
        <v>6436.8697580935523</v>
      </c>
      <c r="S293" s="16">
        <v>2705.8499999986461</v>
      </c>
      <c r="T293" s="39">
        <v>3497.5</v>
      </c>
      <c r="U293" s="39">
        <v>2865.7999999991171</v>
      </c>
      <c r="V293" s="39">
        <v>6153.8000000004804</v>
      </c>
      <c r="W293" s="39">
        <v>2917.1500000030701</v>
      </c>
      <c r="X293" s="16">
        <v>3612.8077525272952</v>
      </c>
    </row>
    <row r="294" spans="1:24" ht="15" customHeight="1" x14ac:dyDescent="0.2">
      <c r="A294" s="26" t="s">
        <v>1621</v>
      </c>
      <c r="B294" s="26" t="s">
        <v>73</v>
      </c>
      <c r="C294" s="25" t="s">
        <v>698</v>
      </c>
      <c r="D294" s="23">
        <v>74.578000000000003</v>
      </c>
      <c r="E294" s="24">
        <v>9.3160000000000007</v>
      </c>
      <c r="F294" s="24">
        <v>83.894000000000005</v>
      </c>
      <c r="G294" s="24">
        <v>8.57</v>
      </c>
      <c r="H294" s="24">
        <v>92.463999999999999</v>
      </c>
      <c r="I294" s="23">
        <v>259.10978740000309</v>
      </c>
      <c r="J294" s="24">
        <v>53.920746899999848</v>
      </c>
      <c r="K294" s="24">
        <v>313.0305343000058</v>
      </c>
      <c r="L294" s="24">
        <v>330.29660910039041</v>
      </c>
      <c r="M294" s="24">
        <v>643.32714340039627</v>
      </c>
      <c r="N294" s="23">
        <v>3474.3461530210411</v>
      </c>
      <c r="O294" s="24">
        <v>5787.9719729497474</v>
      </c>
      <c r="P294" s="24">
        <v>3731.2624776504372</v>
      </c>
      <c r="Q294" s="24">
        <v>38541.027899695502</v>
      </c>
      <c r="R294" s="24">
        <v>6957.5958578516638</v>
      </c>
      <c r="S294" s="23">
        <v>2801.150000003754</v>
      </c>
      <c r="T294" s="24">
        <v>4692.5499999995727</v>
      </c>
      <c r="U294" s="24">
        <v>2910.5</v>
      </c>
      <c r="V294" s="24">
        <v>6298.4500000010776</v>
      </c>
      <c r="W294" s="24">
        <v>2988.6999999946561</v>
      </c>
      <c r="X294" s="23">
        <v>3978.072339208858</v>
      </c>
    </row>
    <row r="295" spans="1:24" ht="15" customHeight="1" x14ac:dyDescent="0.2">
      <c r="A295" s="99" t="s">
        <v>1623</v>
      </c>
      <c r="B295" s="99" t="s">
        <v>73</v>
      </c>
      <c r="C295" s="100" t="s">
        <v>702</v>
      </c>
      <c r="D295" s="16">
        <v>179.946</v>
      </c>
      <c r="E295" s="39">
        <v>19.295000000000002</v>
      </c>
      <c r="F295" s="39">
        <v>199.24100000000001</v>
      </c>
      <c r="G295" s="39">
        <v>18.186</v>
      </c>
      <c r="H295" s="39">
        <v>217.42699999999999</v>
      </c>
      <c r="I295" s="16">
        <v>567.91309360000287</v>
      </c>
      <c r="J295" s="39">
        <v>97.50726689990239</v>
      </c>
      <c r="K295" s="39">
        <v>665.42036049990497</v>
      </c>
      <c r="L295" s="39">
        <v>1112.7559170999989</v>
      </c>
      <c r="M295" s="39">
        <v>1778.176277599898</v>
      </c>
      <c r="N295" s="16">
        <v>3156.0195480866641</v>
      </c>
      <c r="O295" s="39">
        <v>5053.4991914953298</v>
      </c>
      <c r="P295" s="39">
        <v>3339.776253381106</v>
      </c>
      <c r="Q295" s="39">
        <v>61187.502314967533</v>
      </c>
      <c r="R295" s="39">
        <v>8178.2680053530503</v>
      </c>
      <c r="S295" s="16">
        <v>2601.6000000081272</v>
      </c>
      <c r="T295" s="39">
        <v>4197.2999999984086</v>
      </c>
      <c r="U295" s="39">
        <v>2690.8999999898519</v>
      </c>
      <c r="V295" s="39">
        <v>7932.3000000010807</v>
      </c>
      <c r="W295" s="39">
        <v>2774.5</v>
      </c>
      <c r="X295" s="16">
        <v>3426.7517431915348</v>
      </c>
    </row>
    <row r="296" spans="1:24" ht="15" customHeight="1" x14ac:dyDescent="0.2">
      <c r="A296" s="99" t="s">
        <v>1627</v>
      </c>
      <c r="B296" s="99" t="s">
        <v>73</v>
      </c>
      <c r="C296" s="100" t="s">
        <v>740</v>
      </c>
      <c r="D296" s="16">
        <v>87.626999999999995</v>
      </c>
      <c r="E296" s="39">
        <v>8.7590000000000003</v>
      </c>
      <c r="F296" s="39">
        <v>96.385999999999996</v>
      </c>
      <c r="G296" s="39">
        <v>7.7750000000000004</v>
      </c>
      <c r="H296" s="39">
        <v>104.161</v>
      </c>
      <c r="I296" s="16">
        <v>300.17566840000308</v>
      </c>
      <c r="J296" s="39">
        <v>48.931148499999964</v>
      </c>
      <c r="K296" s="39">
        <v>349.10681690000303</v>
      </c>
      <c r="L296" s="39">
        <v>394.46644409765628</v>
      </c>
      <c r="M296" s="39">
        <v>743.57326099765851</v>
      </c>
      <c r="N296" s="16">
        <v>3425.6070434911971</v>
      </c>
      <c r="O296" s="39">
        <v>5586.3852608745237</v>
      </c>
      <c r="P296" s="39">
        <v>3621.9660209989311</v>
      </c>
      <c r="Q296" s="39">
        <v>50735.23396754422</v>
      </c>
      <c r="R296" s="39">
        <v>7138.6916504033034</v>
      </c>
      <c r="S296" s="16">
        <v>2826</v>
      </c>
      <c r="T296" s="39">
        <v>4552.3999999992138</v>
      </c>
      <c r="U296" s="39">
        <v>2905.25</v>
      </c>
      <c r="V296" s="39">
        <v>7406.799999998746</v>
      </c>
      <c r="W296" s="39">
        <v>2974.5</v>
      </c>
      <c r="X296" s="16">
        <v>3672.025590079129</v>
      </c>
    </row>
    <row r="297" spans="1:24" ht="15" customHeight="1" x14ac:dyDescent="0.2">
      <c r="A297" s="99" t="s">
        <v>1630</v>
      </c>
      <c r="B297" s="99" t="s">
        <v>73</v>
      </c>
      <c r="C297" s="100" t="s">
        <v>758</v>
      </c>
      <c r="D297" s="16">
        <v>107.304</v>
      </c>
      <c r="E297" s="39">
        <v>12.625</v>
      </c>
      <c r="F297" s="39">
        <v>119.929</v>
      </c>
      <c r="G297" s="39">
        <v>8.3620000000000001</v>
      </c>
      <c r="H297" s="39">
        <v>128.291</v>
      </c>
      <c r="I297" s="16">
        <v>369.5373346000988</v>
      </c>
      <c r="J297" s="39">
        <v>71.336137899951311</v>
      </c>
      <c r="K297" s="39">
        <v>440.87347250005053</v>
      </c>
      <c r="L297" s="39">
        <v>725.33620480000036</v>
      </c>
      <c r="M297" s="39">
        <v>1166.209677300051</v>
      </c>
      <c r="N297" s="16">
        <v>3443.8355942005778</v>
      </c>
      <c r="O297" s="39">
        <v>5650.3871603921834</v>
      </c>
      <c r="P297" s="39">
        <v>3676.1206422137311</v>
      </c>
      <c r="Q297" s="39">
        <v>86741.952260224862</v>
      </c>
      <c r="R297" s="39">
        <v>9090.3467686747372</v>
      </c>
      <c r="S297" s="16">
        <v>2882</v>
      </c>
      <c r="T297" s="39">
        <v>4392.8999999990256</v>
      </c>
      <c r="U297" s="39">
        <v>2969.1999999932541</v>
      </c>
      <c r="V297" s="39">
        <v>9484.1500000006763</v>
      </c>
      <c r="W297" s="39">
        <v>3039.1999999927748</v>
      </c>
      <c r="X297" s="16">
        <v>3748.1910213142878</v>
      </c>
    </row>
    <row r="298" spans="1:24" ht="15" customHeight="1" x14ac:dyDescent="0.2">
      <c r="A298" s="99" t="s">
        <v>1628</v>
      </c>
      <c r="B298" s="99" t="s">
        <v>73</v>
      </c>
      <c r="C298" s="100" t="s">
        <v>746</v>
      </c>
      <c r="D298" s="16">
        <v>108.934</v>
      </c>
      <c r="E298" s="39">
        <v>10.077</v>
      </c>
      <c r="F298" s="39">
        <v>119.011</v>
      </c>
      <c r="G298" s="39">
        <v>8.9139999999999997</v>
      </c>
      <c r="H298" s="39">
        <v>127.925</v>
      </c>
      <c r="I298" s="16">
        <v>336.93881659982861</v>
      </c>
      <c r="J298" s="39">
        <v>44.319665900000089</v>
      </c>
      <c r="K298" s="39">
        <v>381.25848249982761</v>
      </c>
      <c r="L298" s="39">
        <v>499.33166019765662</v>
      </c>
      <c r="M298" s="39">
        <v>880.5901426974832</v>
      </c>
      <c r="N298" s="16">
        <v>3093.0546624545932</v>
      </c>
      <c r="O298" s="39">
        <v>4398.1012106777898</v>
      </c>
      <c r="P298" s="39">
        <v>3203.5566670293301</v>
      </c>
      <c r="Q298" s="39">
        <v>56016.564976178663</v>
      </c>
      <c r="R298" s="39">
        <v>6883.6438749070403</v>
      </c>
      <c r="S298" s="16">
        <v>2658.400000001564</v>
      </c>
      <c r="T298" s="39">
        <v>3506.3999999993111</v>
      </c>
      <c r="U298" s="39">
        <v>2700.1000000009758</v>
      </c>
      <c r="V298" s="39">
        <v>6110.8999999989765</v>
      </c>
      <c r="W298" s="39">
        <v>2755.6999999932418</v>
      </c>
      <c r="X298" s="16">
        <v>3427.1965706308379</v>
      </c>
    </row>
    <row r="299" spans="1:24" ht="15" customHeight="1" x14ac:dyDescent="0.2">
      <c r="A299" s="99" t="s">
        <v>1632</v>
      </c>
      <c r="B299" s="99" t="s">
        <v>73</v>
      </c>
      <c r="C299" s="100" t="s">
        <v>774</v>
      </c>
      <c r="D299" s="16">
        <v>57.055999999999997</v>
      </c>
      <c r="E299" s="39">
        <v>8.4580000000000002</v>
      </c>
      <c r="F299" s="39">
        <v>65.513999999999996</v>
      </c>
      <c r="G299" s="39">
        <v>5.9290000000000003</v>
      </c>
      <c r="H299" s="39">
        <v>71.442999999999998</v>
      </c>
      <c r="I299" s="16">
        <v>185.33531379999951</v>
      </c>
      <c r="J299" s="39">
        <v>43.680704400000039</v>
      </c>
      <c r="K299" s="39">
        <v>229.01601819999951</v>
      </c>
      <c r="L299" s="39">
        <v>211.9110589000002</v>
      </c>
      <c r="M299" s="39">
        <v>440.92707709999848</v>
      </c>
      <c r="N299" s="16">
        <v>3248.3054157319038</v>
      </c>
      <c r="O299" s="39">
        <v>5164.4247339796684</v>
      </c>
      <c r="P299" s="39">
        <v>3495.6805904081498</v>
      </c>
      <c r="Q299" s="39">
        <v>35741.45031202567</v>
      </c>
      <c r="R299" s="39">
        <v>6171.7323894573092</v>
      </c>
      <c r="S299" s="16">
        <v>2682.3499999970409</v>
      </c>
      <c r="T299" s="39">
        <v>4350.6499999992729</v>
      </c>
      <c r="U299" s="39">
        <v>2798.4499999980708</v>
      </c>
      <c r="V299" s="39">
        <v>6119.5</v>
      </c>
      <c r="W299" s="39">
        <v>2869.0999999962478</v>
      </c>
      <c r="X299" s="16">
        <v>3688.5713535626778</v>
      </c>
    </row>
    <row r="300" spans="1:24" ht="15" customHeight="1" x14ac:dyDescent="0.2">
      <c r="A300" s="99" t="s">
        <v>1631</v>
      </c>
      <c r="B300" s="99" t="s">
        <v>73</v>
      </c>
      <c r="C300" s="100" t="s">
        <v>766</v>
      </c>
      <c r="D300" s="16">
        <v>91.042000000000002</v>
      </c>
      <c r="E300" s="39">
        <v>6.9779999999999998</v>
      </c>
      <c r="F300" s="39">
        <v>98.02</v>
      </c>
      <c r="G300" s="39">
        <v>6.165</v>
      </c>
      <c r="H300" s="39">
        <v>104.185</v>
      </c>
      <c r="I300" s="16">
        <v>302.98246260000002</v>
      </c>
      <c r="J300" s="39">
        <v>40.004232499999958</v>
      </c>
      <c r="K300" s="39">
        <v>342.98669510000059</v>
      </c>
      <c r="L300" s="39">
        <v>678.60522870000057</v>
      </c>
      <c r="M300" s="39">
        <v>1021.5919238</v>
      </c>
      <c r="N300" s="16">
        <v>3327.941637925353</v>
      </c>
      <c r="O300" s="39">
        <v>5732.9080682143813</v>
      </c>
      <c r="P300" s="39">
        <v>3499.1501234442012</v>
      </c>
      <c r="Q300" s="39">
        <v>110073.84082725069</v>
      </c>
      <c r="R300" s="39">
        <v>9805.5566905024752</v>
      </c>
      <c r="S300" s="16">
        <v>2818.6500000041492</v>
      </c>
      <c r="T300" s="39">
        <v>4971.8000000003158</v>
      </c>
      <c r="U300" s="39">
        <v>2892.75</v>
      </c>
      <c r="V300" s="39">
        <v>9291.3999999989755</v>
      </c>
      <c r="W300" s="39">
        <v>2956</v>
      </c>
      <c r="X300" s="16">
        <v>3631.1795449733272</v>
      </c>
    </row>
    <row r="301" spans="1:24" ht="15" customHeight="1" x14ac:dyDescent="0.2">
      <c r="A301" s="99" t="s">
        <v>1625</v>
      </c>
      <c r="B301" s="99" t="s">
        <v>73</v>
      </c>
      <c r="C301" s="100" t="s">
        <v>1202</v>
      </c>
      <c r="D301" s="16">
        <v>214.477</v>
      </c>
      <c r="E301" s="39">
        <v>60.182000000000002</v>
      </c>
      <c r="F301" s="39">
        <v>274.65899999999999</v>
      </c>
      <c r="G301" s="39">
        <v>32.848999999999997</v>
      </c>
      <c r="H301" s="39">
        <v>307.50799999999998</v>
      </c>
      <c r="I301" s="16">
        <v>846.57998700019277</v>
      </c>
      <c r="J301" s="39">
        <v>415.18361319980647</v>
      </c>
      <c r="K301" s="39">
        <v>1261.7636001999681</v>
      </c>
      <c r="L301" s="39">
        <v>1305.004262599731</v>
      </c>
      <c r="M301" s="39">
        <v>2566.767862799707</v>
      </c>
      <c r="N301" s="16">
        <v>3947.1830872316968</v>
      </c>
      <c r="O301" s="39">
        <v>6898.8005250707274</v>
      </c>
      <c r="P301" s="39">
        <v>4593.9277438568124</v>
      </c>
      <c r="Q301" s="39">
        <v>39727.366513432098</v>
      </c>
      <c r="R301" s="39">
        <v>8346.9954043462494</v>
      </c>
      <c r="S301" s="16">
        <v>3068.7999999965309</v>
      </c>
      <c r="T301" s="39">
        <v>5894.1999999931804</v>
      </c>
      <c r="U301" s="39">
        <v>3416</v>
      </c>
      <c r="V301" s="39">
        <v>6369.3000000042557</v>
      </c>
      <c r="W301" s="39">
        <v>3527.5</v>
      </c>
      <c r="X301" s="16">
        <v>5102.1164414358482</v>
      </c>
    </row>
    <row r="302" spans="1:24" ht="15" customHeight="1" x14ac:dyDescent="0.2">
      <c r="A302" s="99" t="s">
        <v>1626</v>
      </c>
      <c r="B302" s="99" t="s">
        <v>73</v>
      </c>
      <c r="C302" s="100" t="s">
        <v>724</v>
      </c>
      <c r="D302" s="16">
        <v>0.69099999999999995</v>
      </c>
      <c r="E302" s="39">
        <v>0.45800000000000002</v>
      </c>
      <c r="F302" s="39">
        <v>1.149</v>
      </c>
      <c r="G302" s="39">
        <v>0.49</v>
      </c>
      <c r="H302" s="39">
        <v>1.639</v>
      </c>
      <c r="I302" s="16">
        <v>4.0759660999999996</v>
      </c>
      <c r="J302" s="39">
        <v>3.8091790999999988</v>
      </c>
      <c r="K302" s="39">
        <v>7.8851451999999957</v>
      </c>
      <c r="L302" s="39">
        <v>9.1268307999999969</v>
      </c>
      <c r="M302" s="39">
        <v>17.011976000000011</v>
      </c>
      <c r="N302" s="16">
        <v>5898.6484804630963</v>
      </c>
      <c r="O302" s="39">
        <v>8316.9849344978138</v>
      </c>
      <c r="P302" s="39">
        <v>6862.6154917319373</v>
      </c>
      <c r="Q302" s="39">
        <v>18626.185306122439</v>
      </c>
      <c r="R302" s="39">
        <v>10379.485051860889</v>
      </c>
      <c r="S302" s="16">
        <v>4802.6000000000604</v>
      </c>
      <c r="T302" s="39">
        <v>7715.3500000000613</v>
      </c>
      <c r="U302" s="39">
        <v>5701.799999999881</v>
      </c>
      <c r="V302" s="39">
        <v>6618.8999999999378</v>
      </c>
      <c r="W302" s="39">
        <v>5863.5</v>
      </c>
      <c r="X302" s="16">
        <v>8291.4250262881123</v>
      </c>
    </row>
    <row r="303" spans="1:24" ht="15" customHeight="1" x14ac:dyDescent="0.2">
      <c r="A303" s="99" t="s">
        <v>1633</v>
      </c>
      <c r="B303" s="99" t="s">
        <v>73</v>
      </c>
      <c r="C303" s="100" t="s">
        <v>1234</v>
      </c>
      <c r="D303" s="16">
        <v>193.215</v>
      </c>
      <c r="E303" s="39">
        <v>29.021000000000001</v>
      </c>
      <c r="F303" s="39">
        <v>222.23599999999999</v>
      </c>
      <c r="G303" s="39">
        <v>21.326000000000001</v>
      </c>
      <c r="H303" s="39">
        <v>243.56200000000001</v>
      </c>
      <c r="I303" s="16">
        <v>744.47128090010199</v>
      </c>
      <c r="J303" s="39">
        <v>218.31546159999871</v>
      </c>
      <c r="K303" s="39">
        <v>962.78674250010476</v>
      </c>
      <c r="L303" s="39">
        <v>1209.6238573000001</v>
      </c>
      <c r="M303" s="39">
        <v>2172.410599800105</v>
      </c>
      <c r="N303" s="16">
        <v>3853.071867609151</v>
      </c>
      <c r="O303" s="39">
        <v>7522.6719134419454</v>
      </c>
      <c r="P303" s="39">
        <v>4332.2717404025661</v>
      </c>
      <c r="Q303" s="39">
        <v>56720.6160226953</v>
      </c>
      <c r="R303" s="39">
        <v>8919.3330642715409</v>
      </c>
      <c r="S303" s="16">
        <v>3039</v>
      </c>
      <c r="T303" s="39">
        <v>6517.3000000023067</v>
      </c>
      <c r="U303" s="39">
        <v>3243.2999999930762</v>
      </c>
      <c r="V303" s="39">
        <v>7799.6500000033921</v>
      </c>
      <c r="W303" s="39">
        <v>3336.7000000117691</v>
      </c>
      <c r="X303" s="16">
        <v>4548.6131098055657</v>
      </c>
    </row>
    <row r="304" spans="1:24" ht="15" customHeight="1" x14ac:dyDescent="0.2">
      <c r="A304" s="99" t="s">
        <v>1752</v>
      </c>
      <c r="B304" s="99" t="s">
        <v>73</v>
      </c>
      <c r="C304" s="100" t="s">
        <v>1753</v>
      </c>
      <c r="D304" s="16">
        <v>164.23599999999999</v>
      </c>
      <c r="E304" s="39">
        <v>18.478000000000002</v>
      </c>
      <c r="F304" s="39">
        <v>182.714</v>
      </c>
      <c r="G304" s="39">
        <v>16.628</v>
      </c>
      <c r="H304" s="39">
        <v>199.34200000000001</v>
      </c>
      <c r="I304" s="16">
        <v>544.4650204998062</v>
      </c>
      <c r="J304" s="39">
        <v>98.365792099847397</v>
      </c>
      <c r="K304" s="39">
        <v>642.83081259965184</v>
      </c>
      <c r="L304" s="39">
        <v>833.73291250000011</v>
      </c>
      <c r="M304" s="39">
        <v>1476.563725099656</v>
      </c>
      <c r="N304" s="16">
        <v>3315.1380970055661</v>
      </c>
      <c r="O304" s="39">
        <v>5323.4003734087773</v>
      </c>
      <c r="P304" s="39">
        <v>3518.2351248380078</v>
      </c>
      <c r="Q304" s="39">
        <v>50140.300246572056</v>
      </c>
      <c r="R304" s="39">
        <v>7407.1882749227789</v>
      </c>
      <c r="S304" s="16">
        <v>2680.1999999922882</v>
      </c>
      <c r="T304" s="39">
        <v>4470.2999999983758</v>
      </c>
      <c r="U304" s="39">
        <v>2776.1499999907178</v>
      </c>
      <c r="V304" s="39">
        <v>6202.799999998053</v>
      </c>
      <c r="W304" s="39">
        <v>2845.5</v>
      </c>
      <c r="X304" s="16">
        <v>3686.5695132771611</v>
      </c>
    </row>
    <row r="305" spans="1:24" ht="15" customHeight="1" x14ac:dyDescent="0.2">
      <c r="A305" s="99" t="s">
        <v>1754</v>
      </c>
      <c r="B305" s="99" t="s">
        <v>73</v>
      </c>
      <c r="C305" s="100" t="s">
        <v>1755</v>
      </c>
      <c r="D305" s="16">
        <v>159.369</v>
      </c>
      <c r="E305" s="39">
        <v>20.725999999999999</v>
      </c>
      <c r="F305" s="39">
        <v>180.095</v>
      </c>
      <c r="G305" s="39">
        <v>20.416</v>
      </c>
      <c r="H305" s="39">
        <v>200.511</v>
      </c>
      <c r="I305" s="16">
        <v>574.01353849999668</v>
      </c>
      <c r="J305" s="39">
        <v>137.6684806999512</v>
      </c>
      <c r="K305" s="39">
        <v>711.68201919994397</v>
      </c>
      <c r="L305" s="39">
        <v>877.93907129878016</v>
      </c>
      <c r="M305" s="39">
        <v>1589.621090498719</v>
      </c>
      <c r="N305" s="16">
        <v>3601.7891716707559</v>
      </c>
      <c r="O305" s="39">
        <v>6642.3082456793982</v>
      </c>
      <c r="P305" s="39">
        <v>3951.7033743299039</v>
      </c>
      <c r="Q305" s="39">
        <v>43002.501533051538</v>
      </c>
      <c r="R305" s="39">
        <v>7927.8497962641422</v>
      </c>
      <c r="S305" s="16">
        <v>2849.1000000075928</v>
      </c>
      <c r="T305" s="39">
        <v>5366.5499999980311</v>
      </c>
      <c r="U305" s="39">
        <v>2995.5</v>
      </c>
      <c r="V305" s="39">
        <v>6515.8499999972482</v>
      </c>
      <c r="W305" s="39">
        <v>3088.100000012053</v>
      </c>
      <c r="X305" s="16">
        <v>4236.1268501154382</v>
      </c>
    </row>
    <row r="306" spans="1:24" ht="15" customHeight="1" x14ac:dyDescent="0.2">
      <c r="A306" s="99" t="s">
        <v>1756</v>
      </c>
      <c r="B306" s="99" t="s">
        <v>73</v>
      </c>
      <c r="C306" s="100" t="s">
        <v>1757</v>
      </c>
      <c r="D306" s="16">
        <v>220.35900000000001</v>
      </c>
      <c r="E306" s="39">
        <v>36.738</v>
      </c>
      <c r="F306" s="39">
        <v>257.09699999999998</v>
      </c>
      <c r="G306" s="39">
        <v>27.68</v>
      </c>
      <c r="H306" s="39">
        <v>284.77699999999999</v>
      </c>
      <c r="I306" s="16">
        <v>793.89247320005882</v>
      </c>
      <c r="J306" s="39">
        <v>242.00236399959729</v>
      </c>
      <c r="K306" s="39">
        <v>1035.894837199651</v>
      </c>
      <c r="L306" s="39">
        <v>1394.464197697996</v>
      </c>
      <c r="M306" s="39">
        <v>2430.35903489766</v>
      </c>
      <c r="N306" s="16">
        <v>3602.7231617499569</v>
      </c>
      <c r="O306" s="39">
        <v>6587.2492786650682</v>
      </c>
      <c r="P306" s="39">
        <v>4029.1984628356272</v>
      </c>
      <c r="Q306" s="39">
        <v>50378.041824349573</v>
      </c>
      <c r="R306" s="39">
        <v>8534.2532398952881</v>
      </c>
      <c r="S306" s="16">
        <v>2878.3999999877569</v>
      </c>
      <c r="T306" s="39">
        <v>5492.9499999970994</v>
      </c>
      <c r="U306" s="39">
        <v>3061.700000010354</v>
      </c>
      <c r="V306" s="39">
        <v>7122.0500000035463</v>
      </c>
      <c r="W306" s="39">
        <v>3163.299999984582</v>
      </c>
      <c r="X306" s="16">
        <v>4228.2112246716306</v>
      </c>
    </row>
    <row r="307" spans="1:24" ht="15" customHeight="1" x14ac:dyDescent="0.2">
      <c r="A307" s="99" t="s">
        <v>1634</v>
      </c>
      <c r="B307" s="99" t="s">
        <v>73</v>
      </c>
      <c r="C307" s="100" t="s">
        <v>714</v>
      </c>
      <c r="D307" s="16">
        <v>60.881999999999998</v>
      </c>
      <c r="E307" s="39">
        <v>9.3339999999999996</v>
      </c>
      <c r="F307" s="39">
        <v>70.215999999999994</v>
      </c>
      <c r="G307" s="39">
        <v>7.2119999999999997</v>
      </c>
      <c r="H307" s="39">
        <v>77.427999999999997</v>
      </c>
      <c r="I307" s="16">
        <v>207.5824394000972</v>
      </c>
      <c r="J307" s="39">
        <v>59.690815300000082</v>
      </c>
      <c r="K307" s="39">
        <v>267.27325470009748</v>
      </c>
      <c r="L307" s="39">
        <v>238.572980001367</v>
      </c>
      <c r="M307" s="39">
        <v>505.8462347014663</v>
      </c>
      <c r="N307" s="16">
        <v>3409.586403207798</v>
      </c>
      <c r="O307" s="39">
        <v>6394.9877115920372</v>
      </c>
      <c r="P307" s="39">
        <v>3806.4437549860081</v>
      </c>
      <c r="Q307" s="39">
        <v>33080.00277334539</v>
      </c>
      <c r="R307" s="39">
        <v>6533.117666754486</v>
      </c>
      <c r="S307" s="16">
        <v>2701.25</v>
      </c>
      <c r="T307" s="39">
        <v>5326.3500000009199</v>
      </c>
      <c r="U307" s="39">
        <v>2859.8000000028178</v>
      </c>
      <c r="V307" s="39">
        <v>6710.3999999990419</v>
      </c>
      <c r="W307" s="39">
        <v>2959.699999995973</v>
      </c>
      <c r="X307" s="16">
        <v>4095.6396870896679</v>
      </c>
    </row>
    <row r="308" spans="1:24" ht="15" customHeight="1" x14ac:dyDescent="0.2">
      <c r="A308" s="99" t="s">
        <v>1635</v>
      </c>
      <c r="B308" s="99" t="s">
        <v>73</v>
      </c>
      <c r="C308" s="100" t="s">
        <v>718</v>
      </c>
      <c r="D308" s="16">
        <v>48.003</v>
      </c>
      <c r="E308" s="39">
        <v>6.3929999999999998</v>
      </c>
      <c r="F308" s="39">
        <v>54.396000000000001</v>
      </c>
      <c r="G308" s="39">
        <v>5.3470000000000004</v>
      </c>
      <c r="H308" s="39">
        <v>59.743000000000002</v>
      </c>
      <c r="I308" s="16">
        <v>142.7013113999981</v>
      </c>
      <c r="J308" s="39">
        <v>31.650936600000069</v>
      </c>
      <c r="K308" s="39">
        <v>174.35224799999821</v>
      </c>
      <c r="L308" s="39">
        <v>379.77091699921891</v>
      </c>
      <c r="M308" s="39">
        <v>554.12316499921747</v>
      </c>
      <c r="N308" s="16">
        <v>2972.7581901130779</v>
      </c>
      <c r="O308" s="39">
        <v>4950.873862036613</v>
      </c>
      <c r="P308" s="39">
        <v>3205.2402382527789</v>
      </c>
      <c r="Q308" s="39">
        <v>71025.045258877668</v>
      </c>
      <c r="R308" s="39">
        <v>9275.114490387452</v>
      </c>
      <c r="S308" s="16">
        <v>2479.2000000020098</v>
      </c>
      <c r="T308" s="39">
        <v>4304.8999999995449</v>
      </c>
      <c r="U308" s="39">
        <v>2595.0499999988601</v>
      </c>
      <c r="V308" s="39">
        <v>8940.399999999041</v>
      </c>
      <c r="W308" s="39">
        <v>2695.5</v>
      </c>
      <c r="X308" s="16">
        <v>3221.7053106175058</v>
      </c>
    </row>
    <row r="309" spans="1:24" ht="15" customHeight="1" x14ac:dyDescent="0.2">
      <c r="A309" s="99" t="s">
        <v>1636</v>
      </c>
      <c r="B309" s="99" t="s">
        <v>73</v>
      </c>
      <c r="C309" s="100" t="s">
        <v>732</v>
      </c>
      <c r="D309" s="16">
        <v>30.032</v>
      </c>
      <c r="E309" s="39">
        <v>5.6020000000000003</v>
      </c>
      <c r="F309" s="39">
        <v>35.634</v>
      </c>
      <c r="G309" s="39">
        <v>4.6820000000000004</v>
      </c>
      <c r="H309" s="39">
        <v>40.316000000000003</v>
      </c>
      <c r="I309" s="16">
        <v>115.8357841000981</v>
      </c>
      <c r="J309" s="39">
        <v>39.247424700000018</v>
      </c>
      <c r="K309" s="39">
        <v>155.08320880009791</v>
      </c>
      <c r="L309" s="39">
        <v>186.77605350078119</v>
      </c>
      <c r="M309" s="39">
        <v>341.85926230087961</v>
      </c>
      <c r="N309" s="16">
        <v>3857.0785861780118</v>
      </c>
      <c r="O309" s="39">
        <v>7005.9665655123217</v>
      </c>
      <c r="P309" s="39">
        <v>4352.1133973199167</v>
      </c>
      <c r="Q309" s="39">
        <v>39892.365121909708</v>
      </c>
      <c r="R309" s="39">
        <v>8479.493558410546</v>
      </c>
      <c r="S309" s="16">
        <v>3049.450000001732</v>
      </c>
      <c r="T309" s="39">
        <v>5908.6999999995423</v>
      </c>
      <c r="U309" s="39">
        <v>3263</v>
      </c>
      <c r="V309" s="39">
        <v>7005.8000000001584</v>
      </c>
      <c r="W309" s="39">
        <v>3398.7000000012499</v>
      </c>
      <c r="X309" s="16">
        <v>4429.3036529317087</v>
      </c>
    </row>
    <row r="310" spans="1:24" ht="15" customHeight="1" x14ac:dyDescent="0.2">
      <c r="A310" s="99" t="s">
        <v>1637</v>
      </c>
      <c r="B310" s="99" t="s">
        <v>73</v>
      </c>
      <c r="C310" s="100" t="s">
        <v>736</v>
      </c>
      <c r="D310" s="16">
        <v>39.198999999999998</v>
      </c>
      <c r="E310" s="39">
        <v>6.4279999999999999</v>
      </c>
      <c r="F310" s="39">
        <v>45.627000000000002</v>
      </c>
      <c r="G310" s="39">
        <v>6.3879999999999999</v>
      </c>
      <c r="H310" s="39">
        <v>52.015000000000001</v>
      </c>
      <c r="I310" s="16">
        <v>140.80348670009801</v>
      </c>
      <c r="J310" s="39">
        <v>41.576869699902353</v>
      </c>
      <c r="K310" s="39">
        <v>182.38035640000001</v>
      </c>
      <c r="L310" s="39">
        <v>263.17329680039069</v>
      </c>
      <c r="M310" s="39">
        <v>445.55365320039022</v>
      </c>
      <c r="N310" s="16">
        <v>3592.0173142197</v>
      </c>
      <c r="O310" s="39">
        <v>6468.0880055853077</v>
      </c>
      <c r="P310" s="39">
        <v>3997.202454686917</v>
      </c>
      <c r="Q310" s="39">
        <v>41198.074013836987</v>
      </c>
      <c r="R310" s="39">
        <v>8565.8685609995227</v>
      </c>
      <c r="S310" s="16">
        <v>2831.9000000018682</v>
      </c>
      <c r="T310" s="39">
        <v>5307.6499999993384</v>
      </c>
      <c r="U310" s="39">
        <v>3011.7000000012958</v>
      </c>
      <c r="V310" s="39">
        <v>6358.70000000043</v>
      </c>
      <c r="W310" s="39">
        <v>3141.3000000009338</v>
      </c>
      <c r="X310" s="16">
        <v>4332.8983274731527</v>
      </c>
    </row>
    <row r="311" spans="1:24" ht="15" customHeight="1" x14ac:dyDescent="0.2">
      <c r="A311" s="99" t="s">
        <v>1638</v>
      </c>
      <c r="B311" s="99" t="s">
        <v>73</v>
      </c>
      <c r="C311" s="100" t="s">
        <v>760</v>
      </c>
      <c r="D311" s="16">
        <v>36.914000000000001</v>
      </c>
      <c r="E311" s="39">
        <v>8.9459999999999997</v>
      </c>
      <c r="F311" s="39">
        <v>45.86</v>
      </c>
      <c r="G311" s="39">
        <v>6.0650000000000004</v>
      </c>
      <c r="H311" s="39">
        <v>51.924999999999997</v>
      </c>
      <c r="I311" s="16">
        <v>141.0705726996097</v>
      </c>
      <c r="J311" s="39">
        <v>61.813983999999962</v>
      </c>
      <c r="K311" s="39">
        <v>202.88455669960939</v>
      </c>
      <c r="L311" s="39">
        <v>230.07591549960941</v>
      </c>
      <c r="M311" s="39">
        <v>432.96047219921928</v>
      </c>
      <c r="N311" s="16">
        <v>3821.600820816212</v>
      </c>
      <c r="O311" s="39">
        <v>6909.6785155376656</v>
      </c>
      <c r="P311" s="39">
        <v>4423.9981835937506</v>
      </c>
      <c r="Q311" s="39">
        <v>37935.02316564045</v>
      </c>
      <c r="R311" s="39">
        <v>8338.1891612752879</v>
      </c>
      <c r="S311" s="16">
        <v>2915.7000000019202</v>
      </c>
      <c r="T311" s="39">
        <v>5717.5499999992362</v>
      </c>
      <c r="U311" s="39">
        <v>3206.09999999714</v>
      </c>
      <c r="V311" s="39">
        <v>6340.2999999997091</v>
      </c>
      <c r="W311" s="39">
        <v>3324.800000001484</v>
      </c>
      <c r="X311" s="16">
        <v>5168.2432417874834</v>
      </c>
    </row>
    <row r="312" spans="1:24" ht="15" customHeight="1" x14ac:dyDescent="0.2">
      <c r="A312" s="99" t="s">
        <v>1639</v>
      </c>
      <c r="B312" s="99" t="s">
        <v>73</v>
      </c>
      <c r="C312" s="100" t="s">
        <v>770</v>
      </c>
      <c r="D312" s="16">
        <v>54.280999999999999</v>
      </c>
      <c r="E312" s="39">
        <v>8.266</v>
      </c>
      <c r="F312" s="39">
        <v>62.546999999999997</v>
      </c>
      <c r="G312" s="39">
        <v>6.234</v>
      </c>
      <c r="H312" s="39">
        <v>68.781000000000006</v>
      </c>
      <c r="I312" s="16">
        <v>191.72780800029301</v>
      </c>
      <c r="J312" s="39">
        <v>52.370873300000078</v>
      </c>
      <c r="K312" s="39">
        <v>244.09868130029261</v>
      </c>
      <c r="L312" s="39">
        <v>224.70434549804691</v>
      </c>
      <c r="M312" s="39">
        <v>468.80302679834051</v>
      </c>
      <c r="N312" s="16">
        <v>3532.1347801310412</v>
      </c>
      <c r="O312" s="39">
        <v>6335.6972296153008</v>
      </c>
      <c r="P312" s="39">
        <v>3902.6441124321332</v>
      </c>
      <c r="Q312" s="39">
        <v>36044.970403921543</v>
      </c>
      <c r="R312" s="39">
        <v>6815.8797749137193</v>
      </c>
      <c r="S312" s="16">
        <v>2855.099999996999</v>
      </c>
      <c r="T312" s="39">
        <v>5203.25</v>
      </c>
      <c r="U312" s="39">
        <v>3013.8000000022039</v>
      </c>
      <c r="V312" s="39">
        <v>6519</v>
      </c>
      <c r="W312" s="39">
        <v>3092.5</v>
      </c>
      <c r="X312" s="16">
        <v>4136.8450886400133</v>
      </c>
    </row>
    <row r="313" spans="1:24" ht="15" customHeight="1" x14ac:dyDescent="0.2">
      <c r="A313" s="99" t="s">
        <v>1640</v>
      </c>
      <c r="B313" s="99" t="s">
        <v>73</v>
      </c>
      <c r="C313" s="100" t="s">
        <v>776</v>
      </c>
      <c r="D313" s="16">
        <v>26.617000000000001</v>
      </c>
      <c r="E313" s="39">
        <v>5.274</v>
      </c>
      <c r="F313" s="39">
        <v>31.890999999999998</v>
      </c>
      <c r="G313" s="39">
        <v>4.5209999999999999</v>
      </c>
      <c r="H313" s="39">
        <v>36.411999999999999</v>
      </c>
      <c r="I313" s="16">
        <v>99.438571099999933</v>
      </c>
      <c r="J313" s="39">
        <v>36.004271699999997</v>
      </c>
      <c r="K313" s="39">
        <v>135.44284280000019</v>
      </c>
      <c r="L313" s="39">
        <v>128.18979860039059</v>
      </c>
      <c r="M313" s="39">
        <v>263.63264140039053</v>
      </c>
      <c r="N313" s="16">
        <v>3735.9045384528658</v>
      </c>
      <c r="O313" s="39">
        <v>6826.7485210466448</v>
      </c>
      <c r="P313" s="39">
        <v>4247.0553698535696</v>
      </c>
      <c r="Q313" s="39">
        <v>28354.30183596343</v>
      </c>
      <c r="R313" s="39">
        <v>7240.268081961729</v>
      </c>
      <c r="S313" s="16">
        <v>2915.4000000000469</v>
      </c>
      <c r="T313" s="39">
        <v>5919.4499999994823</v>
      </c>
      <c r="U313" s="39">
        <v>3165.5</v>
      </c>
      <c r="V313" s="39">
        <v>6838.8999999993421</v>
      </c>
      <c r="W313" s="39">
        <v>3299.0499999979602</v>
      </c>
      <c r="X313" s="16">
        <v>4430.0007457316742</v>
      </c>
    </row>
    <row r="314" spans="1:24" ht="15" customHeight="1" x14ac:dyDescent="0.2">
      <c r="A314" s="99" t="s">
        <v>1641</v>
      </c>
      <c r="B314" s="99" t="s">
        <v>73</v>
      </c>
      <c r="C314" s="100" t="s">
        <v>778</v>
      </c>
      <c r="D314" s="16">
        <v>21.527999999999999</v>
      </c>
      <c r="E314" s="39">
        <v>4.0069999999999997</v>
      </c>
      <c r="F314" s="39">
        <v>25.535</v>
      </c>
      <c r="G314" s="39">
        <v>3.6760000000000002</v>
      </c>
      <c r="H314" s="39">
        <v>29.210999999999999</v>
      </c>
      <c r="I314" s="16">
        <v>85.47886260000017</v>
      </c>
      <c r="J314" s="39">
        <v>27.719337000000021</v>
      </c>
      <c r="K314" s="39">
        <v>113.19819960000009</v>
      </c>
      <c r="L314" s="39">
        <v>140.5563411</v>
      </c>
      <c r="M314" s="39">
        <v>253.75454069999969</v>
      </c>
      <c r="N314" s="16">
        <v>3970.5900501672322</v>
      </c>
      <c r="O314" s="39">
        <v>6917.7282256051976</v>
      </c>
      <c r="P314" s="39">
        <v>4433.0604895241877</v>
      </c>
      <c r="Q314" s="39">
        <v>38236.219015233954</v>
      </c>
      <c r="R314" s="39">
        <v>8686.9515148402879</v>
      </c>
      <c r="S314" s="16">
        <v>3101.1000000009221</v>
      </c>
      <c r="T314" s="39">
        <v>5724.1000000002468</v>
      </c>
      <c r="U314" s="39">
        <v>3328.4000000005608</v>
      </c>
      <c r="V314" s="39">
        <v>6205.550000000464</v>
      </c>
      <c r="W314" s="39">
        <v>3453.7000000018588</v>
      </c>
      <c r="X314" s="16">
        <v>4652.6181504315709</v>
      </c>
    </row>
    <row r="315" spans="1:24" ht="15" customHeight="1" x14ac:dyDescent="0.2">
      <c r="A315" s="99" t="s">
        <v>1648</v>
      </c>
      <c r="B315" s="99" t="s">
        <v>73</v>
      </c>
      <c r="C315" s="100" t="s">
        <v>708</v>
      </c>
      <c r="D315" s="16">
        <v>47.933999999999997</v>
      </c>
      <c r="E315" s="39">
        <v>8.2479999999999993</v>
      </c>
      <c r="F315" s="39">
        <v>56.182000000000002</v>
      </c>
      <c r="G315" s="39">
        <v>4.45</v>
      </c>
      <c r="H315" s="39">
        <v>60.631999999999998</v>
      </c>
      <c r="I315" s="16">
        <v>153.5565681999995</v>
      </c>
      <c r="J315" s="39">
        <v>39.78083849999993</v>
      </c>
      <c r="K315" s="39">
        <v>193.337406700001</v>
      </c>
      <c r="L315" s="39">
        <v>309.09808930000008</v>
      </c>
      <c r="M315" s="39">
        <v>502.43549600000051</v>
      </c>
      <c r="N315" s="16">
        <v>3203.4999833103739</v>
      </c>
      <c r="O315" s="39">
        <v>4823.0890518913593</v>
      </c>
      <c r="P315" s="39">
        <v>3441.269564985244</v>
      </c>
      <c r="Q315" s="39">
        <v>69460.244786516865</v>
      </c>
      <c r="R315" s="39">
        <v>8286.6390025069359</v>
      </c>
      <c r="S315" s="16">
        <v>2616.4000000022688</v>
      </c>
      <c r="T315" s="39">
        <v>3716.300000000514</v>
      </c>
      <c r="U315" s="39">
        <v>2722.4000000029432</v>
      </c>
      <c r="V315" s="39">
        <v>7588.3500000007016</v>
      </c>
      <c r="W315" s="39">
        <v>2796.25</v>
      </c>
      <c r="X315" s="16">
        <v>3741.8453366622348</v>
      </c>
    </row>
    <row r="316" spans="1:24" ht="15" customHeight="1" x14ac:dyDescent="0.2">
      <c r="A316" s="99" t="s">
        <v>1649</v>
      </c>
      <c r="B316" s="99" t="s">
        <v>73</v>
      </c>
      <c r="C316" s="100" t="s">
        <v>712</v>
      </c>
      <c r="D316" s="16">
        <v>37.776000000000003</v>
      </c>
      <c r="E316" s="39">
        <v>7.0019999999999998</v>
      </c>
      <c r="F316" s="39">
        <v>44.777999999999999</v>
      </c>
      <c r="G316" s="39">
        <v>5.9130000000000003</v>
      </c>
      <c r="H316" s="39">
        <v>50.691000000000003</v>
      </c>
      <c r="I316" s="16">
        <v>167.73156559999981</v>
      </c>
      <c r="J316" s="39">
        <v>54.910613000000012</v>
      </c>
      <c r="K316" s="39">
        <v>222.6421785999994</v>
      </c>
      <c r="L316" s="39">
        <v>204.05540309960949</v>
      </c>
      <c r="M316" s="39">
        <v>426.69758169960932</v>
      </c>
      <c r="N316" s="16">
        <v>4440.1621558661518</v>
      </c>
      <c r="O316" s="39">
        <v>7842.132676378179</v>
      </c>
      <c r="P316" s="39">
        <v>4972.1331591406351</v>
      </c>
      <c r="Q316" s="39">
        <v>34509.623389076529</v>
      </c>
      <c r="R316" s="39">
        <v>8417.6201238801623</v>
      </c>
      <c r="S316" s="16">
        <v>3197.6500000021501</v>
      </c>
      <c r="T316" s="39">
        <v>6255.9500000004309</v>
      </c>
      <c r="U316" s="39">
        <v>3423.75</v>
      </c>
      <c r="V316" s="39">
        <v>7759.1000000009071</v>
      </c>
      <c r="W316" s="39">
        <v>3564.199999998139</v>
      </c>
      <c r="X316" s="16">
        <v>5604.585993706718</v>
      </c>
    </row>
    <row r="317" spans="1:24" ht="15" customHeight="1" x14ac:dyDescent="0.2">
      <c r="A317" s="99" t="s">
        <v>1650</v>
      </c>
      <c r="B317" s="99" t="s">
        <v>73</v>
      </c>
      <c r="C317" s="100" t="s">
        <v>720</v>
      </c>
      <c r="D317" s="16">
        <v>32.463000000000001</v>
      </c>
      <c r="E317" s="39">
        <v>5.8940000000000001</v>
      </c>
      <c r="F317" s="39">
        <v>38.356999999999999</v>
      </c>
      <c r="G317" s="39">
        <v>3.3809999999999998</v>
      </c>
      <c r="H317" s="39">
        <v>41.738</v>
      </c>
      <c r="I317" s="16">
        <v>128.22148530000001</v>
      </c>
      <c r="J317" s="39">
        <v>40.44533209999998</v>
      </c>
      <c r="K317" s="39">
        <v>168.66681740000081</v>
      </c>
      <c r="L317" s="39">
        <v>246.95021610000009</v>
      </c>
      <c r="M317" s="39">
        <v>415.61703350000028</v>
      </c>
      <c r="N317" s="16">
        <v>3949.7731355697269</v>
      </c>
      <c r="O317" s="39">
        <v>6862.1194604682696</v>
      </c>
      <c r="P317" s="39">
        <v>4397.2890841306871</v>
      </c>
      <c r="Q317" s="39">
        <v>73040.584472049712</v>
      </c>
      <c r="R317" s="39">
        <v>9957.7611169677602</v>
      </c>
      <c r="S317" s="16">
        <v>3132.200000001857</v>
      </c>
      <c r="T317" s="39">
        <v>5265.199999999485</v>
      </c>
      <c r="U317" s="39">
        <v>3312.7999999979179</v>
      </c>
      <c r="V317" s="39">
        <v>7646.3999999995303</v>
      </c>
      <c r="W317" s="39">
        <v>3404.5999999972332</v>
      </c>
      <c r="X317" s="16">
        <v>4597.2039957480656</v>
      </c>
    </row>
    <row r="318" spans="1:24" ht="15" customHeight="1" x14ac:dyDescent="0.2">
      <c r="A318" s="99" t="s">
        <v>1651</v>
      </c>
      <c r="B318" s="99" t="s">
        <v>73</v>
      </c>
      <c r="C318" s="100" t="s">
        <v>722</v>
      </c>
      <c r="D318" s="16">
        <v>50.290999999999997</v>
      </c>
      <c r="E318" s="39">
        <v>6.4889999999999999</v>
      </c>
      <c r="F318" s="39">
        <v>56.78</v>
      </c>
      <c r="G318" s="39">
        <v>4.125</v>
      </c>
      <c r="H318" s="39">
        <v>60.905000000000001</v>
      </c>
      <c r="I318" s="16">
        <v>167.06746699999931</v>
      </c>
      <c r="J318" s="39">
        <v>29.84111950000003</v>
      </c>
      <c r="K318" s="39">
        <v>196.90858649999879</v>
      </c>
      <c r="L318" s="39">
        <v>342.05642719999997</v>
      </c>
      <c r="M318" s="39">
        <v>538.96501369999828</v>
      </c>
      <c r="N318" s="16">
        <v>3322.015211469236</v>
      </c>
      <c r="O318" s="39">
        <v>4598.7239173986791</v>
      </c>
      <c r="P318" s="39">
        <v>3467.9215656921251</v>
      </c>
      <c r="Q318" s="39">
        <v>82922.770230303024</v>
      </c>
      <c r="R318" s="39">
        <v>8849.2736836055865</v>
      </c>
      <c r="S318" s="16">
        <v>2827.0999999972669</v>
      </c>
      <c r="T318" s="39">
        <v>3647.6000000003</v>
      </c>
      <c r="U318" s="39">
        <v>2891.349999996829</v>
      </c>
      <c r="V318" s="39">
        <v>9802.3999999991611</v>
      </c>
      <c r="W318" s="39">
        <v>2970.599999996557</v>
      </c>
      <c r="X318" s="16">
        <v>3670.6544347923132</v>
      </c>
    </row>
    <row r="319" spans="1:24" ht="15" customHeight="1" x14ac:dyDescent="0.2">
      <c r="A319" s="99" t="s">
        <v>1652</v>
      </c>
      <c r="B319" s="99" t="s">
        <v>73</v>
      </c>
      <c r="C319" s="100" t="s">
        <v>764</v>
      </c>
      <c r="D319" s="16">
        <v>45.631</v>
      </c>
      <c r="E319" s="39">
        <v>8.2919999999999998</v>
      </c>
      <c r="F319" s="39">
        <v>53.923000000000002</v>
      </c>
      <c r="G319" s="39">
        <v>4.6589999999999998</v>
      </c>
      <c r="H319" s="39">
        <v>58.582000000000001</v>
      </c>
      <c r="I319" s="16">
        <v>170.9825958000483</v>
      </c>
      <c r="J319" s="39">
        <v>49.803249900097512</v>
      </c>
      <c r="K319" s="39">
        <v>220.7858457001465</v>
      </c>
      <c r="L319" s="39">
        <v>316.66593040000009</v>
      </c>
      <c r="M319" s="39">
        <v>537.4517761001465</v>
      </c>
      <c r="N319" s="16">
        <v>3747.070978064216</v>
      </c>
      <c r="O319" s="39">
        <v>6006.1806440059709</v>
      </c>
      <c r="P319" s="39">
        <v>4094.465176272583</v>
      </c>
      <c r="Q319" s="39">
        <v>67968.64786434859</v>
      </c>
      <c r="R319" s="39">
        <v>9174.3500751108968</v>
      </c>
      <c r="S319" s="16">
        <v>3001.2000000014409</v>
      </c>
      <c r="T319" s="39">
        <v>4590.2000000000216</v>
      </c>
      <c r="U319" s="39">
        <v>3149.800000001173</v>
      </c>
      <c r="V319" s="39">
        <v>8322.6000000008044</v>
      </c>
      <c r="W319" s="39">
        <v>3237.4499999976488</v>
      </c>
      <c r="X319" s="16">
        <v>4325.6567406623399</v>
      </c>
    </row>
    <row r="320" spans="1:24" ht="15" customHeight="1" x14ac:dyDescent="0.2">
      <c r="A320" s="99" t="s">
        <v>1653</v>
      </c>
      <c r="B320" s="99" t="s">
        <v>73</v>
      </c>
      <c r="C320" s="100" t="s">
        <v>772</v>
      </c>
      <c r="D320" s="16">
        <v>36.695</v>
      </c>
      <c r="E320" s="39">
        <v>5.21</v>
      </c>
      <c r="F320" s="39">
        <v>41.905000000000001</v>
      </c>
      <c r="G320" s="39">
        <v>3.3479999999999999</v>
      </c>
      <c r="H320" s="39">
        <v>45.253</v>
      </c>
      <c r="I320" s="16">
        <v>129.53522149999989</v>
      </c>
      <c r="J320" s="39">
        <v>29.694731499999971</v>
      </c>
      <c r="K320" s="39">
        <v>159.22995300000031</v>
      </c>
      <c r="L320" s="39">
        <v>307.16189309999999</v>
      </c>
      <c r="M320" s="39">
        <v>466.39184610000018</v>
      </c>
      <c r="N320" s="16">
        <v>3530.051001498839</v>
      </c>
      <c r="O320" s="39">
        <v>5699.5645873320491</v>
      </c>
      <c r="P320" s="39">
        <v>3799.7841069084898</v>
      </c>
      <c r="Q320" s="39">
        <v>91744.890412186389</v>
      </c>
      <c r="R320" s="39">
        <v>10306.318831900649</v>
      </c>
      <c r="S320" s="16">
        <v>2858.0999999984319</v>
      </c>
      <c r="T320" s="39">
        <v>4229</v>
      </c>
      <c r="U320" s="39">
        <v>2962.2999999979461</v>
      </c>
      <c r="V320" s="39">
        <v>9869.0500000003394</v>
      </c>
      <c r="W320" s="39">
        <v>3056.5</v>
      </c>
      <c r="X320" s="16">
        <v>3988.7262775551171</v>
      </c>
    </row>
    <row r="321" spans="1:24" ht="15" customHeight="1" x14ac:dyDescent="0.2">
      <c r="A321" s="26" t="s">
        <v>1659</v>
      </c>
      <c r="B321" s="26" t="s">
        <v>75</v>
      </c>
      <c r="C321" s="25" t="s">
        <v>1758</v>
      </c>
      <c r="D321" s="23">
        <v>29.978999999999999</v>
      </c>
      <c r="E321" s="24">
        <v>4.7249999999999996</v>
      </c>
      <c r="F321" s="24">
        <v>34.704000000000001</v>
      </c>
      <c r="G321" s="24">
        <v>3.5720000000000001</v>
      </c>
      <c r="H321" s="24">
        <v>38.276000000000003</v>
      </c>
      <c r="I321" s="23">
        <v>111.3559628000003</v>
      </c>
      <c r="J321" s="24">
        <v>33.890402399999971</v>
      </c>
      <c r="K321" s="24">
        <v>145.2463652000001</v>
      </c>
      <c r="L321" s="24">
        <v>147.8070041988282</v>
      </c>
      <c r="M321" s="24">
        <v>293.05336939882812</v>
      </c>
      <c r="N321" s="23">
        <v>3714.4655525534631</v>
      </c>
      <c r="O321" s="24">
        <v>7172.5719365079303</v>
      </c>
      <c r="P321" s="24">
        <v>4185.2917588750624</v>
      </c>
      <c r="Q321" s="24">
        <v>41379.340481194908</v>
      </c>
      <c r="R321" s="24">
        <v>7656.3217002515457</v>
      </c>
      <c r="S321" s="23">
        <v>2987.0999999990781</v>
      </c>
      <c r="T321" s="24">
        <v>5809</v>
      </c>
      <c r="U321" s="24">
        <v>3162</v>
      </c>
      <c r="V321" s="24">
        <v>6128.6999999995551</v>
      </c>
      <c r="W321" s="24">
        <v>3251.700000002083</v>
      </c>
      <c r="X321" s="23">
        <v>4639.1494669156527</v>
      </c>
    </row>
    <row r="322" spans="1:24" ht="15" customHeight="1" x14ac:dyDescent="0.2">
      <c r="A322" s="99" t="s">
        <v>1660</v>
      </c>
      <c r="B322" s="99" t="s">
        <v>75</v>
      </c>
      <c r="C322" s="100" t="s">
        <v>1759</v>
      </c>
      <c r="D322" s="16">
        <v>49.110999999999997</v>
      </c>
      <c r="E322" s="39">
        <v>10.951000000000001</v>
      </c>
      <c r="F322" s="39">
        <v>60.061999999999998</v>
      </c>
      <c r="G322" s="39">
        <v>8.2840000000000007</v>
      </c>
      <c r="H322" s="39">
        <v>68.346000000000004</v>
      </c>
      <c r="I322" s="16">
        <v>171.3701713999084</v>
      </c>
      <c r="J322" s="39">
        <v>73.078660400097604</v>
      </c>
      <c r="K322" s="39">
        <v>244.4488318000069</v>
      </c>
      <c r="L322" s="39">
        <v>287.79321560019531</v>
      </c>
      <c r="M322" s="39">
        <v>532.24204740020139</v>
      </c>
      <c r="N322" s="16">
        <v>3489.4457738573519</v>
      </c>
      <c r="O322" s="39">
        <v>6673.2408364622052</v>
      </c>
      <c r="P322" s="39">
        <v>4069.941590356746</v>
      </c>
      <c r="Q322" s="39">
        <v>34740.851714171331</v>
      </c>
      <c r="R322" s="39">
        <v>7787.464480733348</v>
      </c>
      <c r="S322" s="16">
        <v>2813.5</v>
      </c>
      <c r="T322" s="39">
        <v>5198.600000001009</v>
      </c>
      <c r="U322" s="39">
        <v>3021.3000000020079</v>
      </c>
      <c r="V322" s="39">
        <v>6189.25</v>
      </c>
      <c r="W322" s="39">
        <v>3143.4499999963859</v>
      </c>
      <c r="X322" s="16">
        <v>4467.9939968295366</v>
      </c>
    </row>
    <row r="323" spans="1:24" ht="15" customHeight="1" x14ac:dyDescent="0.2">
      <c r="A323" s="99" t="s">
        <v>1661</v>
      </c>
      <c r="B323" s="99" t="s">
        <v>75</v>
      </c>
      <c r="C323" s="100" t="s">
        <v>1760</v>
      </c>
      <c r="D323" s="16">
        <v>51.109000000000002</v>
      </c>
      <c r="E323" s="39">
        <v>4.8979999999999997</v>
      </c>
      <c r="F323" s="39">
        <v>56.006999999999998</v>
      </c>
      <c r="G323" s="39">
        <v>6.1</v>
      </c>
      <c r="H323" s="39">
        <v>62.106999999999999</v>
      </c>
      <c r="I323" s="16">
        <v>164.79402840000091</v>
      </c>
      <c r="J323" s="39">
        <v>29.239013400048812</v>
      </c>
      <c r="K323" s="39">
        <v>194.03304180005071</v>
      </c>
      <c r="L323" s="39">
        <v>199.20630739375019</v>
      </c>
      <c r="M323" s="39">
        <v>393.23934919380002</v>
      </c>
      <c r="N323" s="16">
        <v>3224.3641706940239</v>
      </c>
      <c r="O323" s="39">
        <v>5969.5821559919987</v>
      </c>
      <c r="P323" s="39">
        <v>3464.4426910930902</v>
      </c>
      <c r="Q323" s="39">
        <v>32656.771703893472</v>
      </c>
      <c r="R323" s="39">
        <v>6331.642958020836</v>
      </c>
      <c r="S323" s="16">
        <v>2644.9000000025658</v>
      </c>
      <c r="T323" s="39">
        <v>4615.199999999566</v>
      </c>
      <c r="U323" s="39">
        <v>2732.2999999999488</v>
      </c>
      <c r="V323" s="39">
        <v>6734.2000000003636</v>
      </c>
      <c r="W323" s="39">
        <v>2830.900000003372</v>
      </c>
      <c r="X323" s="16">
        <v>3667.7837326930589</v>
      </c>
    </row>
    <row r="324" spans="1:24" ht="15" customHeight="1" x14ac:dyDescent="0.2">
      <c r="A324" s="99" t="s">
        <v>1662</v>
      </c>
      <c r="B324" s="99" t="s">
        <v>75</v>
      </c>
      <c r="C324" s="100" t="s">
        <v>1761</v>
      </c>
      <c r="D324" s="16">
        <v>39.779000000000003</v>
      </c>
      <c r="E324" s="39">
        <v>3.5880000000000001</v>
      </c>
      <c r="F324" s="39">
        <v>43.366999999999997</v>
      </c>
      <c r="G324" s="39">
        <v>4.5609999999999999</v>
      </c>
      <c r="H324" s="39">
        <v>47.927999999999997</v>
      </c>
      <c r="I324" s="16">
        <v>138.72332760029201</v>
      </c>
      <c r="J324" s="39">
        <v>23.870286200048881</v>
      </c>
      <c r="K324" s="39">
        <v>162.59361380034079</v>
      </c>
      <c r="L324" s="39">
        <v>194.93897742876999</v>
      </c>
      <c r="M324" s="39">
        <v>357.53259122911112</v>
      </c>
      <c r="N324" s="16">
        <v>3487.3508031949532</v>
      </c>
      <c r="O324" s="39">
        <v>6652.8110925442816</v>
      </c>
      <c r="P324" s="39">
        <v>3749.2474416109221</v>
      </c>
      <c r="Q324" s="39">
        <v>42740.402856559951</v>
      </c>
      <c r="R324" s="39">
        <v>7459.7853285993797</v>
      </c>
      <c r="S324" s="16">
        <v>2857.5999999980208</v>
      </c>
      <c r="T324" s="39">
        <v>5285.8999999999814</v>
      </c>
      <c r="U324" s="39">
        <v>2952.299999997902</v>
      </c>
      <c r="V324" s="39">
        <v>7280.3999999993111</v>
      </c>
      <c r="W324" s="39">
        <v>3053.2000000003659</v>
      </c>
      <c r="X324" s="16">
        <v>3884.6586884822068</v>
      </c>
    </row>
    <row r="325" spans="1:24" ht="15" customHeight="1" x14ac:dyDescent="0.2">
      <c r="A325" s="99" t="s">
        <v>1663</v>
      </c>
      <c r="B325" s="99" t="s">
        <v>75</v>
      </c>
      <c r="C325" s="100" t="s">
        <v>1762</v>
      </c>
      <c r="D325" s="16">
        <v>64.596999999999994</v>
      </c>
      <c r="E325" s="39">
        <v>3.129</v>
      </c>
      <c r="F325" s="39">
        <v>67.725999999999999</v>
      </c>
      <c r="G325" s="39">
        <v>5.21</v>
      </c>
      <c r="H325" s="39">
        <v>72.936000000000007</v>
      </c>
      <c r="I325" s="16">
        <v>221.19778879990329</v>
      </c>
      <c r="J325" s="39">
        <v>18.874130800195331</v>
      </c>
      <c r="K325" s="39">
        <v>240.07191960009871</v>
      </c>
      <c r="L325" s="39">
        <v>830.3257587999999</v>
      </c>
      <c r="M325" s="39">
        <v>1070.3976784000979</v>
      </c>
      <c r="N325" s="16">
        <v>3424.2733996919878</v>
      </c>
      <c r="O325" s="39">
        <v>6032.0008949170106</v>
      </c>
      <c r="P325" s="39">
        <v>3544.752674011439</v>
      </c>
      <c r="Q325" s="39">
        <v>159371.5467946257</v>
      </c>
      <c r="R325" s="39">
        <v>14675.84839311311</v>
      </c>
      <c r="S325" s="16">
        <v>2902.6999999979012</v>
      </c>
      <c r="T325" s="39">
        <v>4444.1999999997661</v>
      </c>
      <c r="U325" s="39">
        <v>2933.3000000026559</v>
      </c>
      <c r="V325" s="39">
        <v>9126.2999999992608</v>
      </c>
      <c r="W325" s="39">
        <v>3017.8499999961191</v>
      </c>
      <c r="X325" s="16">
        <v>3606.0195899824498</v>
      </c>
    </row>
    <row r="326" spans="1:24" ht="15" customHeight="1" x14ac:dyDescent="0.2">
      <c r="A326" s="99" t="s">
        <v>1664</v>
      </c>
      <c r="B326" s="99" t="s">
        <v>75</v>
      </c>
      <c r="C326" s="100" t="s">
        <v>1763</v>
      </c>
      <c r="D326" s="16">
        <v>55.441000000000003</v>
      </c>
      <c r="E326" s="39">
        <v>3.75</v>
      </c>
      <c r="F326" s="39">
        <v>59.191000000000003</v>
      </c>
      <c r="G326" s="39">
        <v>4.4960000000000004</v>
      </c>
      <c r="H326" s="39">
        <v>63.686999999999998</v>
      </c>
      <c r="I326" s="16">
        <v>185.17188080019639</v>
      </c>
      <c r="J326" s="39">
        <v>22.091076299804669</v>
      </c>
      <c r="K326" s="39">
        <v>207.26295710000099</v>
      </c>
      <c r="L326" s="39">
        <v>669.08910709999975</v>
      </c>
      <c r="M326" s="39">
        <v>876.35206420000111</v>
      </c>
      <c r="N326" s="16">
        <v>3339.9808950090442</v>
      </c>
      <c r="O326" s="39">
        <v>5890.953679947912</v>
      </c>
      <c r="P326" s="39">
        <v>3501.5958017266298</v>
      </c>
      <c r="Q326" s="39">
        <v>148818.75157918141</v>
      </c>
      <c r="R326" s="39">
        <v>13760.29745787996</v>
      </c>
      <c r="S326" s="16">
        <v>2851.599999996964</v>
      </c>
      <c r="T326" s="39">
        <v>4602.5999999998539</v>
      </c>
      <c r="U326" s="39">
        <v>2902.9000000032738</v>
      </c>
      <c r="V326" s="39">
        <v>9451.8500000008589</v>
      </c>
      <c r="W326" s="39">
        <v>2987.0999999964529</v>
      </c>
      <c r="X326" s="16">
        <v>3520.368131691192</v>
      </c>
    </row>
    <row r="327" spans="1:24" ht="15" customHeight="1" x14ac:dyDescent="0.2">
      <c r="A327" s="99" t="s">
        <v>1666</v>
      </c>
      <c r="B327" s="99" t="s">
        <v>75</v>
      </c>
      <c r="C327" s="100" t="s">
        <v>1764</v>
      </c>
      <c r="D327" s="16">
        <v>25.824000000000002</v>
      </c>
      <c r="E327" s="39">
        <v>7.4930000000000003</v>
      </c>
      <c r="F327" s="39">
        <v>33.317</v>
      </c>
      <c r="G327" s="39">
        <v>5.4569999999999999</v>
      </c>
      <c r="H327" s="39">
        <v>38.774000000000001</v>
      </c>
      <c r="I327" s="16">
        <v>99.001005400195652</v>
      </c>
      <c r="J327" s="39">
        <v>52.777000999999743</v>
      </c>
      <c r="K327" s="39">
        <v>151.77800640019561</v>
      </c>
      <c r="L327" s="39">
        <v>183.89036220000011</v>
      </c>
      <c r="M327" s="39">
        <v>335.66836860019578</v>
      </c>
      <c r="N327" s="16">
        <v>3833.6820554598689</v>
      </c>
      <c r="O327" s="39">
        <v>7043.5074069130842</v>
      </c>
      <c r="P327" s="39">
        <v>4555.5724224928899</v>
      </c>
      <c r="Q327" s="39">
        <v>33698.068938977478</v>
      </c>
      <c r="R327" s="39">
        <v>8657.0477278639228</v>
      </c>
      <c r="S327" s="16">
        <v>2993.900000000081</v>
      </c>
      <c r="T327" s="39">
        <v>5649.7999999996764</v>
      </c>
      <c r="U327" s="39">
        <v>3332</v>
      </c>
      <c r="V327" s="39">
        <v>6430.7000000000171</v>
      </c>
      <c r="W327" s="39">
        <v>3486.5</v>
      </c>
      <c r="X327" s="16">
        <v>4857.5872431467142</v>
      </c>
    </row>
    <row r="328" spans="1:24" ht="15" customHeight="1" x14ac:dyDescent="0.2">
      <c r="A328" s="99" t="s">
        <v>1667</v>
      </c>
      <c r="B328" s="99" t="s">
        <v>75</v>
      </c>
      <c r="C328" s="100" t="s">
        <v>1765</v>
      </c>
      <c r="D328" s="16">
        <v>54.125</v>
      </c>
      <c r="E328" s="39">
        <v>6.5069999999999997</v>
      </c>
      <c r="F328" s="39">
        <v>60.631999999999998</v>
      </c>
      <c r="G328" s="39">
        <v>8.3059999999999992</v>
      </c>
      <c r="H328" s="39">
        <v>68.938000000000002</v>
      </c>
      <c r="I328" s="16">
        <v>184.84460250000089</v>
      </c>
      <c r="J328" s="39">
        <v>39.841432000000033</v>
      </c>
      <c r="K328" s="39">
        <v>224.68603450000089</v>
      </c>
      <c r="L328" s="39">
        <v>887.78111680842539</v>
      </c>
      <c r="M328" s="39">
        <v>1112.4671513084249</v>
      </c>
      <c r="N328" s="16">
        <v>3415.142771362604</v>
      </c>
      <c r="O328" s="39">
        <v>6122.8572306746628</v>
      </c>
      <c r="P328" s="39">
        <v>3705.7335153054642</v>
      </c>
      <c r="Q328" s="39">
        <v>106884.3145687967</v>
      </c>
      <c r="R328" s="39">
        <v>16137.21244173641</v>
      </c>
      <c r="S328" s="16">
        <v>2794.400000002945</v>
      </c>
      <c r="T328" s="39">
        <v>4663.8999999994257</v>
      </c>
      <c r="U328" s="39">
        <v>2890.6500000033661</v>
      </c>
      <c r="V328" s="39">
        <v>6667.7000000011476</v>
      </c>
      <c r="W328" s="39">
        <v>3013.3499999961969</v>
      </c>
      <c r="X328" s="16">
        <v>4003.1727970447332</v>
      </c>
    </row>
    <row r="329" spans="1:24" ht="15" customHeight="1" x14ac:dyDescent="0.2">
      <c r="A329" s="99" t="s">
        <v>1668</v>
      </c>
      <c r="B329" s="99" t="s">
        <v>75</v>
      </c>
      <c r="C329" s="100" t="s">
        <v>1766</v>
      </c>
      <c r="D329" s="16">
        <v>79.432000000000002</v>
      </c>
      <c r="E329" s="39">
        <v>5.3840000000000003</v>
      </c>
      <c r="F329" s="39">
        <v>84.816000000000003</v>
      </c>
      <c r="G329" s="39">
        <v>9.6189999999999998</v>
      </c>
      <c r="H329" s="39">
        <v>94.435000000000002</v>
      </c>
      <c r="I329" s="16">
        <v>270.28654919999877</v>
      </c>
      <c r="J329" s="39">
        <v>36.367663400000019</v>
      </c>
      <c r="K329" s="39">
        <v>306.65421259999971</v>
      </c>
      <c r="L329" s="39">
        <v>541.03677520039037</v>
      </c>
      <c r="M329" s="39">
        <v>847.69098780039019</v>
      </c>
      <c r="N329" s="16">
        <v>3402.7413284318518</v>
      </c>
      <c r="O329" s="39">
        <v>6754.7666047548328</v>
      </c>
      <c r="P329" s="39">
        <v>3615.5231630824342</v>
      </c>
      <c r="Q329" s="39">
        <v>56246.67587071321</v>
      </c>
      <c r="R329" s="39">
        <v>8976.4492804615893</v>
      </c>
      <c r="S329" s="16">
        <v>2808.6999999962432</v>
      </c>
      <c r="T329" s="39">
        <v>5139.6000000004751</v>
      </c>
      <c r="U329" s="39">
        <v>2877.0500000044631</v>
      </c>
      <c r="V329" s="39">
        <v>6900.5</v>
      </c>
      <c r="W329" s="39">
        <v>2981.4000000016872</v>
      </c>
      <c r="X329" s="16">
        <v>3731.0243315500088</v>
      </c>
    </row>
    <row r="330" spans="1:24" ht="15" customHeight="1" x14ac:dyDescent="0.2">
      <c r="A330" s="99" t="s">
        <v>1669</v>
      </c>
      <c r="B330" s="99" t="s">
        <v>75</v>
      </c>
      <c r="C330" s="100" t="s">
        <v>1767</v>
      </c>
      <c r="D330" s="16">
        <v>106.166</v>
      </c>
      <c r="E330" s="39">
        <v>5.1319999999999997</v>
      </c>
      <c r="F330" s="39">
        <v>111.298</v>
      </c>
      <c r="G330" s="39">
        <v>7.9219999999999997</v>
      </c>
      <c r="H330" s="39">
        <v>119.22</v>
      </c>
      <c r="I330" s="16">
        <v>323.91628060000011</v>
      </c>
      <c r="J330" s="39">
        <v>26.545785500000019</v>
      </c>
      <c r="K330" s="39">
        <v>350.46206610000098</v>
      </c>
      <c r="L330" s="39">
        <v>537.66001890000007</v>
      </c>
      <c r="M330" s="39">
        <v>888.1220850000002</v>
      </c>
      <c r="N330" s="16">
        <v>3051.0359305238972</v>
      </c>
      <c r="O330" s="39">
        <v>5172.6004481683594</v>
      </c>
      <c r="P330" s="39">
        <v>3148.8622086650348</v>
      </c>
      <c r="Q330" s="39">
        <v>67869.22732895735</v>
      </c>
      <c r="R330" s="39">
        <v>7449.4387267237062</v>
      </c>
      <c r="S330" s="16">
        <v>2585.5999999971368</v>
      </c>
      <c r="T330" s="39">
        <v>4058.6999999995951</v>
      </c>
      <c r="U330" s="39">
        <v>2624.0999999987539</v>
      </c>
      <c r="V330" s="39">
        <v>8805.8499999997639</v>
      </c>
      <c r="W330" s="39">
        <v>2698.89999999871</v>
      </c>
      <c r="X330" s="16">
        <v>3199.851315606184</v>
      </c>
    </row>
    <row r="331" spans="1:24" ht="15" customHeight="1" x14ac:dyDescent="0.2">
      <c r="A331" s="99" t="s">
        <v>1670</v>
      </c>
      <c r="B331" s="99" t="s">
        <v>75</v>
      </c>
      <c r="C331" s="100" t="s">
        <v>1768</v>
      </c>
      <c r="D331" s="16">
        <v>63.893000000000001</v>
      </c>
      <c r="E331" s="39">
        <v>1.323</v>
      </c>
      <c r="F331" s="39">
        <v>65.215999999999994</v>
      </c>
      <c r="G331" s="39">
        <v>4.0910000000000002</v>
      </c>
      <c r="H331" s="39">
        <v>69.307000000000002</v>
      </c>
      <c r="I331" s="16">
        <v>199.2198992000005</v>
      </c>
      <c r="J331" s="39">
        <v>6.7105938000000078</v>
      </c>
      <c r="K331" s="39">
        <v>205.93049300000061</v>
      </c>
      <c r="L331" s="39">
        <v>997.70425509999995</v>
      </c>
      <c r="M331" s="39">
        <v>1203.6347481</v>
      </c>
      <c r="N331" s="16">
        <v>3118.023871159603</v>
      </c>
      <c r="O331" s="39">
        <v>5072.2553287981918</v>
      </c>
      <c r="P331" s="39">
        <v>3157.6682562561432</v>
      </c>
      <c r="Q331" s="39">
        <v>243877.84285015889</v>
      </c>
      <c r="R331" s="39">
        <v>17366.712570158859</v>
      </c>
      <c r="S331" s="16">
        <v>2688.599999996713</v>
      </c>
      <c r="T331" s="39">
        <v>3837.5999999999681</v>
      </c>
      <c r="U331" s="39">
        <v>2701.1500000033561</v>
      </c>
      <c r="V331" s="39">
        <v>7348.6999999997461</v>
      </c>
      <c r="W331" s="39">
        <v>2754.800000002409</v>
      </c>
      <c r="X331" s="16">
        <v>3304.5550822922901</v>
      </c>
    </row>
    <row r="332" spans="1:24" ht="15" customHeight="1" x14ac:dyDescent="0.2">
      <c r="A332" s="99" t="s">
        <v>1671</v>
      </c>
      <c r="B332" s="99" t="s">
        <v>75</v>
      </c>
      <c r="C332" s="100" t="s">
        <v>1769</v>
      </c>
      <c r="D332" s="16">
        <v>62.454999999999998</v>
      </c>
      <c r="E332" s="39">
        <v>1.5880000000000001</v>
      </c>
      <c r="F332" s="39">
        <v>64.043000000000006</v>
      </c>
      <c r="G332" s="39">
        <v>4.5389999999999997</v>
      </c>
      <c r="H332" s="39">
        <v>68.581999999999994</v>
      </c>
      <c r="I332" s="16">
        <v>196.97185690000029</v>
      </c>
      <c r="J332" s="39">
        <v>7.6282599999999956</v>
      </c>
      <c r="K332" s="39">
        <v>204.6001169000001</v>
      </c>
      <c r="L332" s="39">
        <v>376.6104236000001</v>
      </c>
      <c r="M332" s="39">
        <v>581.21054049999918</v>
      </c>
      <c r="N332" s="16">
        <v>3153.8204611320198</v>
      </c>
      <c r="O332" s="39">
        <v>4803.690176322415</v>
      </c>
      <c r="P332" s="39">
        <v>3194.7303670971078</v>
      </c>
      <c r="Q332" s="39">
        <v>82972.113593302507</v>
      </c>
      <c r="R332" s="39">
        <v>8474.6805357090652</v>
      </c>
      <c r="S332" s="16">
        <v>2710.699999998913</v>
      </c>
      <c r="T332" s="39">
        <v>3639.8499999999331</v>
      </c>
      <c r="U332" s="39">
        <v>2722.0999999966689</v>
      </c>
      <c r="V332" s="39">
        <v>8449.5</v>
      </c>
      <c r="W332" s="39">
        <v>2789.599999996406</v>
      </c>
      <c r="X332" s="16">
        <v>3257.243036780591</v>
      </c>
    </row>
    <row r="333" spans="1:24" ht="15" customHeight="1" x14ac:dyDescent="0.2">
      <c r="A333" s="99" t="s">
        <v>1672</v>
      </c>
      <c r="B333" s="99" t="s">
        <v>75</v>
      </c>
      <c r="C333" s="100" t="s">
        <v>1770</v>
      </c>
      <c r="D333" s="16">
        <v>56.067999999999998</v>
      </c>
      <c r="E333" s="39">
        <v>2.8639999999999999</v>
      </c>
      <c r="F333" s="39">
        <v>58.932000000000002</v>
      </c>
      <c r="G333" s="39">
        <v>4.0049999999999999</v>
      </c>
      <c r="H333" s="39">
        <v>62.936999999999998</v>
      </c>
      <c r="I333" s="16">
        <v>185.75083570000021</v>
      </c>
      <c r="J333" s="39">
        <v>16.124229499999991</v>
      </c>
      <c r="K333" s="39">
        <v>201.87506520000011</v>
      </c>
      <c r="L333" s="39">
        <v>363.31227259921877</v>
      </c>
      <c r="M333" s="39">
        <v>565.18733779921911</v>
      </c>
      <c r="N333" s="16">
        <v>3312.9563333808992</v>
      </c>
      <c r="O333" s="39">
        <v>5629.9684008379854</v>
      </c>
      <c r="P333" s="39">
        <v>3425.559376908981</v>
      </c>
      <c r="Q333" s="39">
        <v>90714.674806296825</v>
      </c>
      <c r="R333" s="39">
        <v>8980.2077919064959</v>
      </c>
      <c r="S333" s="16">
        <v>2761.6500000030101</v>
      </c>
      <c r="T333" s="39">
        <v>4437.4499999997988</v>
      </c>
      <c r="U333" s="39">
        <v>2803.300000000876</v>
      </c>
      <c r="V333" s="39">
        <v>7423.1999999997352</v>
      </c>
      <c r="W333" s="39">
        <v>2872.5999999965338</v>
      </c>
      <c r="X333" s="16">
        <v>3478.4311111975162</v>
      </c>
    </row>
    <row r="334" spans="1:24" ht="15" customHeight="1" x14ac:dyDescent="0.2">
      <c r="A334" s="99" t="s">
        <v>1673</v>
      </c>
      <c r="B334" s="99" t="s">
        <v>75</v>
      </c>
      <c r="C334" s="100" t="s">
        <v>1771</v>
      </c>
      <c r="D334" s="16">
        <v>144.476</v>
      </c>
      <c r="E334" s="39">
        <v>9.9179999999999993</v>
      </c>
      <c r="F334" s="39">
        <v>154.39400000000001</v>
      </c>
      <c r="G334" s="39">
        <v>11.738</v>
      </c>
      <c r="H334" s="39">
        <v>166.13200000000001</v>
      </c>
      <c r="I334" s="16">
        <v>450.51364049961308</v>
      </c>
      <c r="J334" s="39">
        <v>49.618417100000002</v>
      </c>
      <c r="K334" s="39">
        <v>500.13205759961011</v>
      </c>
      <c r="L334" s="39">
        <v>1018.400463700391</v>
      </c>
      <c r="M334" s="39">
        <v>1518.532521299999</v>
      </c>
      <c r="N334" s="16">
        <v>3118.2593683353161</v>
      </c>
      <c r="O334" s="39">
        <v>5002.8652046783627</v>
      </c>
      <c r="P334" s="39">
        <v>3239.3231446792629</v>
      </c>
      <c r="Q334" s="39">
        <v>86760.986854693387</v>
      </c>
      <c r="R334" s="39">
        <v>9140.5179092528779</v>
      </c>
      <c r="S334" s="16">
        <v>2623.850000004491</v>
      </c>
      <c r="T334" s="39">
        <v>4289.6000000008189</v>
      </c>
      <c r="U334" s="39">
        <v>2685.199999992501</v>
      </c>
      <c r="V334" s="39">
        <v>9376.25</v>
      </c>
      <c r="W334" s="39">
        <v>2773.1999999920072</v>
      </c>
      <c r="X334" s="16">
        <v>3229.2770400026779</v>
      </c>
    </row>
    <row r="335" spans="1:24" ht="15" customHeight="1" x14ac:dyDescent="0.2">
      <c r="A335" s="99" t="s">
        <v>1674</v>
      </c>
      <c r="B335" s="99" t="s">
        <v>75</v>
      </c>
      <c r="C335" s="100" t="s">
        <v>1772</v>
      </c>
      <c r="D335" s="16">
        <v>106.461</v>
      </c>
      <c r="E335" s="39">
        <v>1.6910000000000001</v>
      </c>
      <c r="F335" s="39">
        <v>108.152</v>
      </c>
      <c r="G335" s="39">
        <v>6.8609999999999998</v>
      </c>
      <c r="H335" s="39">
        <v>115.01300000000001</v>
      </c>
      <c r="I335" s="16">
        <v>322.99488879999518</v>
      </c>
      <c r="J335" s="39">
        <v>9.150295000000007</v>
      </c>
      <c r="K335" s="39">
        <v>332.14518379999498</v>
      </c>
      <c r="L335" s="39">
        <v>403.31930369999992</v>
      </c>
      <c r="M335" s="39">
        <v>735.46448749999581</v>
      </c>
      <c r="N335" s="16">
        <v>3033.92687275148</v>
      </c>
      <c r="O335" s="39">
        <v>5411.1738616203475</v>
      </c>
      <c r="P335" s="39">
        <v>3071.0960851393879</v>
      </c>
      <c r="Q335" s="39">
        <v>58784.332269348481</v>
      </c>
      <c r="R335" s="39">
        <v>6394.6204994217678</v>
      </c>
      <c r="S335" s="16">
        <v>2648.800000005419</v>
      </c>
      <c r="T335" s="39">
        <v>3797</v>
      </c>
      <c r="U335" s="39">
        <v>2659.4000000016358</v>
      </c>
      <c r="V335" s="39">
        <v>7186.5</v>
      </c>
      <c r="W335" s="39">
        <v>2714.5</v>
      </c>
      <c r="X335" s="16">
        <v>3140.1703870705392</v>
      </c>
    </row>
    <row r="336" spans="1:24" ht="15" customHeight="1" x14ac:dyDescent="0.2">
      <c r="A336" s="99" t="s">
        <v>1676</v>
      </c>
      <c r="B336" s="99" t="s">
        <v>75</v>
      </c>
      <c r="C336" s="100" t="s">
        <v>1773</v>
      </c>
      <c r="D336" s="16">
        <v>77.317999999999998</v>
      </c>
      <c r="E336" s="39">
        <v>1.071</v>
      </c>
      <c r="F336" s="39">
        <v>78.388999999999996</v>
      </c>
      <c r="G336" s="39">
        <v>4.9400000000000004</v>
      </c>
      <c r="H336" s="39">
        <v>83.328999999999994</v>
      </c>
      <c r="I336" s="16">
        <v>243.91889509990079</v>
      </c>
      <c r="J336" s="39">
        <v>6.0987919999999969</v>
      </c>
      <c r="K336" s="39">
        <v>250.0176870999004</v>
      </c>
      <c r="L336" s="39">
        <v>376.34376870000011</v>
      </c>
      <c r="M336" s="39">
        <v>626.36145579990136</v>
      </c>
      <c r="N336" s="16">
        <v>3154.7491541413478</v>
      </c>
      <c r="O336" s="39">
        <v>5694.4836601307161</v>
      </c>
      <c r="P336" s="39">
        <v>3189.4486101353559</v>
      </c>
      <c r="Q336" s="39">
        <v>76182.949129554676</v>
      </c>
      <c r="R336" s="39">
        <v>7516.7283394724691</v>
      </c>
      <c r="S336" s="16">
        <v>2727.59999999622</v>
      </c>
      <c r="T336" s="39">
        <v>4079.7999999999138</v>
      </c>
      <c r="U336" s="39">
        <v>2737.5999999961819</v>
      </c>
      <c r="V336" s="39">
        <v>7505.8500000008253</v>
      </c>
      <c r="W336" s="39">
        <v>2794</v>
      </c>
      <c r="X336" s="16">
        <v>3251.4585424666111</v>
      </c>
    </row>
    <row r="337" spans="1:24" ht="15" customHeight="1" x14ac:dyDescent="0.2">
      <c r="A337" s="99" t="s">
        <v>1677</v>
      </c>
      <c r="B337" s="99" t="s">
        <v>75</v>
      </c>
      <c r="C337" s="100" t="s">
        <v>1774</v>
      </c>
      <c r="D337" s="16">
        <v>31.609000000000002</v>
      </c>
      <c r="E337" s="39">
        <v>0.37</v>
      </c>
      <c r="F337" s="39">
        <v>31.978999999999999</v>
      </c>
      <c r="G337" s="39">
        <v>2.177</v>
      </c>
      <c r="H337" s="39">
        <v>34.155999999999999</v>
      </c>
      <c r="I337" s="16">
        <v>94.516398399999687</v>
      </c>
      <c r="J337" s="39">
        <v>1.8268182999999989</v>
      </c>
      <c r="K337" s="39">
        <v>96.343216699999729</v>
      </c>
      <c r="L337" s="39">
        <v>148.6966578</v>
      </c>
      <c r="M337" s="39">
        <v>245.03987449999991</v>
      </c>
      <c r="N337" s="16">
        <v>2990.1736340915459</v>
      </c>
      <c r="O337" s="39">
        <v>4937.346756756755</v>
      </c>
      <c r="P337" s="39">
        <v>3012.702607961467</v>
      </c>
      <c r="Q337" s="39">
        <v>68303.471658245297</v>
      </c>
      <c r="R337" s="39">
        <v>7174.1384968965876</v>
      </c>
      <c r="S337" s="16">
        <v>2616.2999999983908</v>
      </c>
      <c r="T337" s="39">
        <v>3378.8999999999892</v>
      </c>
      <c r="U337" s="39">
        <v>2619.7000000016278</v>
      </c>
      <c r="V337" s="39">
        <v>5975.8000000002776</v>
      </c>
      <c r="W337" s="39">
        <v>2670.4500000017511</v>
      </c>
      <c r="X337" s="16">
        <v>3082.057305504537</v>
      </c>
    </row>
    <row r="338" spans="1:24" ht="15" customHeight="1" x14ac:dyDescent="0.2">
      <c r="A338" s="99" t="s">
        <v>1678</v>
      </c>
      <c r="B338" s="99" t="s">
        <v>75</v>
      </c>
      <c r="C338" s="100" t="s">
        <v>1775</v>
      </c>
      <c r="D338" s="16">
        <v>40.585999999999999</v>
      </c>
      <c r="E338" s="39">
        <v>0.89</v>
      </c>
      <c r="F338" s="39">
        <v>41.475999999999999</v>
      </c>
      <c r="G338" s="39">
        <v>2.6760000000000002</v>
      </c>
      <c r="H338" s="39">
        <v>44.152000000000001</v>
      </c>
      <c r="I338" s="16">
        <v>124.4981221999507</v>
      </c>
      <c r="J338" s="39">
        <v>4.5171516998046881</v>
      </c>
      <c r="K338" s="39">
        <v>129.01527389975541</v>
      </c>
      <c r="L338" s="39">
        <v>267.59898290000001</v>
      </c>
      <c r="M338" s="39">
        <v>396.61425679975531</v>
      </c>
      <c r="N338" s="16">
        <v>3067.5139752611899</v>
      </c>
      <c r="O338" s="39">
        <v>5075.4513480951546</v>
      </c>
      <c r="P338" s="39">
        <v>3110.6006823164098</v>
      </c>
      <c r="Q338" s="39">
        <v>99999.619917787728</v>
      </c>
      <c r="R338" s="39">
        <v>8982.928447176917</v>
      </c>
      <c r="S338" s="16">
        <v>2664.849999998291</v>
      </c>
      <c r="T338" s="39">
        <v>3566.149999999941</v>
      </c>
      <c r="U338" s="39">
        <v>2674.84999999818</v>
      </c>
      <c r="V338" s="39">
        <v>8280.6499999996104</v>
      </c>
      <c r="W338" s="39">
        <v>2736.5499999979602</v>
      </c>
      <c r="X338" s="16">
        <v>3193.1018346914339</v>
      </c>
    </row>
    <row r="339" spans="1:24" ht="15" customHeight="1" x14ac:dyDescent="0.2">
      <c r="A339" s="99" t="s">
        <v>1679</v>
      </c>
      <c r="B339" s="99" t="s">
        <v>75</v>
      </c>
      <c r="C339" s="100" t="s">
        <v>1776</v>
      </c>
      <c r="D339" s="16">
        <v>38.878</v>
      </c>
      <c r="E339" s="39">
        <v>3.1909999999999998</v>
      </c>
      <c r="F339" s="39">
        <v>42.069000000000003</v>
      </c>
      <c r="G339" s="39">
        <v>4.4029999999999996</v>
      </c>
      <c r="H339" s="39">
        <v>46.472000000000001</v>
      </c>
      <c r="I339" s="16">
        <v>139.57905569999991</v>
      </c>
      <c r="J339" s="39">
        <v>21.06189860000001</v>
      </c>
      <c r="K339" s="39">
        <v>160.64095430000029</v>
      </c>
      <c r="L339" s="39">
        <v>236.81510960000011</v>
      </c>
      <c r="M339" s="39">
        <v>397.45606389999972</v>
      </c>
      <c r="N339" s="16">
        <v>3590.1809686712249</v>
      </c>
      <c r="O339" s="39">
        <v>6600.4069570667516</v>
      </c>
      <c r="P339" s="39">
        <v>3818.51135753168</v>
      </c>
      <c r="Q339" s="39">
        <v>53784.944265273698</v>
      </c>
      <c r="R339" s="39">
        <v>8552.5921823893896</v>
      </c>
      <c r="S339" s="16">
        <v>2895.150000001875</v>
      </c>
      <c r="T339" s="39">
        <v>4796.5</v>
      </c>
      <c r="U339" s="39">
        <v>2973.799999997937</v>
      </c>
      <c r="V339" s="39">
        <v>7387.1999999998443</v>
      </c>
      <c r="W339" s="39">
        <v>3074.049999999213</v>
      </c>
      <c r="X339" s="16">
        <v>3975.5494798914519</v>
      </c>
    </row>
    <row r="340" spans="1:24" ht="15" customHeight="1" x14ac:dyDescent="0.2">
      <c r="A340" s="99" t="s">
        <v>1680</v>
      </c>
      <c r="B340" s="99" t="s">
        <v>75</v>
      </c>
      <c r="C340" s="100" t="s">
        <v>1777</v>
      </c>
      <c r="D340" s="16">
        <v>65.763999999999996</v>
      </c>
      <c r="E340" s="39">
        <v>2.5489999999999999</v>
      </c>
      <c r="F340" s="39">
        <v>68.313000000000002</v>
      </c>
      <c r="G340" s="39">
        <v>4.4409999999999998</v>
      </c>
      <c r="H340" s="39">
        <v>72.754000000000005</v>
      </c>
      <c r="I340" s="16">
        <v>207.5353740000007</v>
      </c>
      <c r="J340" s="39">
        <v>14.306284700000001</v>
      </c>
      <c r="K340" s="39">
        <v>221.84165870000089</v>
      </c>
      <c r="L340" s="39">
        <v>643.0730291000001</v>
      </c>
      <c r="M340" s="39">
        <v>864.91468780000139</v>
      </c>
      <c r="N340" s="16">
        <v>3155.7595949151619</v>
      </c>
      <c r="O340" s="39">
        <v>5612.5087092977647</v>
      </c>
      <c r="P340" s="39">
        <v>3247.4296063706888</v>
      </c>
      <c r="Q340" s="39">
        <v>144803.65437964429</v>
      </c>
      <c r="R340" s="39">
        <v>11888.208040795031</v>
      </c>
      <c r="S340" s="16">
        <v>2662.199999998571</v>
      </c>
      <c r="T340" s="39">
        <v>4492.3000000001248</v>
      </c>
      <c r="U340" s="39">
        <v>2694</v>
      </c>
      <c r="V340" s="39">
        <v>9774.5</v>
      </c>
      <c r="W340" s="39">
        <v>2766.1999999970899</v>
      </c>
      <c r="X340" s="16">
        <v>3371.038813620381</v>
      </c>
    </row>
    <row r="341" spans="1:24" ht="15" customHeight="1" x14ac:dyDescent="0.2">
      <c r="A341" s="99" t="s">
        <v>1665</v>
      </c>
      <c r="B341" s="99" t="s">
        <v>75</v>
      </c>
      <c r="C341" s="100" t="s">
        <v>1778</v>
      </c>
      <c r="D341" s="16">
        <v>54.11</v>
      </c>
      <c r="E341" s="39">
        <v>7.548</v>
      </c>
      <c r="F341" s="39">
        <v>61.658000000000001</v>
      </c>
      <c r="G341" s="39">
        <v>10.823</v>
      </c>
      <c r="H341" s="39">
        <v>72.480999999999995</v>
      </c>
      <c r="I341" s="16">
        <v>199.59309760000119</v>
      </c>
      <c r="J341" s="39">
        <v>53.967279700000063</v>
      </c>
      <c r="K341" s="39">
        <v>253.56037730000151</v>
      </c>
      <c r="L341" s="39">
        <v>318.57296520000023</v>
      </c>
      <c r="M341" s="39">
        <v>572.13334250000128</v>
      </c>
      <c r="N341" s="16">
        <v>3688.6545481426938</v>
      </c>
      <c r="O341" s="39">
        <v>7149.8780736619046</v>
      </c>
      <c r="P341" s="39">
        <v>4112.3678565636492</v>
      </c>
      <c r="Q341" s="39">
        <v>29434.81153099881</v>
      </c>
      <c r="R341" s="39">
        <v>7893.5630372097694</v>
      </c>
      <c r="S341" s="16">
        <v>2949.25</v>
      </c>
      <c r="T341" s="39">
        <v>5656.3500000008326</v>
      </c>
      <c r="U341" s="39">
        <v>3102.1500000035749</v>
      </c>
      <c r="V341" s="39">
        <v>5963.2999999986496</v>
      </c>
      <c r="W341" s="39">
        <v>3249.0999999959531</v>
      </c>
      <c r="X341" s="16">
        <v>4235.739525782461</v>
      </c>
    </row>
    <row r="342" spans="1:24" ht="15" customHeight="1" x14ac:dyDescent="0.2">
      <c r="A342" s="99" t="s">
        <v>1675</v>
      </c>
      <c r="B342" s="99" t="s">
        <v>75</v>
      </c>
      <c r="C342" s="100" t="s">
        <v>1779</v>
      </c>
      <c r="D342" s="16">
        <v>26.364999999999998</v>
      </c>
      <c r="E342" s="39">
        <v>0.29399999999999998</v>
      </c>
      <c r="F342" s="39">
        <v>26.658999999999999</v>
      </c>
      <c r="G342" s="39">
        <v>1.6479999999999999</v>
      </c>
      <c r="H342" s="39">
        <v>28.306999999999999</v>
      </c>
      <c r="I342" s="16">
        <v>80.658765000049144</v>
      </c>
      <c r="J342" s="39">
        <v>1.474487000000001</v>
      </c>
      <c r="K342" s="39">
        <v>82.133252000049268</v>
      </c>
      <c r="L342" s="39">
        <v>120.7628442</v>
      </c>
      <c r="M342" s="39">
        <v>202.89609620004941</v>
      </c>
      <c r="N342" s="16">
        <v>3059.3121562696429</v>
      </c>
      <c r="O342" s="39">
        <v>5015.2619047619064</v>
      </c>
      <c r="P342" s="39">
        <v>3080.8827037791839</v>
      </c>
      <c r="Q342" s="39">
        <v>73278.42487864077</v>
      </c>
      <c r="R342" s="39">
        <v>7167.7004345232417</v>
      </c>
      <c r="S342" s="16">
        <v>2690.5</v>
      </c>
      <c r="T342" s="39">
        <v>3334.099999999984</v>
      </c>
      <c r="U342" s="39">
        <v>2695.2000000013841</v>
      </c>
      <c r="V342" s="39">
        <v>8737.1500000001579</v>
      </c>
      <c r="W342" s="39">
        <v>2754</v>
      </c>
      <c r="X342" s="16">
        <v>3292.8399354416688</v>
      </c>
    </row>
    <row r="343" spans="1:24" ht="15" customHeight="1" x14ac:dyDescent="0.2">
      <c r="A343" s="26" t="s">
        <v>1681</v>
      </c>
      <c r="B343" s="26" t="s">
        <v>77</v>
      </c>
      <c r="C343" s="25" t="s">
        <v>840</v>
      </c>
      <c r="D343" s="23">
        <v>23.478000000000002</v>
      </c>
      <c r="E343" s="24">
        <v>1.7629999999999999</v>
      </c>
      <c r="F343" s="24">
        <v>25.241</v>
      </c>
      <c r="G343" s="24">
        <v>1.333</v>
      </c>
      <c r="H343" s="24">
        <v>26.574000000000002</v>
      </c>
      <c r="I343" s="23">
        <v>74.918554899999606</v>
      </c>
      <c r="J343" s="24">
        <v>8.1752582000000036</v>
      </c>
      <c r="K343" s="24">
        <v>83.093813099999508</v>
      </c>
      <c r="L343" s="24">
        <v>215.41172528999999</v>
      </c>
      <c r="M343" s="24">
        <v>298.50553838999957</v>
      </c>
      <c r="N343" s="23">
        <v>3191.0109421585998</v>
      </c>
      <c r="O343" s="24">
        <v>4637.1288712422029</v>
      </c>
      <c r="P343" s="24">
        <v>3292.0174755358148</v>
      </c>
      <c r="Q343" s="24">
        <v>161599.19376594151</v>
      </c>
      <c r="R343" s="24">
        <v>11232.992337999531</v>
      </c>
      <c r="S343" s="23">
        <v>2700</v>
      </c>
      <c r="T343" s="24">
        <v>3357.2000000001208</v>
      </c>
      <c r="U343" s="24">
        <v>2720.2999999986801</v>
      </c>
      <c r="V343" s="24">
        <v>10148.900000000251</v>
      </c>
      <c r="W343" s="24">
        <v>2786.4500000014468</v>
      </c>
      <c r="X343" s="23">
        <v>3483.8712464885962</v>
      </c>
    </row>
    <row r="344" spans="1:24" ht="15" customHeight="1" x14ac:dyDescent="0.2">
      <c r="A344" s="99" t="s">
        <v>1687</v>
      </c>
      <c r="B344" s="99" t="s">
        <v>77</v>
      </c>
      <c r="C344" s="100" t="s">
        <v>842</v>
      </c>
      <c r="D344" s="16">
        <v>63.960999999999999</v>
      </c>
      <c r="E344" s="39">
        <v>13.927</v>
      </c>
      <c r="F344" s="39">
        <v>77.888000000000005</v>
      </c>
      <c r="G344" s="39">
        <v>9.9760000000000009</v>
      </c>
      <c r="H344" s="39">
        <v>87.864000000000004</v>
      </c>
      <c r="I344" s="16">
        <v>231.27509840000101</v>
      </c>
      <c r="J344" s="39">
        <v>76.814440700000091</v>
      </c>
      <c r="K344" s="39">
        <v>308.08953910000258</v>
      </c>
      <c r="L344" s="39">
        <v>513.67822179994494</v>
      </c>
      <c r="M344" s="39">
        <v>821.76776089995167</v>
      </c>
      <c r="N344" s="16">
        <v>3615.876837447835</v>
      </c>
      <c r="O344" s="39">
        <v>5515.5051841746317</v>
      </c>
      <c r="P344" s="39">
        <v>3955.545643744897</v>
      </c>
      <c r="Q344" s="39">
        <v>51491.401543699372</v>
      </c>
      <c r="R344" s="39">
        <v>9352.7242203855021</v>
      </c>
      <c r="S344" s="16">
        <v>2922.5</v>
      </c>
      <c r="T344" s="39">
        <v>4147.7000000012877</v>
      </c>
      <c r="U344" s="39">
        <v>3042.8000000044408</v>
      </c>
      <c r="V344" s="39">
        <v>7567.2999999983858</v>
      </c>
      <c r="W344" s="39">
        <v>3167.449999994396</v>
      </c>
      <c r="X344" s="16">
        <v>4436.0067255083022</v>
      </c>
    </row>
    <row r="345" spans="1:24" ht="15" customHeight="1" x14ac:dyDescent="0.2">
      <c r="A345" s="99" t="s">
        <v>1689</v>
      </c>
      <c r="B345" s="99" t="s">
        <v>77</v>
      </c>
      <c r="C345" s="100" t="s">
        <v>846</v>
      </c>
      <c r="D345" s="16">
        <v>55.402999999999999</v>
      </c>
      <c r="E345" s="39">
        <v>2.2749999999999999</v>
      </c>
      <c r="F345" s="39">
        <v>57.677999999999997</v>
      </c>
      <c r="G345" s="39">
        <v>4.077</v>
      </c>
      <c r="H345" s="39">
        <v>61.755000000000003</v>
      </c>
      <c r="I345" s="16">
        <v>172.299302200006</v>
      </c>
      <c r="J345" s="39">
        <v>11.29305799997559</v>
      </c>
      <c r="K345" s="39">
        <v>183.5923601999815</v>
      </c>
      <c r="L345" s="39">
        <v>233.65834509959711</v>
      </c>
      <c r="M345" s="39">
        <v>417.25070529957759</v>
      </c>
      <c r="N345" s="16">
        <v>3109.9272999658151</v>
      </c>
      <c r="O345" s="39">
        <v>4963.9815384508101</v>
      </c>
      <c r="P345" s="39">
        <v>3183.0569749294609</v>
      </c>
      <c r="Q345" s="39">
        <v>57311.342923619603</v>
      </c>
      <c r="R345" s="39">
        <v>6756.5493530819786</v>
      </c>
      <c r="S345" s="16">
        <v>2630</v>
      </c>
      <c r="T345" s="39">
        <v>3230.7000000000398</v>
      </c>
      <c r="U345" s="39">
        <v>2642.1500000029978</v>
      </c>
      <c r="V345" s="39">
        <v>8466.6000000007498</v>
      </c>
      <c r="W345" s="39">
        <v>2715.099999996713</v>
      </c>
      <c r="X345" s="16">
        <v>3364.037749885139</v>
      </c>
    </row>
    <row r="346" spans="1:24" ht="15" customHeight="1" x14ac:dyDescent="0.2">
      <c r="A346" s="99" t="s">
        <v>1691</v>
      </c>
      <c r="B346" s="99" t="s">
        <v>77</v>
      </c>
      <c r="C346" s="100" t="s">
        <v>850</v>
      </c>
      <c r="D346" s="16">
        <v>45.718000000000004</v>
      </c>
      <c r="E346" s="39">
        <v>5.5940000000000003</v>
      </c>
      <c r="F346" s="39">
        <v>51.311999999999998</v>
      </c>
      <c r="G346" s="39">
        <v>3.5070000000000001</v>
      </c>
      <c r="H346" s="39">
        <v>54.819000000000003</v>
      </c>
      <c r="I346" s="16">
        <v>154.43246669999951</v>
      </c>
      <c r="J346" s="39">
        <v>31.904425199999991</v>
      </c>
      <c r="K346" s="39">
        <v>186.33689190000001</v>
      </c>
      <c r="L346" s="39">
        <v>283.78007099960928</v>
      </c>
      <c r="M346" s="39">
        <v>470.11696289960929</v>
      </c>
      <c r="N346" s="16">
        <v>3377.9357517826561</v>
      </c>
      <c r="O346" s="39">
        <v>5703.3294958884499</v>
      </c>
      <c r="P346" s="39">
        <v>3631.448626052384</v>
      </c>
      <c r="Q346" s="39">
        <v>80918.183917767135</v>
      </c>
      <c r="R346" s="39">
        <v>8575.8033327789508</v>
      </c>
      <c r="S346" s="16">
        <v>2762.0999999976111</v>
      </c>
      <c r="T346" s="39">
        <v>4446.3500000004478</v>
      </c>
      <c r="U346" s="39">
        <v>2853.65000000291</v>
      </c>
      <c r="V346" s="39">
        <v>8936.8000000004376</v>
      </c>
      <c r="W346" s="39">
        <v>2926.9000000031838</v>
      </c>
      <c r="X346" s="16">
        <v>4002.768772555421</v>
      </c>
    </row>
    <row r="347" spans="1:24" ht="15" customHeight="1" x14ac:dyDescent="0.2">
      <c r="A347" s="99" t="s">
        <v>1692</v>
      </c>
      <c r="B347" s="99" t="s">
        <v>77</v>
      </c>
      <c r="C347" s="100" t="s">
        <v>852</v>
      </c>
      <c r="D347" s="16">
        <v>36.828000000000003</v>
      </c>
      <c r="E347" s="39">
        <v>3.4329999999999998</v>
      </c>
      <c r="F347" s="39">
        <v>40.261000000000003</v>
      </c>
      <c r="G347" s="39">
        <v>1.7829999999999999</v>
      </c>
      <c r="H347" s="39">
        <v>42.043999999999997</v>
      </c>
      <c r="I347" s="16">
        <v>131.48507650000019</v>
      </c>
      <c r="J347" s="39">
        <v>17.861943699902341</v>
      </c>
      <c r="K347" s="39">
        <v>149.3470201999026</v>
      </c>
      <c r="L347" s="39">
        <v>74.375064099999975</v>
      </c>
      <c r="M347" s="39">
        <v>223.722084299903</v>
      </c>
      <c r="N347" s="16">
        <v>3570.247542630611</v>
      </c>
      <c r="O347" s="39">
        <v>5203.013020653173</v>
      </c>
      <c r="P347" s="39">
        <v>3709.4712053824451</v>
      </c>
      <c r="Q347" s="39">
        <v>41713.440325294439</v>
      </c>
      <c r="R347" s="39">
        <v>5321.1417633884266</v>
      </c>
      <c r="S347" s="16">
        <v>3028.9500000019498</v>
      </c>
      <c r="T347" s="39">
        <v>4124.6999999996942</v>
      </c>
      <c r="U347" s="39">
        <v>3076.7000000020648</v>
      </c>
      <c r="V347" s="39">
        <v>10771.300000000399</v>
      </c>
      <c r="W347" s="39">
        <v>3131.049999998183</v>
      </c>
      <c r="X347" s="16">
        <v>3853.519976259227</v>
      </c>
    </row>
    <row r="348" spans="1:24" ht="15" customHeight="1" x14ac:dyDescent="0.2">
      <c r="A348" s="99" t="s">
        <v>1700</v>
      </c>
      <c r="B348" s="99" t="s">
        <v>77</v>
      </c>
      <c r="C348" s="100" t="s">
        <v>856</v>
      </c>
      <c r="D348" s="16">
        <v>13.489000000000001</v>
      </c>
      <c r="E348" s="39">
        <v>4.3230000000000004</v>
      </c>
      <c r="F348" s="39">
        <v>17.812000000000001</v>
      </c>
      <c r="G348" s="39">
        <v>1.9670000000000001</v>
      </c>
      <c r="H348" s="39">
        <v>19.779</v>
      </c>
      <c r="I348" s="16">
        <v>55.797871699999853</v>
      </c>
      <c r="J348" s="39">
        <v>29.91088140000004</v>
      </c>
      <c r="K348" s="39">
        <v>85.708753100000052</v>
      </c>
      <c r="L348" s="39">
        <v>68.077320199999988</v>
      </c>
      <c r="M348" s="39">
        <v>153.7860733</v>
      </c>
      <c r="N348" s="16">
        <v>4136.5462006078906</v>
      </c>
      <c r="O348" s="39">
        <v>6919.0102706453936</v>
      </c>
      <c r="P348" s="39">
        <v>4811.8545418818803</v>
      </c>
      <c r="Q348" s="39">
        <v>34609.720488052873</v>
      </c>
      <c r="R348" s="39">
        <v>7775.2198442792851</v>
      </c>
      <c r="S348" s="16">
        <v>3241.1000000008539</v>
      </c>
      <c r="T348" s="39">
        <v>6045.3000000004877</v>
      </c>
      <c r="U348" s="39">
        <v>3653.8500000008162</v>
      </c>
      <c r="V348" s="39">
        <v>7287.1999999996842</v>
      </c>
      <c r="W348" s="39">
        <v>3777</v>
      </c>
      <c r="X348" s="16">
        <v>6780.7557832278526</v>
      </c>
    </row>
    <row r="349" spans="1:24" ht="15" customHeight="1" x14ac:dyDescent="0.2">
      <c r="A349" s="99" t="s">
        <v>1693</v>
      </c>
      <c r="B349" s="99" t="s">
        <v>77</v>
      </c>
      <c r="C349" s="100" t="s">
        <v>858</v>
      </c>
      <c r="D349" s="16">
        <v>70.786000000000001</v>
      </c>
      <c r="E349" s="39">
        <v>7.4770000000000003</v>
      </c>
      <c r="F349" s="39">
        <v>78.263000000000005</v>
      </c>
      <c r="G349" s="39">
        <v>4.41</v>
      </c>
      <c r="H349" s="39">
        <v>82.673000000000002</v>
      </c>
      <c r="I349" s="16">
        <v>225.61797119998641</v>
      </c>
      <c r="J349" s="39">
        <v>37.162035999998452</v>
      </c>
      <c r="K349" s="39">
        <v>262.78000719998528</v>
      </c>
      <c r="L349" s="39">
        <v>404.65922810000012</v>
      </c>
      <c r="M349" s="39">
        <v>667.43923529998585</v>
      </c>
      <c r="N349" s="16">
        <v>3187.32477043464</v>
      </c>
      <c r="O349" s="39">
        <v>4970.1800187238796</v>
      </c>
      <c r="P349" s="39">
        <v>3357.653133664508</v>
      </c>
      <c r="Q349" s="39">
        <v>91759.462154195033</v>
      </c>
      <c r="R349" s="39">
        <v>8073.2432027383293</v>
      </c>
      <c r="S349" s="16">
        <v>2709.650000003563</v>
      </c>
      <c r="T349" s="39">
        <v>3577.8999999994139</v>
      </c>
      <c r="U349" s="39">
        <v>2750.9000000038618</v>
      </c>
      <c r="V349" s="39">
        <v>10390</v>
      </c>
      <c r="W349" s="39">
        <v>2809.1999999958271</v>
      </c>
      <c r="X349" s="16">
        <v>3654.900097359945</v>
      </c>
    </row>
    <row r="350" spans="1:24" ht="15" customHeight="1" x14ac:dyDescent="0.2">
      <c r="A350" s="99" t="s">
        <v>1696</v>
      </c>
      <c r="B350" s="99" t="s">
        <v>77</v>
      </c>
      <c r="C350" s="100" t="s">
        <v>864</v>
      </c>
      <c r="D350" s="16">
        <v>107.566</v>
      </c>
      <c r="E350" s="39">
        <v>30.991</v>
      </c>
      <c r="F350" s="39">
        <v>138.55699999999999</v>
      </c>
      <c r="G350" s="39">
        <v>15.914</v>
      </c>
      <c r="H350" s="39">
        <v>154.471</v>
      </c>
      <c r="I350" s="16">
        <v>417.66537489999882</v>
      </c>
      <c r="J350" s="39">
        <v>219.31904719999989</v>
      </c>
      <c r="K350" s="39">
        <v>636.98442210000155</v>
      </c>
      <c r="L350" s="39">
        <v>842.6215843998292</v>
      </c>
      <c r="M350" s="39">
        <v>1479.6060064998351</v>
      </c>
      <c r="N350" s="16">
        <v>3882.8753965007422</v>
      </c>
      <c r="O350" s="39">
        <v>7076.8625471911164</v>
      </c>
      <c r="P350" s="39">
        <v>4597.2734838369879</v>
      </c>
      <c r="Q350" s="39">
        <v>52948.446927223144</v>
      </c>
      <c r="R350" s="39">
        <v>9578.5358190199786</v>
      </c>
      <c r="S350" s="16">
        <v>3015.25</v>
      </c>
      <c r="T350" s="39">
        <v>6095.5</v>
      </c>
      <c r="U350" s="39">
        <v>3391.6000000084132</v>
      </c>
      <c r="V350" s="39">
        <v>8704.7999999998392</v>
      </c>
      <c r="W350" s="39">
        <v>3540.399999989304</v>
      </c>
      <c r="X350" s="16">
        <v>5806.8683358402986</v>
      </c>
    </row>
    <row r="351" spans="1:24" ht="15" customHeight="1" x14ac:dyDescent="0.2">
      <c r="A351" s="99" t="s">
        <v>1697</v>
      </c>
      <c r="B351" s="99" t="s">
        <v>77</v>
      </c>
      <c r="C351" s="100" t="s">
        <v>866</v>
      </c>
      <c r="D351" s="16">
        <v>34.450000000000003</v>
      </c>
      <c r="E351" s="39">
        <v>5.3330000000000002</v>
      </c>
      <c r="F351" s="39">
        <v>39.783000000000001</v>
      </c>
      <c r="G351" s="39">
        <v>2.4470000000000001</v>
      </c>
      <c r="H351" s="39">
        <v>42.23</v>
      </c>
      <c r="I351" s="16">
        <v>105.0795147997583</v>
      </c>
      <c r="J351" s="39">
        <v>20.84223170009767</v>
      </c>
      <c r="K351" s="39">
        <v>125.9217464998559</v>
      </c>
      <c r="L351" s="39">
        <v>168.18292169921881</v>
      </c>
      <c r="M351" s="39">
        <v>294.10466819907481</v>
      </c>
      <c r="N351" s="16">
        <v>3050.2036226344931</v>
      </c>
      <c r="O351" s="39">
        <v>3908.1627039373088</v>
      </c>
      <c r="P351" s="39">
        <v>3165.214953619784</v>
      </c>
      <c r="Q351" s="39">
        <v>68730.249979247557</v>
      </c>
      <c r="R351" s="39">
        <v>6964.3539710886762</v>
      </c>
      <c r="S351" s="16">
        <v>2610.2000000017301</v>
      </c>
      <c r="T351" s="39">
        <v>2887.6999999996228</v>
      </c>
      <c r="U351" s="39">
        <v>2636.099999998195</v>
      </c>
      <c r="V351" s="39">
        <v>7856.8000000004176</v>
      </c>
      <c r="W351" s="39">
        <v>2701.5</v>
      </c>
      <c r="X351" s="16">
        <v>3401.2680703326641</v>
      </c>
    </row>
    <row r="352" spans="1:24" ht="15" customHeight="1" x14ac:dyDescent="0.2">
      <c r="A352" s="99" t="s">
        <v>1698</v>
      </c>
      <c r="B352" s="99" t="s">
        <v>77</v>
      </c>
      <c r="C352" s="100" t="s">
        <v>868</v>
      </c>
      <c r="D352" s="16">
        <v>39.512999999999998</v>
      </c>
      <c r="E352" s="39">
        <v>1.8520000000000001</v>
      </c>
      <c r="F352" s="39">
        <v>41.365000000000002</v>
      </c>
      <c r="G352" s="39">
        <v>2.6139999999999999</v>
      </c>
      <c r="H352" s="39">
        <v>43.978999999999999</v>
      </c>
      <c r="I352" s="16">
        <v>128.0263011000001</v>
      </c>
      <c r="J352" s="39">
        <v>10.43176650009765</v>
      </c>
      <c r="K352" s="39">
        <v>138.45806760009779</v>
      </c>
      <c r="L352" s="39">
        <v>202.27248160009771</v>
      </c>
      <c r="M352" s="39">
        <v>340.73054920019518</v>
      </c>
      <c r="N352" s="16">
        <v>3240.1058158074588</v>
      </c>
      <c r="O352" s="39">
        <v>5632.7032937892272</v>
      </c>
      <c r="P352" s="39">
        <v>3347.227549863358</v>
      </c>
      <c r="Q352" s="39">
        <v>77380.444376471947</v>
      </c>
      <c r="R352" s="39">
        <v>7747.5738238749218</v>
      </c>
      <c r="S352" s="16">
        <v>2730.4000000017941</v>
      </c>
      <c r="T352" s="39">
        <v>3778</v>
      </c>
      <c r="U352" s="39">
        <v>2752.9000000020251</v>
      </c>
      <c r="V352" s="39">
        <v>9458.5500000004795</v>
      </c>
      <c r="W352" s="39">
        <v>2815.4000000023561</v>
      </c>
      <c r="X352" s="16">
        <v>3512.9159080554582</v>
      </c>
    </row>
    <row r="353" spans="1:24" ht="15" customHeight="1" x14ac:dyDescent="0.2">
      <c r="A353" s="99" t="s">
        <v>1699</v>
      </c>
      <c r="B353" s="99" t="s">
        <v>77</v>
      </c>
      <c r="C353" s="100" t="s">
        <v>870</v>
      </c>
      <c r="D353" s="16">
        <v>41.795999999999999</v>
      </c>
      <c r="E353" s="39">
        <v>5.43</v>
      </c>
      <c r="F353" s="39">
        <v>47.225999999999999</v>
      </c>
      <c r="G353" s="39">
        <v>4.4960000000000004</v>
      </c>
      <c r="H353" s="39">
        <v>51.722000000000001</v>
      </c>
      <c r="I353" s="16">
        <v>144.59990600000069</v>
      </c>
      <c r="J353" s="39">
        <v>34.305369800000058</v>
      </c>
      <c r="K353" s="39">
        <v>178.90527580000079</v>
      </c>
      <c r="L353" s="39">
        <v>296.2942510000002</v>
      </c>
      <c r="M353" s="39">
        <v>475.19952680000029</v>
      </c>
      <c r="N353" s="16">
        <v>3459.658962580168</v>
      </c>
      <c r="O353" s="39">
        <v>6317.7476611418151</v>
      </c>
      <c r="P353" s="39">
        <v>3788.2792487189431</v>
      </c>
      <c r="Q353" s="39">
        <v>65901.746218861255</v>
      </c>
      <c r="R353" s="39">
        <v>9187.5706043849877</v>
      </c>
      <c r="S353" s="16">
        <v>2811.599999997949</v>
      </c>
      <c r="T353" s="39">
        <v>5249.600000000527</v>
      </c>
      <c r="U353" s="39">
        <v>2945.4500000012199</v>
      </c>
      <c r="V353" s="39">
        <v>8018.2000000000617</v>
      </c>
      <c r="W353" s="39">
        <v>3046.900000003081</v>
      </c>
      <c r="X353" s="16">
        <v>4203.1076189357645</v>
      </c>
    </row>
    <row r="354" spans="1:24" ht="15" customHeight="1" x14ac:dyDescent="0.2">
      <c r="A354" s="99" t="s">
        <v>1701</v>
      </c>
      <c r="B354" s="99" t="s">
        <v>77</v>
      </c>
      <c r="C354" s="100" t="s">
        <v>872</v>
      </c>
      <c r="D354" s="16">
        <v>63.551000000000002</v>
      </c>
      <c r="E354" s="39">
        <v>7.4969999999999999</v>
      </c>
      <c r="F354" s="39">
        <v>71.048000000000002</v>
      </c>
      <c r="G354" s="39">
        <v>4.6829999999999998</v>
      </c>
      <c r="H354" s="39">
        <v>75.730999999999995</v>
      </c>
      <c r="I354" s="16">
        <v>193.75174470009699</v>
      </c>
      <c r="J354" s="39">
        <v>40.232093200775132</v>
      </c>
      <c r="K354" s="39">
        <v>233.9838379008722</v>
      </c>
      <c r="L354" s="39">
        <v>437.62545400002449</v>
      </c>
      <c r="M354" s="39">
        <v>671.60929190089621</v>
      </c>
      <c r="N354" s="16">
        <v>3048.7599675866149</v>
      </c>
      <c r="O354" s="39">
        <v>5366.4256637021654</v>
      </c>
      <c r="P354" s="39">
        <v>3293.3205424624512</v>
      </c>
      <c r="Q354" s="39">
        <v>93449.808669661434</v>
      </c>
      <c r="R354" s="39">
        <v>8868.3536715598129</v>
      </c>
      <c r="S354" s="16">
        <v>2582.0999999968271</v>
      </c>
      <c r="T354" s="39">
        <v>3911.8000000004358</v>
      </c>
      <c r="U354" s="39">
        <v>2646.300000002333</v>
      </c>
      <c r="V354" s="39">
        <v>8418</v>
      </c>
      <c r="W354" s="39">
        <v>2712.0999999962219</v>
      </c>
      <c r="X354" s="16">
        <v>3688.7931437447342</v>
      </c>
    </row>
    <row r="355" spans="1:24" ht="15" customHeight="1" x14ac:dyDescent="0.2">
      <c r="A355" s="99" t="s">
        <v>1703</v>
      </c>
      <c r="B355" s="99" t="s">
        <v>77</v>
      </c>
      <c r="C355" s="100" t="s">
        <v>876</v>
      </c>
      <c r="D355" s="16">
        <v>8.5150000000000006</v>
      </c>
      <c r="E355" s="39">
        <v>5.7009999999999996</v>
      </c>
      <c r="F355" s="39">
        <v>14.215999999999999</v>
      </c>
      <c r="G355" s="39">
        <v>2.2240000000000002</v>
      </c>
      <c r="H355" s="39">
        <v>16.440000000000001</v>
      </c>
      <c r="I355" s="16">
        <v>38.517091300000011</v>
      </c>
      <c r="J355" s="39">
        <v>41.874429499999927</v>
      </c>
      <c r="K355" s="39">
        <v>80.391520799999725</v>
      </c>
      <c r="L355" s="39">
        <v>60.122672099999988</v>
      </c>
      <c r="M355" s="39">
        <v>140.5141929000001</v>
      </c>
      <c r="N355" s="16">
        <v>4523.4399647680584</v>
      </c>
      <c r="O355" s="39">
        <v>7345.1025258726422</v>
      </c>
      <c r="P355" s="39">
        <v>5655.0028700056082</v>
      </c>
      <c r="Q355" s="39">
        <v>27033.575584532369</v>
      </c>
      <c r="R355" s="39">
        <v>8547.0920255474502</v>
      </c>
      <c r="S355" s="16">
        <v>3292.3999999995181</v>
      </c>
      <c r="T355" s="39">
        <v>6518.1000000007261</v>
      </c>
      <c r="U355" s="39">
        <v>4447.0499999988106</v>
      </c>
      <c r="V355" s="39">
        <v>7028.8000000003158</v>
      </c>
      <c r="W355" s="39">
        <v>4624.7000000015023</v>
      </c>
      <c r="X355" s="16">
        <v>7662.1731605032146</v>
      </c>
    </row>
    <row r="356" spans="1:24" ht="15" customHeight="1" x14ac:dyDescent="0.2">
      <c r="A356" s="99" t="s">
        <v>1706</v>
      </c>
      <c r="B356" s="99" t="s">
        <v>77</v>
      </c>
      <c r="C356" s="100" t="s">
        <v>882</v>
      </c>
      <c r="D356" s="16">
        <v>50.988</v>
      </c>
      <c r="E356" s="39">
        <v>11.103</v>
      </c>
      <c r="F356" s="39">
        <v>62.091000000000001</v>
      </c>
      <c r="G356" s="39">
        <v>7.3040000000000003</v>
      </c>
      <c r="H356" s="39">
        <v>69.394999999999996</v>
      </c>
      <c r="I356" s="16">
        <v>182.43425090012121</v>
      </c>
      <c r="J356" s="39">
        <v>56.453068199999997</v>
      </c>
      <c r="K356" s="39">
        <v>238.88731910012129</v>
      </c>
      <c r="L356" s="39">
        <v>287.90502930000008</v>
      </c>
      <c r="M356" s="39">
        <v>526.79234840012123</v>
      </c>
      <c r="N356" s="16">
        <v>3577.984053112913</v>
      </c>
      <c r="O356" s="39">
        <v>5084.4878141042964</v>
      </c>
      <c r="P356" s="39">
        <v>3847.374323172784</v>
      </c>
      <c r="Q356" s="39">
        <v>39417.446508762339</v>
      </c>
      <c r="R356" s="39">
        <v>7591.2147618721983</v>
      </c>
      <c r="S356" s="16">
        <v>2813.5999999972159</v>
      </c>
      <c r="T356" s="39">
        <v>3768.6000000009089</v>
      </c>
      <c r="U356" s="39">
        <v>2910.4000000035139</v>
      </c>
      <c r="V356" s="39">
        <v>6623.2000000008147</v>
      </c>
      <c r="W356" s="39">
        <v>3014.5</v>
      </c>
      <c r="X356" s="16">
        <v>4367.706130473568</v>
      </c>
    </row>
    <row r="357" spans="1:24" ht="15" customHeight="1" x14ac:dyDescent="0.2">
      <c r="A357" s="99" t="s">
        <v>1707</v>
      </c>
      <c r="B357" s="99" t="s">
        <v>77</v>
      </c>
      <c r="C357" s="100" t="s">
        <v>884</v>
      </c>
      <c r="D357" s="16">
        <v>8.9109999999999996</v>
      </c>
      <c r="E357" s="39">
        <v>7.9180000000000001</v>
      </c>
      <c r="F357" s="39">
        <v>16.829000000000001</v>
      </c>
      <c r="G357" s="39">
        <v>1.8560000000000001</v>
      </c>
      <c r="H357" s="39">
        <v>18.684999999999999</v>
      </c>
      <c r="I357" s="16">
        <v>37.564258700000039</v>
      </c>
      <c r="J357" s="39">
        <v>57.829532699999817</v>
      </c>
      <c r="K357" s="39">
        <v>95.393791399999998</v>
      </c>
      <c r="L357" s="39">
        <v>87.225038200000029</v>
      </c>
      <c r="M357" s="39">
        <v>182.6188295999998</v>
      </c>
      <c r="N357" s="16">
        <v>4215.4930647514357</v>
      </c>
      <c r="O357" s="39">
        <v>7303.5530058095264</v>
      </c>
      <c r="P357" s="39">
        <v>5668.4171014320509</v>
      </c>
      <c r="Q357" s="39">
        <v>46996.249030172432</v>
      </c>
      <c r="R357" s="39">
        <v>9773.5525608776989</v>
      </c>
      <c r="S357" s="16">
        <v>3242.3000000005009</v>
      </c>
      <c r="T357" s="39">
        <v>6491.3999999990556</v>
      </c>
      <c r="U357" s="39">
        <v>4479.7999999985122</v>
      </c>
      <c r="V357" s="39">
        <v>8981.25</v>
      </c>
      <c r="W357" s="39">
        <v>4595.7000000016806</v>
      </c>
      <c r="X357" s="16">
        <v>9153.995912100565</v>
      </c>
    </row>
    <row r="358" spans="1:24" ht="15" customHeight="1" x14ac:dyDescent="0.2">
      <c r="A358" s="99" t="s">
        <v>1708</v>
      </c>
      <c r="B358" s="99" t="s">
        <v>77</v>
      </c>
      <c r="C358" s="100" t="s">
        <v>886</v>
      </c>
      <c r="D358" s="16">
        <v>52.005000000000003</v>
      </c>
      <c r="E358" s="39">
        <v>4.8769999999999998</v>
      </c>
      <c r="F358" s="39">
        <v>56.881999999999998</v>
      </c>
      <c r="G358" s="39">
        <v>4.8940000000000001</v>
      </c>
      <c r="H358" s="39">
        <v>61.776000000000003</v>
      </c>
      <c r="I358" s="16">
        <v>168.20185539999949</v>
      </c>
      <c r="J358" s="39">
        <v>24.582618499902349</v>
      </c>
      <c r="K358" s="39">
        <v>192.78447389990109</v>
      </c>
      <c r="L358" s="39">
        <v>268.14735009999998</v>
      </c>
      <c r="M358" s="39">
        <v>460.93182399990121</v>
      </c>
      <c r="N358" s="16">
        <v>3234.3400711469972</v>
      </c>
      <c r="O358" s="39">
        <v>5040.5205043884262</v>
      </c>
      <c r="P358" s="39">
        <v>3389.1999912081351</v>
      </c>
      <c r="Q358" s="39">
        <v>54791.040069472831</v>
      </c>
      <c r="R358" s="39">
        <v>7461.3413623397628</v>
      </c>
      <c r="S358" s="16">
        <v>2696.7999999988469</v>
      </c>
      <c r="T358" s="39">
        <v>3727.3999999998091</v>
      </c>
      <c r="U358" s="39">
        <v>2736.3000000003531</v>
      </c>
      <c r="V358" s="39">
        <v>8692.8999999991192</v>
      </c>
      <c r="W358" s="39">
        <v>2831.3499999965961</v>
      </c>
      <c r="X358" s="16">
        <v>3685.211589851493</v>
      </c>
    </row>
    <row r="359" spans="1:24" ht="15" customHeight="1" x14ac:dyDescent="0.2">
      <c r="A359" s="99" t="s">
        <v>1709</v>
      </c>
      <c r="B359" s="99" t="s">
        <v>77</v>
      </c>
      <c r="C359" s="100" t="s">
        <v>888</v>
      </c>
      <c r="D359" s="16">
        <v>137.90600000000001</v>
      </c>
      <c r="E359" s="39">
        <v>18.486999999999998</v>
      </c>
      <c r="F359" s="39">
        <v>156.393</v>
      </c>
      <c r="G359" s="39">
        <v>9.7050000000000001</v>
      </c>
      <c r="H359" s="39">
        <v>166.09800000000001</v>
      </c>
      <c r="I359" s="16">
        <v>460.17529720009338</v>
      </c>
      <c r="J359" s="39">
        <v>96.414969499658199</v>
      </c>
      <c r="K359" s="39">
        <v>556.5902666997514</v>
      </c>
      <c r="L359" s="39">
        <v>559.02139930399824</v>
      </c>
      <c r="M359" s="39">
        <v>1115.611666003751</v>
      </c>
      <c r="N359" s="16">
        <v>3336.876547794101</v>
      </c>
      <c r="O359" s="39">
        <v>5215.2847676560932</v>
      </c>
      <c r="P359" s="39">
        <v>3558.9205827610658</v>
      </c>
      <c r="Q359" s="39">
        <v>57601.380659865863</v>
      </c>
      <c r="R359" s="39">
        <v>6716.5869908352342</v>
      </c>
      <c r="S359" s="16">
        <v>2776.5500000071588</v>
      </c>
      <c r="T359" s="39">
        <v>3896.799999998404</v>
      </c>
      <c r="U359" s="39">
        <v>2841.300000007886</v>
      </c>
      <c r="V359" s="39">
        <v>10078.900000001709</v>
      </c>
      <c r="W359" s="39">
        <v>2913.6000000090912</v>
      </c>
      <c r="X359" s="16">
        <v>3838.9242181986629</v>
      </c>
    </row>
    <row r="360" spans="1:24" ht="15" customHeight="1" x14ac:dyDescent="0.2">
      <c r="A360" s="99" t="s">
        <v>1710</v>
      </c>
      <c r="B360" s="99" t="s">
        <v>77</v>
      </c>
      <c r="C360" s="100" t="s">
        <v>890</v>
      </c>
      <c r="D360" s="16">
        <v>38.234999999999999</v>
      </c>
      <c r="E360" s="39">
        <v>5.3540000000000001</v>
      </c>
      <c r="F360" s="39">
        <v>43.588999999999999</v>
      </c>
      <c r="G360" s="39">
        <v>4.4400000000000004</v>
      </c>
      <c r="H360" s="39">
        <v>48.029000000000003</v>
      </c>
      <c r="I360" s="16">
        <v>137.34977700000019</v>
      </c>
      <c r="J360" s="39">
        <v>34.716934599999988</v>
      </c>
      <c r="K360" s="39">
        <v>172.06671160000101</v>
      </c>
      <c r="L360" s="39">
        <v>274.05249200880911</v>
      </c>
      <c r="M360" s="39">
        <v>446.11920360880993</v>
      </c>
      <c r="N360" s="16">
        <v>3592.2525696351572</v>
      </c>
      <c r="O360" s="39">
        <v>6484.2985805005583</v>
      </c>
      <c r="P360" s="39">
        <v>3947.4801348964411</v>
      </c>
      <c r="Q360" s="39">
        <v>61723.534236218249</v>
      </c>
      <c r="R360" s="39">
        <v>9288.5382499908374</v>
      </c>
      <c r="S360" s="16">
        <v>2842.5999999982741</v>
      </c>
      <c r="T360" s="39">
        <v>5002.25</v>
      </c>
      <c r="U360" s="39">
        <v>2962.2999999979011</v>
      </c>
      <c r="V360" s="39">
        <v>9768.8999999991211</v>
      </c>
      <c r="W360" s="39">
        <v>3088</v>
      </c>
      <c r="X360" s="16">
        <v>4354.135118174021</v>
      </c>
    </row>
    <row r="361" spans="1:24" ht="15" customHeight="1" x14ac:dyDescent="0.2">
      <c r="A361" s="99" t="s">
        <v>1682</v>
      </c>
      <c r="B361" s="99" t="s">
        <v>77</v>
      </c>
      <c r="C361" s="100" t="s">
        <v>832</v>
      </c>
      <c r="D361" s="16">
        <v>111.733</v>
      </c>
      <c r="E361" s="39">
        <v>11.821999999999999</v>
      </c>
      <c r="F361" s="39">
        <v>123.55500000000001</v>
      </c>
      <c r="G361" s="39">
        <v>8.4550000000000001</v>
      </c>
      <c r="H361" s="39">
        <v>132.01</v>
      </c>
      <c r="I361" s="16">
        <v>320.789813399926</v>
      </c>
      <c r="J361" s="39">
        <v>51.659464000000042</v>
      </c>
      <c r="K361" s="39">
        <v>372.44927739992482</v>
      </c>
      <c r="L361" s="39">
        <v>700.3350072999998</v>
      </c>
      <c r="M361" s="39">
        <v>1072.784284699924</v>
      </c>
      <c r="N361" s="16">
        <v>2871.039114674501</v>
      </c>
      <c r="O361" s="39">
        <v>4369.7736423617016</v>
      </c>
      <c r="P361" s="39">
        <v>3014.4411589974079</v>
      </c>
      <c r="Q361" s="39">
        <v>82830.870171496135</v>
      </c>
      <c r="R361" s="39">
        <v>8126.5380251490324</v>
      </c>
      <c r="S361" s="16">
        <v>2284.1999999952291</v>
      </c>
      <c r="T361" s="39">
        <v>3320.0499999996759</v>
      </c>
      <c r="U361" s="39">
        <v>2336.199999994345</v>
      </c>
      <c r="V361" s="39">
        <v>12255.299999998049</v>
      </c>
      <c r="W361" s="39">
        <v>2422.8999999986859</v>
      </c>
      <c r="X361" s="16">
        <v>3429.8355977928632</v>
      </c>
    </row>
    <row r="362" spans="1:24" ht="15" customHeight="1" x14ac:dyDescent="0.2">
      <c r="A362" s="99" t="s">
        <v>1683</v>
      </c>
      <c r="B362" s="99" t="s">
        <v>77</v>
      </c>
      <c r="C362" s="100" t="s">
        <v>834</v>
      </c>
      <c r="D362" s="16">
        <v>109.935</v>
      </c>
      <c r="E362" s="39">
        <v>14.314</v>
      </c>
      <c r="F362" s="39">
        <v>124.249</v>
      </c>
      <c r="G362" s="39">
        <v>12.888999999999999</v>
      </c>
      <c r="H362" s="39">
        <v>137.13800000000001</v>
      </c>
      <c r="I362" s="16">
        <v>432.9074086996298</v>
      </c>
      <c r="J362" s="39">
        <v>102.58424380000019</v>
      </c>
      <c r="K362" s="39">
        <v>535.4916524996305</v>
      </c>
      <c r="L362" s="39">
        <v>659.55069240019498</v>
      </c>
      <c r="M362" s="39">
        <v>1195.0423448998299</v>
      </c>
      <c r="N362" s="16">
        <v>3937.8488079285921</v>
      </c>
      <c r="O362" s="39">
        <v>7166.7069861674008</v>
      </c>
      <c r="P362" s="39">
        <v>4309.826658561683</v>
      </c>
      <c r="Q362" s="39">
        <v>51171.595344882837</v>
      </c>
      <c r="R362" s="39">
        <v>8714.1590580278971</v>
      </c>
      <c r="S362" s="16">
        <v>3184.5</v>
      </c>
      <c r="T362" s="39">
        <v>6027.7000000017124</v>
      </c>
      <c r="U362" s="39">
        <v>3323.6999999924979</v>
      </c>
      <c r="V362" s="39">
        <v>8010.2000000019743</v>
      </c>
      <c r="W362" s="39">
        <v>3431.1000000084719</v>
      </c>
      <c r="X362" s="16">
        <v>4746.5090012199344</v>
      </c>
    </row>
    <row r="363" spans="1:24" ht="15" customHeight="1" x14ac:dyDescent="0.2">
      <c r="A363" s="99" t="s">
        <v>1685</v>
      </c>
      <c r="B363" s="99" t="s">
        <v>77</v>
      </c>
      <c r="C363" s="100" t="s">
        <v>838</v>
      </c>
      <c r="D363" s="16">
        <v>42.281999999999996</v>
      </c>
      <c r="E363" s="39">
        <v>14.731999999999999</v>
      </c>
      <c r="F363" s="39">
        <v>57.014000000000003</v>
      </c>
      <c r="G363" s="39">
        <v>6.8040000000000003</v>
      </c>
      <c r="H363" s="39">
        <v>63.817999999999998</v>
      </c>
      <c r="I363" s="16">
        <v>158.49530370009671</v>
      </c>
      <c r="J363" s="39">
        <v>103.47846009980471</v>
      </c>
      <c r="K363" s="39">
        <v>261.97376379990288</v>
      </c>
      <c r="L363" s="39">
        <v>243.58577269814461</v>
      </c>
      <c r="M363" s="39">
        <v>505.55953649804678</v>
      </c>
      <c r="N363" s="16">
        <v>3748.5290123479658</v>
      </c>
      <c r="O363" s="39">
        <v>7024.0605552406123</v>
      </c>
      <c r="P363" s="39">
        <v>4594.9023713456854</v>
      </c>
      <c r="Q363" s="39">
        <v>35800.378115541527</v>
      </c>
      <c r="R363" s="39">
        <v>7921.8956485324961</v>
      </c>
      <c r="S363" s="16">
        <v>2847.25</v>
      </c>
      <c r="T363" s="39">
        <v>5963.0999999990991</v>
      </c>
      <c r="U363" s="39">
        <v>3296.0500000023321</v>
      </c>
      <c r="V363" s="39">
        <v>7857.1000000010081</v>
      </c>
      <c r="W363" s="39">
        <v>3447.25</v>
      </c>
      <c r="X363" s="16">
        <v>6269.1146692807242</v>
      </c>
    </row>
    <row r="364" spans="1:24" ht="15" customHeight="1" x14ac:dyDescent="0.2">
      <c r="A364" s="99" t="s">
        <v>1686</v>
      </c>
      <c r="B364" s="99" t="s">
        <v>77</v>
      </c>
      <c r="C364" s="100" t="s">
        <v>854</v>
      </c>
      <c r="D364" s="16">
        <v>231.08</v>
      </c>
      <c r="E364" s="39">
        <v>31.19</v>
      </c>
      <c r="F364" s="39">
        <v>262.27</v>
      </c>
      <c r="G364" s="39">
        <v>19.349</v>
      </c>
      <c r="H364" s="39">
        <v>281.61900000000003</v>
      </c>
      <c r="I364" s="16">
        <v>683.15320709985679</v>
      </c>
      <c r="J364" s="39">
        <v>143.85274609970659</v>
      </c>
      <c r="K364" s="39">
        <v>827.0059531995646</v>
      </c>
      <c r="L364" s="39">
        <v>1444.6787395001011</v>
      </c>
      <c r="M364" s="39">
        <v>2271.6846926996618</v>
      </c>
      <c r="N364" s="16">
        <v>2956.3493469787809</v>
      </c>
      <c r="O364" s="39">
        <v>4612.1431901156329</v>
      </c>
      <c r="P364" s="39">
        <v>3153.2617272260059</v>
      </c>
      <c r="Q364" s="39">
        <v>74664.258592180544</v>
      </c>
      <c r="R364" s="39">
        <v>8066.5178581688797</v>
      </c>
      <c r="S364" s="16">
        <v>2372.8000000056149</v>
      </c>
      <c r="T364" s="39">
        <v>3685.4000000024698</v>
      </c>
      <c r="U364" s="39">
        <v>2458.3999999873058</v>
      </c>
      <c r="V364" s="39">
        <v>9169.3000000023039</v>
      </c>
      <c r="W364" s="39">
        <v>2537</v>
      </c>
      <c r="X364" s="16">
        <v>3514.433522438092</v>
      </c>
    </row>
    <row r="365" spans="1:24" ht="15" customHeight="1" x14ac:dyDescent="0.2">
      <c r="A365" s="99" t="s">
        <v>1705</v>
      </c>
      <c r="B365" s="99" t="s">
        <v>77</v>
      </c>
      <c r="C365" s="100" t="s">
        <v>880</v>
      </c>
      <c r="D365" s="16">
        <v>80.914000000000001</v>
      </c>
      <c r="E365" s="39">
        <v>9.0939999999999994</v>
      </c>
      <c r="F365" s="39">
        <v>90.007999999999996</v>
      </c>
      <c r="G365" s="39">
        <v>5.101</v>
      </c>
      <c r="H365" s="39">
        <v>95.108999999999995</v>
      </c>
      <c r="I365" s="16">
        <v>242.108058500049</v>
      </c>
      <c r="J365" s="39">
        <v>35.028268999902252</v>
      </c>
      <c r="K365" s="39">
        <v>277.13632749995128</v>
      </c>
      <c r="L365" s="39">
        <v>468.32798620087863</v>
      </c>
      <c r="M365" s="39">
        <v>745.46431370082996</v>
      </c>
      <c r="N365" s="16">
        <v>2992.165243345391</v>
      </c>
      <c r="O365" s="39">
        <v>3851.799977996729</v>
      </c>
      <c r="P365" s="39">
        <v>3079.0188372139291</v>
      </c>
      <c r="Q365" s="39">
        <v>91811.014742379659</v>
      </c>
      <c r="R365" s="39">
        <v>7837.9997024553932</v>
      </c>
      <c r="S365" s="16">
        <v>2546</v>
      </c>
      <c r="T365" s="39">
        <v>2851.75</v>
      </c>
      <c r="U365" s="39">
        <v>2564.25</v>
      </c>
      <c r="V365" s="39">
        <v>11322.200000001219</v>
      </c>
      <c r="W365" s="39">
        <v>2631</v>
      </c>
      <c r="X365" s="16">
        <v>3243.6747562582809</v>
      </c>
    </row>
    <row r="366" spans="1:24" ht="15" customHeight="1" x14ac:dyDescent="0.2">
      <c r="A366" s="99" t="s">
        <v>1711</v>
      </c>
      <c r="B366" s="99" t="s">
        <v>77</v>
      </c>
      <c r="C366" s="100" t="s">
        <v>892</v>
      </c>
      <c r="D366" s="16">
        <v>41.652000000000001</v>
      </c>
      <c r="E366" s="39">
        <v>4.024</v>
      </c>
      <c r="F366" s="39">
        <v>45.676000000000002</v>
      </c>
      <c r="G366" s="39">
        <v>2.8370000000000002</v>
      </c>
      <c r="H366" s="39">
        <v>48.512999999999998</v>
      </c>
      <c r="I366" s="16">
        <v>119.4898567999026</v>
      </c>
      <c r="J366" s="39">
        <v>15.14174649999997</v>
      </c>
      <c r="K366" s="39">
        <v>134.63160329990231</v>
      </c>
      <c r="L366" s="39">
        <v>206.52710660000011</v>
      </c>
      <c r="M366" s="39">
        <v>341.15870989990282</v>
      </c>
      <c r="N366" s="16">
        <v>2868.7663689595361</v>
      </c>
      <c r="O366" s="39">
        <v>3762.859468190848</v>
      </c>
      <c r="P366" s="39">
        <v>2947.534882649582</v>
      </c>
      <c r="Q366" s="39">
        <v>72797.71117377514</v>
      </c>
      <c r="R366" s="39">
        <v>7032.315253641349</v>
      </c>
      <c r="S366" s="16">
        <v>2469.5</v>
      </c>
      <c r="T366" s="39">
        <v>2769.199999999782</v>
      </c>
      <c r="U366" s="39">
        <v>2483.150000002006</v>
      </c>
      <c r="V366" s="39">
        <v>9478.6000000005461</v>
      </c>
      <c r="W366" s="39">
        <v>2539</v>
      </c>
      <c r="X366" s="16">
        <v>3177.8219161568782</v>
      </c>
    </row>
    <row r="367" spans="1:24" ht="15" customHeight="1" x14ac:dyDescent="0.2">
      <c r="A367" s="99" t="s">
        <v>1712</v>
      </c>
      <c r="B367" s="99" t="s">
        <v>77</v>
      </c>
      <c r="C367" s="100" t="s">
        <v>894</v>
      </c>
      <c r="D367" s="16">
        <v>77.340999999999994</v>
      </c>
      <c r="E367" s="39">
        <v>4.4119999999999999</v>
      </c>
      <c r="F367" s="39">
        <v>81.753</v>
      </c>
      <c r="G367" s="39">
        <v>5.2969999999999997</v>
      </c>
      <c r="H367" s="39">
        <v>87.05</v>
      </c>
      <c r="I367" s="16">
        <v>255.02395469980669</v>
      </c>
      <c r="J367" s="39">
        <v>21.2098543</v>
      </c>
      <c r="K367" s="39">
        <v>276.23380899980663</v>
      </c>
      <c r="L367" s="39">
        <v>501.90205930000008</v>
      </c>
      <c r="M367" s="39">
        <v>778.13586829980829</v>
      </c>
      <c r="N367" s="16">
        <v>3297.396655070489</v>
      </c>
      <c r="O367" s="39">
        <v>4807.3105847688121</v>
      </c>
      <c r="P367" s="39">
        <v>3378.882842217492</v>
      </c>
      <c r="Q367" s="39">
        <v>94752.135038701163</v>
      </c>
      <c r="R367" s="39">
        <v>8938.9531108536266</v>
      </c>
      <c r="S367" s="16">
        <v>2805.9000000038682</v>
      </c>
      <c r="T367" s="39">
        <v>3602.4000000001611</v>
      </c>
      <c r="U367" s="39">
        <v>2828.400000004006</v>
      </c>
      <c r="V367" s="39">
        <v>11367.79999999877</v>
      </c>
      <c r="W367" s="39">
        <v>2896.400000004176</v>
      </c>
      <c r="X367" s="16">
        <v>3552.9835106152859</v>
      </c>
    </row>
    <row r="368" spans="1:24" ht="15" customHeight="1" x14ac:dyDescent="0.2">
      <c r="A368" s="99" t="s">
        <v>1684</v>
      </c>
      <c r="B368" s="99" t="s">
        <v>77</v>
      </c>
      <c r="C368" s="100" t="s">
        <v>836</v>
      </c>
      <c r="D368" s="16">
        <v>52.162999999999997</v>
      </c>
      <c r="E368" s="39">
        <v>7.9939999999999998</v>
      </c>
      <c r="F368" s="39">
        <v>60.156999999999996</v>
      </c>
      <c r="G368" s="39">
        <v>5.3150000000000004</v>
      </c>
      <c r="H368" s="39">
        <v>65.471999999999994</v>
      </c>
      <c r="I368" s="16">
        <v>181.59093970009789</v>
      </c>
      <c r="J368" s="39">
        <v>45.98317479956048</v>
      </c>
      <c r="K368" s="39">
        <v>227.57411449965809</v>
      </c>
      <c r="L368" s="39">
        <v>289.40613899990223</v>
      </c>
      <c r="M368" s="39">
        <v>516.98025349956015</v>
      </c>
      <c r="N368" s="16">
        <v>3481.221166345837</v>
      </c>
      <c r="O368" s="39">
        <v>5752.2110082012096</v>
      </c>
      <c r="P368" s="39">
        <v>3783.003050345897</v>
      </c>
      <c r="Q368" s="39">
        <v>54450.825776086967</v>
      </c>
      <c r="R368" s="39">
        <v>7896.2037741257354</v>
      </c>
      <c r="S368" s="16">
        <v>2858</v>
      </c>
      <c r="T368" s="39">
        <v>4657.950000000098</v>
      </c>
      <c r="U368" s="39">
        <v>2965.4000000034171</v>
      </c>
      <c r="V368" s="39">
        <v>8531.7999999993026</v>
      </c>
      <c r="W368" s="39">
        <v>3068.4499999970431</v>
      </c>
      <c r="X368" s="16">
        <v>4254.3579320208273</v>
      </c>
    </row>
    <row r="369" spans="1:24" ht="15" customHeight="1" x14ac:dyDescent="0.2">
      <c r="A369" s="99" t="s">
        <v>1688</v>
      </c>
      <c r="B369" s="99" t="s">
        <v>77</v>
      </c>
      <c r="C369" s="100" t="s">
        <v>844</v>
      </c>
      <c r="D369" s="16">
        <v>69.233000000000004</v>
      </c>
      <c r="E369" s="39">
        <v>10.835000000000001</v>
      </c>
      <c r="F369" s="39">
        <v>80.067999999999998</v>
      </c>
      <c r="G369" s="39">
        <v>5.2190000000000003</v>
      </c>
      <c r="H369" s="39">
        <v>85.287000000000006</v>
      </c>
      <c r="I369" s="16">
        <v>212.1204453999504</v>
      </c>
      <c r="J369" s="39">
        <v>52.488600099999857</v>
      </c>
      <c r="K369" s="39">
        <v>264.6090454999507</v>
      </c>
      <c r="L369" s="39">
        <v>348.46351719999979</v>
      </c>
      <c r="M369" s="39">
        <v>613.07256269995116</v>
      </c>
      <c r="N369" s="16">
        <v>3063.8632646274241</v>
      </c>
      <c r="O369" s="39">
        <v>4844.3562621135079</v>
      </c>
      <c r="P369" s="39">
        <v>3304.8039853618261</v>
      </c>
      <c r="Q369" s="39">
        <v>66768.253918375136</v>
      </c>
      <c r="R369" s="39">
        <v>7188.3471420023116</v>
      </c>
      <c r="S369" s="16">
        <v>2570.9000000033711</v>
      </c>
      <c r="T369" s="39">
        <v>4053.1000000008921</v>
      </c>
      <c r="U369" s="39">
        <v>2657.550000003369</v>
      </c>
      <c r="V369" s="39">
        <v>10621.70000000115</v>
      </c>
      <c r="W369" s="39">
        <v>2736.900000004026</v>
      </c>
      <c r="X369" s="16">
        <v>3811.8767088746381</v>
      </c>
    </row>
    <row r="370" spans="1:24" ht="15" customHeight="1" x14ac:dyDescent="0.2">
      <c r="A370" s="99" t="s">
        <v>1690</v>
      </c>
      <c r="B370" s="99" t="s">
        <v>77</v>
      </c>
      <c r="C370" s="100" t="s">
        <v>848</v>
      </c>
      <c r="D370" s="16">
        <v>44.831000000000003</v>
      </c>
      <c r="E370" s="39">
        <v>3.2789999999999999</v>
      </c>
      <c r="F370" s="39">
        <v>48.11</v>
      </c>
      <c r="G370" s="39">
        <v>2.452</v>
      </c>
      <c r="H370" s="39">
        <v>50.561999999999998</v>
      </c>
      <c r="I370" s="16">
        <v>154.53556779999951</v>
      </c>
      <c r="J370" s="39">
        <v>15.47834090000002</v>
      </c>
      <c r="K370" s="39">
        <v>170.01390870000029</v>
      </c>
      <c r="L370" s="39">
        <v>156.6009298986327</v>
      </c>
      <c r="M370" s="39">
        <v>326.6148385986337</v>
      </c>
      <c r="N370" s="16">
        <v>3447.0693894849442</v>
      </c>
      <c r="O370" s="39">
        <v>4720.445532174449</v>
      </c>
      <c r="P370" s="39">
        <v>3533.858006651431</v>
      </c>
      <c r="Q370" s="39">
        <v>63866.610888512543</v>
      </c>
      <c r="R370" s="39">
        <v>6459.6898579691006</v>
      </c>
      <c r="S370" s="16">
        <v>2967.5999999974952</v>
      </c>
      <c r="T370" s="39">
        <v>3523.9000000002329</v>
      </c>
      <c r="U370" s="39">
        <v>2988.9000000027891</v>
      </c>
      <c r="V370" s="39">
        <v>8037.25</v>
      </c>
      <c r="W370" s="39">
        <v>3037.3499999969972</v>
      </c>
      <c r="X370" s="16">
        <v>3715.0953543255541</v>
      </c>
    </row>
    <row r="371" spans="1:24" ht="15" customHeight="1" x14ac:dyDescent="0.2">
      <c r="A371" s="99" t="s">
        <v>1780</v>
      </c>
      <c r="B371" s="99" t="s">
        <v>77</v>
      </c>
      <c r="C371" s="100" t="s">
        <v>860</v>
      </c>
      <c r="D371" s="16">
        <v>168.62</v>
      </c>
      <c r="E371" s="39">
        <v>13.35</v>
      </c>
      <c r="F371" s="39">
        <v>181.97</v>
      </c>
      <c r="G371" s="39">
        <v>12.336</v>
      </c>
      <c r="H371" s="39">
        <v>194.30600000000001</v>
      </c>
      <c r="I371" s="16">
        <v>531.00042580000559</v>
      </c>
      <c r="J371" s="39">
        <v>65.714597999896242</v>
      </c>
      <c r="K371" s="39">
        <v>596.71502379990102</v>
      </c>
      <c r="L371" s="39">
        <v>879.67271719954897</v>
      </c>
      <c r="M371" s="39">
        <v>1476.387740999445</v>
      </c>
      <c r="N371" s="16">
        <v>3149.0951595303382</v>
      </c>
      <c r="O371" s="39">
        <v>4922.4417977450366</v>
      </c>
      <c r="P371" s="39">
        <v>3279.1945034890418</v>
      </c>
      <c r="Q371" s="39">
        <v>71309.396660145023</v>
      </c>
      <c r="R371" s="39">
        <v>7598.2612014011129</v>
      </c>
      <c r="S371" s="16">
        <v>2655.1000000074141</v>
      </c>
      <c r="T371" s="39">
        <v>3523.3999999990292</v>
      </c>
      <c r="U371" s="39">
        <v>2686.149999991012</v>
      </c>
      <c r="V371" s="39">
        <v>8504.5499999980075</v>
      </c>
      <c r="W371" s="39">
        <v>2753</v>
      </c>
      <c r="X371" s="16">
        <v>3564.4568255801792</v>
      </c>
    </row>
    <row r="372" spans="1:24" ht="15" customHeight="1" x14ac:dyDescent="0.2">
      <c r="A372" s="99" t="s">
        <v>1781</v>
      </c>
      <c r="B372" s="99" t="s">
        <v>77</v>
      </c>
      <c r="C372" s="100" t="s">
        <v>878</v>
      </c>
      <c r="D372" s="16">
        <v>67.040999999999997</v>
      </c>
      <c r="E372" s="39">
        <v>12.445</v>
      </c>
      <c r="F372" s="39">
        <v>79.486000000000004</v>
      </c>
      <c r="G372" s="39">
        <v>8.3290000000000006</v>
      </c>
      <c r="H372" s="39">
        <v>87.814999999999998</v>
      </c>
      <c r="I372" s="16">
        <v>248.10403630004791</v>
      </c>
      <c r="J372" s="39">
        <v>83.423225199999919</v>
      </c>
      <c r="K372" s="39">
        <v>331.52726150004952</v>
      </c>
      <c r="L372" s="39">
        <v>378.89117730949198</v>
      </c>
      <c r="M372" s="39">
        <v>710.41843880954127</v>
      </c>
      <c r="N372" s="16">
        <v>3700.780661088706</v>
      </c>
      <c r="O372" s="39">
        <v>6703.3527681799851</v>
      </c>
      <c r="P372" s="39">
        <v>4170.8887288333744</v>
      </c>
      <c r="Q372" s="39">
        <v>45490.596387260419</v>
      </c>
      <c r="R372" s="39">
        <v>8089.9440734446416</v>
      </c>
      <c r="S372" s="16">
        <v>2888.5</v>
      </c>
      <c r="T372" s="39">
        <v>5578.899999999644</v>
      </c>
      <c r="U372" s="39">
        <v>3081.1999999954678</v>
      </c>
      <c r="V372" s="39">
        <v>8420.6000000000731</v>
      </c>
      <c r="W372" s="39">
        <v>3201.8000000055258</v>
      </c>
      <c r="X372" s="16">
        <v>4857.7558207694046</v>
      </c>
    </row>
    <row r="373" spans="1:24" ht="15" customHeight="1" x14ac:dyDescent="0.2">
      <c r="A373" s="99" t="s">
        <v>1782</v>
      </c>
      <c r="B373" s="99" t="s">
        <v>77</v>
      </c>
      <c r="C373" s="100" t="s">
        <v>862</v>
      </c>
      <c r="D373" s="16">
        <v>269.97800000000001</v>
      </c>
      <c r="E373" s="39">
        <v>48.106999999999999</v>
      </c>
      <c r="F373" s="39">
        <v>318.08499999999998</v>
      </c>
      <c r="G373" s="39">
        <v>22.907</v>
      </c>
      <c r="H373" s="39">
        <v>340.99200000000002</v>
      </c>
      <c r="I373" s="16">
        <v>734.61558239990177</v>
      </c>
      <c r="J373" s="39">
        <v>189.57040289956029</v>
      </c>
      <c r="K373" s="39">
        <v>924.18598529945871</v>
      </c>
      <c r="L373" s="39">
        <v>1780.543315741688</v>
      </c>
      <c r="M373" s="39">
        <v>2704.729301041154</v>
      </c>
      <c r="N373" s="16">
        <v>2721.0201660872431</v>
      </c>
      <c r="O373" s="39">
        <v>3940.5991414879391</v>
      </c>
      <c r="P373" s="39">
        <v>2905.4686178205779</v>
      </c>
      <c r="Q373" s="39">
        <v>77729.223195603452</v>
      </c>
      <c r="R373" s="39">
        <v>7931.9435677117162</v>
      </c>
      <c r="S373" s="16">
        <v>2253</v>
      </c>
      <c r="T373" s="39">
        <v>3033.1999999985369</v>
      </c>
      <c r="U373" s="39">
        <v>2320.200000009384</v>
      </c>
      <c r="V373" s="39">
        <v>10698.90000000241</v>
      </c>
      <c r="W373" s="39">
        <v>2403.3500000152749</v>
      </c>
      <c r="X373" s="16">
        <v>3161.728834704481</v>
      </c>
    </row>
    <row r="374" spans="1:24" ht="15" customHeight="1" x14ac:dyDescent="0.2">
      <c r="A374" s="99" t="s">
        <v>1783</v>
      </c>
      <c r="B374" s="99" t="s">
        <v>77</v>
      </c>
      <c r="C374" s="100" t="s">
        <v>874</v>
      </c>
      <c r="D374" s="16">
        <v>144.18600000000001</v>
      </c>
      <c r="E374" s="39">
        <v>13.996</v>
      </c>
      <c r="F374" s="39">
        <v>158.18199999999999</v>
      </c>
      <c r="G374" s="39">
        <v>8.7070000000000007</v>
      </c>
      <c r="H374" s="39">
        <v>166.88900000000001</v>
      </c>
      <c r="I374" s="16">
        <v>450.99671049990872</v>
      </c>
      <c r="J374" s="39">
        <v>65.486564299951198</v>
      </c>
      <c r="K374" s="39">
        <v>516.48327479985767</v>
      </c>
      <c r="L374" s="39">
        <v>786.65436129999955</v>
      </c>
      <c r="M374" s="39">
        <v>1303.137636099854</v>
      </c>
      <c r="N374" s="16">
        <v>3127.8814205256308</v>
      </c>
      <c r="O374" s="39">
        <v>4678.9485781617032</v>
      </c>
      <c r="P374" s="39">
        <v>3265.120398021631</v>
      </c>
      <c r="Q374" s="39">
        <v>90347.348260020633</v>
      </c>
      <c r="R374" s="39">
        <v>7808.4093984615774</v>
      </c>
      <c r="S374" s="16">
        <v>2712.800000007222</v>
      </c>
      <c r="T374" s="39">
        <v>3352</v>
      </c>
      <c r="U374" s="39">
        <v>2743.5</v>
      </c>
      <c r="V374" s="39">
        <v>11186.79999999808</v>
      </c>
      <c r="W374" s="39">
        <v>2802.199999991934</v>
      </c>
      <c r="X374" s="16">
        <v>3434.2013298393399</v>
      </c>
    </row>
  </sheetData>
  <pageMargins left="0.7" right="0.7" top="0.75" bottom="0.75" header="0.3" footer="0.3"/>
  <pageSetup paperSize="9" orientation="portrait" verticalDpi="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X374"/>
  <sheetViews>
    <sheetView showGridLines="0" zoomScaleNormal="100" workbookViewId="0">
      <pane xSplit="3" ySplit="5" topLeftCell="D6" activePane="bottomRight" state="frozen"/>
      <selection pane="topRight" activeCell="E18" sqref="E18"/>
      <selection pane="bottomLeft" activeCell="E18" sqref="E18"/>
      <selection pane="bottomRight"/>
    </sheetView>
  </sheetViews>
  <sheetFormatPr baseColWidth="10" defaultColWidth="11.5" defaultRowHeight="15" x14ac:dyDescent="0.2"/>
  <cols>
    <col min="1" max="1" width="33.5" customWidth="1"/>
    <col min="2" max="2" width="47" customWidth="1"/>
    <col min="3" max="3" width="45.5" bestFit="1" customWidth="1"/>
    <col min="4" max="18" width="22.1640625" customWidth="1"/>
    <col min="19" max="23" width="23.83203125" customWidth="1"/>
    <col min="24" max="24" width="24.33203125" customWidth="1"/>
  </cols>
  <sheetData>
    <row r="1" spans="1:24" s="2" customFormat="1" ht="23.25" customHeight="1" x14ac:dyDescent="0.2">
      <c r="A1" s="1" t="s">
        <v>1788</v>
      </c>
      <c r="F1" s="3"/>
    </row>
    <row r="2" spans="1:24" s="2" customFormat="1" ht="19.5" customHeight="1" x14ac:dyDescent="0.2">
      <c r="A2" s="4" t="s">
        <v>38</v>
      </c>
      <c r="F2" s="3"/>
    </row>
    <row r="3" spans="1:24" s="2" customFormat="1" ht="19.5" customHeight="1" x14ac:dyDescent="0.2">
      <c r="A3" s="4" t="s">
        <v>39</v>
      </c>
      <c r="F3" s="3"/>
    </row>
    <row r="4" spans="1:24" s="2" customFormat="1" ht="31.5" customHeight="1" x14ac:dyDescent="0.2">
      <c r="A4" s="4" t="s">
        <v>40</v>
      </c>
      <c r="F4" s="17"/>
      <c r="H4" s="37"/>
      <c r="M4" s="36"/>
    </row>
    <row r="5" spans="1:24" ht="48" customHeight="1" x14ac:dyDescent="0.2">
      <c r="A5" s="106" t="s">
        <v>41</v>
      </c>
      <c r="B5" s="97" t="s">
        <v>42</v>
      </c>
      <c r="C5" s="107" t="s">
        <v>43</v>
      </c>
      <c r="D5" s="108" t="s">
        <v>1291</v>
      </c>
      <c r="E5" s="109" t="s">
        <v>1716</v>
      </c>
      <c r="F5" s="109" t="s">
        <v>1717</v>
      </c>
      <c r="G5" s="109" t="s">
        <v>1294</v>
      </c>
      <c r="H5" s="109" t="s">
        <v>46</v>
      </c>
      <c r="I5" s="108" t="s">
        <v>1295</v>
      </c>
      <c r="J5" s="109" t="s">
        <v>1296</v>
      </c>
      <c r="K5" s="109" t="s">
        <v>1718</v>
      </c>
      <c r="L5" s="109" t="s">
        <v>1298</v>
      </c>
      <c r="M5" s="109" t="s">
        <v>49</v>
      </c>
      <c r="N5" s="108" t="s">
        <v>1299</v>
      </c>
      <c r="O5" s="109" t="s">
        <v>1300</v>
      </c>
      <c r="P5" s="109" t="s">
        <v>1719</v>
      </c>
      <c r="Q5" s="109" t="s">
        <v>1302</v>
      </c>
      <c r="R5" s="109" t="s">
        <v>52</v>
      </c>
      <c r="S5" s="108" t="s">
        <v>1303</v>
      </c>
      <c r="T5" s="109" t="s">
        <v>1304</v>
      </c>
      <c r="U5" s="109" t="s">
        <v>1720</v>
      </c>
      <c r="V5" s="109" t="s">
        <v>1306</v>
      </c>
      <c r="W5" s="109" t="s">
        <v>1307</v>
      </c>
      <c r="X5" s="108" t="s">
        <v>897</v>
      </c>
    </row>
    <row r="6" spans="1:24" ht="15" customHeight="1" x14ac:dyDescent="0.2">
      <c r="A6" s="34" t="s">
        <v>1308</v>
      </c>
      <c r="B6" s="35" t="s">
        <v>1721</v>
      </c>
      <c r="C6" s="34" t="s">
        <v>54</v>
      </c>
      <c r="D6" s="32">
        <v>24842.33</v>
      </c>
      <c r="E6" s="33">
        <v>3738.3910000000001</v>
      </c>
      <c r="F6" s="33">
        <v>28580.721000000001</v>
      </c>
      <c r="G6" s="33">
        <v>2436.0590000000002</v>
      </c>
      <c r="H6" s="6">
        <v>31016.78</v>
      </c>
      <c r="I6" s="32">
        <v>88338.120960419124</v>
      </c>
      <c r="J6" s="33">
        <v>20270.266458932671</v>
      </c>
      <c r="K6" s="33">
        <v>108608.3874193532</v>
      </c>
      <c r="L6" s="33">
        <v>148607.121252121</v>
      </c>
      <c r="M6" s="33">
        <v>257215.5086714676</v>
      </c>
      <c r="N6" s="32">
        <v>3555.9515134216131</v>
      </c>
      <c r="O6" s="33">
        <v>5422.1900435060616</v>
      </c>
      <c r="P6" s="33">
        <v>3800.057647928239</v>
      </c>
      <c r="Q6" s="33">
        <v>61003.08787764213</v>
      </c>
      <c r="R6" s="33">
        <v>8292.785668643477</v>
      </c>
      <c r="S6" s="32">
        <v>2835.3</v>
      </c>
      <c r="T6" s="33">
        <v>4066</v>
      </c>
      <c r="U6" s="33">
        <v>2937</v>
      </c>
      <c r="V6" s="33">
        <v>6194.3</v>
      </c>
      <c r="W6" s="33">
        <v>2998.9</v>
      </c>
      <c r="X6" s="32">
        <v>3963.4170277542912</v>
      </c>
    </row>
    <row r="7" spans="1:24" ht="15" customHeight="1" x14ac:dyDescent="0.2">
      <c r="A7" s="5" t="s">
        <v>1722</v>
      </c>
      <c r="B7" s="7" t="s">
        <v>1723</v>
      </c>
      <c r="C7" s="5" t="s">
        <v>54</v>
      </c>
      <c r="D7" s="15">
        <v>22416.51</v>
      </c>
      <c r="E7" s="6">
        <v>3403.3110000000001</v>
      </c>
      <c r="F7" s="6">
        <v>25819.821</v>
      </c>
      <c r="G7" s="6">
        <v>2219.1590000000001</v>
      </c>
      <c r="H7" s="6">
        <v>28038.98</v>
      </c>
      <c r="I7" s="15">
        <v>80144.39607994516</v>
      </c>
      <c r="J7" s="6">
        <v>18427.40552023306</v>
      </c>
      <c r="K7" s="6">
        <v>98571.801600180101</v>
      </c>
      <c r="L7" s="6">
        <v>136029.04338229311</v>
      </c>
      <c r="M7" s="6">
        <v>234600.84498246189</v>
      </c>
      <c r="N7" s="15">
        <v>3575.239681821352</v>
      </c>
      <c r="O7" s="6">
        <v>5414.5523345451129</v>
      </c>
      <c r="P7" s="6">
        <v>3817.679510643397</v>
      </c>
      <c r="Q7" s="6">
        <v>61297.56515071389</v>
      </c>
      <c r="R7" s="6">
        <v>8366.9536118097694</v>
      </c>
      <c r="S7" s="15">
        <v>2848.9</v>
      </c>
      <c r="T7" s="6">
        <v>4055.6</v>
      </c>
      <c r="U7" s="6">
        <v>2952</v>
      </c>
      <c r="V7" s="6">
        <v>6132</v>
      </c>
      <c r="W7" s="6">
        <v>3013.3</v>
      </c>
      <c r="X7" s="15">
        <v>3955.3673787345629</v>
      </c>
    </row>
    <row r="8" spans="1:24" s="11" customFormat="1" ht="15" customHeight="1" x14ac:dyDescent="0.2">
      <c r="A8" s="5" t="s">
        <v>1309</v>
      </c>
      <c r="B8" s="8" t="s">
        <v>55</v>
      </c>
      <c r="C8" s="5" t="s">
        <v>54</v>
      </c>
      <c r="D8" s="15">
        <v>21072.512999999999</v>
      </c>
      <c r="E8" s="6">
        <v>3315.4009999999998</v>
      </c>
      <c r="F8" s="6">
        <v>24387.914000000001</v>
      </c>
      <c r="G8" s="6">
        <v>2078.7820000000002</v>
      </c>
      <c r="H8" s="6">
        <v>26466.696</v>
      </c>
      <c r="I8" s="15">
        <v>75543.296086694914</v>
      </c>
      <c r="J8" s="6">
        <v>17870.705796657359</v>
      </c>
      <c r="K8" s="6">
        <v>93414.001883353892</v>
      </c>
      <c r="L8" s="6">
        <v>124929.03137897819</v>
      </c>
      <c r="M8" s="6">
        <v>218343.03326232359</v>
      </c>
      <c r="N8" s="15">
        <v>3584.9210811588969</v>
      </c>
      <c r="O8" s="6">
        <v>5390.2094487687491</v>
      </c>
      <c r="P8" s="6">
        <v>3830.339974273892</v>
      </c>
      <c r="Q8" s="6">
        <v>60097.225865424167</v>
      </c>
      <c r="R8" s="6">
        <v>8249.7276298606994</v>
      </c>
      <c r="S8" s="15">
        <v>2851.4</v>
      </c>
      <c r="T8" s="6">
        <v>4038.4</v>
      </c>
      <c r="U8" s="6">
        <v>2956.9</v>
      </c>
      <c r="V8" s="6">
        <v>6156.9</v>
      </c>
      <c r="W8" s="6">
        <v>3017.9</v>
      </c>
      <c r="X8" s="15">
        <v>3967.8378861846322</v>
      </c>
    </row>
    <row r="9" spans="1:24" ht="15" customHeight="1" x14ac:dyDescent="0.2">
      <c r="A9" s="99" t="s">
        <v>1310</v>
      </c>
      <c r="B9" s="41" t="s">
        <v>57</v>
      </c>
      <c r="C9" s="38" t="s">
        <v>54</v>
      </c>
      <c r="D9" s="16">
        <v>1177.5</v>
      </c>
      <c r="E9" s="39">
        <v>57.305</v>
      </c>
      <c r="F9" s="39">
        <v>1234.8050000000001</v>
      </c>
      <c r="G9" s="39">
        <v>83.054000000000002</v>
      </c>
      <c r="H9" s="39">
        <v>1317.8589999999999</v>
      </c>
      <c r="I9" s="16">
        <v>3665.5894091485789</v>
      </c>
      <c r="J9" s="39">
        <v>296.34673383283018</v>
      </c>
      <c r="K9" s="39">
        <v>3961.9361429814799</v>
      </c>
      <c r="L9" s="39">
        <v>6408.9084997365489</v>
      </c>
      <c r="M9" s="39">
        <v>10370.844642718041</v>
      </c>
      <c r="N9" s="16">
        <v>3113.0270990646109</v>
      </c>
      <c r="O9" s="39">
        <v>5171.3940115667092</v>
      </c>
      <c r="P9" s="39">
        <v>3208.552073389304</v>
      </c>
      <c r="Q9" s="39">
        <v>77165.560957167021</v>
      </c>
      <c r="R9" s="39">
        <v>7869.4645198902454</v>
      </c>
      <c r="S9" s="16">
        <v>2580.8000000361822</v>
      </c>
      <c r="T9" s="39">
        <v>3892.5</v>
      </c>
      <c r="U9" s="39">
        <v>2608.9000000589881</v>
      </c>
      <c r="V9" s="39">
        <v>6444.1000000110116</v>
      </c>
      <c r="W9" s="39">
        <v>2657.800000057458</v>
      </c>
      <c r="X9" s="16">
        <v>3365.6705777557022</v>
      </c>
    </row>
    <row r="10" spans="1:24" ht="15" customHeight="1" x14ac:dyDescent="0.2">
      <c r="A10" s="99" t="s">
        <v>1311</v>
      </c>
      <c r="B10" s="41" t="s">
        <v>59</v>
      </c>
      <c r="C10" s="38" t="s">
        <v>54</v>
      </c>
      <c r="D10" s="16">
        <v>3070.0909999999999</v>
      </c>
      <c r="E10" s="39">
        <v>207.738</v>
      </c>
      <c r="F10" s="39">
        <v>3277.8290000000002</v>
      </c>
      <c r="G10" s="39">
        <v>239.31399999999999</v>
      </c>
      <c r="H10" s="39">
        <v>3517.143</v>
      </c>
      <c r="I10" s="16">
        <v>10601.347500129719</v>
      </c>
      <c r="J10" s="39">
        <v>1217.475347084275</v>
      </c>
      <c r="K10" s="39">
        <v>11818.822847213831</v>
      </c>
      <c r="L10" s="39">
        <v>16587.241015878441</v>
      </c>
      <c r="M10" s="39">
        <v>28406.06386309232</v>
      </c>
      <c r="N10" s="16">
        <v>3453.105298875415</v>
      </c>
      <c r="O10" s="39">
        <v>5860.628999433301</v>
      </c>
      <c r="P10" s="39">
        <v>3605.6862170704539</v>
      </c>
      <c r="Q10" s="39">
        <v>69311.619946507271</v>
      </c>
      <c r="R10" s="39">
        <v>8076.4597467581834</v>
      </c>
      <c r="S10" s="16">
        <v>2833.800000103608</v>
      </c>
      <c r="T10" s="39">
        <v>4641</v>
      </c>
      <c r="U10" s="39">
        <v>2891.5</v>
      </c>
      <c r="V10" s="39">
        <v>7110.75</v>
      </c>
      <c r="W10" s="39">
        <v>2954.6000002013502</v>
      </c>
      <c r="X10" s="16">
        <v>3739.106741317205</v>
      </c>
    </row>
    <row r="11" spans="1:24" ht="15" customHeight="1" x14ac:dyDescent="0.2">
      <c r="A11" s="99" t="s">
        <v>1312</v>
      </c>
      <c r="B11" s="41" t="s">
        <v>61</v>
      </c>
      <c r="C11" s="38" t="s">
        <v>54</v>
      </c>
      <c r="D11" s="16">
        <v>2270.3560000000002</v>
      </c>
      <c r="E11" s="39">
        <v>147.28100000000001</v>
      </c>
      <c r="F11" s="39">
        <v>2417.6370000000002</v>
      </c>
      <c r="G11" s="39">
        <v>186.68799999999999</v>
      </c>
      <c r="H11" s="39">
        <v>2604.3249999999998</v>
      </c>
      <c r="I11" s="16">
        <v>7744.099191680104</v>
      </c>
      <c r="J11" s="39">
        <v>824.0494392444981</v>
      </c>
      <c r="K11" s="39">
        <v>8568.1486309242791</v>
      </c>
      <c r="L11" s="39">
        <v>12896.104392640669</v>
      </c>
      <c r="M11" s="39">
        <v>21464.253023565099</v>
      </c>
      <c r="N11" s="16">
        <v>3410.9625061796942</v>
      </c>
      <c r="O11" s="39">
        <v>5595.0831352618334</v>
      </c>
      <c r="P11" s="39">
        <v>3544.0178285343409</v>
      </c>
      <c r="Q11" s="39">
        <v>69078.378860133875</v>
      </c>
      <c r="R11" s="39">
        <v>8241.772061307669</v>
      </c>
      <c r="S11" s="16">
        <v>2750</v>
      </c>
      <c r="T11" s="39">
        <v>4268.7999999978374</v>
      </c>
      <c r="U11" s="39">
        <v>2796.3999998970962</v>
      </c>
      <c r="V11" s="39">
        <v>6823.4500000262542</v>
      </c>
      <c r="W11" s="39">
        <v>2861.60000013017</v>
      </c>
      <c r="X11" s="16">
        <v>3673.622889482499</v>
      </c>
    </row>
    <row r="12" spans="1:24" ht="15" customHeight="1" x14ac:dyDescent="0.2">
      <c r="A12" s="99" t="s">
        <v>1313</v>
      </c>
      <c r="B12" s="41" t="s">
        <v>63</v>
      </c>
      <c r="C12" s="38" t="s">
        <v>54</v>
      </c>
      <c r="D12" s="16">
        <v>1523.905</v>
      </c>
      <c r="E12" s="39">
        <v>573.79300000000001</v>
      </c>
      <c r="F12" s="39">
        <v>2097.6979999999999</v>
      </c>
      <c r="G12" s="39">
        <v>164.51499999999999</v>
      </c>
      <c r="H12" s="39">
        <v>2262.2130000000002</v>
      </c>
      <c r="I12" s="16">
        <v>5353.8837907178786</v>
      </c>
      <c r="J12" s="39">
        <v>2662.8308796922488</v>
      </c>
      <c r="K12" s="39">
        <v>8016.7146704096886</v>
      </c>
      <c r="L12" s="39">
        <v>11345.22812540399</v>
      </c>
      <c r="M12" s="39">
        <v>19361.94279581368</v>
      </c>
      <c r="N12" s="16">
        <v>3513.266109578929</v>
      </c>
      <c r="O12" s="39">
        <v>4640.7517688299604</v>
      </c>
      <c r="P12" s="39">
        <v>3821.6724573364181</v>
      </c>
      <c r="Q12" s="39">
        <v>68961.663832501508</v>
      </c>
      <c r="R12" s="39">
        <v>8558.8504689053061</v>
      </c>
      <c r="S12" s="16">
        <v>2831.3000000815509</v>
      </c>
      <c r="T12" s="39">
        <v>3396.5</v>
      </c>
      <c r="U12" s="39">
        <v>2963.3000001147848</v>
      </c>
      <c r="V12" s="39">
        <v>7262.9000000023052</v>
      </c>
      <c r="W12" s="39">
        <v>3029.6000001071552</v>
      </c>
      <c r="X12" s="16">
        <v>3932.078935926801</v>
      </c>
    </row>
    <row r="13" spans="1:24" ht="15" customHeight="1" x14ac:dyDescent="0.2">
      <c r="A13" s="99" t="s">
        <v>1314</v>
      </c>
      <c r="B13" s="41" t="s">
        <v>65</v>
      </c>
      <c r="C13" s="38" t="s">
        <v>54</v>
      </c>
      <c r="D13" s="16">
        <v>2151.5509999999999</v>
      </c>
      <c r="E13" s="39">
        <v>340.36700000000002</v>
      </c>
      <c r="F13" s="39">
        <v>2491.9180000000001</v>
      </c>
      <c r="G13" s="39">
        <v>202.25200000000001</v>
      </c>
      <c r="H13" s="39">
        <v>2694.17</v>
      </c>
      <c r="I13" s="16">
        <v>7740.6880955395354</v>
      </c>
      <c r="J13" s="39">
        <v>1785.281852016835</v>
      </c>
      <c r="K13" s="39">
        <v>9525.9699475571506</v>
      </c>
      <c r="L13" s="39">
        <v>12646.7850601548</v>
      </c>
      <c r="M13" s="39">
        <v>22172.75500771161</v>
      </c>
      <c r="N13" s="16">
        <v>3597.7246625989969</v>
      </c>
      <c r="O13" s="39">
        <v>5245.1672812488714</v>
      </c>
      <c r="P13" s="39">
        <v>3822.7461527855849</v>
      </c>
      <c r="Q13" s="39">
        <v>62529.839310141811</v>
      </c>
      <c r="R13" s="39">
        <v>8229.9019763829347</v>
      </c>
      <c r="S13" s="16">
        <v>2917.399999919573</v>
      </c>
      <c r="T13" s="39">
        <v>3915.4000000071692</v>
      </c>
      <c r="U13" s="39">
        <v>3010.3000001278001</v>
      </c>
      <c r="V13" s="39">
        <v>6767.1500000171181</v>
      </c>
      <c r="W13" s="39">
        <v>3073.8000001341611</v>
      </c>
      <c r="X13" s="16">
        <v>3901.4781298063258</v>
      </c>
    </row>
    <row r="14" spans="1:24" ht="15" customHeight="1" x14ac:dyDescent="0.2">
      <c r="A14" s="99" t="s">
        <v>1315</v>
      </c>
      <c r="B14" s="41" t="s">
        <v>67</v>
      </c>
      <c r="C14" s="38" t="s">
        <v>54</v>
      </c>
      <c r="D14" s="16">
        <v>2046.4849999999999</v>
      </c>
      <c r="E14" s="39">
        <v>659.24900000000002</v>
      </c>
      <c r="F14" s="39">
        <v>2705.7339999999999</v>
      </c>
      <c r="G14" s="39">
        <v>222.71899999999999</v>
      </c>
      <c r="H14" s="39">
        <v>2928.453</v>
      </c>
      <c r="I14" s="16">
        <v>7810.1915591402376</v>
      </c>
      <c r="J14" s="39">
        <v>3550.7619936872511</v>
      </c>
      <c r="K14" s="39">
        <v>11360.953552827719</v>
      </c>
      <c r="L14" s="39">
        <v>13358.675954150871</v>
      </c>
      <c r="M14" s="39">
        <v>24719.62950697833</v>
      </c>
      <c r="N14" s="16">
        <v>3816.393259242182</v>
      </c>
      <c r="O14" s="39">
        <v>5386.0711107445759</v>
      </c>
      <c r="P14" s="39">
        <v>4198.843475680801</v>
      </c>
      <c r="Q14" s="39">
        <v>59979.956600698031</v>
      </c>
      <c r="R14" s="39">
        <v>8441.1904534504501</v>
      </c>
      <c r="S14" s="16">
        <v>3003.1999998861561</v>
      </c>
      <c r="T14" s="39">
        <v>3958.90000004991</v>
      </c>
      <c r="U14" s="39">
        <v>3174.6999998818092</v>
      </c>
      <c r="V14" s="39">
        <v>6774.9000000213573</v>
      </c>
      <c r="W14" s="39">
        <v>3239.69999996872</v>
      </c>
      <c r="X14" s="16">
        <v>4374.7951134358154</v>
      </c>
    </row>
    <row r="15" spans="1:24" ht="15" customHeight="1" x14ac:dyDescent="0.2">
      <c r="A15" s="99" t="s">
        <v>1316</v>
      </c>
      <c r="B15" s="9" t="s">
        <v>69</v>
      </c>
      <c r="C15" s="10" t="s">
        <v>54</v>
      </c>
      <c r="D15" s="16">
        <v>3208.2240000000002</v>
      </c>
      <c r="E15" s="39">
        <v>407.89299999999997</v>
      </c>
      <c r="F15" s="39">
        <v>3616.1170000000002</v>
      </c>
      <c r="G15" s="39">
        <v>391.23</v>
      </c>
      <c r="H15" s="39">
        <v>4007.3470000000002</v>
      </c>
      <c r="I15" s="16">
        <v>11061.334493021221</v>
      </c>
      <c r="J15" s="39">
        <v>2073.8022402395632</v>
      </c>
      <c r="K15" s="39">
        <v>13135.136733260781</v>
      </c>
      <c r="L15" s="39">
        <v>21042.38096563681</v>
      </c>
      <c r="M15" s="39">
        <v>34177.517698897893</v>
      </c>
      <c r="N15" s="16">
        <v>3447.8061672193771</v>
      </c>
      <c r="O15" s="39">
        <v>5084.1819796847767</v>
      </c>
      <c r="P15" s="39">
        <v>3632.3870973369449</v>
      </c>
      <c r="Q15" s="39">
        <v>53785.192765475069</v>
      </c>
      <c r="R15" s="39">
        <v>8528.7143087179338</v>
      </c>
      <c r="S15" s="16">
        <v>2653.6999998847132</v>
      </c>
      <c r="T15" s="39">
        <v>3917.7000000294602</v>
      </c>
      <c r="U15" s="39">
        <v>2745.399999806752</v>
      </c>
      <c r="V15" s="39">
        <v>4688.6500000391452</v>
      </c>
      <c r="W15" s="39">
        <v>2799.6000002170381</v>
      </c>
      <c r="X15" s="16">
        <v>3707.402148114687</v>
      </c>
    </row>
    <row r="16" spans="1:24" ht="15" customHeight="1" x14ac:dyDescent="0.2">
      <c r="A16" s="99" t="s">
        <v>1724</v>
      </c>
      <c r="B16" s="40" t="s">
        <v>1725</v>
      </c>
      <c r="C16" s="38" t="s">
        <v>54</v>
      </c>
      <c r="D16" s="16">
        <v>1413.6369999999999</v>
      </c>
      <c r="E16" s="39">
        <v>129.69900000000001</v>
      </c>
      <c r="F16" s="39">
        <v>1543.336</v>
      </c>
      <c r="G16" s="39">
        <v>226.75800000000001</v>
      </c>
      <c r="H16" s="39">
        <v>1770.0940000000001</v>
      </c>
      <c r="I16" s="16">
        <v>4545.0658876155976</v>
      </c>
      <c r="J16" s="39">
        <v>681.53414860839086</v>
      </c>
      <c r="K16" s="39">
        <v>5226.6000362239974</v>
      </c>
      <c r="L16" s="39">
        <v>12634.920327899439</v>
      </c>
      <c r="M16" s="39">
        <v>17861.52036412368</v>
      </c>
      <c r="N16" s="16">
        <v>3215.1577014577279</v>
      </c>
      <c r="O16" s="39">
        <v>5254.7371113762701</v>
      </c>
      <c r="P16" s="39">
        <v>3386.560046693653</v>
      </c>
      <c r="Q16" s="39">
        <v>55719.843744870923</v>
      </c>
      <c r="R16" s="39">
        <v>10090.71855174001</v>
      </c>
      <c r="S16" s="16">
        <v>2369.8000000524571</v>
      </c>
      <c r="T16" s="39">
        <v>4019.6999999921009</v>
      </c>
      <c r="U16" s="39">
        <v>2440.800000067753</v>
      </c>
      <c r="V16" s="39">
        <v>4334.200000022126</v>
      </c>
      <c r="W16" s="39">
        <v>2509.400000027711</v>
      </c>
      <c r="X16" s="16">
        <v>3450.8736364797178</v>
      </c>
    </row>
    <row r="17" spans="1:24" ht="15" customHeight="1" x14ac:dyDescent="0.2">
      <c r="A17" s="99" t="s">
        <v>1726</v>
      </c>
      <c r="B17" s="40" t="s">
        <v>1727</v>
      </c>
      <c r="C17" s="38" t="s">
        <v>54</v>
      </c>
      <c r="D17" s="16">
        <v>1794.587</v>
      </c>
      <c r="E17" s="39">
        <v>278.19400000000002</v>
      </c>
      <c r="F17" s="39">
        <v>2072.7809999999999</v>
      </c>
      <c r="G17" s="39">
        <v>164.47200000000001</v>
      </c>
      <c r="H17" s="39">
        <v>2237.2530000000002</v>
      </c>
      <c r="I17" s="16">
        <v>6516.2686054055775</v>
      </c>
      <c r="J17" s="39">
        <v>1392.2680916311581</v>
      </c>
      <c r="K17" s="39">
        <v>7908.5366970367431</v>
      </c>
      <c r="L17" s="39">
        <v>8407.4606377373839</v>
      </c>
      <c r="M17" s="39">
        <v>16315.997334774191</v>
      </c>
      <c r="N17" s="16">
        <v>3631.068655576787</v>
      </c>
      <c r="O17" s="39">
        <v>5004.6661381307931</v>
      </c>
      <c r="P17" s="39">
        <v>3815.4231908902789</v>
      </c>
      <c r="Q17" s="39">
        <v>51117.884124576733</v>
      </c>
      <c r="R17" s="39">
        <v>7292.8709157051926</v>
      </c>
      <c r="S17" s="16">
        <v>2886.1000000180552</v>
      </c>
      <c r="T17" s="39">
        <v>3880</v>
      </c>
      <c r="U17" s="39">
        <v>2977.8999999231601</v>
      </c>
      <c r="V17" s="39">
        <v>5223.0499999834647</v>
      </c>
      <c r="W17" s="39">
        <v>3022.6000001053981</v>
      </c>
      <c r="X17" s="16">
        <v>3898.9423564799208</v>
      </c>
    </row>
    <row r="18" spans="1:24" ht="15" customHeight="1" x14ac:dyDescent="0.2">
      <c r="A18" s="99" t="s">
        <v>1317</v>
      </c>
      <c r="B18" s="41" t="s">
        <v>71</v>
      </c>
      <c r="C18" s="38" t="s">
        <v>54</v>
      </c>
      <c r="D18" s="16">
        <v>3370.3319999999999</v>
      </c>
      <c r="E18" s="39">
        <v>590.61400000000003</v>
      </c>
      <c r="F18" s="39">
        <v>3960.9459999999999</v>
      </c>
      <c r="G18" s="39">
        <v>336.04199999999997</v>
      </c>
      <c r="H18" s="39">
        <v>4296.9880000000003</v>
      </c>
      <c r="I18" s="16">
        <v>13180.485382945681</v>
      </c>
      <c r="J18" s="39">
        <v>3314.9489120947369</v>
      </c>
      <c r="K18" s="39">
        <v>16495.434295041221</v>
      </c>
      <c r="L18" s="39">
        <v>19094.12984052892</v>
      </c>
      <c r="M18" s="39">
        <v>35589.564135570363</v>
      </c>
      <c r="N18" s="16">
        <v>3910.737987517457</v>
      </c>
      <c r="O18" s="39">
        <v>5612.716447789483</v>
      </c>
      <c r="P18" s="39">
        <v>4164.518853587304</v>
      </c>
      <c r="Q18" s="39">
        <v>56820.664799426631</v>
      </c>
      <c r="R18" s="39">
        <v>8282.4443855952959</v>
      </c>
      <c r="S18" s="16">
        <v>3053</v>
      </c>
      <c r="T18" s="39">
        <v>4275</v>
      </c>
      <c r="U18" s="39">
        <v>3173.200000162738</v>
      </c>
      <c r="V18" s="39">
        <v>6068.799999976628</v>
      </c>
      <c r="W18" s="39">
        <v>3230.3999997535539</v>
      </c>
      <c r="X18" s="16">
        <v>4332.8321516420383</v>
      </c>
    </row>
    <row r="19" spans="1:24" ht="15" customHeight="1" x14ac:dyDescent="0.2">
      <c r="A19" s="99" t="s">
        <v>1318</v>
      </c>
      <c r="B19" s="41" t="s">
        <v>73</v>
      </c>
      <c r="C19" s="38" t="s">
        <v>54</v>
      </c>
      <c r="D19" s="16">
        <v>2254.069</v>
      </c>
      <c r="E19" s="39">
        <v>331.161</v>
      </c>
      <c r="F19" s="39">
        <v>2585.23</v>
      </c>
      <c r="G19" s="39">
        <v>252.96799999999999</v>
      </c>
      <c r="H19" s="39">
        <v>2838.1979999999999</v>
      </c>
      <c r="I19" s="16">
        <v>8385.6766643687788</v>
      </c>
      <c r="J19" s="39">
        <v>2145.208398765024</v>
      </c>
      <c r="K19" s="39">
        <v>10530.88506313361</v>
      </c>
      <c r="L19" s="39">
        <v>11549.577524846991</v>
      </c>
      <c r="M19" s="39">
        <v>22080.462587980881</v>
      </c>
      <c r="N19" s="16">
        <v>3720.239559822161</v>
      </c>
      <c r="O19" s="39">
        <v>6477.8412879687648</v>
      </c>
      <c r="P19" s="39">
        <v>4073.480913935553</v>
      </c>
      <c r="Q19" s="39">
        <v>45656.278757973319</v>
      </c>
      <c r="R19" s="39">
        <v>7779.7470747216648</v>
      </c>
      <c r="S19" s="16">
        <v>2938.6000000971148</v>
      </c>
      <c r="T19" s="39">
        <v>5337.0999999702699</v>
      </c>
      <c r="U19" s="39">
        <v>3092.1999998680581</v>
      </c>
      <c r="V19" s="39">
        <v>5747.5</v>
      </c>
      <c r="W19" s="39">
        <v>3156</v>
      </c>
      <c r="X19" s="16">
        <v>4307.0065234146123</v>
      </c>
    </row>
    <row r="20" spans="1:24" ht="15" customHeight="1" x14ac:dyDescent="0.2">
      <c r="A20" s="5" t="s">
        <v>1319</v>
      </c>
      <c r="B20" s="8" t="s">
        <v>75</v>
      </c>
      <c r="C20" s="5" t="s">
        <v>54</v>
      </c>
      <c r="D20" s="15">
        <v>1333.2570000000001</v>
      </c>
      <c r="E20" s="6">
        <v>87.454999999999998</v>
      </c>
      <c r="F20" s="6">
        <v>1420.712</v>
      </c>
      <c r="G20" s="6">
        <v>125.583</v>
      </c>
      <c r="H20" s="6">
        <v>1546.2950000000001</v>
      </c>
      <c r="I20" s="15">
        <v>4559.140248149597</v>
      </c>
      <c r="J20" s="6">
        <v>553.63000947575631</v>
      </c>
      <c r="K20" s="6">
        <v>5112.7702576253532</v>
      </c>
      <c r="L20" s="6">
        <v>8508.5013608994195</v>
      </c>
      <c r="M20" s="6">
        <v>13621.271618524759</v>
      </c>
      <c r="N20" s="15">
        <v>3419.5509554043952</v>
      </c>
      <c r="O20" s="6">
        <v>6330.4557712624364</v>
      </c>
      <c r="P20" s="6">
        <v>3598.7379973037132</v>
      </c>
      <c r="Q20" s="6">
        <v>67752.015486964156</v>
      </c>
      <c r="R20" s="6">
        <v>8808.9734614189147</v>
      </c>
      <c r="S20" s="15">
        <v>2815.7</v>
      </c>
      <c r="T20" s="6">
        <v>4894.8999999999996</v>
      </c>
      <c r="U20" s="6">
        <v>2875.4</v>
      </c>
      <c r="V20" s="6">
        <v>5930.7</v>
      </c>
      <c r="W20" s="6">
        <v>2939.6</v>
      </c>
      <c r="X20" s="15">
        <v>3709.6746742550449</v>
      </c>
    </row>
    <row r="21" spans="1:24" ht="15" customHeight="1" x14ac:dyDescent="0.2">
      <c r="A21" s="5" t="s">
        <v>1320</v>
      </c>
      <c r="B21" s="7" t="s">
        <v>1728</v>
      </c>
      <c r="C21" s="5" t="s">
        <v>54</v>
      </c>
      <c r="D21" s="15">
        <v>2425.8200000000002</v>
      </c>
      <c r="E21" s="6">
        <v>335.08</v>
      </c>
      <c r="F21" s="6">
        <v>2760.9</v>
      </c>
      <c r="G21" s="6">
        <v>216.9</v>
      </c>
      <c r="H21" s="6">
        <v>2977.8</v>
      </c>
      <c r="I21" s="15">
        <v>8193.7248804748997</v>
      </c>
      <c r="J21" s="6">
        <v>1842.860938699617</v>
      </c>
      <c r="K21" s="6">
        <v>10036.585819174599</v>
      </c>
      <c r="L21" s="6">
        <v>12578.077869829211</v>
      </c>
      <c r="M21" s="6">
        <v>22614.66368900417</v>
      </c>
      <c r="N21" s="15">
        <v>3377.7134661577938</v>
      </c>
      <c r="O21" s="6">
        <v>5499.7640524639401</v>
      </c>
      <c r="P21" s="6">
        <v>3635.2587269276669</v>
      </c>
      <c r="Q21" s="6">
        <v>57990.21608957681</v>
      </c>
      <c r="R21" s="6">
        <v>7594.4199372033627</v>
      </c>
      <c r="S21" s="15">
        <v>2712.1</v>
      </c>
      <c r="T21" s="6">
        <v>4192.8999999999996</v>
      </c>
      <c r="U21" s="6">
        <v>2798.5</v>
      </c>
      <c r="V21" s="6">
        <v>6856</v>
      </c>
      <c r="W21" s="6">
        <v>2864.8</v>
      </c>
      <c r="X21" s="15">
        <v>4044.251187969578</v>
      </c>
    </row>
    <row r="22" spans="1:24" s="11" customFormat="1" ht="15" customHeight="1" x14ac:dyDescent="0.2">
      <c r="A22" s="30" t="s">
        <v>1729</v>
      </c>
      <c r="B22" s="31" t="s">
        <v>1730</v>
      </c>
      <c r="C22" s="30" t="s">
        <v>78</v>
      </c>
      <c r="D22" s="28">
        <v>13.871</v>
      </c>
      <c r="E22" s="29">
        <v>0.55100000000000005</v>
      </c>
      <c r="F22" s="29">
        <v>14.422000000000001</v>
      </c>
      <c r="G22" s="29">
        <v>18.082999999999998</v>
      </c>
      <c r="H22" s="29">
        <v>32.505000000000003</v>
      </c>
      <c r="I22" s="28">
        <v>51.459645799999933</v>
      </c>
      <c r="J22" s="29">
        <v>3.5855246000000012</v>
      </c>
      <c r="K22" s="29">
        <v>55.045170399999968</v>
      </c>
      <c r="L22" s="29">
        <v>2862.9668802151509</v>
      </c>
      <c r="M22" s="29">
        <v>2918.0120506151511</v>
      </c>
      <c r="N22" s="28">
        <v>3709.872813784149</v>
      </c>
      <c r="O22" s="29">
        <v>6507.3041742286769</v>
      </c>
      <c r="P22" s="29">
        <v>3816.7501317431679</v>
      </c>
      <c r="Q22" s="29">
        <v>158323.66754493999</v>
      </c>
      <c r="R22" s="29">
        <v>89771.175222739592</v>
      </c>
      <c r="S22" s="28">
        <v>2283</v>
      </c>
      <c r="T22" s="29">
        <v>5129.1000000000558</v>
      </c>
      <c r="U22" s="29">
        <v>2356.6000000008148</v>
      </c>
      <c r="V22" s="29">
        <v>3085</v>
      </c>
      <c r="W22" s="29">
        <v>2502.4000000012011</v>
      </c>
      <c r="X22" s="28"/>
    </row>
    <row r="23" spans="1:24" ht="15" customHeight="1" x14ac:dyDescent="0.2">
      <c r="A23" s="12" t="s">
        <v>1731</v>
      </c>
      <c r="B23" s="13" t="s">
        <v>1732</v>
      </c>
      <c r="C23" s="12" t="s">
        <v>78</v>
      </c>
      <c r="D23" s="27">
        <v>10.74</v>
      </c>
      <c r="E23" s="14">
        <v>0.45500000000000002</v>
      </c>
      <c r="F23" s="14">
        <v>11.195</v>
      </c>
      <c r="G23" s="14">
        <v>14.794</v>
      </c>
      <c r="H23" s="14">
        <v>25.989000000000001</v>
      </c>
      <c r="I23" s="27">
        <v>41.95974509999995</v>
      </c>
      <c r="J23" s="14">
        <v>3.069714100000001</v>
      </c>
      <c r="K23" s="14">
        <v>45.029459199999877</v>
      </c>
      <c r="L23" s="14">
        <v>2591.5106424151518</v>
      </c>
      <c r="M23" s="14">
        <v>2636.5401016151509</v>
      </c>
      <c r="N23" s="27">
        <v>3906.8663966480399</v>
      </c>
      <c r="O23" s="14">
        <v>6746.6243956043982</v>
      </c>
      <c r="P23" s="14">
        <v>4022.2830906654649</v>
      </c>
      <c r="Q23" s="14">
        <v>175173.086549625</v>
      </c>
      <c r="R23" s="14">
        <v>101448.3089620667</v>
      </c>
      <c r="S23" s="27">
        <v>2335.699999999481</v>
      </c>
      <c r="T23" s="14">
        <v>5184.1000000000477</v>
      </c>
      <c r="U23" s="14">
        <v>2414</v>
      </c>
      <c r="V23" s="14">
        <v>3915.5</v>
      </c>
      <c r="W23" s="14">
        <v>2741.700000001631</v>
      </c>
      <c r="X23" s="27"/>
    </row>
    <row r="24" spans="1:24" ht="15" customHeight="1" x14ac:dyDescent="0.2">
      <c r="A24" s="12" t="s">
        <v>1733</v>
      </c>
      <c r="B24" s="13" t="s">
        <v>1734</v>
      </c>
      <c r="C24" s="12" t="s">
        <v>78</v>
      </c>
      <c r="D24" s="27">
        <v>3.1309999999999998</v>
      </c>
      <c r="E24" s="14">
        <v>9.6000000000000002E-2</v>
      </c>
      <c r="F24" s="14">
        <v>3.2269999999999999</v>
      </c>
      <c r="G24" s="14">
        <v>3.2890000000000001</v>
      </c>
      <c r="H24" s="14">
        <v>6.516</v>
      </c>
      <c r="I24" s="27">
        <v>9.4999006999999942</v>
      </c>
      <c r="J24" s="14">
        <v>0.51581049999999995</v>
      </c>
      <c r="K24" s="14">
        <v>10.015711199999989</v>
      </c>
      <c r="L24" s="14">
        <v>271.45623780000011</v>
      </c>
      <c r="M24" s="14">
        <v>281.47194900000011</v>
      </c>
      <c r="N24" s="27">
        <v>3034.1426700734569</v>
      </c>
      <c r="O24" s="14">
        <v>5373.026041666667</v>
      </c>
      <c r="P24" s="14">
        <v>3103.7220948249119</v>
      </c>
      <c r="Q24" s="14">
        <v>82534.581270903043</v>
      </c>
      <c r="R24" s="14">
        <v>43197.045580110513</v>
      </c>
      <c r="S24" s="27">
        <v>2139.200000000114</v>
      </c>
      <c r="T24" s="14">
        <v>4278.950000000008</v>
      </c>
      <c r="U24" s="14">
        <v>2190.0999999998321</v>
      </c>
      <c r="V24" s="14">
        <v>578.10000000003777</v>
      </c>
      <c r="W24" s="14">
        <v>1798.65000000024</v>
      </c>
      <c r="X24" s="27"/>
    </row>
    <row r="25" spans="1:24" ht="15" customHeight="1" x14ac:dyDescent="0.2">
      <c r="A25" s="26" t="s">
        <v>1323</v>
      </c>
      <c r="B25" s="26" t="s">
        <v>57</v>
      </c>
      <c r="C25" s="25" t="s">
        <v>100</v>
      </c>
      <c r="D25" s="23">
        <v>41.579000000000001</v>
      </c>
      <c r="E25" s="24">
        <v>1.6950000000000001</v>
      </c>
      <c r="F25" s="24">
        <v>43.274000000000001</v>
      </c>
      <c r="G25" s="24">
        <v>3.0289999999999999</v>
      </c>
      <c r="H25" s="24">
        <v>46.302999999999997</v>
      </c>
      <c r="I25" s="23">
        <v>128.18670121299959</v>
      </c>
      <c r="J25" s="24">
        <v>8.1238496000000016</v>
      </c>
      <c r="K25" s="24">
        <v>136.31055081299979</v>
      </c>
      <c r="L25" s="24">
        <v>290.20177780400002</v>
      </c>
      <c r="M25" s="24">
        <v>426.51232861699998</v>
      </c>
      <c r="N25" s="23">
        <v>3082.9673925058219</v>
      </c>
      <c r="O25" s="24">
        <v>4792.8316224188802</v>
      </c>
      <c r="P25" s="24">
        <v>3149.941091948971</v>
      </c>
      <c r="Q25" s="24">
        <v>95807.784022449661</v>
      </c>
      <c r="R25" s="24">
        <v>9211.3324971816073</v>
      </c>
      <c r="S25" s="23">
        <v>2594.90000000176</v>
      </c>
      <c r="T25" s="24">
        <v>3592.9000000000901</v>
      </c>
      <c r="U25" s="24">
        <v>2616.5</v>
      </c>
      <c r="V25" s="24">
        <v>4736.9000000002552</v>
      </c>
      <c r="W25" s="24">
        <v>2646.5</v>
      </c>
      <c r="X25" s="23">
        <v>3239.5501298333961</v>
      </c>
    </row>
    <row r="26" spans="1:24" ht="15" customHeight="1" x14ac:dyDescent="0.2">
      <c r="A26" s="99" t="s">
        <v>1324</v>
      </c>
      <c r="B26" s="99" t="s">
        <v>57</v>
      </c>
      <c r="C26" s="100" t="s">
        <v>102</v>
      </c>
      <c r="D26" s="16">
        <v>59.774999999999999</v>
      </c>
      <c r="E26" s="39">
        <v>2.8849999999999998</v>
      </c>
      <c r="F26" s="39">
        <v>62.66</v>
      </c>
      <c r="G26" s="39">
        <v>4.133</v>
      </c>
      <c r="H26" s="39">
        <v>66.793000000000006</v>
      </c>
      <c r="I26" s="16">
        <v>183.08048294299891</v>
      </c>
      <c r="J26" s="39">
        <v>11.61936959000001</v>
      </c>
      <c r="K26" s="39">
        <v>194.6998525329989</v>
      </c>
      <c r="L26" s="39">
        <v>226.9510770000243</v>
      </c>
      <c r="M26" s="39">
        <v>421.6509295330244</v>
      </c>
      <c r="N26" s="16">
        <v>3062.8269835717092</v>
      </c>
      <c r="O26" s="39">
        <v>4027.511123050263</v>
      </c>
      <c r="P26" s="39">
        <v>3107.243098196599</v>
      </c>
      <c r="Q26" s="39">
        <v>54911.947011861681</v>
      </c>
      <c r="R26" s="39">
        <v>6312.8011847502639</v>
      </c>
      <c r="S26" s="16">
        <v>2591.5999999969608</v>
      </c>
      <c r="T26" s="39">
        <v>3056.9000000001779</v>
      </c>
      <c r="U26" s="39">
        <v>2602.6500000031901</v>
      </c>
      <c r="V26" s="39">
        <v>7049.3999999994112</v>
      </c>
      <c r="W26" s="39">
        <v>2655.800000001781</v>
      </c>
      <c r="X26" s="16">
        <v>3411.119039437242</v>
      </c>
    </row>
    <row r="27" spans="1:24" ht="15" customHeight="1" x14ac:dyDescent="0.2">
      <c r="A27" s="99" t="s">
        <v>1326</v>
      </c>
      <c r="B27" s="99" t="s">
        <v>57</v>
      </c>
      <c r="C27" s="100" t="s">
        <v>108</v>
      </c>
      <c r="D27" s="16">
        <v>61.893000000000001</v>
      </c>
      <c r="E27" s="39">
        <v>2.84</v>
      </c>
      <c r="F27" s="39">
        <v>64.733000000000004</v>
      </c>
      <c r="G27" s="39">
        <v>3.7730000000000001</v>
      </c>
      <c r="H27" s="39">
        <v>68.506</v>
      </c>
      <c r="I27" s="16">
        <v>190.86128959999951</v>
      </c>
      <c r="J27" s="39">
        <v>13.29661249999999</v>
      </c>
      <c r="K27" s="39">
        <v>204.1579021000002</v>
      </c>
      <c r="L27" s="39">
        <v>547.40214110000011</v>
      </c>
      <c r="M27" s="39">
        <v>751.56004319999965</v>
      </c>
      <c r="N27" s="16">
        <v>3083.7298175884098</v>
      </c>
      <c r="O27" s="39">
        <v>4681.9058098591522</v>
      </c>
      <c r="P27" s="39">
        <v>3153.8458297931529</v>
      </c>
      <c r="Q27" s="39">
        <v>145084.05542009021</v>
      </c>
      <c r="R27" s="39">
        <v>10970.71852392491</v>
      </c>
      <c r="S27" s="16">
        <v>2598.6999999994732</v>
      </c>
      <c r="T27" s="39">
        <v>3471.4000000001979</v>
      </c>
      <c r="U27" s="39">
        <v>2617.8000000011261</v>
      </c>
      <c r="V27" s="39">
        <v>5896</v>
      </c>
      <c r="W27" s="39">
        <v>2651.800000001886</v>
      </c>
      <c r="X27" s="16">
        <v>3244.7734722420919</v>
      </c>
    </row>
    <row r="28" spans="1:24" ht="15" customHeight="1" x14ac:dyDescent="0.2">
      <c r="A28" s="99" t="s">
        <v>1327</v>
      </c>
      <c r="B28" s="99" t="s">
        <v>57</v>
      </c>
      <c r="C28" s="100" t="s">
        <v>114</v>
      </c>
      <c r="D28" s="16">
        <v>84.441999999999993</v>
      </c>
      <c r="E28" s="39">
        <v>3.234</v>
      </c>
      <c r="F28" s="39">
        <v>87.676000000000002</v>
      </c>
      <c r="G28" s="39">
        <v>5.3680000000000003</v>
      </c>
      <c r="H28" s="39">
        <v>93.043999999999997</v>
      </c>
      <c r="I28" s="16">
        <v>272.10887841899859</v>
      </c>
      <c r="J28" s="39">
        <v>14.959629799999989</v>
      </c>
      <c r="K28" s="39">
        <v>287.06850821899837</v>
      </c>
      <c r="L28" s="39">
        <v>909.19310127200015</v>
      </c>
      <c r="M28" s="39">
        <v>1196.2616094909979</v>
      </c>
      <c r="N28" s="16">
        <v>3222.435262298367</v>
      </c>
      <c r="O28" s="39">
        <v>4625.7358688930099</v>
      </c>
      <c r="P28" s="39">
        <v>3274.1971374036038</v>
      </c>
      <c r="Q28" s="39">
        <v>169372.7833964233</v>
      </c>
      <c r="R28" s="39">
        <v>12856.945203247909</v>
      </c>
      <c r="S28" s="16">
        <v>2709.5999999960468</v>
      </c>
      <c r="T28" s="39">
        <v>3334.9000000002138</v>
      </c>
      <c r="U28" s="39">
        <v>2723.900000004041</v>
      </c>
      <c r="V28" s="39">
        <v>7830.4500000004082</v>
      </c>
      <c r="W28" s="39">
        <v>2775.5</v>
      </c>
      <c r="X28" s="16">
        <v>3459.1151624793451</v>
      </c>
    </row>
    <row r="29" spans="1:24" ht="15" customHeight="1" x14ac:dyDescent="0.2">
      <c r="A29" s="99" t="s">
        <v>1322</v>
      </c>
      <c r="B29" s="99" t="s">
        <v>57</v>
      </c>
      <c r="C29" s="100" t="s">
        <v>90</v>
      </c>
      <c r="D29" s="16">
        <v>48.433999999999997</v>
      </c>
      <c r="E29" s="39">
        <v>2.895</v>
      </c>
      <c r="F29" s="39">
        <v>51.329000000000001</v>
      </c>
      <c r="G29" s="39">
        <v>3.68</v>
      </c>
      <c r="H29" s="39">
        <v>55.009</v>
      </c>
      <c r="I29" s="16">
        <v>157.87582380700039</v>
      </c>
      <c r="J29" s="39">
        <v>15.5713472</v>
      </c>
      <c r="K29" s="39">
        <v>173.44717100700009</v>
      </c>
      <c r="L29" s="39">
        <v>241.90634009999999</v>
      </c>
      <c r="M29" s="39">
        <v>415.35351110700009</v>
      </c>
      <c r="N29" s="16">
        <v>3259.6073792583811</v>
      </c>
      <c r="O29" s="39">
        <v>5378.7036960276346</v>
      </c>
      <c r="P29" s="39">
        <v>3379.126244559608</v>
      </c>
      <c r="Q29" s="39">
        <v>65735.418505434776</v>
      </c>
      <c r="R29" s="39">
        <v>7550.64645979749</v>
      </c>
      <c r="S29" s="16">
        <v>2658</v>
      </c>
      <c r="T29" s="39">
        <v>4192.4000000002288</v>
      </c>
      <c r="U29" s="39">
        <v>2694.200000001294</v>
      </c>
      <c r="V29" s="39">
        <v>5786</v>
      </c>
      <c r="W29" s="39">
        <v>2736</v>
      </c>
      <c r="X29" s="16">
        <v>3590.2954048230199</v>
      </c>
    </row>
    <row r="30" spans="1:24" ht="15" customHeight="1" x14ac:dyDescent="0.2">
      <c r="A30" s="99" t="s">
        <v>1321</v>
      </c>
      <c r="B30" s="99" t="s">
        <v>57</v>
      </c>
      <c r="C30" s="100" t="s">
        <v>902</v>
      </c>
      <c r="D30" s="16">
        <v>237.28399999999999</v>
      </c>
      <c r="E30" s="39">
        <v>7.1719999999999997</v>
      </c>
      <c r="F30" s="39">
        <v>244.45599999999999</v>
      </c>
      <c r="G30" s="39">
        <v>15.771000000000001</v>
      </c>
      <c r="H30" s="39">
        <v>260.22699999999998</v>
      </c>
      <c r="I30" s="16">
        <v>743.12974877399449</v>
      </c>
      <c r="J30" s="39">
        <v>40.660013743000007</v>
      </c>
      <c r="K30" s="39">
        <v>783.78976251700374</v>
      </c>
      <c r="L30" s="39">
        <v>990.97272394060872</v>
      </c>
      <c r="M30" s="39">
        <v>1774.762486457621</v>
      </c>
      <c r="N30" s="16">
        <v>3131.8156671920328</v>
      </c>
      <c r="O30" s="39">
        <v>5669.2712971277197</v>
      </c>
      <c r="P30" s="39">
        <v>3206.261096135926</v>
      </c>
      <c r="Q30" s="39">
        <v>62835.122943415678</v>
      </c>
      <c r="R30" s="39">
        <v>6820.0551305499457</v>
      </c>
      <c r="S30" s="16">
        <v>2585.6499999881162</v>
      </c>
      <c r="T30" s="39">
        <v>4208.5500000005159</v>
      </c>
      <c r="U30" s="39">
        <v>2606</v>
      </c>
      <c r="V30" s="39">
        <v>6194.2000000018797</v>
      </c>
      <c r="W30" s="39">
        <v>2654.6000000132749</v>
      </c>
      <c r="X30" s="16">
        <v>3326.6687146319468</v>
      </c>
    </row>
    <row r="31" spans="1:24" ht="15" customHeight="1" x14ac:dyDescent="0.2">
      <c r="A31" s="99" t="s">
        <v>1325</v>
      </c>
      <c r="B31" s="99" t="s">
        <v>57</v>
      </c>
      <c r="C31" s="100" t="s">
        <v>910</v>
      </c>
      <c r="D31" s="16">
        <v>146.52600000000001</v>
      </c>
      <c r="E31" s="39">
        <v>10.858000000000001</v>
      </c>
      <c r="F31" s="39">
        <v>157.38399999999999</v>
      </c>
      <c r="G31" s="39">
        <v>13.803000000000001</v>
      </c>
      <c r="H31" s="39">
        <v>171.18700000000001</v>
      </c>
      <c r="I31" s="16">
        <v>502.12009345899799</v>
      </c>
      <c r="J31" s="39">
        <v>65.634034999804484</v>
      </c>
      <c r="K31" s="39">
        <v>567.75412845879941</v>
      </c>
      <c r="L31" s="39">
        <v>850.13505853300001</v>
      </c>
      <c r="M31" s="39">
        <v>1417.889186991802</v>
      </c>
      <c r="N31" s="16">
        <v>3426.8327358898632</v>
      </c>
      <c r="O31" s="39">
        <v>6044.7628476519139</v>
      </c>
      <c r="P31" s="39">
        <v>3607.44502909317</v>
      </c>
      <c r="Q31" s="39">
        <v>61590.600487792508</v>
      </c>
      <c r="R31" s="39">
        <v>8282.6919508595947</v>
      </c>
      <c r="S31" s="16">
        <v>2726.199999992672</v>
      </c>
      <c r="T31" s="39">
        <v>4445.350000000929</v>
      </c>
      <c r="U31" s="39">
        <v>2781.100000007144</v>
      </c>
      <c r="V31" s="39">
        <v>6058</v>
      </c>
      <c r="W31" s="39">
        <v>2845.600000008907</v>
      </c>
      <c r="X31" s="16">
        <v>3906.063407856785</v>
      </c>
    </row>
    <row r="32" spans="1:24" ht="15" customHeight="1" x14ac:dyDescent="0.2">
      <c r="A32" s="99" t="s">
        <v>1329</v>
      </c>
      <c r="B32" s="99" t="s">
        <v>57</v>
      </c>
      <c r="C32" s="100" t="s">
        <v>104</v>
      </c>
      <c r="D32" s="16">
        <v>118.90900000000001</v>
      </c>
      <c r="E32" s="39">
        <v>10.243</v>
      </c>
      <c r="F32" s="39">
        <v>129.15199999999999</v>
      </c>
      <c r="G32" s="39">
        <v>9.7590000000000003</v>
      </c>
      <c r="H32" s="39">
        <v>138.911</v>
      </c>
      <c r="I32" s="16">
        <v>363.30337400894769</v>
      </c>
      <c r="J32" s="39">
        <v>52.078661000048797</v>
      </c>
      <c r="K32" s="39">
        <v>415.38203500899499</v>
      </c>
      <c r="L32" s="39">
        <v>627.07363918593717</v>
      </c>
      <c r="M32" s="39">
        <v>1042.4556741949341</v>
      </c>
      <c r="N32" s="16">
        <v>3055.3059399115941</v>
      </c>
      <c r="O32" s="39">
        <v>5084.3171922336032</v>
      </c>
      <c r="P32" s="39">
        <v>3216.2261134863961</v>
      </c>
      <c r="Q32" s="39">
        <v>64255.931876825212</v>
      </c>
      <c r="R32" s="39">
        <v>7504.4861400100381</v>
      </c>
      <c r="S32" s="16">
        <v>2504.40000000076</v>
      </c>
      <c r="T32" s="39">
        <v>4105.7000000003382</v>
      </c>
      <c r="U32" s="39">
        <v>2562.8999999982389</v>
      </c>
      <c r="V32" s="39">
        <v>6786.2999999985996</v>
      </c>
      <c r="W32" s="39">
        <v>2617.3000000069278</v>
      </c>
      <c r="X32" s="16">
        <v>3337.6618884960189</v>
      </c>
    </row>
    <row r="33" spans="1:24" ht="15" customHeight="1" x14ac:dyDescent="0.2">
      <c r="A33" s="99" t="s">
        <v>1330</v>
      </c>
      <c r="B33" s="99" t="s">
        <v>57</v>
      </c>
      <c r="C33" s="100" t="s">
        <v>106</v>
      </c>
      <c r="D33" s="16">
        <v>95.146000000000001</v>
      </c>
      <c r="E33" s="39">
        <v>4.8339999999999996</v>
      </c>
      <c r="F33" s="39">
        <v>99.98</v>
      </c>
      <c r="G33" s="39">
        <v>5.673</v>
      </c>
      <c r="H33" s="39">
        <v>105.65300000000001</v>
      </c>
      <c r="I33" s="16">
        <v>283.09454739400149</v>
      </c>
      <c r="J33" s="39">
        <v>23.302145599999999</v>
      </c>
      <c r="K33" s="39">
        <v>306.39669299400151</v>
      </c>
      <c r="L33" s="39">
        <v>421.17057680019519</v>
      </c>
      <c r="M33" s="39">
        <v>727.56726979419534</v>
      </c>
      <c r="N33" s="16">
        <v>2975.3699303596732</v>
      </c>
      <c r="O33" s="39">
        <v>4820.4686801820426</v>
      </c>
      <c r="P33" s="39">
        <v>3064.579845909197</v>
      </c>
      <c r="Q33" s="39">
        <v>74241.243927409712</v>
      </c>
      <c r="R33" s="39">
        <v>6886.3853349568426</v>
      </c>
      <c r="S33" s="16">
        <v>2516.9000000040351</v>
      </c>
      <c r="T33" s="39">
        <v>3755.3000000003608</v>
      </c>
      <c r="U33" s="39">
        <v>2543.75</v>
      </c>
      <c r="V33" s="39">
        <v>5995.1999999997734</v>
      </c>
      <c r="W33" s="39">
        <v>2581.8000000051888</v>
      </c>
      <c r="X33" s="16">
        <v>3193.6948132544089</v>
      </c>
    </row>
    <row r="34" spans="1:24" ht="15" customHeight="1" x14ac:dyDescent="0.2">
      <c r="A34" s="99" t="s">
        <v>1331</v>
      </c>
      <c r="B34" s="99" t="s">
        <v>57</v>
      </c>
      <c r="C34" s="100" t="s">
        <v>112</v>
      </c>
      <c r="D34" s="16">
        <v>69.966999999999999</v>
      </c>
      <c r="E34" s="39">
        <v>1.6240000000000001</v>
      </c>
      <c r="F34" s="39">
        <v>71.590999999999994</v>
      </c>
      <c r="G34" s="39">
        <v>3.8660000000000001</v>
      </c>
      <c r="H34" s="39">
        <v>75.456999999999994</v>
      </c>
      <c r="I34" s="16">
        <v>201.14899602090139</v>
      </c>
      <c r="J34" s="39">
        <v>7.5212807999999978</v>
      </c>
      <c r="K34" s="39">
        <v>208.67027682090119</v>
      </c>
      <c r="L34" s="39">
        <v>175.3430843007813</v>
      </c>
      <c r="M34" s="39">
        <v>384.01336112168241</v>
      </c>
      <c r="N34" s="16">
        <v>2874.912401859468</v>
      </c>
      <c r="O34" s="39">
        <v>4631.3305418719201</v>
      </c>
      <c r="P34" s="39">
        <v>2914.7557209831011</v>
      </c>
      <c r="Q34" s="39">
        <v>45355.169244899451</v>
      </c>
      <c r="R34" s="39">
        <v>5089.1681503595737</v>
      </c>
      <c r="S34" s="16">
        <v>2430.900000003247</v>
      </c>
      <c r="T34" s="39">
        <v>3540.5</v>
      </c>
      <c r="U34" s="39">
        <v>2442.0999999966771</v>
      </c>
      <c r="V34" s="39">
        <v>5760.8500000002778</v>
      </c>
      <c r="W34" s="39">
        <v>2473.599999996502</v>
      </c>
      <c r="X34" s="16">
        <v>2988.9888247303679</v>
      </c>
    </row>
    <row r="35" spans="1:24" ht="15" customHeight="1" x14ac:dyDescent="0.2">
      <c r="A35" s="99" t="s">
        <v>1332</v>
      </c>
      <c r="B35" s="99" t="s">
        <v>57</v>
      </c>
      <c r="C35" s="100" t="s">
        <v>116</v>
      </c>
      <c r="D35" s="16">
        <v>124.56100000000001</v>
      </c>
      <c r="E35" s="39">
        <v>4.5430000000000001</v>
      </c>
      <c r="F35" s="39">
        <v>129.10400000000001</v>
      </c>
      <c r="G35" s="39">
        <v>7.9539999999999997</v>
      </c>
      <c r="H35" s="39">
        <v>137.05799999999999</v>
      </c>
      <c r="I35" s="16">
        <v>373.85592720985522</v>
      </c>
      <c r="J35" s="39">
        <v>20.895593099975571</v>
      </c>
      <c r="K35" s="39">
        <v>394.75152030983071</v>
      </c>
      <c r="L35" s="39">
        <v>667.8418320000003</v>
      </c>
      <c r="M35" s="39">
        <v>1062.5933523098311</v>
      </c>
      <c r="N35" s="16">
        <v>3001.3882933651389</v>
      </c>
      <c r="O35" s="39">
        <v>4599.5142196732486</v>
      </c>
      <c r="P35" s="39">
        <v>3057.6242433219008</v>
      </c>
      <c r="Q35" s="39">
        <v>83963.016343977899</v>
      </c>
      <c r="R35" s="39">
        <v>7752.8736178102063</v>
      </c>
      <c r="S35" s="16">
        <v>2531.100000000521</v>
      </c>
      <c r="T35" s="39">
        <v>3504.400000000242</v>
      </c>
      <c r="U35" s="39">
        <v>2547.3000000063398</v>
      </c>
      <c r="V35" s="39">
        <v>6815.7000000009884</v>
      </c>
      <c r="W35" s="39">
        <v>2596</v>
      </c>
      <c r="X35" s="16">
        <v>3229.9231719795989</v>
      </c>
    </row>
    <row r="36" spans="1:24" ht="15" customHeight="1" x14ac:dyDescent="0.2">
      <c r="A36" s="99" t="s">
        <v>1328</v>
      </c>
      <c r="B36" s="99" t="s">
        <v>57</v>
      </c>
      <c r="C36" s="100" t="s">
        <v>98</v>
      </c>
      <c r="D36" s="16">
        <v>88.983999999999995</v>
      </c>
      <c r="E36" s="39">
        <v>4.4820000000000002</v>
      </c>
      <c r="F36" s="39">
        <v>93.465999999999994</v>
      </c>
      <c r="G36" s="39">
        <v>6.2450000000000001</v>
      </c>
      <c r="H36" s="39">
        <v>99.710999999999999</v>
      </c>
      <c r="I36" s="16">
        <v>266.82354629998929</v>
      </c>
      <c r="J36" s="39">
        <v>22.68419590000001</v>
      </c>
      <c r="K36" s="39">
        <v>289.50774219998931</v>
      </c>
      <c r="L36" s="39">
        <v>460.71714770000011</v>
      </c>
      <c r="M36" s="39">
        <v>750.22488989998749</v>
      </c>
      <c r="N36" s="16">
        <v>2998.5564404835632</v>
      </c>
      <c r="O36" s="39">
        <v>5061.1771307452054</v>
      </c>
      <c r="P36" s="39">
        <v>3097.4658399844789</v>
      </c>
      <c r="Q36" s="39">
        <v>73773.76264211371</v>
      </c>
      <c r="R36" s="39">
        <v>7523.99323946192</v>
      </c>
      <c r="S36" s="16">
        <v>2525.1999999962891</v>
      </c>
      <c r="T36" s="39">
        <v>3845.25</v>
      </c>
      <c r="U36" s="39">
        <v>2551.900000004031</v>
      </c>
      <c r="V36" s="39">
        <v>8456.6000000009808</v>
      </c>
      <c r="W36" s="39">
        <v>2608.5</v>
      </c>
      <c r="X36" s="16">
        <v>3202.2358884168361</v>
      </c>
    </row>
    <row r="37" spans="1:24" ht="15" customHeight="1" x14ac:dyDescent="0.2">
      <c r="A37" s="26" t="s">
        <v>1337</v>
      </c>
      <c r="B37" s="26" t="s">
        <v>59</v>
      </c>
      <c r="C37" s="25" t="s">
        <v>158</v>
      </c>
      <c r="D37" s="23">
        <v>55.604999999999997</v>
      </c>
      <c r="E37" s="24">
        <v>1.385</v>
      </c>
      <c r="F37" s="24">
        <v>56.99</v>
      </c>
      <c r="G37" s="24">
        <v>3.4460000000000002</v>
      </c>
      <c r="H37" s="24">
        <v>60.436</v>
      </c>
      <c r="I37" s="23">
        <v>185.02530119612419</v>
      </c>
      <c r="J37" s="24">
        <v>7.2587487999999976</v>
      </c>
      <c r="K37" s="24">
        <v>192.284049996124</v>
      </c>
      <c r="L37" s="24">
        <v>425.43969030624999</v>
      </c>
      <c r="M37" s="24">
        <v>617.72374030237449</v>
      </c>
      <c r="N37" s="23">
        <v>3327.493951913033</v>
      </c>
      <c r="O37" s="24">
        <v>5240.9738628158839</v>
      </c>
      <c r="P37" s="24">
        <v>3373.996315074995</v>
      </c>
      <c r="Q37" s="24">
        <v>123458.99312427449</v>
      </c>
      <c r="R37" s="24">
        <v>10221.122183837029</v>
      </c>
      <c r="S37" s="23">
        <v>2842.8000000001471</v>
      </c>
      <c r="T37" s="24">
        <v>4321.2000000001126</v>
      </c>
      <c r="U37" s="24">
        <v>2859.8499999968931</v>
      </c>
      <c r="V37" s="24">
        <v>9220.850000000657</v>
      </c>
      <c r="W37" s="24">
        <v>2915.0999999966639</v>
      </c>
      <c r="X37" s="23">
        <v>3428.2564897326338</v>
      </c>
    </row>
    <row r="38" spans="1:24" ht="15" customHeight="1" x14ac:dyDescent="0.2">
      <c r="A38" s="99" t="s">
        <v>1338</v>
      </c>
      <c r="B38" s="99" t="s">
        <v>59</v>
      </c>
      <c r="C38" s="100" t="s">
        <v>202</v>
      </c>
      <c r="D38" s="16">
        <v>88.915999999999997</v>
      </c>
      <c r="E38" s="39">
        <v>3.5219999999999998</v>
      </c>
      <c r="F38" s="39">
        <v>92.438000000000002</v>
      </c>
      <c r="G38" s="39">
        <v>6.117</v>
      </c>
      <c r="H38" s="39">
        <v>98.555000000000007</v>
      </c>
      <c r="I38" s="16">
        <v>308.63879312499978</v>
      </c>
      <c r="J38" s="39">
        <v>19.47631269999998</v>
      </c>
      <c r="K38" s="39">
        <v>328.11510582500011</v>
      </c>
      <c r="L38" s="39">
        <v>527.48766159999991</v>
      </c>
      <c r="M38" s="39">
        <v>855.60276742500253</v>
      </c>
      <c r="N38" s="16">
        <v>3471.1277286989948</v>
      </c>
      <c r="O38" s="39">
        <v>5529.9013912549644</v>
      </c>
      <c r="P38" s="39">
        <v>3549.5695041541371</v>
      </c>
      <c r="Q38" s="39">
        <v>86233.065489619083</v>
      </c>
      <c r="R38" s="39">
        <v>8681.4749878240837</v>
      </c>
      <c r="S38" s="16">
        <v>2901.9499999952918</v>
      </c>
      <c r="T38" s="39">
        <v>4587.8000000002976</v>
      </c>
      <c r="U38" s="39">
        <v>2940.650000003538</v>
      </c>
      <c r="V38" s="39">
        <v>8885.7000000010303</v>
      </c>
      <c r="W38" s="39">
        <v>3003.3000000056718</v>
      </c>
      <c r="X38" s="16">
        <v>3593.9702267897842</v>
      </c>
    </row>
    <row r="39" spans="1:24" ht="15" customHeight="1" x14ac:dyDescent="0.2">
      <c r="A39" s="99" t="s">
        <v>1333</v>
      </c>
      <c r="B39" s="99" t="s">
        <v>59</v>
      </c>
      <c r="C39" s="100" t="s">
        <v>130</v>
      </c>
      <c r="D39" s="16">
        <v>57.384</v>
      </c>
      <c r="E39" s="39">
        <v>3.2509999999999999</v>
      </c>
      <c r="F39" s="39">
        <v>60.634999999999998</v>
      </c>
      <c r="G39" s="39">
        <v>4.9109999999999996</v>
      </c>
      <c r="H39" s="39">
        <v>65.546000000000006</v>
      </c>
      <c r="I39" s="16">
        <v>195.554438137999</v>
      </c>
      <c r="J39" s="39">
        <v>17.21162300000001</v>
      </c>
      <c r="K39" s="39">
        <v>212.766061138</v>
      </c>
      <c r="L39" s="39">
        <v>336.04312897725009</v>
      </c>
      <c r="M39" s="39">
        <v>548.80919011524816</v>
      </c>
      <c r="N39" s="16">
        <v>3407.8216600097412</v>
      </c>
      <c r="O39" s="39">
        <v>5294.2549984620146</v>
      </c>
      <c r="P39" s="39">
        <v>3508.9644782386408</v>
      </c>
      <c r="Q39" s="39">
        <v>68426.619624770945</v>
      </c>
      <c r="R39" s="39">
        <v>8372.8860665067004</v>
      </c>
      <c r="S39" s="16">
        <v>2813.900000003126</v>
      </c>
      <c r="T39" s="39">
        <v>3819.5</v>
      </c>
      <c r="U39" s="39">
        <v>2844.699999998692</v>
      </c>
      <c r="V39" s="39">
        <v>7768.7000000002154</v>
      </c>
      <c r="W39" s="39">
        <v>2912.5500000023922</v>
      </c>
      <c r="X39" s="16">
        <v>3707.6947135662631</v>
      </c>
    </row>
    <row r="40" spans="1:24" ht="15" customHeight="1" x14ac:dyDescent="0.2">
      <c r="A40" s="99" t="s">
        <v>1334</v>
      </c>
      <c r="B40" s="99" t="s">
        <v>59</v>
      </c>
      <c r="C40" s="100" t="s">
        <v>132</v>
      </c>
      <c r="D40" s="16">
        <v>60.052</v>
      </c>
      <c r="E40" s="39">
        <v>6.3360000000000003</v>
      </c>
      <c r="F40" s="39">
        <v>66.388000000000005</v>
      </c>
      <c r="G40" s="39">
        <v>6.625</v>
      </c>
      <c r="H40" s="39">
        <v>73.013000000000005</v>
      </c>
      <c r="I40" s="16">
        <v>204.70943399680601</v>
      </c>
      <c r="J40" s="39">
        <v>33.54370749999994</v>
      </c>
      <c r="K40" s="39">
        <v>238.2531414968054</v>
      </c>
      <c r="L40" s="39">
        <v>233.47999791087511</v>
      </c>
      <c r="M40" s="39">
        <v>471.73313940768111</v>
      </c>
      <c r="N40" s="16">
        <v>3408.869546339939</v>
      </c>
      <c r="O40" s="39">
        <v>5294.1457544191826</v>
      </c>
      <c r="P40" s="39">
        <v>3588.7982993433361</v>
      </c>
      <c r="Q40" s="39">
        <v>35242.263835603779</v>
      </c>
      <c r="R40" s="39">
        <v>6460.9472204632202</v>
      </c>
      <c r="S40" s="16">
        <v>2785.75</v>
      </c>
      <c r="T40" s="39">
        <v>4231.25</v>
      </c>
      <c r="U40" s="39">
        <v>2857.599999996467</v>
      </c>
      <c r="V40" s="39">
        <v>5452.6000000007807</v>
      </c>
      <c r="W40" s="39">
        <v>2921.9000000038259</v>
      </c>
      <c r="X40" s="16">
        <v>3786.9654051054672</v>
      </c>
    </row>
    <row r="41" spans="1:24" ht="15" customHeight="1" x14ac:dyDescent="0.2">
      <c r="A41" s="99" t="s">
        <v>1335</v>
      </c>
      <c r="B41" s="99" t="s">
        <v>59</v>
      </c>
      <c r="C41" s="100" t="s">
        <v>924</v>
      </c>
      <c r="D41" s="16">
        <v>165.84</v>
      </c>
      <c r="E41" s="39">
        <v>12.798</v>
      </c>
      <c r="F41" s="39">
        <v>178.63800000000001</v>
      </c>
      <c r="G41" s="39">
        <v>13.897</v>
      </c>
      <c r="H41" s="39">
        <v>192.535</v>
      </c>
      <c r="I41" s="16">
        <v>642.37136604800276</v>
      </c>
      <c r="J41" s="39">
        <v>83.045795962999918</v>
      </c>
      <c r="K41" s="39">
        <v>725.4171620110036</v>
      </c>
      <c r="L41" s="39">
        <v>902.4820316907327</v>
      </c>
      <c r="M41" s="39">
        <v>1627.899193701742</v>
      </c>
      <c r="N41" s="16">
        <v>3873.4404609744502</v>
      </c>
      <c r="O41" s="39">
        <v>6488.9667106579091</v>
      </c>
      <c r="P41" s="39">
        <v>4060.8222327332569</v>
      </c>
      <c r="Q41" s="39">
        <v>64940.78086570718</v>
      </c>
      <c r="R41" s="39">
        <v>8455.0819004427358</v>
      </c>
      <c r="S41" s="16">
        <v>3051.6999999917039</v>
      </c>
      <c r="T41" s="39">
        <v>5018.7999999987996</v>
      </c>
      <c r="U41" s="39">
        <v>3126.8000000048528</v>
      </c>
      <c r="V41" s="39">
        <v>7883.5</v>
      </c>
      <c r="W41" s="39">
        <v>3201.2000000003059</v>
      </c>
      <c r="X41" s="16">
        <v>4280.757476755598</v>
      </c>
    </row>
    <row r="42" spans="1:24" ht="15" customHeight="1" x14ac:dyDescent="0.2">
      <c r="A42" s="99" t="s">
        <v>1336</v>
      </c>
      <c r="B42" s="99" t="s">
        <v>59</v>
      </c>
      <c r="C42" s="100" t="s">
        <v>926</v>
      </c>
      <c r="D42" s="16">
        <v>149.34899999999999</v>
      </c>
      <c r="E42" s="39">
        <v>8.3239999999999998</v>
      </c>
      <c r="F42" s="39">
        <v>157.673</v>
      </c>
      <c r="G42" s="39">
        <v>11.537000000000001</v>
      </c>
      <c r="H42" s="39">
        <v>169.21</v>
      </c>
      <c r="I42" s="16">
        <v>544.38645581415278</v>
      </c>
      <c r="J42" s="39">
        <v>52.828645099951189</v>
      </c>
      <c r="K42" s="39">
        <v>597.21510091410426</v>
      </c>
      <c r="L42" s="39">
        <v>1389.243708182001</v>
      </c>
      <c r="M42" s="39">
        <v>1986.458809096099</v>
      </c>
      <c r="N42" s="16">
        <v>3645.0626104905482</v>
      </c>
      <c r="O42" s="39">
        <v>6346.5455430023048</v>
      </c>
      <c r="P42" s="39">
        <v>3787.6814731381041</v>
      </c>
      <c r="Q42" s="39">
        <v>120416.3741164949</v>
      </c>
      <c r="R42" s="39">
        <v>11739.60645999704</v>
      </c>
      <c r="S42" s="16">
        <v>2972.8000000077718</v>
      </c>
      <c r="T42" s="39">
        <v>5040.9500000002654</v>
      </c>
      <c r="U42" s="39">
        <v>3025.8999999915941</v>
      </c>
      <c r="V42" s="39">
        <v>8162.4000000014084</v>
      </c>
      <c r="W42" s="39">
        <v>3096.3500000098561</v>
      </c>
      <c r="X42" s="16">
        <v>3970.3435132137838</v>
      </c>
    </row>
    <row r="43" spans="1:24" ht="15" customHeight="1" x14ac:dyDescent="0.2">
      <c r="A43" s="99" t="s">
        <v>1735</v>
      </c>
      <c r="B43" s="99" t="s">
        <v>59</v>
      </c>
      <c r="C43" s="100" t="s">
        <v>1736</v>
      </c>
      <c r="D43" s="16">
        <v>120.72199999999999</v>
      </c>
      <c r="E43" s="39">
        <v>11.166</v>
      </c>
      <c r="F43" s="39">
        <v>131.88800000000001</v>
      </c>
      <c r="G43" s="39">
        <v>13.32</v>
      </c>
      <c r="H43" s="39">
        <v>145.208</v>
      </c>
      <c r="I43" s="16">
        <v>421.51617128500368</v>
      </c>
      <c r="J43" s="39">
        <v>75.871005328000095</v>
      </c>
      <c r="K43" s="39">
        <v>497.38717661300308</v>
      </c>
      <c r="L43" s="39">
        <v>684.92081841904746</v>
      </c>
      <c r="M43" s="39">
        <v>1182.30799503205</v>
      </c>
      <c r="N43" s="16">
        <v>3491.6268060917118</v>
      </c>
      <c r="O43" s="39">
        <v>6794.8240487193352</v>
      </c>
      <c r="P43" s="39">
        <v>3771.2845491098742</v>
      </c>
      <c r="Q43" s="39">
        <v>51420.481863291847</v>
      </c>
      <c r="R43" s="39">
        <v>8142.1684413534358</v>
      </c>
      <c r="S43" s="16">
        <v>2830.5500000065449</v>
      </c>
      <c r="T43" s="39">
        <v>5148.1499999990074</v>
      </c>
      <c r="U43" s="39">
        <v>2916.550000007147</v>
      </c>
      <c r="V43" s="39">
        <v>6360.9000000009291</v>
      </c>
      <c r="W43" s="39">
        <v>2995.5</v>
      </c>
      <c r="X43" s="16">
        <v>4037.462977709798</v>
      </c>
    </row>
    <row r="44" spans="1:24" ht="15" customHeight="1" x14ac:dyDescent="0.2">
      <c r="A44" s="99" t="s">
        <v>1737</v>
      </c>
      <c r="B44" s="99" t="s">
        <v>59</v>
      </c>
      <c r="C44" s="100" t="s">
        <v>1738</v>
      </c>
      <c r="D44" s="16">
        <v>98.483000000000004</v>
      </c>
      <c r="E44" s="39">
        <v>14.875999999999999</v>
      </c>
      <c r="F44" s="39">
        <v>113.35899999999999</v>
      </c>
      <c r="G44" s="39">
        <v>14.27</v>
      </c>
      <c r="H44" s="39">
        <v>127.629</v>
      </c>
      <c r="I44" s="16">
        <v>360.59687966200102</v>
      </c>
      <c r="J44" s="39">
        <v>108.3053380170001</v>
      </c>
      <c r="K44" s="39">
        <v>468.90221767900022</v>
      </c>
      <c r="L44" s="39">
        <v>801.20935210000312</v>
      </c>
      <c r="M44" s="39">
        <v>1270.111569779003</v>
      </c>
      <c r="N44" s="16">
        <v>3661.5139634454781</v>
      </c>
      <c r="O44" s="39">
        <v>7280.541679013184</v>
      </c>
      <c r="P44" s="39">
        <v>4136.4357278998596</v>
      </c>
      <c r="Q44" s="39">
        <v>56146.415704274921</v>
      </c>
      <c r="R44" s="39">
        <v>9951.590702575455</v>
      </c>
      <c r="S44" s="16">
        <v>2847.4000000023948</v>
      </c>
      <c r="T44" s="39">
        <v>5455.0999999997102</v>
      </c>
      <c r="U44" s="39">
        <v>3005.600000002245</v>
      </c>
      <c r="V44" s="39">
        <v>6418.2000000018033</v>
      </c>
      <c r="W44" s="39">
        <v>3116.899999994519</v>
      </c>
      <c r="X44" s="16">
        <v>4517.1883326172419</v>
      </c>
    </row>
    <row r="45" spans="1:24" ht="15" customHeight="1" x14ac:dyDescent="0.2">
      <c r="A45" s="99" t="s">
        <v>1356</v>
      </c>
      <c r="B45" s="99" t="s">
        <v>59</v>
      </c>
      <c r="C45" s="100" t="s">
        <v>136</v>
      </c>
      <c r="D45" s="16">
        <v>39.142000000000003</v>
      </c>
      <c r="E45" s="39">
        <v>1.804</v>
      </c>
      <c r="F45" s="39">
        <v>40.945999999999998</v>
      </c>
      <c r="G45" s="39">
        <v>3.0379999999999998</v>
      </c>
      <c r="H45" s="39">
        <v>43.984000000000002</v>
      </c>
      <c r="I45" s="16">
        <v>127.285807305999</v>
      </c>
      <c r="J45" s="39">
        <v>9.6162752999999999</v>
      </c>
      <c r="K45" s="39">
        <v>136.90208260599931</v>
      </c>
      <c r="L45" s="39">
        <v>186.10594380000001</v>
      </c>
      <c r="M45" s="39">
        <v>323.00802640599949</v>
      </c>
      <c r="N45" s="16">
        <v>3251.8984034029668</v>
      </c>
      <c r="O45" s="39">
        <v>5330.5295454545458</v>
      </c>
      <c r="P45" s="39">
        <v>3343.4787917256708</v>
      </c>
      <c r="Q45" s="39">
        <v>61259.362672811047</v>
      </c>
      <c r="R45" s="39">
        <v>7343.7619681247616</v>
      </c>
      <c r="S45" s="16">
        <v>2715.4000000016558</v>
      </c>
      <c r="T45" s="39">
        <v>4092.099999999868</v>
      </c>
      <c r="U45" s="39">
        <v>2747.650000001895</v>
      </c>
      <c r="V45" s="39">
        <v>7469.3500000003633</v>
      </c>
      <c r="W45" s="39">
        <v>2809</v>
      </c>
      <c r="X45" s="16">
        <v>3570.5514215742351</v>
      </c>
    </row>
    <row r="46" spans="1:24" ht="15" customHeight="1" x14ac:dyDescent="0.2">
      <c r="A46" s="99" t="s">
        <v>1357</v>
      </c>
      <c r="B46" s="99" t="s">
        <v>59</v>
      </c>
      <c r="C46" s="100" t="s">
        <v>144</v>
      </c>
      <c r="D46" s="16">
        <v>48.408999999999999</v>
      </c>
      <c r="E46" s="39">
        <v>2.6909999999999998</v>
      </c>
      <c r="F46" s="39">
        <v>51.1</v>
      </c>
      <c r="G46" s="39">
        <v>3.3889999999999998</v>
      </c>
      <c r="H46" s="39">
        <v>54.488999999999997</v>
      </c>
      <c r="I46" s="16">
        <v>176.47991131600031</v>
      </c>
      <c r="J46" s="39">
        <v>16.055751900000001</v>
      </c>
      <c r="K46" s="39">
        <v>192.53566321600059</v>
      </c>
      <c r="L46" s="39">
        <v>177.71338663099991</v>
      </c>
      <c r="M46" s="39">
        <v>370.24904984700089</v>
      </c>
      <c r="N46" s="16">
        <v>3645.601258361055</v>
      </c>
      <c r="O46" s="39">
        <v>5966.4629877369034</v>
      </c>
      <c r="P46" s="39">
        <v>3767.8211979647858</v>
      </c>
      <c r="Q46" s="39">
        <v>52438.296438772479</v>
      </c>
      <c r="R46" s="39">
        <v>6794.9320018168983</v>
      </c>
      <c r="S46" s="16">
        <v>2984.9000000027481</v>
      </c>
      <c r="T46" s="39">
        <v>4635</v>
      </c>
      <c r="U46" s="39">
        <v>3026.90000000296</v>
      </c>
      <c r="V46" s="39">
        <v>7692.6000000004478</v>
      </c>
      <c r="W46" s="39">
        <v>3084.8000000009238</v>
      </c>
      <c r="X46" s="16">
        <v>3777.7275677118191</v>
      </c>
    </row>
    <row r="47" spans="1:24" ht="15" customHeight="1" x14ac:dyDescent="0.2">
      <c r="A47" s="99" t="s">
        <v>1358</v>
      </c>
      <c r="B47" s="99" t="s">
        <v>59</v>
      </c>
      <c r="C47" s="100" t="s">
        <v>156</v>
      </c>
      <c r="D47" s="16">
        <v>34.704999999999998</v>
      </c>
      <c r="E47" s="39">
        <v>4.4080000000000004</v>
      </c>
      <c r="F47" s="39">
        <v>39.113</v>
      </c>
      <c r="G47" s="39">
        <v>3.3559999999999999</v>
      </c>
      <c r="H47" s="39">
        <v>42.469000000000001</v>
      </c>
      <c r="I47" s="16">
        <v>130.44278785795089</v>
      </c>
      <c r="J47" s="39">
        <v>26.705381299999999</v>
      </c>
      <c r="K47" s="39">
        <v>157.148169157951</v>
      </c>
      <c r="L47" s="39">
        <v>184.91351910000009</v>
      </c>
      <c r="M47" s="39">
        <v>342.061688257951</v>
      </c>
      <c r="N47" s="16">
        <v>3758.6165641247908</v>
      </c>
      <c r="O47" s="39">
        <v>6058.3895871143368</v>
      </c>
      <c r="P47" s="39">
        <v>4017.7989199997701</v>
      </c>
      <c r="Q47" s="39">
        <v>55099.379946364737</v>
      </c>
      <c r="R47" s="39">
        <v>8054.3852753290876</v>
      </c>
      <c r="S47" s="16">
        <v>2975.200000001872</v>
      </c>
      <c r="T47" s="39">
        <v>5231.5500000004358</v>
      </c>
      <c r="U47" s="39">
        <v>3095</v>
      </c>
      <c r="V47" s="39">
        <v>5898.8500000001359</v>
      </c>
      <c r="W47" s="39">
        <v>3161</v>
      </c>
      <c r="X47" s="16">
        <v>4056.90234298717</v>
      </c>
    </row>
    <row r="48" spans="1:24" ht="15" customHeight="1" x14ac:dyDescent="0.2">
      <c r="A48" s="99" t="s">
        <v>1359</v>
      </c>
      <c r="B48" s="99" t="s">
        <v>59</v>
      </c>
      <c r="C48" s="100" t="s">
        <v>160</v>
      </c>
      <c r="D48" s="16">
        <v>34.582000000000001</v>
      </c>
      <c r="E48" s="39">
        <v>1.732</v>
      </c>
      <c r="F48" s="39">
        <v>36.314</v>
      </c>
      <c r="G48" s="39">
        <v>2.871</v>
      </c>
      <c r="H48" s="39">
        <v>39.185000000000002</v>
      </c>
      <c r="I48" s="16">
        <v>111.6562123859995</v>
      </c>
      <c r="J48" s="39">
        <v>8.9379373000000122</v>
      </c>
      <c r="K48" s="39">
        <v>120.5941496859995</v>
      </c>
      <c r="L48" s="39">
        <v>158.52745479999999</v>
      </c>
      <c r="M48" s="39">
        <v>279.12160448599968</v>
      </c>
      <c r="N48" s="16">
        <v>3228.7378516569179</v>
      </c>
      <c r="O48" s="39">
        <v>5160.4718822170971</v>
      </c>
      <c r="P48" s="39">
        <v>3320.872106790755</v>
      </c>
      <c r="Q48" s="39">
        <v>55216.807662835257</v>
      </c>
      <c r="R48" s="39">
        <v>7123.1747986729542</v>
      </c>
      <c r="S48" s="16">
        <v>2692.75</v>
      </c>
      <c r="T48" s="39">
        <v>3554.9000000000829</v>
      </c>
      <c r="U48" s="39">
        <v>2714.1500000013161</v>
      </c>
      <c r="V48" s="39">
        <v>6655.3999999998696</v>
      </c>
      <c r="W48" s="39">
        <v>2772.7999999980661</v>
      </c>
      <c r="X48" s="16">
        <v>3414.523746701384</v>
      </c>
    </row>
    <row r="49" spans="1:24" ht="15" customHeight="1" x14ac:dyDescent="0.2">
      <c r="A49" s="99" t="s">
        <v>1360</v>
      </c>
      <c r="B49" s="99" t="s">
        <v>59</v>
      </c>
      <c r="C49" s="100" t="s">
        <v>164</v>
      </c>
      <c r="D49" s="16">
        <v>57.411000000000001</v>
      </c>
      <c r="E49" s="39">
        <v>5.6630000000000003</v>
      </c>
      <c r="F49" s="39">
        <v>63.073999999999998</v>
      </c>
      <c r="G49" s="39">
        <v>5.524</v>
      </c>
      <c r="H49" s="39">
        <v>68.597999999999999</v>
      </c>
      <c r="I49" s="16">
        <v>196.758671615</v>
      </c>
      <c r="J49" s="39">
        <v>35.006960599999957</v>
      </c>
      <c r="K49" s="39">
        <v>231.76563221500069</v>
      </c>
      <c r="L49" s="39">
        <v>265.48161599999997</v>
      </c>
      <c r="M49" s="39">
        <v>497.24724821500138</v>
      </c>
      <c r="N49" s="16">
        <v>3427.1946424030239</v>
      </c>
      <c r="O49" s="39">
        <v>6181.6988521984749</v>
      </c>
      <c r="P49" s="39">
        <v>3674.503475520828</v>
      </c>
      <c r="Q49" s="39">
        <v>48059.669804489509</v>
      </c>
      <c r="R49" s="39">
        <v>7248.7134933234411</v>
      </c>
      <c r="S49" s="16">
        <v>2769.6999999997361</v>
      </c>
      <c r="T49" s="39">
        <v>4811.6999999995178</v>
      </c>
      <c r="U49" s="39">
        <v>2863.1999999983341</v>
      </c>
      <c r="V49" s="39">
        <v>6178.6000000007207</v>
      </c>
      <c r="W49" s="39">
        <v>2927.849999996326</v>
      </c>
      <c r="X49" s="16">
        <v>3841.249539495504</v>
      </c>
    </row>
    <row r="50" spans="1:24" ht="15" customHeight="1" x14ac:dyDescent="0.2">
      <c r="A50" s="99" t="s">
        <v>1361</v>
      </c>
      <c r="B50" s="99" t="s">
        <v>59</v>
      </c>
      <c r="C50" s="100" t="s">
        <v>174</v>
      </c>
      <c r="D50" s="16">
        <v>37.957999999999998</v>
      </c>
      <c r="E50" s="39">
        <v>2.0939999999999999</v>
      </c>
      <c r="F50" s="39">
        <v>40.052</v>
      </c>
      <c r="G50" s="39">
        <v>3.0859999999999999</v>
      </c>
      <c r="H50" s="39">
        <v>43.137999999999998</v>
      </c>
      <c r="I50" s="16">
        <v>125.7729047600001</v>
      </c>
      <c r="J50" s="39">
        <v>10.90264070000001</v>
      </c>
      <c r="K50" s="39">
        <v>136.67554546</v>
      </c>
      <c r="L50" s="39">
        <v>179.58750610000001</v>
      </c>
      <c r="M50" s="39">
        <v>316.26305155999989</v>
      </c>
      <c r="N50" s="16">
        <v>3313.4755456030371</v>
      </c>
      <c r="O50" s="39">
        <v>5206.6096943648572</v>
      </c>
      <c r="P50" s="39">
        <v>3412.4524483171872</v>
      </c>
      <c r="Q50" s="39">
        <v>58194.266396629951</v>
      </c>
      <c r="R50" s="39">
        <v>7331.4259251703807</v>
      </c>
      <c r="S50" s="16">
        <v>2670.049999998153</v>
      </c>
      <c r="T50" s="39">
        <v>3471.4500000001249</v>
      </c>
      <c r="U50" s="39">
        <v>2695.400000001704</v>
      </c>
      <c r="V50" s="39">
        <v>5945.3000000003894</v>
      </c>
      <c r="W50" s="39">
        <v>2750.900000002116</v>
      </c>
      <c r="X50" s="16">
        <v>3511.704662384378</v>
      </c>
    </row>
    <row r="51" spans="1:24" ht="15" customHeight="1" x14ac:dyDescent="0.2">
      <c r="A51" s="99" t="s">
        <v>1362</v>
      </c>
      <c r="B51" s="99" t="s">
        <v>59</v>
      </c>
      <c r="C51" s="100" t="s">
        <v>176</v>
      </c>
      <c r="D51" s="16">
        <v>57.576999999999998</v>
      </c>
      <c r="E51" s="39">
        <v>4.6980000000000004</v>
      </c>
      <c r="F51" s="39">
        <v>62.274999999999999</v>
      </c>
      <c r="G51" s="39">
        <v>5.4790000000000001</v>
      </c>
      <c r="H51" s="39">
        <v>67.754000000000005</v>
      </c>
      <c r="I51" s="16">
        <v>197.32479475900141</v>
      </c>
      <c r="J51" s="39">
        <v>26.218478499999929</v>
      </c>
      <c r="K51" s="39">
        <v>223.54327325900189</v>
      </c>
      <c r="L51" s="39">
        <v>326.64268034697568</v>
      </c>
      <c r="M51" s="39">
        <v>550.18595360597669</v>
      </c>
      <c r="N51" s="16">
        <v>3427.146165291721</v>
      </c>
      <c r="O51" s="39">
        <v>5580.7744785014756</v>
      </c>
      <c r="P51" s="39">
        <v>3589.6149860939681</v>
      </c>
      <c r="Q51" s="39">
        <v>59617.207582948657</v>
      </c>
      <c r="R51" s="39">
        <v>8120.3464534341401</v>
      </c>
      <c r="S51" s="16">
        <v>2788.5999999968531</v>
      </c>
      <c r="T51" s="39">
        <v>4329.199999999606</v>
      </c>
      <c r="U51" s="39">
        <v>2851.800000001741</v>
      </c>
      <c r="V51" s="39">
        <v>7442.899999999152</v>
      </c>
      <c r="W51" s="39">
        <v>2937.0500000028942</v>
      </c>
      <c r="X51" s="16">
        <v>3829.4350879486401</v>
      </c>
    </row>
    <row r="52" spans="1:24" ht="15" customHeight="1" x14ac:dyDescent="0.2">
      <c r="A52" s="99" t="s">
        <v>1363</v>
      </c>
      <c r="B52" s="99" t="s">
        <v>59</v>
      </c>
      <c r="C52" s="100" t="s">
        <v>178</v>
      </c>
      <c r="D52" s="16">
        <v>25.27</v>
      </c>
      <c r="E52" s="39">
        <v>1.931</v>
      </c>
      <c r="F52" s="39">
        <v>27.201000000000001</v>
      </c>
      <c r="G52" s="39">
        <v>2.8820000000000001</v>
      </c>
      <c r="H52" s="39">
        <v>30.082999999999998</v>
      </c>
      <c r="I52" s="16">
        <v>104.24231995300011</v>
      </c>
      <c r="J52" s="39">
        <v>15.667128899999989</v>
      </c>
      <c r="K52" s="39">
        <v>119.9094488530004</v>
      </c>
      <c r="L52" s="39">
        <v>306.72116290000002</v>
      </c>
      <c r="M52" s="39">
        <v>426.63061175300061</v>
      </c>
      <c r="N52" s="16">
        <v>4125.1412723783196</v>
      </c>
      <c r="O52" s="39">
        <v>8113.479492490932</v>
      </c>
      <c r="P52" s="39">
        <v>4408.2735507150619</v>
      </c>
      <c r="Q52" s="39">
        <v>106426.49649548921</v>
      </c>
      <c r="R52" s="39">
        <v>14181.784122361491</v>
      </c>
      <c r="S52" s="16">
        <v>3114.5999999998539</v>
      </c>
      <c r="T52" s="39">
        <v>6142.8000000001439</v>
      </c>
      <c r="U52" s="39">
        <v>3205.2000000016678</v>
      </c>
      <c r="V52" s="39">
        <v>7566.1000000002359</v>
      </c>
      <c r="W52" s="39">
        <v>3302.5</v>
      </c>
      <c r="X52" s="16">
        <v>4498.9100233744939</v>
      </c>
    </row>
    <row r="53" spans="1:24" ht="15" customHeight="1" x14ac:dyDescent="0.2">
      <c r="A53" s="99" t="s">
        <v>1364</v>
      </c>
      <c r="B53" s="99" t="s">
        <v>59</v>
      </c>
      <c r="C53" s="100" t="s">
        <v>182</v>
      </c>
      <c r="D53" s="16">
        <v>30.023</v>
      </c>
      <c r="E53" s="39">
        <v>1.6339999999999999</v>
      </c>
      <c r="F53" s="39">
        <v>31.657</v>
      </c>
      <c r="G53" s="39">
        <v>2.4710000000000001</v>
      </c>
      <c r="H53" s="39">
        <v>34.128</v>
      </c>
      <c r="I53" s="16">
        <v>109.6214630700003</v>
      </c>
      <c r="J53" s="39">
        <v>9.7366694999999996</v>
      </c>
      <c r="K53" s="39">
        <v>119.35813257000019</v>
      </c>
      <c r="L53" s="39">
        <v>177.61509229999999</v>
      </c>
      <c r="M53" s="39">
        <v>296.97322487000042</v>
      </c>
      <c r="N53" s="16">
        <v>3651.2494777337488</v>
      </c>
      <c r="O53" s="39">
        <v>5958.7940636474896</v>
      </c>
      <c r="P53" s="39">
        <v>3770.355136936545</v>
      </c>
      <c r="Q53" s="39">
        <v>71879.843099959529</v>
      </c>
      <c r="R53" s="39">
        <v>8701.7470953469401</v>
      </c>
      <c r="S53" s="16">
        <v>2955.9000000007491</v>
      </c>
      <c r="T53" s="39">
        <v>4786.0499999998701</v>
      </c>
      <c r="U53" s="39">
        <v>2997.7000000017629</v>
      </c>
      <c r="V53" s="39">
        <v>6432.5999999998221</v>
      </c>
      <c r="W53" s="39">
        <v>3065.0499999981171</v>
      </c>
      <c r="X53" s="16">
        <v>3843.1958196219921</v>
      </c>
    </row>
    <row r="54" spans="1:24" ht="15" customHeight="1" x14ac:dyDescent="0.2">
      <c r="A54" s="99" t="s">
        <v>1365</v>
      </c>
      <c r="B54" s="99" t="s">
        <v>59</v>
      </c>
      <c r="C54" s="100" t="s">
        <v>190</v>
      </c>
      <c r="D54" s="16">
        <v>47.402000000000001</v>
      </c>
      <c r="E54" s="39">
        <v>2.3679999999999999</v>
      </c>
      <c r="F54" s="39">
        <v>49.77</v>
      </c>
      <c r="G54" s="39">
        <v>3.4660000000000002</v>
      </c>
      <c r="H54" s="39">
        <v>53.235999999999997</v>
      </c>
      <c r="I54" s="16">
        <v>167.59652406700079</v>
      </c>
      <c r="J54" s="39">
        <v>13.695771000000001</v>
      </c>
      <c r="K54" s="39">
        <v>181.29229506700051</v>
      </c>
      <c r="L54" s="39">
        <v>250.2468573510001</v>
      </c>
      <c r="M54" s="39">
        <v>431.53915241800001</v>
      </c>
      <c r="N54" s="16">
        <v>3535.6424637568189</v>
      </c>
      <c r="O54" s="39">
        <v>5783.6870777027016</v>
      </c>
      <c r="P54" s="39">
        <v>3642.6018699417432</v>
      </c>
      <c r="Q54" s="39">
        <v>72200.478173975789</v>
      </c>
      <c r="R54" s="39">
        <v>8106.1528367645951</v>
      </c>
      <c r="S54" s="16">
        <v>2948.75</v>
      </c>
      <c r="T54" s="39">
        <v>4688.75</v>
      </c>
      <c r="U54" s="39">
        <v>2985.700000000576</v>
      </c>
      <c r="V54" s="39">
        <v>7646.8500000004587</v>
      </c>
      <c r="W54" s="39">
        <v>3046.5</v>
      </c>
      <c r="X54" s="16">
        <v>3787.575369622909</v>
      </c>
    </row>
    <row r="55" spans="1:24" ht="15" customHeight="1" x14ac:dyDescent="0.2">
      <c r="A55" s="99" t="s">
        <v>1366</v>
      </c>
      <c r="B55" s="99" t="s">
        <v>59</v>
      </c>
      <c r="C55" s="100" t="s">
        <v>204</v>
      </c>
      <c r="D55" s="16">
        <v>46.12</v>
      </c>
      <c r="E55" s="39">
        <v>3.1030000000000002</v>
      </c>
      <c r="F55" s="39">
        <v>49.222999999999999</v>
      </c>
      <c r="G55" s="39">
        <v>3.8780000000000001</v>
      </c>
      <c r="H55" s="39">
        <v>53.100999999999999</v>
      </c>
      <c r="I55" s="16">
        <v>175.93764630999999</v>
      </c>
      <c r="J55" s="39">
        <v>18.4781738</v>
      </c>
      <c r="K55" s="39">
        <v>194.41582011000011</v>
      </c>
      <c r="L55" s="39">
        <v>358.34814010000008</v>
      </c>
      <c r="M55" s="39">
        <v>552.76396020999982</v>
      </c>
      <c r="N55" s="16">
        <v>3814.7798419340852</v>
      </c>
      <c r="O55" s="39">
        <v>5954.9383822107638</v>
      </c>
      <c r="P55" s="39">
        <v>3949.694657172462</v>
      </c>
      <c r="Q55" s="39">
        <v>92405.399716348664</v>
      </c>
      <c r="R55" s="39">
        <v>10409.671384908001</v>
      </c>
      <c r="S55" s="16">
        <v>3088.4000000027449</v>
      </c>
      <c r="T55" s="39">
        <v>4338.199999999787</v>
      </c>
      <c r="U55" s="39">
        <v>3126.1999999999839</v>
      </c>
      <c r="V55" s="39">
        <v>8074.3999999993721</v>
      </c>
      <c r="W55" s="39">
        <v>3202.4000000032788</v>
      </c>
      <c r="X55" s="16">
        <v>4161.6538254559491</v>
      </c>
    </row>
    <row r="56" spans="1:24" ht="15" customHeight="1" x14ac:dyDescent="0.2">
      <c r="A56" s="99" t="s">
        <v>1367</v>
      </c>
      <c r="B56" s="99" t="s">
        <v>59</v>
      </c>
      <c r="C56" s="100" t="s">
        <v>210</v>
      </c>
      <c r="D56" s="16">
        <v>47.106000000000002</v>
      </c>
      <c r="E56" s="39">
        <v>4.327</v>
      </c>
      <c r="F56" s="39">
        <v>51.433</v>
      </c>
      <c r="G56" s="39">
        <v>4.242</v>
      </c>
      <c r="H56" s="39">
        <v>55.674999999999997</v>
      </c>
      <c r="I56" s="16">
        <v>170.04573996199949</v>
      </c>
      <c r="J56" s="39">
        <v>25.766891000000001</v>
      </c>
      <c r="K56" s="39">
        <v>195.81263096199899</v>
      </c>
      <c r="L56" s="39">
        <v>277.17179420000002</v>
      </c>
      <c r="M56" s="39">
        <v>472.98442516199918</v>
      </c>
      <c r="N56" s="16">
        <v>3609.853096463286</v>
      </c>
      <c r="O56" s="39">
        <v>5954.9089438409974</v>
      </c>
      <c r="P56" s="39">
        <v>3807.1399872066381</v>
      </c>
      <c r="Q56" s="39">
        <v>65339.885478547869</v>
      </c>
      <c r="R56" s="39">
        <v>8495.4544259002996</v>
      </c>
      <c r="S56" s="16">
        <v>2916.5999999973819</v>
      </c>
      <c r="T56" s="39">
        <v>4601.8999999999496</v>
      </c>
      <c r="U56" s="39">
        <v>2991</v>
      </c>
      <c r="V56" s="39">
        <v>5956.1999999995187</v>
      </c>
      <c r="W56" s="39">
        <v>3053.9000000032761</v>
      </c>
      <c r="X56" s="16">
        <v>3912.34027896102</v>
      </c>
    </row>
    <row r="57" spans="1:24" ht="15" customHeight="1" x14ac:dyDescent="0.2">
      <c r="A57" s="99" t="s">
        <v>1345</v>
      </c>
      <c r="B57" s="99" t="s">
        <v>59</v>
      </c>
      <c r="C57" s="100" t="s">
        <v>134</v>
      </c>
      <c r="D57" s="16">
        <v>115.852</v>
      </c>
      <c r="E57" s="39">
        <v>8.4060000000000006</v>
      </c>
      <c r="F57" s="39">
        <v>124.258</v>
      </c>
      <c r="G57" s="39">
        <v>8.0129999999999999</v>
      </c>
      <c r="H57" s="39">
        <v>132.27099999999999</v>
      </c>
      <c r="I57" s="16">
        <v>393.32773343500457</v>
      </c>
      <c r="J57" s="39">
        <v>45.765844612000038</v>
      </c>
      <c r="K57" s="39">
        <v>439.09357804700318</v>
      </c>
      <c r="L57" s="39">
        <v>454.67183300078108</v>
      </c>
      <c r="M57" s="39">
        <v>893.76541104778437</v>
      </c>
      <c r="N57" s="16">
        <v>3395.087986698587</v>
      </c>
      <c r="O57" s="39">
        <v>5444.4259590768552</v>
      </c>
      <c r="P57" s="39">
        <v>3533.7248148771359</v>
      </c>
      <c r="Q57" s="39">
        <v>56741.773742765639</v>
      </c>
      <c r="R57" s="39">
        <v>6757.0775986254303</v>
      </c>
      <c r="S57" s="16">
        <v>2820.8500000011618</v>
      </c>
      <c r="T57" s="39">
        <v>4317.5</v>
      </c>
      <c r="U57" s="39">
        <v>2876.5</v>
      </c>
      <c r="V57" s="39">
        <v>7000.3999999989792</v>
      </c>
      <c r="W57" s="39">
        <v>2927.899999995172</v>
      </c>
      <c r="X57" s="16">
        <v>3637.8619733639589</v>
      </c>
    </row>
    <row r="58" spans="1:24" ht="15" customHeight="1" x14ac:dyDescent="0.2">
      <c r="A58" s="99" t="s">
        <v>1346</v>
      </c>
      <c r="B58" s="99" t="s">
        <v>59</v>
      </c>
      <c r="C58" s="100" t="s">
        <v>138</v>
      </c>
      <c r="D58" s="16">
        <v>78.356999999999999</v>
      </c>
      <c r="E58" s="39">
        <v>5.2329999999999997</v>
      </c>
      <c r="F58" s="39">
        <v>83.59</v>
      </c>
      <c r="G58" s="39">
        <v>5.3780000000000001</v>
      </c>
      <c r="H58" s="39">
        <v>88.968000000000004</v>
      </c>
      <c r="I58" s="16">
        <v>273.52384324090121</v>
      </c>
      <c r="J58" s="39">
        <v>28.076712100000019</v>
      </c>
      <c r="K58" s="39">
        <v>301.60055534090191</v>
      </c>
      <c r="L58" s="39">
        <v>290.7555339000001</v>
      </c>
      <c r="M58" s="39">
        <v>592.35608924090354</v>
      </c>
      <c r="N58" s="16">
        <v>3490.7390946680089</v>
      </c>
      <c r="O58" s="39">
        <v>5365.318574431496</v>
      </c>
      <c r="P58" s="39">
        <v>3608.093735385834</v>
      </c>
      <c r="Q58" s="39">
        <v>54063.877631089643</v>
      </c>
      <c r="R58" s="39">
        <v>6658.080312482055</v>
      </c>
      <c r="S58" s="16">
        <v>2878.4000000039009</v>
      </c>
      <c r="T58" s="39">
        <v>4251.6000000001977</v>
      </c>
      <c r="U58" s="39">
        <v>2924</v>
      </c>
      <c r="V58" s="39">
        <v>6654.3999999992557</v>
      </c>
      <c r="W58" s="39">
        <v>2978.5999999959672</v>
      </c>
      <c r="X58" s="16">
        <v>3693.7766266292128</v>
      </c>
    </row>
    <row r="59" spans="1:24" ht="15" customHeight="1" x14ac:dyDescent="0.2">
      <c r="A59" s="99" t="s">
        <v>1347</v>
      </c>
      <c r="B59" s="99" t="s">
        <v>59</v>
      </c>
      <c r="C59" s="100" t="s">
        <v>170</v>
      </c>
      <c r="D59" s="16">
        <v>206.24700000000001</v>
      </c>
      <c r="E59" s="39">
        <v>22.303999999999998</v>
      </c>
      <c r="F59" s="39">
        <v>228.55099999999999</v>
      </c>
      <c r="G59" s="39">
        <v>18.324999999999999</v>
      </c>
      <c r="H59" s="39">
        <v>246.876</v>
      </c>
      <c r="I59" s="16">
        <v>695.11484911499986</v>
      </c>
      <c r="J59" s="39">
        <v>131.15605987000001</v>
      </c>
      <c r="K59" s="39">
        <v>826.27090898500001</v>
      </c>
      <c r="L59" s="39">
        <v>1487.043061749097</v>
      </c>
      <c r="M59" s="39">
        <v>2313.3139707340902</v>
      </c>
      <c r="N59" s="16">
        <v>3370.302836477621</v>
      </c>
      <c r="O59" s="39">
        <v>5880.3828851327135</v>
      </c>
      <c r="P59" s="39">
        <v>3615.25834052356</v>
      </c>
      <c r="Q59" s="39">
        <v>81148.325334193578</v>
      </c>
      <c r="R59" s="39">
        <v>9370.3477484003724</v>
      </c>
      <c r="S59" s="16">
        <v>2723.3999999892021</v>
      </c>
      <c r="T59" s="39">
        <v>5102.4500000019734</v>
      </c>
      <c r="U59" s="39">
        <v>2847.5</v>
      </c>
      <c r="V59" s="39">
        <v>8030.5999999968108</v>
      </c>
      <c r="W59" s="39">
        <v>2931.5</v>
      </c>
      <c r="X59" s="16">
        <v>3810.4393434219992</v>
      </c>
    </row>
    <row r="60" spans="1:24" ht="15" customHeight="1" x14ac:dyDescent="0.2">
      <c r="A60" s="99" t="s">
        <v>1348</v>
      </c>
      <c r="B60" s="99" t="s">
        <v>59</v>
      </c>
      <c r="C60" s="100" t="s">
        <v>172</v>
      </c>
      <c r="D60" s="16">
        <v>92.555000000000007</v>
      </c>
      <c r="E60" s="39">
        <v>3.8580000000000001</v>
      </c>
      <c r="F60" s="39">
        <v>96.412999999999997</v>
      </c>
      <c r="G60" s="39">
        <v>6.1559999999999997</v>
      </c>
      <c r="H60" s="39">
        <v>102.569</v>
      </c>
      <c r="I60" s="16">
        <v>307.40474704100279</v>
      </c>
      <c r="J60" s="39">
        <v>20.798164700390611</v>
      </c>
      <c r="K60" s="39">
        <v>328.20291174139521</v>
      </c>
      <c r="L60" s="39">
        <v>376.510977524</v>
      </c>
      <c r="M60" s="39">
        <v>704.71388926539521</v>
      </c>
      <c r="N60" s="16">
        <v>3321.319723850715</v>
      </c>
      <c r="O60" s="39">
        <v>5390.9187922215169</v>
      </c>
      <c r="P60" s="39">
        <v>3404.135456228883</v>
      </c>
      <c r="Q60" s="39">
        <v>61161.627278102656</v>
      </c>
      <c r="R60" s="39">
        <v>6870.6323476430034</v>
      </c>
      <c r="S60" s="16">
        <v>2776.8000000047109</v>
      </c>
      <c r="T60" s="39">
        <v>4041.6999999997161</v>
      </c>
      <c r="U60" s="39">
        <v>2801</v>
      </c>
      <c r="V60" s="39">
        <v>7203.25</v>
      </c>
      <c r="W60" s="39">
        <v>2853.9000000013348</v>
      </c>
      <c r="X60" s="16">
        <v>3470.842975268562</v>
      </c>
    </row>
    <row r="61" spans="1:24" ht="15" customHeight="1" x14ac:dyDescent="0.2">
      <c r="A61" s="99" t="s">
        <v>1350</v>
      </c>
      <c r="B61" s="99" t="s">
        <v>59</v>
      </c>
      <c r="C61" s="100" t="s">
        <v>180</v>
      </c>
      <c r="D61" s="16">
        <v>89.731999999999999</v>
      </c>
      <c r="E61" s="39">
        <v>4.2590000000000003</v>
      </c>
      <c r="F61" s="39">
        <v>93.991</v>
      </c>
      <c r="G61" s="39">
        <v>6.0880000000000001</v>
      </c>
      <c r="H61" s="39">
        <v>100.07899999999999</v>
      </c>
      <c r="I61" s="16">
        <v>303.75606433409769</v>
      </c>
      <c r="J61" s="39">
        <v>23.480243799999968</v>
      </c>
      <c r="K61" s="39">
        <v>327.23630813409602</v>
      </c>
      <c r="L61" s="39">
        <v>432.33765319999981</v>
      </c>
      <c r="M61" s="39">
        <v>759.57396133409509</v>
      </c>
      <c r="N61" s="16">
        <v>3385.1475987841318</v>
      </c>
      <c r="O61" s="39">
        <v>5513.0884714721687</v>
      </c>
      <c r="P61" s="39">
        <v>3481.570662447426</v>
      </c>
      <c r="Q61" s="39">
        <v>71014.726215505885</v>
      </c>
      <c r="R61" s="39">
        <v>7589.7437158054636</v>
      </c>
      <c r="S61" s="16">
        <v>2809.4000000041319</v>
      </c>
      <c r="T61" s="39">
        <v>4250.1999999996351</v>
      </c>
      <c r="U61" s="39">
        <v>2844.800000005042</v>
      </c>
      <c r="V61" s="39">
        <v>7748.0499999992226</v>
      </c>
      <c r="W61" s="39">
        <v>2907.5</v>
      </c>
      <c r="X61" s="16">
        <v>3520.7521451836678</v>
      </c>
    </row>
    <row r="62" spans="1:24" ht="15" customHeight="1" x14ac:dyDescent="0.2">
      <c r="A62" s="99" t="s">
        <v>1351</v>
      </c>
      <c r="B62" s="99" t="s">
        <v>59</v>
      </c>
      <c r="C62" s="100" t="s">
        <v>184</v>
      </c>
      <c r="D62" s="16">
        <v>114.479</v>
      </c>
      <c r="E62" s="39">
        <v>10.724</v>
      </c>
      <c r="F62" s="39">
        <v>125.203</v>
      </c>
      <c r="G62" s="39">
        <v>8.1809999999999992</v>
      </c>
      <c r="H62" s="39">
        <v>133.38399999999999</v>
      </c>
      <c r="I62" s="16">
        <v>393.2298280181044</v>
      </c>
      <c r="J62" s="39">
        <v>59.949732099999871</v>
      </c>
      <c r="K62" s="39">
        <v>453.17956011810821</v>
      </c>
      <c r="L62" s="39">
        <v>512.9446221023436</v>
      </c>
      <c r="M62" s="39">
        <v>966.1241822204521</v>
      </c>
      <c r="N62" s="16">
        <v>3434.9516332087492</v>
      </c>
      <c r="O62" s="39">
        <v>5590.2398452070001</v>
      </c>
      <c r="P62" s="39">
        <v>3619.5583182360501</v>
      </c>
      <c r="Q62" s="39">
        <v>62699.501540440477</v>
      </c>
      <c r="R62" s="39">
        <v>7243.1789586491041</v>
      </c>
      <c r="S62" s="16">
        <v>2820.6999999937361</v>
      </c>
      <c r="T62" s="39">
        <v>4753.649999999072</v>
      </c>
      <c r="U62" s="39">
        <v>2911.6999999930908</v>
      </c>
      <c r="V62" s="39">
        <v>7792.2000000013477</v>
      </c>
      <c r="W62" s="39">
        <v>2976.3000000073462</v>
      </c>
      <c r="X62" s="16">
        <v>3930.0635682468119</v>
      </c>
    </row>
    <row r="63" spans="1:24" ht="15" customHeight="1" x14ac:dyDescent="0.2">
      <c r="A63" s="99" t="s">
        <v>1352</v>
      </c>
      <c r="B63" s="99" t="s">
        <v>59</v>
      </c>
      <c r="C63" s="100" t="s">
        <v>194</v>
      </c>
      <c r="D63" s="16">
        <v>120.73</v>
      </c>
      <c r="E63" s="39">
        <v>9.8010000000000002</v>
      </c>
      <c r="F63" s="39">
        <v>130.53100000000001</v>
      </c>
      <c r="G63" s="39">
        <v>8.6920000000000002</v>
      </c>
      <c r="H63" s="39">
        <v>139.22300000000001</v>
      </c>
      <c r="I63" s="16">
        <v>431.13574072800589</v>
      </c>
      <c r="J63" s="39">
        <v>53.29569819999989</v>
      </c>
      <c r="K63" s="39">
        <v>484.43143892800413</v>
      </c>
      <c r="L63" s="39">
        <v>466.12111360204841</v>
      </c>
      <c r="M63" s="39">
        <v>950.55255253005316</v>
      </c>
      <c r="N63" s="16">
        <v>3571.0738070736852</v>
      </c>
      <c r="O63" s="39">
        <v>5437.7816753392399</v>
      </c>
      <c r="P63" s="39">
        <v>3711.236709501989</v>
      </c>
      <c r="Q63" s="39">
        <v>53626.451173728528</v>
      </c>
      <c r="R63" s="39">
        <v>6827.5540142796317</v>
      </c>
      <c r="S63" s="16">
        <v>2985.6999999932409</v>
      </c>
      <c r="T63" s="39">
        <v>4475.7000000003636</v>
      </c>
      <c r="U63" s="39">
        <v>3050.5</v>
      </c>
      <c r="V63" s="39">
        <v>7145.2000000012777</v>
      </c>
      <c r="W63" s="39">
        <v>3110.8999999932198</v>
      </c>
      <c r="X63" s="16">
        <v>3824.5996346813099</v>
      </c>
    </row>
    <row r="64" spans="1:24" ht="15" customHeight="1" x14ac:dyDescent="0.2">
      <c r="A64" s="99" t="s">
        <v>1353</v>
      </c>
      <c r="B64" s="99" t="s">
        <v>59</v>
      </c>
      <c r="C64" s="100" t="s">
        <v>196</v>
      </c>
      <c r="D64" s="16">
        <v>97.760999999999996</v>
      </c>
      <c r="E64" s="39">
        <v>4.7850000000000001</v>
      </c>
      <c r="F64" s="39">
        <v>102.54600000000001</v>
      </c>
      <c r="G64" s="39">
        <v>6.1619999999999999</v>
      </c>
      <c r="H64" s="39">
        <v>108.708</v>
      </c>
      <c r="I64" s="16">
        <v>320.35320290078062</v>
      </c>
      <c r="J64" s="39">
        <v>24.776117500000009</v>
      </c>
      <c r="K64" s="39">
        <v>345.12932040078073</v>
      </c>
      <c r="L64" s="39">
        <v>361.34942963399988</v>
      </c>
      <c r="M64" s="39">
        <v>706.47875003478111</v>
      </c>
      <c r="N64" s="16">
        <v>3276.901861691068</v>
      </c>
      <c r="O64" s="39">
        <v>5177.8719958202737</v>
      </c>
      <c r="P64" s="39">
        <v>3365.6049031730222</v>
      </c>
      <c r="Q64" s="39">
        <v>58641.582219084703</v>
      </c>
      <c r="R64" s="39">
        <v>6498.8662291163582</v>
      </c>
      <c r="S64" s="16">
        <v>2750.4000000037731</v>
      </c>
      <c r="T64" s="39">
        <v>3964</v>
      </c>
      <c r="U64" s="39">
        <v>2776.9499999945951</v>
      </c>
      <c r="V64" s="39">
        <v>7074.5</v>
      </c>
      <c r="W64" s="39">
        <v>2827</v>
      </c>
      <c r="X64" s="16">
        <v>3487.6343539762388</v>
      </c>
    </row>
    <row r="65" spans="1:24" ht="15" customHeight="1" x14ac:dyDescent="0.2">
      <c r="A65" s="99" t="s">
        <v>1354</v>
      </c>
      <c r="B65" s="99" t="s">
        <v>59</v>
      </c>
      <c r="C65" s="100" t="s">
        <v>198</v>
      </c>
      <c r="D65" s="16">
        <v>92.533000000000001</v>
      </c>
      <c r="E65" s="39">
        <v>7.5149999999999997</v>
      </c>
      <c r="F65" s="39">
        <v>100.048</v>
      </c>
      <c r="G65" s="39">
        <v>7.9089999999999998</v>
      </c>
      <c r="H65" s="39">
        <v>107.95699999999999</v>
      </c>
      <c r="I65" s="16">
        <v>346.28192945099931</v>
      </c>
      <c r="J65" s="39">
        <v>42.241729600000028</v>
      </c>
      <c r="K65" s="39">
        <v>388.52365905099822</v>
      </c>
      <c r="L65" s="39">
        <v>894.07396270000015</v>
      </c>
      <c r="M65" s="39">
        <v>1282.597621750997</v>
      </c>
      <c r="N65" s="16">
        <v>3742.253352328351</v>
      </c>
      <c r="O65" s="39">
        <v>5620.9886360612154</v>
      </c>
      <c r="P65" s="39">
        <v>3883.3725716755771</v>
      </c>
      <c r="Q65" s="39">
        <v>113045.1337337211</v>
      </c>
      <c r="R65" s="39">
        <v>11880.634157590501</v>
      </c>
      <c r="S65" s="16">
        <v>3059.3000000053639</v>
      </c>
      <c r="T65" s="39">
        <v>4630.3999999993384</v>
      </c>
      <c r="U65" s="39">
        <v>3120.6000000000759</v>
      </c>
      <c r="V65" s="39">
        <v>8446</v>
      </c>
      <c r="W65" s="39">
        <v>3198</v>
      </c>
      <c r="X65" s="16">
        <v>3966.1864560785448</v>
      </c>
    </row>
    <row r="66" spans="1:24" ht="15" customHeight="1" x14ac:dyDescent="0.2">
      <c r="A66" s="99" t="s">
        <v>1355</v>
      </c>
      <c r="B66" s="99" t="s">
        <v>59</v>
      </c>
      <c r="C66" s="100" t="s">
        <v>206</v>
      </c>
      <c r="D66" s="16">
        <v>139.80099999999999</v>
      </c>
      <c r="E66" s="39">
        <v>6.9980000000000002</v>
      </c>
      <c r="F66" s="39">
        <v>146.79900000000001</v>
      </c>
      <c r="G66" s="39">
        <v>8.1920000000000002</v>
      </c>
      <c r="H66" s="39">
        <v>154.99100000000001</v>
      </c>
      <c r="I66" s="16">
        <v>465.9743810199061</v>
      </c>
      <c r="J66" s="39">
        <v>35.61256188200003</v>
      </c>
      <c r="K66" s="39">
        <v>501.58694290190869</v>
      </c>
      <c r="L66" s="39">
        <v>578.45956674499996</v>
      </c>
      <c r="M66" s="39">
        <v>1080.04650964691</v>
      </c>
      <c r="N66" s="16">
        <v>3333.1262367215259</v>
      </c>
      <c r="O66" s="39">
        <v>5088.9628296656228</v>
      </c>
      <c r="P66" s="39">
        <v>3416.8280635556689</v>
      </c>
      <c r="Q66" s="39">
        <v>70612.740081176758</v>
      </c>
      <c r="R66" s="39">
        <v>6968.4466172030016</v>
      </c>
      <c r="S66" s="16">
        <v>2805.800000007207</v>
      </c>
      <c r="T66" s="39">
        <v>3932.5</v>
      </c>
      <c r="U66" s="39">
        <v>2834.5</v>
      </c>
      <c r="V66" s="39">
        <v>6955.5</v>
      </c>
      <c r="W66" s="39">
        <v>2880.1000000073541</v>
      </c>
      <c r="X66" s="16">
        <v>3462.2766504356168</v>
      </c>
    </row>
    <row r="67" spans="1:24" ht="15" customHeight="1" x14ac:dyDescent="0.2">
      <c r="A67" s="99" t="s">
        <v>1368</v>
      </c>
      <c r="B67" s="99" t="s">
        <v>59</v>
      </c>
      <c r="C67" s="100" t="s">
        <v>162</v>
      </c>
      <c r="D67" s="16">
        <v>66.739000000000004</v>
      </c>
      <c r="E67" s="39">
        <v>1.405</v>
      </c>
      <c r="F67" s="39">
        <v>68.144000000000005</v>
      </c>
      <c r="G67" s="39">
        <v>2.8650000000000002</v>
      </c>
      <c r="H67" s="39">
        <v>71.009</v>
      </c>
      <c r="I67" s="16">
        <v>214.01566012490349</v>
      </c>
      <c r="J67" s="39">
        <v>6.9770882000000007</v>
      </c>
      <c r="K67" s="39">
        <v>220.99274832490369</v>
      </c>
      <c r="L67" s="39">
        <v>377.80452159999987</v>
      </c>
      <c r="M67" s="39">
        <v>598.79726992490384</v>
      </c>
      <c r="N67" s="16">
        <v>3206.7555720778491</v>
      </c>
      <c r="O67" s="39">
        <v>4965.8990747330972</v>
      </c>
      <c r="P67" s="39">
        <v>3243.0257737277489</v>
      </c>
      <c r="Q67" s="39">
        <v>131868.94296684119</v>
      </c>
      <c r="R67" s="39">
        <v>8432.6954319157267</v>
      </c>
      <c r="S67" s="16">
        <v>2773.9000000034821</v>
      </c>
      <c r="T67" s="39">
        <v>3527.200000000098</v>
      </c>
      <c r="U67" s="39">
        <v>2781.1999999977579</v>
      </c>
      <c r="V67" s="39">
        <v>9167.6000000004969</v>
      </c>
      <c r="W67" s="39">
        <v>2820.400000003679</v>
      </c>
      <c r="X67" s="16">
        <v>3476.0404606282841</v>
      </c>
    </row>
    <row r="68" spans="1:24" ht="15" customHeight="1" x14ac:dyDescent="0.2">
      <c r="A68" s="99" t="s">
        <v>1370</v>
      </c>
      <c r="B68" s="99" t="s">
        <v>59</v>
      </c>
      <c r="C68" s="100" t="s">
        <v>166</v>
      </c>
      <c r="D68" s="16">
        <v>208.358</v>
      </c>
      <c r="E68" s="39">
        <v>10.692</v>
      </c>
      <c r="F68" s="39">
        <v>219.05</v>
      </c>
      <c r="G68" s="39">
        <v>14.468999999999999</v>
      </c>
      <c r="H68" s="39">
        <v>233.51900000000001</v>
      </c>
      <c r="I68" s="16">
        <v>649.70557914289884</v>
      </c>
      <c r="J68" s="39">
        <v>60.847082199987923</v>
      </c>
      <c r="K68" s="39">
        <v>710.55266134289184</v>
      </c>
      <c r="L68" s="39">
        <v>1001.999594200001</v>
      </c>
      <c r="M68" s="39">
        <v>1712.5522555428929</v>
      </c>
      <c r="N68" s="16">
        <v>3118.217582924096</v>
      </c>
      <c r="O68" s="39">
        <v>5690.8980733247208</v>
      </c>
      <c r="P68" s="39">
        <v>3243.7921083902838</v>
      </c>
      <c r="Q68" s="39">
        <v>69251.475167599769</v>
      </c>
      <c r="R68" s="39">
        <v>7333.6741573186464</v>
      </c>
      <c r="S68" s="16">
        <v>2576.1000000103559</v>
      </c>
      <c r="T68" s="39">
        <v>4688.1499999990656</v>
      </c>
      <c r="U68" s="39">
        <v>2620.899999988756</v>
      </c>
      <c r="V68" s="39">
        <v>7293.5999999977385</v>
      </c>
      <c r="W68" s="39">
        <v>2680.3999999876009</v>
      </c>
      <c r="X68" s="16">
        <v>3188.9517466929892</v>
      </c>
    </row>
    <row r="69" spans="1:24" ht="15" customHeight="1" x14ac:dyDescent="0.2">
      <c r="A69" s="99" t="s">
        <v>1372</v>
      </c>
      <c r="B69" s="99" t="s">
        <v>59</v>
      </c>
      <c r="C69" s="100" t="s">
        <v>192</v>
      </c>
      <c r="D69" s="16">
        <v>80.903999999999996</v>
      </c>
      <c r="E69" s="39">
        <v>2.1579999999999999</v>
      </c>
      <c r="F69" s="39">
        <v>83.061999999999998</v>
      </c>
      <c r="G69" s="39">
        <v>4.5750000000000002</v>
      </c>
      <c r="H69" s="39">
        <v>87.637</v>
      </c>
      <c r="I69" s="16">
        <v>262.62979132480427</v>
      </c>
      <c r="J69" s="39">
        <v>10.70176909990235</v>
      </c>
      <c r="K69" s="39">
        <v>273.33156042470688</v>
      </c>
      <c r="L69" s="39">
        <v>413.06988245800011</v>
      </c>
      <c r="M69" s="39">
        <v>686.40144288270722</v>
      </c>
      <c r="N69" s="16">
        <v>3246.1904395926572</v>
      </c>
      <c r="O69" s="39">
        <v>4959.1145041252767</v>
      </c>
      <c r="P69" s="39">
        <v>3290.6932222280579</v>
      </c>
      <c r="Q69" s="39">
        <v>90288.498897923506</v>
      </c>
      <c r="R69" s="39">
        <v>7832.3247359301122</v>
      </c>
      <c r="S69" s="16">
        <v>2736.84999999613</v>
      </c>
      <c r="T69" s="39">
        <v>3901.8499999998398</v>
      </c>
      <c r="U69" s="39">
        <v>2751.9000000039359</v>
      </c>
      <c r="V69" s="39">
        <v>6977.8999999993348</v>
      </c>
      <c r="W69" s="39">
        <v>2794.400000004081</v>
      </c>
      <c r="X69" s="16">
        <v>3410.1226457488419</v>
      </c>
    </row>
    <row r="70" spans="1:24" ht="15" customHeight="1" x14ac:dyDescent="0.2">
      <c r="A70" s="99" t="s">
        <v>1371</v>
      </c>
      <c r="B70" s="99" t="s">
        <v>59</v>
      </c>
      <c r="C70" s="100" t="s">
        <v>186</v>
      </c>
      <c r="D70" s="16">
        <v>121.44799999999999</v>
      </c>
      <c r="E70" s="39">
        <v>5.5369999999999999</v>
      </c>
      <c r="F70" s="39">
        <v>126.985</v>
      </c>
      <c r="G70" s="39">
        <v>7.73</v>
      </c>
      <c r="H70" s="39">
        <v>134.715</v>
      </c>
      <c r="I70" s="16">
        <v>409.36174035000289</v>
      </c>
      <c r="J70" s="39">
        <v>28.876339412048811</v>
      </c>
      <c r="K70" s="39">
        <v>438.23807976205092</v>
      </c>
      <c r="L70" s="39">
        <v>352.3248694000003</v>
      </c>
      <c r="M70" s="39">
        <v>790.56294916205093</v>
      </c>
      <c r="N70" s="16">
        <v>3370.6750242902549</v>
      </c>
      <c r="O70" s="39">
        <v>5215.1597276591683</v>
      </c>
      <c r="P70" s="39">
        <v>3451.1011518057321</v>
      </c>
      <c r="Q70" s="39">
        <v>45578.896429495508</v>
      </c>
      <c r="R70" s="39">
        <v>5868.4107127049774</v>
      </c>
      <c r="S70" s="16">
        <v>2802.6499999976468</v>
      </c>
      <c r="T70" s="39">
        <v>4336.8000000004504</v>
      </c>
      <c r="U70" s="39">
        <v>2835.399999996464</v>
      </c>
      <c r="V70" s="39">
        <v>5748</v>
      </c>
      <c r="W70" s="39">
        <v>2876.8000000072288</v>
      </c>
      <c r="X70" s="16">
        <v>3610.7611416499208</v>
      </c>
    </row>
    <row r="71" spans="1:24" ht="15" customHeight="1" x14ac:dyDescent="0.2">
      <c r="A71" s="99" t="s">
        <v>1373</v>
      </c>
      <c r="B71" s="99" t="s">
        <v>59</v>
      </c>
      <c r="C71" s="100" t="s">
        <v>208</v>
      </c>
      <c r="D71" s="16">
        <v>142.53899999999999</v>
      </c>
      <c r="E71" s="39">
        <v>5.952</v>
      </c>
      <c r="F71" s="39">
        <v>148.49100000000001</v>
      </c>
      <c r="G71" s="39">
        <v>8.7739999999999991</v>
      </c>
      <c r="H71" s="39">
        <v>157.26499999999999</v>
      </c>
      <c r="I71" s="16">
        <v>479.56878727613167</v>
      </c>
      <c r="J71" s="39">
        <v>30.59096759999996</v>
      </c>
      <c r="K71" s="39">
        <v>510.15975487613122</v>
      </c>
      <c r="L71" s="39">
        <v>438.39285124800023</v>
      </c>
      <c r="M71" s="39">
        <v>948.55260612412997</v>
      </c>
      <c r="N71" s="16">
        <v>3364.4741949651088</v>
      </c>
      <c r="O71" s="39">
        <v>5139.6114919354768</v>
      </c>
      <c r="P71" s="39">
        <v>3435.6274446002199</v>
      </c>
      <c r="Q71" s="39">
        <v>49964.993303852323</v>
      </c>
      <c r="R71" s="39">
        <v>6031.5556934100396</v>
      </c>
      <c r="S71" s="16">
        <v>2822.5</v>
      </c>
      <c r="T71" s="39">
        <v>4060.4499999995401</v>
      </c>
      <c r="U71" s="39">
        <v>2849.1999999924292</v>
      </c>
      <c r="V71" s="39">
        <v>5512</v>
      </c>
      <c r="W71" s="39">
        <v>2889.100000007727</v>
      </c>
      <c r="X71" s="16">
        <v>3528.1733580191099</v>
      </c>
    </row>
    <row r="72" spans="1:24" ht="15" customHeight="1" x14ac:dyDescent="0.2">
      <c r="A72" s="26" t="s">
        <v>1375</v>
      </c>
      <c r="B72" s="26" t="s">
        <v>61</v>
      </c>
      <c r="C72" s="25" t="s">
        <v>228</v>
      </c>
      <c r="D72" s="23">
        <v>113.08799999999999</v>
      </c>
      <c r="E72" s="24">
        <v>7.5110000000000001</v>
      </c>
      <c r="F72" s="24">
        <v>120.599</v>
      </c>
      <c r="G72" s="24">
        <v>8.4290000000000003</v>
      </c>
      <c r="H72" s="24">
        <v>129.02799999999999</v>
      </c>
      <c r="I72" s="23">
        <v>342.00318033999429</v>
      </c>
      <c r="J72" s="24">
        <v>35.359951199999983</v>
      </c>
      <c r="K72" s="24">
        <v>377.36313153999362</v>
      </c>
      <c r="L72" s="24">
        <v>651.28067480000016</v>
      </c>
      <c r="M72" s="24">
        <v>1028.6438063399939</v>
      </c>
      <c r="N72" s="23">
        <v>3024.221671087952</v>
      </c>
      <c r="O72" s="24">
        <v>4707.7554520037247</v>
      </c>
      <c r="P72" s="24">
        <v>3129.0734710900888</v>
      </c>
      <c r="Q72" s="24">
        <v>77266.659722387019</v>
      </c>
      <c r="R72" s="24">
        <v>7972.2525834702064</v>
      </c>
      <c r="S72" s="23">
        <v>2526.800000005484</v>
      </c>
      <c r="T72" s="24">
        <v>3485.1000000004419</v>
      </c>
      <c r="U72" s="24">
        <v>2559.3999999999251</v>
      </c>
      <c r="V72" s="24">
        <v>7885</v>
      </c>
      <c r="W72" s="24">
        <v>2619</v>
      </c>
      <c r="X72" s="23">
        <v>3325.1075570319031</v>
      </c>
    </row>
    <row r="73" spans="1:24" ht="15" customHeight="1" x14ac:dyDescent="0.2">
      <c r="A73" s="99" t="s">
        <v>1374</v>
      </c>
      <c r="B73" s="99" t="s">
        <v>61</v>
      </c>
      <c r="C73" s="100" t="s">
        <v>222</v>
      </c>
      <c r="D73" s="16">
        <v>146.589</v>
      </c>
      <c r="E73" s="39">
        <v>11.087999999999999</v>
      </c>
      <c r="F73" s="39">
        <v>157.67699999999999</v>
      </c>
      <c r="G73" s="39">
        <v>13.505000000000001</v>
      </c>
      <c r="H73" s="39">
        <v>171.18199999999999</v>
      </c>
      <c r="I73" s="16">
        <v>535.43420408200393</v>
      </c>
      <c r="J73" s="39">
        <v>65.957403900000159</v>
      </c>
      <c r="K73" s="39">
        <v>601.39160798200464</v>
      </c>
      <c r="L73" s="39">
        <v>920.67437288199994</v>
      </c>
      <c r="M73" s="39">
        <v>1522.065980864003</v>
      </c>
      <c r="N73" s="16">
        <v>3652.6219844736229</v>
      </c>
      <c r="O73" s="39">
        <v>5948.5393127705775</v>
      </c>
      <c r="P73" s="39">
        <v>3814.0731240574378</v>
      </c>
      <c r="Q73" s="39">
        <v>68172.852490336911</v>
      </c>
      <c r="R73" s="39">
        <v>8891.5071728569728</v>
      </c>
      <c r="S73" s="16">
        <v>2893</v>
      </c>
      <c r="T73" s="39">
        <v>4481.7999999992926</v>
      </c>
      <c r="U73" s="39">
        <v>2950.6000000081599</v>
      </c>
      <c r="V73" s="39">
        <v>6616.9000000011492</v>
      </c>
      <c r="W73" s="39">
        <v>3020</v>
      </c>
      <c r="X73" s="16">
        <v>4025.459734680112</v>
      </c>
    </row>
    <row r="74" spans="1:24" ht="15" customHeight="1" x14ac:dyDescent="0.2">
      <c r="A74" s="99" t="s">
        <v>1376</v>
      </c>
      <c r="B74" s="99" t="s">
        <v>61</v>
      </c>
      <c r="C74" s="100" t="s">
        <v>234</v>
      </c>
      <c r="D74" s="16">
        <v>69.569999999999993</v>
      </c>
      <c r="E74" s="39">
        <v>3.1349999999999998</v>
      </c>
      <c r="F74" s="39">
        <v>72.704999999999998</v>
      </c>
      <c r="G74" s="39">
        <v>4.7300000000000004</v>
      </c>
      <c r="H74" s="39">
        <v>77.435000000000002</v>
      </c>
      <c r="I74" s="16">
        <v>230.60437689399919</v>
      </c>
      <c r="J74" s="39">
        <v>16.55779380000001</v>
      </c>
      <c r="K74" s="39">
        <v>247.162170694</v>
      </c>
      <c r="L74" s="39">
        <v>547.00250619999997</v>
      </c>
      <c r="M74" s="39">
        <v>794.16467689400008</v>
      </c>
      <c r="N74" s="16">
        <v>3314.7100315365701</v>
      </c>
      <c r="O74" s="39">
        <v>5281.5929186602889</v>
      </c>
      <c r="P74" s="39">
        <v>3399.52095033354</v>
      </c>
      <c r="Q74" s="39">
        <v>115645.3501479915</v>
      </c>
      <c r="R74" s="39">
        <v>10255.887865874611</v>
      </c>
      <c r="S74" s="16">
        <v>2755.5500000023349</v>
      </c>
      <c r="T74" s="39">
        <v>3852.800000000163</v>
      </c>
      <c r="U74" s="39">
        <v>2781.0999999963101</v>
      </c>
      <c r="V74" s="39">
        <v>6605.6000000006434</v>
      </c>
      <c r="W74" s="39">
        <v>2825.9000000038741</v>
      </c>
      <c r="X74" s="16">
        <v>3486.1164571291552</v>
      </c>
    </row>
    <row r="75" spans="1:24" ht="15" customHeight="1" x14ac:dyDescent="0.2">
      <c r="A75" s="99" t="s">
        <v>1377</v>
      </c>
      <c r="B75" s="99" t="s">
        <v>61</v>
      </c>
      <c r="C75" s="100" t="s">
        <v>236</v>
      </c>
      <c r="D75" s="16">
        <v>71.855999999999995</v>
      </c>
      <c r="E75" s="39">
        <v>3.0219999999999998</v>
      </c>
      <c r="F75" s="39">
        <v>74.878</v>
      </c>
      <c r="G75" s="39">
        <v>5.9489999999999998</v>
      </c>
      <c r="H75" s="39">
        <v>80.826999999999998</v>
      </c>
      <c r="I75" s="16">
        <v>249.25146116604961</v>
      </c>
      <c r="J75" s="39">
        <v>18.047838200000019</v>
      </c>
      <c r="K75" s="39">
        <v>267.29929936604998</v>
      </c>
      <c r="L75" s="39">
        <v>866.11886219999997</v>
      </c>
      <c r="M75" s="39">
        <v>1133.4181615660509</v>
      </c>
      <c r="N75" s="16">
        <v>3468.7633762810292</v>
      </c>
      <c r="O75" s="39">
        <v>5972.1502978160224</v>
      </c>
      <c r="P75" s="39">
        <v>3569.7975288609468</v>
      </c>
      <c r="Q75" s="39">
        <v>145590.66434694911</v>
      </c>
      <c r="R75" s="39">
        <v>14022.766669133471</v>
      </c>
      <c r="S75" s="16">
        <v>2817.3499999963301</v>
      </c>
      <c r="T75" s="39">
        <v>4647.349999999753</v>
      </c>
      <c r="U75" s="39">
        <v>2853.3499999962069</v>
      </c>
      <c r="V75" s="39">
        <v>7065.6000000008598</v>
      </c>
      <c r="W75" s="39">
        <v>2916.1999999958839</v>
      </c>
      <c r="X75" s="16">
        <v>3623.1690866289391</v>
      </c>
    </row>
    <row r="76" spans="1:24" ht="15" customHeight="1" x14ac:dyDescent="0.2">
      <c r="A76" s="99" t="s">
        <v>1378</v>
      </c>
      <c r="B76" s="99" t="s">
        <v>61</v>
      </c>
      <c r="C76" s="100" t="s">
        <v>252</v>
      </c>
      <c r="D76" s="16">
        <v>81.820999999999998</v>
      </c>
      <c r="E76" s="39">
        <v>8.3420000000000005</v>
      </c>
      <c r="F76" s="39">
        <v>90.162999999999997</v>
      </c>
      <c r="G76" s="39">
        <v>7.577</v>
      </c>
      <c r="H76" s="39">
        <v>97.74</v>
      </c>
      <c r="I76" s="16">
        <v>279.64776276199649</v>
      </c>
      <c r="J76" s="39">
        <v>42.286932899902418</v>
      </c>
      <c r="K76" s="39">
        <v>321.93469566189901</v>
      </c>
      <c r="L76" s="39">
        <v>363.80571141400009</v>
      </c>
      <c r="M76" s="39">
        <v>685.74040707590098</v>
      </c>
      <c r="N76" s="16">
        <v>3417.7993762236651</v>
      </c>
      <c r="O76" s="39">
        <v>5069.1600215658627</v>
      </c>
      <c r="P76" s="39">
        <v>3570.5854470447848</v>
      </c>
      <c r="Q76" s="39">
        <v>48014.479532004771</v>
      </c>
      <c r="R76" s="39">
        <v>7015.96487697873</v>
      </c>
      <c r="S76" s="16">
        <v>2761.1999999963382</v>
      </c>
      <c r="T76" s="39">
        <v>3917.6499999993748</v>
      </c>
      <c r="U76" s="39">
        <v>2819.599999995869</v>
      </c>
      <c r="V76" s="39">
        <v>6839.7000000008711</v>
      </c>
      <c r="W76" s="39">
        <v>2886.5999999975938</v>
      </c>
      <c r="X76" s="16">
        <v>3680.6838732981842</v>
      </c>
    </row>
    <row r="77" spans="1:24" ht="15" customHeight="1" x14ac:dyDescent="0.2">
      <c r="A77" s="99" t="s">
        <v>1739</v>
      </c>
      <c r="B77" s="99" t="s">
        <v>61</v>
      </c>
      <c r="C77" s="100" t="s">
        <v>1740</v>
      </c>
      <c r="D77" s="16">
        <v>260.96499999999997</v>
      </c>
      <c r="E77" s="39">
        <v>30.271000000000001</v>
      </c>
      <c r="F77" s="39">
        <v>291.23599999999999</v>
      </c>
      <c r="G77" s="39">
        <v>34.655000000000001</v>
      </c>
      <c r="H77" s="39">
        <v>325.89100000000002</v>
      </c>
      <c r="I77" s="16">
        <v>1000.477869410097</v>
      </c>
      <c r="J77" s="39">
        <v>194.11643624499939</v>
      </c>
      <c r="K77" s="39">
        <v>1194.594305655105</v>
      </c>
      <c r="L77" s="39">
        <v>1743.97765480161</v>
      </c>
      <c r="M77" s="39">
        <v>2938.5719604567198</v>
      </c>
      <c r="N77" s="16">
        <v>3833.762647903347</v>
      </c>
      <c r="O77" s="39">
        <v>6412.6205359915239</v>
      </c>
      <c r="P77" s="39">
        <v>4101.80851836691</v>
      </c>
      <c r="Q77" s="39">
        <v>50323.983690711597</v>
      </c>
      <c r="R77" s="39">
        <v>9017.0393182282423</v>
      </c>
      <c r="S77" s="16">
        <v>2911</v>
      </c>
      <c r="T77" s="39">
        <v>4745.9000000028354</v>
      </c>
      <c r="U77" s="39">
        <v>3008.4500000141552</v>
      </c>
      <c r="V77" s="39">
        <v>6169.9000000039214</v>
      </c>
      <c r="W77" s="39">
        <v>3094.7000000187181</v>
      </c>
      <c r="X77" s="16">
        <v>4368.9058872443338</v>
      </c>
    </row>
    <row r="78" spans="1:24" ht="15" customHeight="1" x14ac:dyDescent="0.2">
      <c r="A78" s="99" t="s">
        <v>1386</v>
      </c>
      <c r="B78" s="99" t="s">
        <v>61</v>
      </c>
      <c r="C78" s="100" t="s">
        <v>212</v>
      </c>
      <c r="D78" s="16">
        <v>109.72499999999999</v>
      </c>
      <c r="E78" s="39">
        <v>1.8320000000000001</v>
      </c>
      <c r="F78" s="39">
        <v>111.557</v>
      </c>
      <c r="G78" s="39">
        <v>6.5289999999999999</v>
      </c>
      <c r="H78" s="39">
        <v>118.086</v>
      </c>
      <c r="I78" s="16">
        <v>359.37575168097572</v>
      </c>
      <c r="J78" s="39">
        <v>10.5929156</v>
      </c>
      <c r="K78" s="39">
        <v>369.96866728097558</v>
      </c>
      <c r="L78" s="39">
        <v>524.30922580000015</v>
      </c>
      <c r="M78" s="39">
        <v>894.27789308097408</v>
      </c>
      <c r="N78" s="16">
        <v>3275.240388981324</v>
      </c>
      <c r="O78" s="39">
        <v>5782.1591703056774</v>
      </c>
      <c r="P78" s="39">
        <v>3316.409255187712</v>
      </c>
      <c r="Q78" s="39">
        <v>80304.675417368679</v>
      </c>
      <c r="R78" s="39">
        <v>7573.1068296070162</v>
      </c>
      <c r="S78" s="16">
        <v>2685.5</v>
      </c>
      <c r="T78" s="39">
        <v>4128.7000000001281</v>
      </c>
      <c r="U78" s="39">
        <v>2696.09999999927</v>
      </c>
      <c r="V78" s="39">
        <v>6406.2999999996073</v>
      </c>
      <c r="W78" s="39">
        <v>2743.4499999937611</v>
      </c>
      <c r="X78" s="16">
        <v>3366.5037924690901</v>
      </c>
    </row>
    <row r="79" spans="1:24" ht="15" customHeight="1" x14ac:dyDescent="0.2">
      <c r="A79" s="99" t="s">
        <v>1387</v>
      </c>
      <c r="B79" s="99" t="s">
        <v>61</v>
      </c>
      <c r="C79" s="100" t="s">
        <v>220</v>
      </c>
      <c r="D79" s="16">
        <v>133.316</v>
      </c>
      <c r="E79" s="39">
        <v>3.5920000000000001</v>
      </c>
      <c r="F79" s="39">
        <v>136.90799999999999</v>
      </c>
      <c r="G79" s="39">
        <v>8.92</v>
      </c>
      <c r="H79" s="39">
        <v>145.828</v>
      </c>
      <c r="I79" s="16">
        <v>447.51205393590408</v>
      </c>
      <c r="J79" s="39">
        <v>19.10044290000004</v>
      </c>
      <c r="K79" s="39">
        <v>466.61249683590449</v>
      </c>
      <c r="L79" s="39">
        <v>769.42660520000004</v>
      </c>
      <c r="M79" s="39">
        <v>1236.039102035907</v>
      </c>
      <c r="N79" s="16">
        <v>3356.7767855013958</v>
      </c>
      <c r="O79" s="39">
        <v>5317.4952394209467</v>
      </c>
      <c r="P79" s="39">
        <v>3408.219365091189</v>
      </c>
      <c r="Q79" s="39">
        <v>86258.58802690584</v>
      </c>
      <c r="R79" s="39">
        <v>8476.0066793476344</v>
      </c>
      <c r="S79" s="16">
        <v>2740.100000003732</v>
      </c>
      <c r="T79" s="39">
        <v>3854.449999999762</v>
      </c>
      <c r="U79" s="39">
        <v>2759.100000004406</v>
      </c>
      <c r="V79" s="39">
        <v>7269.25</v>
      </c>
      <c r="W79" s="39">
        <v>2814.6000000060458</v>
      </c>
      <c r="X79" s="16">
        <v>3526.6341939514059</v>
      </c>
    </row>
    <row r="80" spans="1:24" ht="15" customHeight="1" x14ac:dyDescent="0.2">
      <c r="A80" s="99" t="s">
        <v>1388</v>
      </c>
      <c r="B80" s="99" t="s">
        <v>61</v>
      </c>
      <c r="C80" s="100" t="s">
        <v>240</v>
      </c>
      <c r="D80" s="16">
        <v>114.611</v>
      </c>
      <c r="E80" s="39">
        <v>3.0459999999999998</v>
      </c>
      <c r="F80" s="39">
        <v>117.657</v>
      </c>
      <c r="G80" s="39">
        <v>7.0449999999999999</v>
      </c>
      <c r="H80" s="39">
        <v>124.702</v>
      </c>
      <c r="I80" s="16">
        <v>372.84834344904817</v>
      </c>
      <c r="J80" s="39">
        <v>15.60952679999999</v>
      </c>
      <c r="K80" s="39">
        <v>388.45787024904922</v>
      </c>
      <c r="L80" s="39">
        <v>557.96169909999992</v>
      </c>
      <c r="M80" s="39">
        <v>946.41956934904738</v>
      </c>
      <c r="N80" s="16">
        <v>3253.1636880321098</v>
      </c>
      <c r="O80" s="39">
        <v>5124.5984241628339</v>
      </c>
      <c r="P80" s="39">
        <v>3301.6129108259529</v>
      </c>
      <c r="Q80" s="39">
        <v>79199.673399574152</v>
      </c>
      <c r="R80" s="39">
        <v>7589.449803123025</v>
      </c>
      <c r="S80" s="16">
        <v>2700.1999999940449</v>
      </c>
      <c r="T80" s="39">
        <v>3761.25</v>
      </c>
      <c r="U80" s="39">
        <v>2716.5</v>
      </c>
      <c r="V80" s="39">
        <v>7205.7999999991216</v>
      </c>
      <c r="W80" s="39">
        <v>2769.1999999933978</v>
      </c>
      <c r="X80" s="16">
        <v>3445.6387784976728</v>
      </c>
    </row>
    <row r="81" spans="1:24" ht="15" customHeight="1" x14ac:dyDescent="0.2">
      <c r="A81" s="99" t="s">
        <v>1390</v>
      </c>
      <c r="B81" s="99" t="s">
        <v>61</v>
      </c>
      <c r="C81" s="100" t="s">
        <v>248</v>
      </c>
      <c r="D81" s="16">
        <v>229.47499999999999</v>
      </c>
      <c r="E81" s="39">
        <v>11.656000000000001</v>
      </c>
      <c r="F81" s="39">
        <v>241.131</v>
      </c>
      <c r="G81" s="39">
        <v>17.2</v>
      </c>
      <c r="H81" s="39">
        <v>258.33100000000002</v>
      </c>
      <c r="I81" s="16">
        <v>736.69807074400478</v>
      </c>
      <c r="J81" s="39">
        <v>61.80151170000012</v>
      </c>
      <c r="K81" s="39">
        <v>798.4995824440017</v>
      </c>
      <c r="L81" s="39">
        <v>1166.0676348050231</v>
      </c>
      <c r="M81" s="39">
        <v>1964.567217249027</v>
      </c>
      <c r="N81" s="16">
        <v>3210.363092903387</v>
      </c>
      <c r="O81" s="39">
        <v>5302.1200840768806</v>
      </c>
      <c r="P81" s="39">
        <v>3311.4762616337248</v>
      </c>
      <c r="Q81" s="39">
        <v>67794.629930524592</v>
      </c>
      <c r="R81" s="39">
        <v>7604.8450137576492</v>
      </c>
      <c r="S81" s="16">
        <v>2624.8999999884272</v>
      </c>
      <c r="T81" s="39">
        <v>4229.5</v>
      </c>
      <c r="U81" s="39">
        <v>2665</v>
      </c>
      <c r="V81" s="39">
        <v>6999.25</v>
      </c>
      <c r="W81" s="39">
        <v>2728.100000013425</v>
      </c>
      <c r="X81" s="16">
        <v>3264.7520358979882</v>
      </c>
    </row>
    <row r="82" spans="1:24" ht="15" customHeight="1" x14ac:dyDescent="0.2">
      <c r="A82" s="99" t="s">
        <v>1391</v>
      </c>
      <c r="B82" s="99" t="s">
        <v>61</v>
      </c>
      <c r="C82" s="100" t="s">
        <v>214</v>
      </c>
      <c r="D82" s="16">
        <v>201.417</v>
      </c>
      <c r="E82" s="39">
        <v>12.86</v>
      </c>
      <c r="F82" s="39">
        <v>214.27699999999999</v>
      </c>
      <c r="G82" s="39">
        <v>15.661</v>
      </c>
      <c r="H82" s="39">
        <v>229.93799999999999</v>
      </c>
      <c r="I82" s="16">
        <v>693.34593551910007</v>
      </c>
      <c r="J82" s="39">
        <v>69.909732499987911</v>
      </c>
      <c r="K82" s="39">
        <v>763.25566801908542</v>
      </c>
      <c r="L82" s="39">
        <v>878.75563200312502</v>
      </c>
      <c r="M82" s="39">
        <v>1642.011300022217</v>
      </c>
      <c r="N82" s="16">
        <v>3442.3406937800692</v>
      </c>
      <c r="O82" s="39">
        <v>5436.2155909788426</v>
      </c>
      <c r="P82" s="39">
        <v>3562.0046389443819</v>
      </c>
      <c r="Q82" s="39">
        <v>56111.080518684947</v>
      </c>
      <c r="R82" s="39">
        <v>7141.104558716771</v>
      </c>
      <c r="S82" s="16">
        <v>2795.3999999891612</v>
      </c>
      <c r="T82" s="39">
        <v>4181.8999999990201</v>
      </c>
      <c r="U82" s="39">
        <v>2838.300000000344</v>
      </c>
      <c r="V82" s="39">
        <v>6585.400000001936</v>
      </c>
      <c r="W82" s="39">
        <v>2899.4500000041662</v>
      </c>
      <c r="X82" s="16">
        <v>3731.8453392939018</v>
      </c>
    </row>
    <row r="83" spans="1:24" ht="15" customHeight="1" x14ac:dyDescent="0.2">
      <c r="A83" s="99" t="s">
        <v>1393</v>
      </c>
      <c r="B83" s="99" t="s">
        <v>61</v>
      </c>
      <c r="C83" s="100" t="s">
        <v>216</v>
      </c>
      <c r="D83" s="16">
        <v>88.793999999999997</v>
      </c>
      <c r="E83" s="39">
        <v>6.0469999999999997</v>
      </c>
      <c r="F83" s="39">
        <v>94.840999999999994</v>
      </c>
      <c r="G83" s="39">
        <v>7.2830000000000004</v>
      </c>
      <c r="H83" s="39">
        <v>102.124</v>
      </c>
      <c r="I83" s="16">
        <v>311.59966338995292</v>
      </c>
      <c r="J83" s="39">
        <v>35.796661599999993</v>
      </c>
      <c r="K83" s="39">
        <v>347.39632498995229</v>
      </c>
      <c r="L83" s="39">
        <v>404.99777920000031</v>
      </c>
      <c r="M83" s="39">
        <v>752.39410418995158</v>
      </c>
      <c r="N83" s="16">
        <v>3509.2423293235229</v>
      </c>
      <c r="O83" s="39">
        <v>5919.7389780056201</v>
      </c>
      <c r="P83" s="39">
        <v>3662.9340157732649</v>
      </c>
      <c r="Q83" s="39">
        <v>55608.647425511503</v>
      </c>
      <c r="R83" s="39">
        <v>7367.4562707096429</v>
      </c>
      <c r="S83" s="16">
        <v>2785.1999999955451</v>
      </c>
      <c r="T83" s="39">
        <v>4732.1000000005033</v>
      </c>
      <c r="U83" s="39">
        <v>2848.8000000050961</v>
      </c>
      <c r="V83" s="39">
        <v>6205.5</v>
      </c>
      <c r="W83" s="39">
        <v>2913.15000000078</v>
      </c>
      <c r="X83" s="16">
        <v>3702.7171131499249</v>
      </c>
    </row>
    <row r="84" spans="1:24" ht="15" customHeight="1" x14ac:dyDescent="0.2">
      <c r="A84" s="99" t="s">
        <v>1394</v>
      </c>
      <c r="B84" s="99" t="s">
        <v>61</v>
      </c>
      <c r="C84" s="100" t="s">
        <v>230</v>
      </c>
      <c r="D84" s="16">
        <v>175.86199999999999</v>
      </c>
      <c r="E84" s="39">
        <v>8.9749999999999996</v>
      </c>
      <c r="F84" s="39">
        <v>184.83699999999999</v>
      </c>
      <c r="G84" s="39">
        <v>13.178000000000001</v>
      </c>
      <c r="H84" s="39">
        <v>198.01499999999999</v>
      </c>
      <c r="I84" s="16">
        <v>598.45350017700059</v>
      </c>
      <c r="J84" s="39">
        <v>48.152628799609197</v>
      </c>
      <c r="K84" s="39">
        <v>646.60612897660894</v>
      </c>
      <c r="L84" s="39">
        <v>711.60175279980365</v>
      </c>
      <c r="M84" s="39">
        <v>1358.2078817764159</v>
      </c>
      <c r="N84" s="16">
        <v>3402.9722178583238</v>
      </c>
      <c r="O84" s="39">
        <v>5365.1954094272087</v>
      </c>
      <c r="P84" s="39">
        <v>3498.2505070770949</v>
      </c>
      <c r="Q84" s="39">
        <v>53999.222400956423</v>
      </c>
      <c r="R84" s="39">
        <v>6859.1161365372109</v>
      </c>
      <c r="S84" s="16">
        <v>2764.75</v>
      </c>
      <c r="T84" s="39">
        <v>4069.5</v>
      </c>
      <c r="U84" s="39">
        <v>2800</v>
      </c>
      <c r="V84" s="39">
        <v>6741.5499999982021</v>
      </c>
      <c r="W84" s="39">
        <v>2861.3000000040538</v>
      </c>
      <c r="X84" s="16">
        <v>3571.3835195226179</v>
      </c>
    </row>
    <row r="85" spans="1:24" ht="15" customHeight="1" x14ac:dyDescent="0.2">
      <c r="A85" s="99" t="s">
        <v>1396</v>
      </c>
      <c r="B85" s="99" t="s">
        <v>61</v>
      </c>
      <c r="C85" s="100" t="s">
        <v>232</v>
      </c>
      <c r="D85" s="16">
        <v>322.05399999999997</v>
      </c>
      <c r="E85" s="39">
        <v>28.515000000000001</v>
      </c>
      <c r="F85" s="39">
        <v>350.56900000000002</v>
      </c>
      <c r="G85" s="39">
        <v>25.731999999999999</v>
      </c>
      <c r="H85" s="39">
        <v>376.30099999999999</v>
      </c>
      <c r="I85" s="16">
        <v>1099.319575580022</v>
      </c>
      <c r="J85" s="39">
        <v>150.60178590000001</v>
      </c>
      <c r="K85" s="39">
        <v>1249.9213614800201</v>
      </c>
      <c r="L85" s="39">
        <v>1728.160113100098</v>
      </c>
      <c r="M85" s="39">
        <v>2978.0814745801181</v>
      </c>
      <c r="N85" s="16">
        <v>3413.4635048160299</v>
      </c>
      <c r="O85" s="39">
        <v>5281.4934560757511</v>
      </c>
      <c r="P85" s="39">
        <v>3565.4075559448202</v>
      </c>
      <c r="Q85" s="39">
        <v>67159.960869738003</v>
      </c>
      <c r="R85" s="39">
        <v>7914.0939688709777</v>
      </c>
      <c r="S85" s="16">
        <v>2768.2000000146008</v>
      </c>
      <c r="T85" s="39">
        <v>4232</v>
      </c>
      <c r="U85" s="39">
        <v>2827.1000000164281</v>
      </c>
      <c r="V85" s="39">
        <v>7610.3000000032735</v>
      </c>
      <c r="W85" s="39">
        <v>2899.5</v>
      </c>
      <c r="X85" s="16">
        <v>3754.7466332223448</v>
      </c>
    </row>
    <row r="86" spans="1:24" ht="15" customHeight="1" x14ac:dyDescent="0.2">
      <c r="A86" s="99" t="s">
        <v>1398</v>
      </c>
      <c r="B86" s="99" t="s">
        <v>61</v>
      </c>
      <c r="C86" s="100" t="s">
        <v>250</v>
      </c>
      <c r="D86" s="16">
        <v>151.21299999999999</v>
      </c>
      <c r="E86" s="39">
        <v>7.3890000000000002</v>
      </c>
      <c r="F86" s="39">
        <v>158.602</v>
      </c>
      <c r="G86" s="39">
        <v>10.295</v>
      </c>
      <c r="H86" s="39">
        <v>168.89699999999999</v>
      </c>
      <c r="I86" s="16">
        <v>487.52744254999988</v>
      </c>
      <c r="J86" s="39">
        <v>40.15787719999993</v>
      </c>
      <c r="K86" s="39">
        <v>527.68531974999951</v>
      </c>
      <c r="L86" s="39">
        <v>1061.9641683350001</v>
      </c>
      <c r="M86" s="39">
        <v>1589.6494880849959</v>
      </c>
      <c r="N86" s="16">
        <v>3224.1106422728199</v>
      </c>
      <c r="O86" s="39">
        <v>5434.8189470834932</v>
      </c>
      <c r="P86" s="39">
        <v>3327.103818047688</v>
      </c>
      <c r="Q86" s="39">
        <v>103153.39177610489</v>
      </c>
      <c r="R86" s="39">
        <v>9411.9462636103435</v>
      </c>
      <c r="S86" s="16">
        <v>2671.8000000073489</v>
      </c>
      <c r="T86" s="39">
        <v>4322.3999999993976</v>
      </c>
      <c r="U86" s="39">
        <v>2707.800000007624</v>
      </c>
      <c r="V86" s="39">
        <v>7058.7000000015069</v>
      </c>
      <c r="W86" s="39">
        <v>2761.6999999920172</v>
      </c>
      <c r="X86" s="16">
        <v>3470.175649237483</v>
      </c>
    </row>
    <row r="87" spans="1:24" ht="15" customHeight="1" x14ac:dyDescent="0.2">
      <c r="A87" s="26" t="s">
        <v>1399</v>
      </c>
      <c r="B87" s="26" t="s">
        <v>63</v>
      </c>
      <c r="C87" s="26" t="s">
        <v>276</v>
      </c>
      <c r="D87" s="23">
        <v>75.888999999999996</v>
      </c>
      <c r="E87" s="24">
        <v>34.427</v>
      </c>
      <c r="F87" s="24">
        <v>110.316</v>
      </c>
      <c r="G87" s="24">
        <v>7.6440000000000001</v>
      </c>
      <c r="H87" s="24">
        <v>117.96</v>
      </c>
      <c r="I87" s="23">
        <v>250.06445850800159</v>
      </c>
      <c r="J87" s="24">
        <v>133.3757873939993</v>
      </c>
      <c r="K87" s="24">
        <v>383.44024590200542</v>
      </c>
      <c r="L87" s="24">
        <v>540.24396475910976</v>
      </c>
      <c r="M87" s="24">
        <v>923.68421066111478</v>
      </c>
      <c r="N87" s="23">
        <v>3295.1344530564588</v>
      </c>
      <c r="O87" s="24">
        <v>3874.162354953939</v>
      </c>
      <c r="P87" s="24">
        <v>3475.835290456555</v>
      </c>
      <c r="Q87" s="24">
        <v>70675.557922437176</v>
      </c>
      <c r="R87" s="24">
        <v>7830.4866960080944</v>
      </c>
      <c r="S87" s="23">
        <v>2730.8000000029861</v>
      </c>
      <c r="T87" s="24">
        <v>3008.2000000018629</v>
      </c>
      <c r="U87" s="24">
        <v>2810.900000000041</v>
      </c>
      <c r="V87" s="24">
        <v>7415.9500000010776</v>
      </c>
      <c r="W87" s="24">
        <v>2868.199999993526</v>
      </c>
      <c r="X87" s="23">
        <v>3661.4711754056452</v>
      </c>
    </row>
    <row r="88" spans="1:24" ht="15" customHeight="1" x14ac:dyDescent="0.2">
      <c r="A88" s="99" t="s">
        <v>1400</v>
      </c>
      <c r="B88" s="99" t="s">
        <v>63</v>
      </c>
      <c r="C88" s="99" t="s">
        <v>296</v>
      </c>
      <c r="D88" s="16">
        <v>101.063</v>
      </c>
      <c r="E88" s="39">
        <v>32.802</v>
      </c>
      <c r="F88" s="39">
        <v>133.86500000000001</v>
      </c>
      <c r="G88" s="39">
        <v>12.420999999999999</v>
      </c>
      <c r="H88" s="39">
        <v>146.286</v>
      </c>
      <c r="I88" s="16">
        <v>333.83943267700113</v>
      </c>
      <c r="J88" s="39">
        <v>132.06733522799971</v>
      </c>
      <c r="K88" s="39">
        <v>465.90676790499748</v>
      </c>
      <c r="L88" s="39">
        <v>762.68551227099897</v>
      </c>
      <c r="M88" s="39">
        <v>1228.5922801759971</v>
      </c>
      <c r="N88" s="16">
        <v>3303.2804555277512</v>
      </c>
      <c r="O88" s="39">
        <v>4026.1976473385671</v>
      </c>
      <c r="P88" s="39">
        <v>3480.4225742725689</v>
      </c>
      <c r="Q88" s="39">
        <v>61402.907356170923</v>
      </c>
      <c r="R88" s="39">
        <v>8398.5636368210035</v>
      </c>
      <c r="S88" s="16">
        <v>2661.1999999949489</v>
      </c>
      <c r="T88" s="39">
        <v>2995.650000001282</v>
      </c>
      <c r="U88" s="39">
        <v>2730.899999996353</v>
      </c>
      <c r="V88" s="39">
        <v>6957.7000000017524</v>
      </c>
      <c r="W88" s="39">
        <v>2811.9499999925329</v>
      </c>
      <c r="X88" s="16">
        <v>3728.6561179403261</v>
      </c>
    </row>
    <row r="89" spans="1:24" ht="15" customHeight="1" x14ac:dyDescent="0.2">
      <c r="A89" s="99" t="s">
        <v>1402</v>
      </c>
      <c r="B89" s="99" t="s">
        <v>63</v>
      </c>
      <c r="C89" s="100" t="s">
        <v>320</v>
      </c>
      <c r="D89" s="16">
        <v>11.087</v>
      </c>
      <c r="E89" s="39">
        <v>6.36</v>
      </c>
      <c r="F89" s="39">
        <v>17.446999999999999</v>
      </c>
      <c r="G89" s="39">
        <v>1.8520000000000001</v>
      </c>
      <c r="H89" s="39">
        <v>19.298999999999999</v>
      </c>
      <c r="I89" s="16">
        <v>43.127860977000132</v>
      </c>
      <c r="J89" s="39">
        <v>35.791420690000038</v>
      </c>
      <c r="K89" s="39">
        <v>78.919281667000035</v>
      </c>
      <c r="L89" s="39">
        <v>244.55679570000001</v>
      </c>
      <c r="M89" s="39">
        <v>323.47607736699979</v>
      </c>
      <c r="N89" s="16">
        <v>3889.9486765581419</v>
      </c>
      <c r="O89" s="39">
        <v>5627.5818694968611</v>
      </c>
      <c r="P89" s="39">
        <v>4523.3725951166416</v>
      </c>
      <c r="Q89" s="39">
        <v>132050.10566954641</v>
      </c>
      <c r="R89" s="39">
        <v>16761.286976889991</v>
      </c>
      <c r="S89" s="16">
        <v>3027.6999999995228</v>
      </c>
      <c r="T89" s="39">
        <v>3924.449999999546</v>
      </c>
      <c r="U89" s="39">
        <v>3294.2000000009598</v>
      </c>
      <c r="V89" s="39">
        <v>8142.6999999997051</v>
      </c>
      <c r="W89" s="39">
        <v>3390.7999999987819</v>
      </c>
      <c r="X89" s="16">
        <v>4641.4915995412593</v>
      </c>
    </row>
    <row r="90" spans="1:24" ht="15" customHeight="1" x14ac:dyDescent="0.2">
      <c r="A90" s="99" t="s">
        <v>1401</v>
      </c>
      <c r="B90" s="99" t="s">
        <v>63</v>
      </c>
      <c r="C90" s="100" t="s">
        <v>314</v>
      </c>
      <c r="D90" s="16">
        <v>99.855999999999995</v>
      </c>
      <c r="E90" s="39">
        <v>31.158000000000001</v>
      </c>
      <c r="F90" s="39">
        <v>131.01400000000001</v>
      </c>
      <c r="G90" s="39">
        <v>11.698</v>
      </c>
      <c r="H90" s="39">
        <v>142.71199999999999</v>
      </c>
      <c r="I90" s="16">
        <v>323.03028071209621</v>
      </c>
      <c r="J90" s="39">
        <v>130.7943318300006</v>
      </c>
      <c r="K90" s="39">
        <v>453.82461254208761</v>
      </c>
      <c r="L90" s="39">
        <v>651.29275329999973</v>
      </c>
      <c r="M90" s="39">
        <v>1105.1173658420871</v>
      </c>
      <c r="N90" s="16">
        <v>3234.9611511786588</v>
      </c>
      <c r="O90" s="39">
        <v>4197.7768736761227</v>
      </c>
      <c r="P90" s="39">
        <v>3463.9398273626298</v>
      </c>
      <c r="Q90" s="39">
        <v>55675.56448110786</v>
      </c>
      <c r="R90" s="39">
        <v>7743.6891490700664</v>
      </c>
      <c r="S90" s="16">
        <v>2647.9499999950572</v>
      </c>
      <c r="T90" s="39">
        <v>3142.7000000018102</v>
      </c>
      <c r="U90" s="39">
        <v>2749.5</v>
      </c>
      <c r="V90" s="39">
        <v>6984.5999999992437</v>
      </c>
      <c r="W90" s="39">
        <v>2823.75</v>
      </c>
      <c r="X90" s="16">
        <v>3484.9804761224018</v>
      </c>
    </row>
    <row r="91" spans="1:24" ht="15" customHeight="1" x14ac:dyDescent="0.2">
      <c r="A91" s="99" t="s">
        <v>1741</v>
      </c>
      <c r="B91" s="99" t="s">
        <v>63</v>
      </c>
      <c r="C91" s="100" t="s">
        <v>1742</v>
      </c>
      <c r="D91" s="16">
        <v>115.72799999999999</v>
      </c>
      <c r="E91" s="39">
        <v>36.493000000000002</v>
      </c>
      <c r="F91" s="39">
        <v>152.221</v>
      </c>
      <c r="G91" s="39">
        <v>11.143000000000001</v>
      </c>
      <c r="H91" s="39">
        <v>163.364</v>
      </c>
      <c r="I91" s="16">
        <v>408.40190950499669</v>
      </c>
      <c r="J91" s="39">
        <v>175.72730327100021</v>
      </c>
      <c r="K91" s="39">
        <v>584.12921277599446</v>
      </c>
      <c r="L91" s="39">
        <v>921.14784450000013</v>
      </c>
      <c r="M91" s="39">
        <v>1505.2770572759989</v>
      </c>
      <c r="N91" s="16">
        <v>3528.9809683481681</v>
      </c>
      <c r="O91" s="39">
        <v>4815.3701606061504</v>
      </c>
      <c r="P91" s="39">
        <v>3837.3760044671531</v>
      </c>
      <c r="Q91" s="39">
        <v>82666.054428789386</v>
      </c>
      <c r="R91" s="39">
        <v>9214.2519605053694</v>
      </c>
      <c r="S91" s="16">
        <v>2871.0500000063889</v>
      </c>
      <c r="T91" s="39">
        <v>3509</v>
      </c>
      <c r="U91" s="39">
        <v>2993.8999999923358</v>
      </c>
      <c r="V91" s="39">
        <v>7850.299999998274</v>
      </c>
      <c r="W91" s="39">
        <v>3053.8000000082379</v>
      </c>
      <c r="X91" s="16">
        <v>3940.429120183449</v>
      </c>
    </row>
    <row r="92" spans="1:24" ht="15" customHeight="1" x14ac:dyDescent="0.2">
      <c r="A92" s="99" t="s">
        <v>1743</v>
      </c>
      <c r="B92" s="99" t="s">
        <v>63</v>
      </c>
      <c r="C92" s="100" t="s">
        <v>1744</v>
      </c>
      <c r="D92" s="16">
        <v>123.54900000000001</v>
      </c>
      <c r="E92" s="39">
        <v>52.164000000000001</v>
      </c>
      <c r="F92" s="39">
        <v>175.71299999999999</v>
      </c>
      <c r="G92" s="39">
        <v>13.725</v>
      </c>
      <c r="H92" s="39">
        <v>189.43799999999999</v>
      </c>
      <c r="I92" s="16">
        <v>463.20283492102487</v>
      </c>
      <c r="J92" s="39">
        <v>266.68463363009801</v>
      </c>
      <c r="K92" s="39">
        <v>729.88746855112265</v>
      </c>
      <c r="L92" s="39">
        <v>953.83653144200025</v>
      </c>
      <c r="M92" s="39">
        <v>1683.7239999931189</v>
      </c>
      <c r="N92" s="16">
        <v>3749.1427281566412</v>
      </c>
      <c r="O92" s="39">
        <v>5112.4268390096231</v>
      </c>
      <c r="P92" s="39">
        <v>4153.8615159443107</v>
      </c>
      <c r="Q92" s="39">
        <v>69496.28644386158</v>
      </c>
      <c r="R92" s="39">
        <v>8887.9950168029609</v>
      </c>
      <c r="S92" s="16">
        <v>2990.6000000038912</v>
      </c>
      <c r="T92" s="39">
        <v>3661.9499999977552</v>
      </c>
      <c r="U92" s="39">
        <v>3156</v>
      </c>
      <c r="V92" s="39">
        <v>8392.599999997823</v>
      </c>
      <c r="W92" s="39">
        <v>3227.5500000003822</v>
      </c>
      <c r="X92" s="16">
        <v>4327.2592282721653</v>
      </c>
    </row>
    <row r="93" spans="1:24" ht="15" customHeight="1" x14ac:dyDescent="0.2">
      <c r="A93" s="99" t="s">
        <v>1403</v>
      </c>
      <c r="B93" s="99" t="s">
        <v>63</v>
      </c>
      <c r="C93" s="100" t="s">
        <v>254</v>
      </c>
      <c r="D93" s="16">
        <v>41.222000000000001</v>
      </c>
      <c r="E93" s="39">
        <v>16.838999999999999</v>
      </c>
      <c r="F93" s="39">
        <v>58.061</v>
      </c>
      <c r="G93" s="39">
        <v>3.988</v>
      </c>
      <c r="H93" s="39">
        <v>62.048999999999999</v>
      </c>
      <c r="I93" s="16">
        <v>143.52151931400039</v>
      </c>
      <c r="J93" s="39">
        <v>78.368151538999911</v>
      </c>
      <c r="K93" s="39">
        <v>221.88967085300129</v>
      </c>
      <c r="L93" s="39">
        <v>303.255312855</v>
      </c>
      <c r="M93" s="39">
        <v>525.14498370800095</v>
      </c>
      <c r="N93" s="16">
        <v>3481.6728764737368</v>
      </c>
      <c r="O93" s="39">
        <v>4653.9670728071687</v>
      </c>
      <c r="P93" s="39">
        <v>3821.6646432717539</v>
      </c>
      <c r="Q93" s="39">
        <v>76041.954075977934</v>
      </c>
      <c r="R93" s="39">
        <v>8463.3915729181936</v>
      </c>
      <c r="S93" s="16">
        <v>2808</v>
      </c>
      <c r="T93" s="39">
        <v>3426</v>
      </c>
      <c r="U93" s="39">
        <v>2958.5999999967298</v>
      </c>
      <c r="V93" s="39">
        <v>7509.75</v>
      </c>
      <c r="W93" s="39">
        <v>3024.9000000035062</v>
      </c>
      <c r="X93" s="16">
        <v>3933.3074088065041</v>
      </c>
    </row>
    <row r="94" spans="1:24" ht="15" customHeight="1" x14ac:dyDescent="0.2">
      <c r="A94" s="99" t="s">
        <v>1404</v>
      </c>
      <c r="B94" s="99" t="s">
        <v>63</v>
      </c>
      <c r="C94" s="100" t="s">
        <v>262</v>
      </c>
      <c r="D94" s="16">
        <v>29.914000000000001</v>
      </c>
      <c r="E94" s="39">
        <v>6.7080000000000002</v>
      </c>
      <c r="F94" s="39">
        <v>36.622</v>
      </c>
      <c r="G94" s="39">
        <v>2.0529999999999999</v>
      </c>
      <c r="H94" s="39">
        <v>38.674999999999997</v>
      </c>
      <c r="I94" s="16">
        <v>99.953852137000311</v>
      </c>
      <c r="J94" s="39">
        <v>26.76086860399997</v>
      </c>
      <c r="K94" s="39">
        <v>126.7147207410011</v>
      </c>
      <c r="L94" s="39">
        <v>233.02012600000009</v>
      </c>
      <c r="M94" s="39">
        <v>359.73484674100069</v>
      </c>
      <c r="N94" s="16">
        <v>3341.3736757705519</v>
      </c>
      <c r="O94" s="39">
        <v>3989.3960351818678</v>
      </c>
      <c r="P94" s="39">
        <v>3460.0710158101979</v>
      </c>
      <c r="Q94" s="39">
        <v>113502.2532878715</v>
      </c>
      <c r="R94" s="39">
        <v>9301.4827858048011</v>
      </c>
      <c r="S94" s="16">
        <v>2745.25</v>
      </c>
      <c r="T94" s="39">
        <v>2993.5500000003831</v>
      </c>
      <c r="U94" s="39">
        <v>2783</v>
      </c>
      <c r="V94" s="39">
        <v>8817.3000000003776</v>
      </c>
      <c r="W94" s="39">
        <v>2836</v>
      </c>
      <c r="X94" s="16">
        <v>3548.8355105864871</v>
      </c>
    </row>
    <row r="95" spans="1:24" ht="15" customHeight="1" x14ac:dyDescent="0.2">
      <c r="A95" s="99" t="s">
        <v>1405</v>
      </c>
      <c r="B95" s="99" t="s">
        <v>63</v>
      </c>
      <c r="C95" s="100" t="s">
        <v>270</v>
      </c>
      <c r="D95" s="16">
        <v>38.673999999999999</v>
      </c>
      <c r="E95" s="39">
        <v>10.397</v>
      </c>
      <c r="F95" s="39">
        <v>49.070999999999998</v>
      </c>
      <c r="G95" s="39">
        <v>4.0999999999999996</v>
      </c>
      <c r="H95" s="39">
        <v>53.170999999999999</v>
      </c>
      <c r="I95" s="16">
        <v>119.96059019900081</v>
      </c>
      <c r="J95" s="39">
        <v>40.294831000000059</v>
      </c>
      <c r="K95" s="39">
        <v>160.25542119900149</v>
      </c>
      <c r="L95" s="39">
        <v>209.89994095099999</v>
      </c>
      <c r="M95" s="39">
        <v>370.15536215000168</v>
      </c>
      <c r="N95" s="16">
        <v>3101.8407767234012</v>
      </c>
      <c r="O95" s="39">
        <v>3875.6209483504908</v>
      </c>
      <c r="P95" s="39">
        <v>3265.7867416396962</v>
      </c>
      <c r="Q95" s="39">
        <v>51195.107549024382</v>
      </c>
      <c r="R95" s="39">
        <v>6961.602417671319</v>
      </c>
      <c r="S95" s="16">
        <v>2587.0499999981662</v>
      </c>
      <c r="T95" s="39">
        <v>2995.8999999994439</v>
      </c>
      <c r="U95" s="39">
        <v>2669.799999997897</v>
      </c>
      <c r="V95" s="39">
        <v>6073.3000000004722</v>
      </c>
      <c r="W95" s="39">
        <v>2725.5</v>
      </c>
      <c r="X95" s="16">
        <v>3312.9105327145621</v>
      </c>
    </row>
    <row r="96" spans="1:24" ht="15" customHeight="1" x14ac:dyDescent="0.2">
      <c r="A96" s="99" t="s">
        <v>1406</v>
      </c>
      <c r="B96" s="99" t="s">
        <v>63</v>
      </c>
      <c r="C96" s="100" t="s">
        <v>278</v>
      </c>
      <c r="D96" s="16">
        <v>22.3</v>
      </c>
      <c r="E96" s="39">
        <v>12.211</v>
      </c>
      <c r="F96" s="39">
        <v>34.511000000000003</v>
      </c>
      <c r="G96" s="39">
        <v>4.6239999999999997</v>
      </c>
      <c r="H96" s="39">
        <v>39.134999999999998</v>
      </c>
      <c r="I96" s="16">
        <v>81.838968996902651</v>
      </c>
      <c r="J96" s="39">
        <v>67.23744132000003</v>
      </c>
      <c r="K96" s="39">
        <v>149.0764103169025</v>
      </c>
      <c r="L96" s="39">
        <v>239.04763129982911</v>
      </c>
      <c r="M96" s="39">
        <v>388.12404161673271</v>
      </c>
      <c r="N96" s="16">
        <v>3669.908923627921</v>
      </c>
      <c r="O96" s="39">
        <v>5506.3009843583686</v>
      </c>
      <c r="P96" s="39">
        <v>4319.6780828403262</v>
      </c>
      <c r="Q96" s="39">
        <v>51697.152097713908</v>
      </c>
      <c r="R96" s="39">
        <v>9917.568458329697</v>
      </c>
      <c r="S96" s="16">
        <v>2823.25</v>
      </c>
      <c r="T96" s="39">
        <v>3806.299999999515</v>
      </c>
      <c r="U96" s="39">
        <v>3110.700000001902</v>
      </c>
      <c r="V96" s="39">
        <v>6678.6999999994778</v>
      </c>
      <c r="W96" s="39">
        <v>3230.7999999979302</v>
      </c>
      <c r="X96" s="16">
        <v>4590.7803503495979</v>
      </c>
    </row>
    <row r="97" spans="1:24" ht="15" customHeight="1" x14ac:dyDescent="0.2">
      <c r="A97" s="99" t="s">
        <v>1407</v>
      </c>
      <c r="B97" s="99" t="s">
        <v>63</v>
      </c>
      <c r="C97" s="100" t="s">
        <v>284</v>
      </c>
      <c r="D97" s="16">
        <v>35.957999999999998</v>
      </c>
      <c r="E97" s="39">
        <v>15.871</v>
      </c>
      <c r="F97" s="39">
        <v>51.829000000000001</v>
      </c>
      <c r="G97" s="39">
        <v>3.5590000000000002</v>
      </c>
      <c r="H97" s="39">
        <v>55.387999999999998</v>
      </c>
      <c r="I97" s="16">
        <v>121.95070491280499</v>
      </c>
      <c r="J97" s="39">
        <v>64.671073400000054</v>
      </c>
      <c r="K97" s="39">
        <v>186.6217783128042</v>
      </c>
      <c r="L97" s="39">
        <v>195.23394610000011</v>
      </c>
      <c r="M97" s="39">
        <v>381.85572441280442</v>
      </c>
      <c r="N97" s="16">
        <v>3391.4763032650599</v>
      </c>
      <c r="O97" s="39">
        <v>4074.7951231806478</v>
      </c>
      <c r="P97" s="39">
        <v>3600.721185297888</v>
      </c>
      <c r="Q97" s="39">
        <v>54856.405198089371</v>
      </c>
      <c r="R97" s="39">
        <v>6894.1959343685339</v>
      </c>
      <c r="S97" s="16">
        <v>2780.25</v>
      </c>
      <c r="T97" s="39">
        <v>3164.7000000006642</v>
      </c>
      <c r="U97" s="39">
        <v>2886.099999997145</v>
      </c>
      <c r="V97" s="39">
        <v>7102.8999999995985</v>
      </c>
      <c r="W97" s="39">
        <v>2944</v>
      </c>
      <c r="X97" s="16">
        <v>3626.6110556521539</v>
      </c>
    </row>
    <row r="98" spans="1:24" ht="15" customHeight="1" x14ac:dyDescent="0.2">
      <c r="A98" s="99" t="s">
        <v>1408</v>
      </c>
      <c r="B98" s="99" t="s">
        <v>63</v>
      </c>
      <c r="C98" s="100" t="s">
        <v>290</v>
      </c>
      <c r="D98" s="16">
        <v>38.954999999999998</v>
      </c>
      <c r="E98" s="39">
        <v>3.2490000000000001</v>
      </c>
      <c r="F98" s="39">
        <v>42.204000000000001</v>
      </c>
      <c r="G98" s="39">
        <v>3.577</v>
      </c>
      <c r="H98" s="39">
        <v>45.780999999999999</v>
      </c>
      <c r="I98" s="16">
        <v>141.20482493800051</v>
      </c>
      <c r="J98" s="39">
        <v>19.90637850000002</v>
      </c>
      <c r="K98" s="39">
        <v>161.11120343800101</v>
      </c>
      <c r="L98" s="39">
        <v>543.39272758099992</v>
      </c>
      <c r="M98" s="39">
        <v>704.50393101900033</v>
      </c>
      <c r="N98" s="16">
        <v>3624.8190203568338</v>
      </c>
      <c r="O98" s="39">
        <v>6126.9247460757206</v>
      </c>
      <c r="P98" s="39">
        <v>3817.4391867595732</v>
      </c>
      <c r="Q98" s="39">
        <v>151912.9794746995</v>
      </c>
      <c r="R98" s="39">
        <v>15388.565802822141</v>
      </c>
      <c r="S98" s="16">
        <v>2957.7999999980102</v>
      </c>
      <c r="T98" s="39">
        <v>4536</v>
      </c>
      <c r="U98" s="39">
        <v>3018.6500000023739</v>
      </c>
      <c r="V98" s="39">
        <v>7306.8000000004849</v>
      </c>
      <c r="W98" s="39">
        <v>3101.2000000009029</v>
      </c>
      <c r="X98" s="16">
        <v>3879.766975822401</v>
      </c>
    </row>
    <row r="99" spans="1:24" ht="15" customHeight="1" x14ac:dyDescent="0.2">
      <c r="A99" s="99" t="s">
        <v>1409</v>
      </c>
      <c r="B99" s="99" t="s">
        <v>63</v>
      </c>
      <c r="C99" s="100" t="s">
        <v>306</v>
      </c>
      <c r="D99" s="16">
        <v>38.616999999999997</v>
      </c>
      <c r="E99" s="39">
        <v>7.601</v>
      </c>
      <c r="F99" s="39">
        <v>46.218000000000004</v>
      </c>
      <c r="G99" s="39">
        <v>2.9620000000000002</v>
      </c>
      <c r="H99" s="39">
        <v>49.18</v>
      </c>
      <c r="I99" s="16">
        <v>132.48406991200071</v>
      </c>
      <c r="J99" s="39">
        <v>34.916006600000003</v>
      </c>
      <c r="K99" s="39">
        <v>167.40007651200071</v>
      </c>
      <c r="L99" s="39">
        <v>222.16874860039059</v>
      </c>
      <c r="M99" s="39">
        <v>389.56882511239178</v>
      </c>
      <c r="N99" s="16">
        <v>3430.718852111781</v>
      </c>
      <c r="O99" s="39">
        <v>4593.6069727667418</v>
      </c>
      <c r="P99" s="39">
        <v>3621.967123458408</v>
      </c>
      <c r="Q99" s="39">
        <v>75006.329709787518</v>
      </c>
      <c r="R99" s="39">
        <v>7921.2855858558714</v>
      </c>
      <c r="S99" s="16">
        <v>2778.599999998331</v>
      </c>
      <c r="T99" s="39">
        <v>3331.5</v>
      </c>
      <c r="U99" s="39">
        <v>2850.9500000020812</v>
      </c>
      <c r="V99" s="39">
        <v>6354.75</v>
      </c>
      <c r="W99" s="39">
        <v>2900.200000000973</v>
      </c>
      <c r="X99" s="16">
        <v>3689.5018185665331</v>
      </c>
    </row>
    <row r="100" spans="1:24" ht="15" customHeight="1" x14ac:dyDescent="0.2">
      <c r="A100" s="99" t="s">
        <v>1410</v>
      </c>
      <c r="B100" s="99" t="s">
        <v>63</v>
      </c>
      <c r="C100" s="100" t="s">
        <v>322</v>
      </c>
      <c r="D100" s="16">
        <v>33.793999999999997</v>
      </c>
      <c r="E100" s="39">
        <v>12.667999999999999</v>
      </c>
      <c r="F100" s="39">
        <v>46.462000000000003</v>
      </c>
      <c r="G100" s="39">
        <v>2.7810000000000001</v>
      </c>
      <c r="H100" s="39">
        <v>49.243000000000002</v>
      </c>
      <c r="I100" s="16">
        <v>121.3153651770011</v>
      </c>
      <c r="J100" s="39">
        <v>61.047128950000001</v>
      </c>
      <c r="K100" s="39">
        <v>182.36249412700019</v>
      </c>
      <c r="L100" s="39">
        <v>317.50212920000001</v>
      </c>
      <c r="M100" s="39">
        <v>499.86462332700057</v>
      </c>
      <c r="N100" s="16">
        <v>3589.8492388294089</v>
      </c>
      <c r="O100" s="39">
        <v>4819.002916798232</v>
      </c>
      <c r="P100" s="39">
        <v>3924.9815790753769</v>
      </c>
      <c r="Q100" s="39">
        <v>114168.33124775261</v>
      </c>
      <c r="R100" s="39">
        <v>10150.97827766384</v>
      </c>
      <c r="S100" s="16">
        <v>2904.7000000018402</v>
      </c>
      <c r="T100" s="39">
        <v>3490.6499999991679</v>
      </c>
      <c r="U100" s="39">
        <v>3033.6500000027509</v>
      </c>
      <c r="V100" s="39">
        <v>8980</v>
      </c>
      <c r="W100" s="39">
        <v>3094.0999999970031</v>
      </c>
      <c r="X100" s="16">
        <v>3987.3727807368568</v>
      </c>
    </row>
    <row r="101" spans="1:24" ht="15" customHeight="1" x14ac:dyDescent="0.2">
      <c r="A101" s="99" t="s">
        <v>1411</v>
      </c>
      <c r="B101" s="99" t="s">
        <v>63</v>
      </c>
      <c r="C101" s="100" t="s">
        <v>260</v>
      </c>
      <c r="D101" s="16">
        <v>29.518999999999998</v>
      </c>
      <c r="E101" s="39">
        <v>13.715</v>
      </c>
      <c r="F101" s="39">
        <v>43.234000000000002</v>
      </c>
      <c r="G101" s="39">
        <v>2.3879999999999999</v>
      </c>
      <c r="H101" s="39">
        <v>45.622</v>
      </c>
      <c r="I101" s="16">
        <v>105.6811034490251</v>
      </c>
      <c r="J101" s="39">
        <v>59.468749152000079</v>
      </c>
      <c r="K101" s="39">
        <v>165.14985260102461</v>
      </c>
      <c r="L101" s="39">
        <v>211.8687363999999</v>
      </c>
      <c r="M101" s="39">
        <v>377.01858900102519</v>
      </c>
      <c r="N101" s="16">
        <v>3580.10445641875</v>
      </c>
      <c r="O101" s="39">
        <v>4336.0371237331447</v>
      </c>
      <c r="P101" s="39">
        <v>3819.9068464871302</v>
      </c>
      <c r="Q101" s="39">
        <v>88722.25142378555</v>
      </c>
      <c r="R101" s="39">
        <v>8263.964512757555</v>
      </c>
      <c r="S101" s="16">
        <v>2949.7999999983549</v>
      </c>
      <c r="T101" s="39">
        <v>3382.8999999991388</v>
      </c>
      <c r="U101" s="39">
        <v>3071.7999999978961</v>
      </c>
      <c r="V101" s="39">
        <v>11549.800000000499</v>
      </c>
      <c r="W101" s="39">
        <v>3138.2999999989552</v>
      </c>
      <c r="X101" s="16">
        <v>3805.9099993322561</v>
      </c>
    </row>
    <row r="102" spans="1:24" ht="15" customHeight="1" x14ac:dyDescent="0.2">
      <c r="A102" s="99" t="s">
        <v>1412</v>
      </c>
      <c r="B102" s="99" t="s">
        <v>63</v>
      </c>
      <c r="C102" s="100" t="s">
        <v>268</v>
      </c>
      <c r="D102" s="16">
        <v>52.878</v>
      </c>
      <c r="E102" s="39">
        <v>23.04</v>
      </c>
      <c r="F102" s="39">
        <v>75.918000000000006</v>
      </c>
      <c r="G102" s="39">
        <v>5.4059999999999997</v>
      </c>
      <c r="H102" s="39">
        <v>81.323999999999998</v>
      </c>
      <c r="I102" s="16">
        <v>181.589611200002</v>
      </c>
      <c r="J102" s="39">
        <v>98.125151192999837</v>
      </c>
      <c r="K102" s="39">
        <v>279.71476239300011</v>
      </c>
      <c r="L102" s="39">
        <v>376.07258674600013</v>
      </c>
      <c r="M102" s="39">
        <v>655.7873491389995</v>
      </c>
      <c r="N102" s="16">
        <v>3434.124044025908</v>
      </c>
      <c r="O102" s="39">
        <v>4258.9041316406183</v>
      </c>
      <c r="P102" s="39">
        <v>3684.4327088832702</v>
      </c>
      <c r="Q102" s="39">
        <v>69565.776312615635</v>
      </c>
      <c r="R102" s="39">
        <v>8063.8845745290373</v>
      </c>
      <c r="S102" s="16">
        <v>2782.09999999719</v>
      </c>
      <c r="T102" s="39">
        <v>3246.3500000002709</v>
      </c>
      <c r="U102" s="39">
        <v>2906.25</v>
      </c>
      <c r="V102" s="39">
        <v>8004.1499999991456</v>
      </c>
      <c r="W102" s="39">
        <v>2973.5500000042689</v>
      </c>
      <c r="X102" s="16">
        <v>3742.8547280719372</v>
      </c>
    </row>
    <row r="103" spans="1:24" ht="15" customHeight="1" x14ac:dyDescent="0.2">
      <c r="A103" s="99" t="s">
        <v>1413</v>
      </c>
      <c r="B103" s="99" t="s">
        <v>63</v>
      </c>
      <c r="C103" s="100" t="s">
        <v>288</v>
      </c>
      <c r="D103" s="16">
        <v>27.803999999999998</v>
      </c>
      <c r="E103" s="39">
        <v>13.464</v>
      </c>
      <c r="F103" s="39">
        <v>41.268000000000001</v>
      </c>
      <c r="G103" s="39">
        <v>3.6579999999999999</v>
      </c>
      <c r="H103" s="39">
        <v>44.926000000000002</v>
      </c>
      <c r="I103" s="16">
        <v>109.381648966</v>
      </c>
      <c r="J103" s="39">
        <v>70.586651003000242</v>
      </c>
      <c r="K103" s="39">
        <v>179.96829996899999</v>
      </c>
      <c r="L103" s="39">
        <v>168.8126762</v>
      </c>
      <c r="M103" s="39">
        <v>348.78097616899993</v>
      </c>
      <c r="N103" s="16">
        <v>3934.0256425694138</v>
      </c>
      <c r="O103" s="39">
        <v>5242.6211380719133</v>
      </c>
      <c r="P103" s="39">
        <v>4360.9649115295151</v>
      </c>
      <c r="Q103" s="39">
        <v>46148.899999999987</v>
      </c>
      <c r="R103" s="39">
        <v>7763.4549296398491</v>
      </c>
      <c r="S103" s="16">
        <v>3081.0499999983422</v>
      </c>
      <c r="T103" s="39">
        <v>3787.7000000007019</v>
      </c>
      <c r="U103" s="39">
        <v>3273.1500000025799</v>
      </c>
      <c r="V103" s="39">
        <v>8161.3500000005679</v>
      </c>
      <c r="W103" s="39">
        <v>3360.650000002945</v>
      </c>
      <c r="X103" s="16">
        <v>4563.7850577927684</v>
      </c>
    </row>
    <row r="104" spans="1:24" ht="15" customHeight="1" x14ac:dyDescent="0.2">
      <c r="A104" s="99" t="s">
        <v>1414</v>
      </c>
      <c r="B104" s="99" t="s">
        <v>63</v>
      </c>
      <c r="C104" s="100" t="s">
        <v>292</v>
      </c>
      <c r="D104" s="16">
        <v>33.146999999999998</v>
      </c>
      <c r="E104" s="39">
        <v>17.37</v>
      </c>
      <c r="F104" s="39">
        <v>50.517000000000003</v>
      </c>
      <c r="G104" s="39">
        <v>3.6659999999999999</v>
      </c>
      <c r="H104" s="39">
        <v>54.183</v>
      </c>
      <c r="I104" s="16">
        <v>120.487576619</v>
      </c>
      <c r="J104" s="39">
        <v>77.35252082700022</v>
      </c>
      <c r="K104" s="39">
        <v>197.8400974460001</v>
      </c>
      <c r="L104" s="39">
        <v>218.27445192243749</v>
      </c>
      <c r="M104" s="39">
        <v>416.11454936843842</v>
      </c>
      <c r="N104" s="16">
        <v>3634.94665034543</v>
      </c>
      <c r="O104" s="39">
        <v>4453.2251483592527</v>
      </c>
      <c r="P104" s="39">
        <v>3916.3073311162598</v>
      </c>
      <c r="Q104" s="39">
        <v>59540.221473659993</v>
      </c>
      <c r="R104" s="39">
        <v>7679.7990027949436</v>
      </c>
      <c r="S104" s="16">
        <v>2929.9000000012011</v>
      </c>
      <c r="T104" s="39">
        <v>3313</v>
      </c>
      <c r="U104" s="39">
        <v>3056.0999999970418</v>
      </c>
      <c r="V104" s="39">
        <v>7851.1499999994649</v>
      </c>
      <c r="W104" s="39">
        <v>3121.9000000032302</v>
      </c>
      <c r="X104" s="16">
        <v>3884.930730407465</v>
      </c>
    </row>
    <row r="105" spans="1:24" ht="15" customHeight="1" x14ac:dyDescent="0.2">
      <c r="A105" s="99" t="s">
        <v>1415</v>
      </c>
      <c r="B105" s="99" t="s">
        <v>63</v>
      </c>
      <c r="C105" s="100" t="s">
        <v>302</v>
      </c>
      <c r="D105" s="16">
        <v>14.715999999999999</v>
      </c>
      <c r="E105" s="39">
        <v>8.4740000000000002</v>
      </c>
      <c r="F105" s="39">
        <v>23.19</v>
      </c>
      <c r="G105" s="39">
        <v>2.1680000000000001</v>
      </c>
      <c r="H105" s="39">
        <v>25.358000000000001</v>
      </c>
      <c r="I105" s="16">
        <v>55.799947889000293</v>
      </c>
      <c r="J105" s="39">
        <v>42.690899897000023</v>
      </c>
      <c r="K105" s="39">
        <v>98.490847786000387</v>
      </c>
      <c r="L105" s="39">
        <v>162.56724200019539</v>
      </c>
      <c r="M105" s="39">
        <v>261.05808978619558</v>
      </c>
      <c r="N105" s="16">
        <v>3791.787706509941</v>
      </c>
      <c r="O105" s="39">
        <v>5037.8687629218812</v>
      </c>
      <c r="P105" s="39">
        <v>4247.1258208710806</v>
      </c>
      <c r="Q105" s="39">
        <v>74984.890221492329</v>
      </c>
      <c r="R105" s="39">
        <v>10294.900614646091</v>
      </c>
      <c r="S105" s="16">
        <v>2928.2999999996459</v>
      </c>
      <c r="T105" s="39">
        <v>3693.5500000005131</v>
      </c>
      <c r="U105" s="39">
        <v>3170.2000000014259</v>
      </c>
      <c r="V105" s="39">
        <v>7097.0500000003094</v>
      </c>
      <c r="W105" s="39">
        <v>3246.9000000004398</v>
      </c>
      <c r="X105" s="16">
        <v>4358.5806870823744</v>
      </c>
    </row>
    <row r="106" spans="1:24" ht="15" customHeight="1" x14ac:dyDescent="0.2">
      <c r="A106" s="99" t="s">
        <v>1416</v>
      </c>
      <c r="B106" s="99" t="s">
        <v>63</v>
      </c>
      <c r="C106" s="100" t="s">
        <v>310</v>
      </c>
      <c r="D106" s="16">
        <v>32.037999999999997</v>
      </c>
      <c r="E106" s="39">
        <v>13.701000000000001</v>
      </c>
      <c r="F106" s="39">
        <v>45.738999999999997</v>
      </c>
      <c r="G106" s="39">
        <v>3.5270000000000001</v>
      </c>
      <c r="H106" s="39">
        <v>49.265999999999998</v>
      </c>
      <c r="I106" s="16">
        <v>119.4175952710489</v>
      </c>
      <c r="J106" s="39">
        <v>67.35393009990257</v>
      </c>
      <c r="K106" s="39">
        <v>186.77152537095111</v>
      </c>
      <c r="L106" s="39">
        <v>374.65016467599992</v>
      </c>
      <c r="M106" s="39">
        <v>561.42169004695108</v>
      </c>
      <c r="N106" s="16">
        <v>3727.37359607494</v>
      </c>
      <c r="O106" s="39">
        <v>4915.9864316402136</v>
      </c>
      <c r="P106" s="39">
        <v>4083.4195188121971</v>
      </c>
      <c r="Q106" s="39">
        <v>106223.4660266515</v>
      </c>
      <c r="R106" s="39">
        <v>11395.723014796229</v>
      </c>
      <c r="S106" s="16">
        <v>2978.849999998813</v>
      </c>
      <c r="T106" s="39">
        <v>3592.1000000008999</v>
      </c>
      <c r="U106" s="39">
        <v>3130.40000000276</v>
      </c>
      <c r="V106" s="39">
        <v>8536.1999999994823</v>
      </c>
      <c r="W106" s="39">
        <v>3202.1999999996569</v>
      </c>
      <c r="X106" s="16">
        <v>4175.7182384848657</v>
      </c>
    </row>
    <row r="107" spans="1:24" ht="15" customHeight="1" x14ac:dyDescent="0.2">
      <c r="A107" s="99" t="s">
        <v>1417</v>
      </c>
      <c r="B107" s="99" t="s">
        <v>63</v>
      </c>
      <c r="C107" s="100" t="s">
        <v>316</v>
      </c>
      <c r="D107" s="16">
        <v>16.013999999999999</v>
      </c>
      <c r="E107" s="39">
        <v>7.4660000000000002</v>
      </c>
      <c r="F107" s="39">
        <v>23.48</v>
      </c>
      <c r="G107" s="39">
        <v>1.496</v>
      </c>
      <c r="H107" s="39">
        <v>24.975999999999999</v>
      </c>
      <c r="I107" s="16">
        <v>55.286644100000061</v>
      </c>
      <c r="J107" s="39">
        <v>31.175383261999968</v>
      </c>
      <c r="K107" s="39">
        <v>86.462027362000057</v>
      </c>
      <c r="L107" s="39">
        <v>81.396056799999954</v>
      </c>
      <c r="M107" s="39">
        <v>167.85808416200001</v>
      </c>
      <c r="N107" s="16">
        <v>3452.3944111402561</v>
      </c>
      <c r="O107" s="39">
        <v>4175.6473696758603</v>
      </c>
      <c r="P107" s="39">
        <v>3682.3691380749601</v>
      </c>
      <c r="Q107" s="39">
        <v>54409.128877005307</v>
      </c>
      <c r="R107" s="39">
        <v>6720.7753107783483</v>
      </c>
      <c r="S107" s="16">
        <v>2823.5</v>
      </c>
      <c r="T107" s="39">
        <v>3173.6999999995628</v>
      </c>
      <c r="U107" s="39">
        <v>2925.75</v>
      </c>
      <c r="V107" s="39">
        <v>8410.5999999997639</v>
      </c>
      <c r="W107" s="39">
        <v>2981.4500000014482</v>
      </c>
      <c r="X107" s="16">
        <v>4116.6513051468864</v>
      </c>
    </row>
    <row r="108" spans="1:24" ht="15" customHeight="1" x14ac:dyDescent="0.2">
      <c r="A108" s="99" t="s">
        <v>1418</v>
      </c>
      <c r="B108" s="99" t="s">
        <v>63</v>
      </c>
      <c r="C108" s="100" t="s">
        <v>264</v>
      </c>
      <c r="D108" s="16">
        <v>20.164000000000001</v>
      </c>
      <c r="E108" s="39">
        <v>10.063000000000001</v>
      </c>
      <c r="F108" s="39">
        <v>30.227</v>
      </c>
      <c r="G108" s="39">
        <v>2.581</v>
      </c>
      <c r="H108" s="39">
        <v>32.808</v>
      </c>
      <c r="I108" s="16">
        <v>71.017225841000055</v>
      </c>
      <c r="J108" s="39">
        <v>49.707319420000168</v>
      </c>
      <c r="K108" s="39">
        <v>120.72454526099951</v>
      </c>
      <c r="L108" s="39">
        <v>182.18607779999999</v>
      </c>
      <c r="M108" s="39">
        <v>302.91062306100002</v>
      </c>
      <c r="N108" s="16">
        <v>3521.9810474608239</v>
      </c>
      <c r="O108" s="39">
        <v>4939.612383980937</v>
      </c>
      <c r="P108" s="39">
        <v>3993.9307659046381</v>
      </c>
      <c r="Q108" s="39">
        <v>70587.399380085219</v>
      </c>
      <c r="R108" s="39">
        <v>9232.8280620885143</v>
      </c>
      <c r="S108" s="16">
        <v>2771.1000000009781</v>
      </c>
      <c r="T108" s="39">
        <v>3492.800000000324</v>
      </c>
      <c r="U108" s="39">
        <v>2970.900000000835</v>
      </c>
      <c r="V108" s="39">
        <v>7667.1999999995978</v>
      </c>
      <c r="W108" s="39">
        <v>3046.9500000018352</v>
      </c>
      <c r="X108" s="16">
        <v>4136.9524111095707</v>
      </c>
    </row>
    <row r="109" spans="1:24" ht="15" customHeight="1" x14ac:dyDescent="0.2">
      <c r="A109" s="99" t="s">
        <v>1419</v>
      </c>
      <c r="B109" s="99" t="s">
        <v>63</v>
      </c>
      <c r="C109" s="100" t="s">
        <v>280</v>
      </c>
      <c r="D109" s="16">
        <v>46.088000000000001</v>
      </c>
      <c r="E109" s="39">
        <v>21.097000000000001</v>
      </c>
      <c r="F109" s="39">
        <v>67.185000000000002</v>
      </c>
      <c r="G109" s="39">
        <v>7.7439999999999998</v>
      </c>
      <c r="H109" s="39">
        <v>74.929000000000002</v>
      </c>
      <c r="I109" s="16">
        <v>177.01647731499969</v>
      </c>
      <c r="J109" s="39">
        <v>116.9655968314146</v>
      </c>
      <c r="K109" s="39">
        <v>293.9820741464149</v>
      </c>
      <c r="L109" s="39">
        <v>339.3743559000003</v>
      </c>
      <c r="M109" s="39">
        <v>633.35643004641202</v>
      </c>
      <c r="N109" s="16">
        <v>3840.8366020439089</v>
      </c>
      <c r="O109" s="39">
        <v>5544.1814870083226</v>
      </c>
      <c r="P109" s="39">
        <v>4375.7099672012337</v>
      </c>
      <c r="Q109" s="39">
        <v>43824.167858987639</v>
      </c>
      <c r="R109" s="39">
        <v>8452.7543413953481</v>
      </c>
      <c r="S109" s="16">
        <v>2941.099999997431</v>
      </c>
      <c r="T109" s="39">
        <v>3878</v>
      </c>
      <c r="U109" s="39">
        <v>3158.40000000379</v>
      </c>
      <c r="V109" s="39">
        <v>5643.9500000005264</v>
      </c>
      <c r="W109" s="39">
        <v>3228.8000000043639</v>
      </c>
      <c r="X109" s="16">
        <v>4472.1625007060802</v>
      </c>
    </row>
    <row r="110" spans="1:24" ht="15" customHeight="1" x14ac:dyDescent="0.2">
      <c r="A110" s="99" t="s">
        <v>1420</v>
      </c>
      <c r="B110" s="99" t="s">
        <v>63</v>
      </c>
      <c r="C110" s="100" t="s">
        <v>298</v>
      </c>
      <c r="D110" s="16">
        <v>31.597999999999999</v>
      </c>
      <c r="E110" s="39">
        <v>12.101000000000001</v>
      </c>
      <c r="F110" s="39">
        <v>43.698999999999998</v>
      </c>
      <c r="G110" s="39">
        <v>3.7919999999999998</v>
      </c>
      <c r="H110" s="39">
        <v>47.491</v>
      </c>
      <c r="I110" s="16">
        <v>95.863496884000568</v>
      </c>
      <c r="J110" s="39">
        <v>45.192074000000083</v>
      </c>
      <c r="K110" s="39">
        <v>141.05557088400121</v>
      </c>
      <c r="L110" s="39">
        <v>224.2568919979999</v>
      </c>
      <c r="M110" s="39">
        <v>365.3124628820006</v>
      </c>
      <c r="N110" s="16">
        <v>3033.8469803152279</v>
      </c>
      <c r="O110" s="39">
        <v>3734.573506321799</v>
      </c>
      <c r="P110" s="39">
        <v>3227.8901321311969</v>
      </c>
      <c r="Q110" s="39">
        <v>59139.475737869172</v>
      </c>
      <c r="R110" s="39">
        <v>7692.2461704744192</v>
      </c>
      <c r="S110" s="16">
        <v>2499.5</v>
      </c>
      <c r="T110" s="39">
        <v>2903.3000000003108</v>
      </c>
      <c r="U110" s="39">
        <v>2593.4000000018682</v>
      </c>
      <c r="V110" s="39">
        <v>6499.5500000004686</v>
      </c>
      <c r="W110" s="39">
        <v>2667.7000000020689</v>
      </c>
      <c r="X110" s="16">
        <v>3402.9473567344862</v>
      </c>
    </row>
    <row r="111" spans="1:24" ht="15" customHeight="1" x14ac:dyDescent="0.2">
      <c r="A111" s="99" t="s">
        <v>1421</v>
      </c>
      <c r="B111" s="99" t="s">
        <v>63</v>
      </c>
      <c r="C111" s="100" t="s">
        <v>308</v>
      </c>
      <c r="D111" s="16">
        <v>35.052999999999997</v>
      </c>
      <c r="E111" s="39">
        <v>16.898</v>
      </c>
      <c r="F111" s="39">
        <v>51.951000000000001</v>
      </c>
      <c r="G111" s="39">
        <v>4.1150000000000002</v>
      </c>
      <c r="H111" s="39">
        <v>56.066000000000003</v>
      </c>
      <c r="I111" s="16">
        <v>128.7324375231959</v>
      </c>
      <c r="J111" s="39">
        <v>85.077060538097982</v>
      </c>
      <c r="K111" s="39">
        <v>213.8094980612934</v>
      </c>
      <c r="L111" s="39">
        <v>256.37582529999992</v>
      </c>
      <c r="M111" s="39">
        <v>470.18532336129249</v>
      </c>
      <c r="N111" s="16">
        <v>3672.5084164892</v>
      </c>
      <c r="O111" s="39">
        <v>5034.7414213574384</v>
      </c>
      <c r="P111" s="39">
        <v>4115.5992774209026</v>
      </c>
      <c r="Q111" s="39">
        <v>62302.752199270937</v>
      </c>
      <c r="R111" s="39">
        <v>8386.2826554648545</v>
      </c>
      <c r="S111" s="16">
        <v>2939.5</v>
      </c>
      <c r="T111" s="39">
        <v>3565.049999998947</v>
      </c>
      <c r="U111" s="39">
        <v>3112.5</v>
      </c>
      <c r="V111" s="39">
        <v>7052.3000000005086</v>
      </c>
      <c r="W111" s="39">
        <v>3174.94999999846</v>
      </c>
      <c r="X111" s="16">
        <v>4175.5589895770599</v>
      </c>
    </row>
    <row r="112" spans="1:24" ht="15" customHeight="1" x14ac:dyDescent="0.2">
      <c r="A112" s="99" t="s">
        <v>1422</v>
      </c>
      <c r="B112" s="99" t="s">
        <v>63</v>
      </c>
      <c r="C112" s="100" t="s">
        <v>324</v>
      </c>
      <c r="D112" s="16">
        <v>26.864000000000001</v>
      </c>
      <c r="E112" s="39">
        <v>14.612</v>
      </c>
      <c r="F112" s="39">
        <v>41.475999999999999</v>
      </c>
      <c r="G112" s="39">
        <v>3.726</v>
      </c>
      <c r="H112" s="39">
        <v>45.201999999999998</v>
      </c>
      <c r="I112" s="16">
        <v>104.6982844459996</v>
      </c>
      <c r="J112" s="39">
        <v>76.664387561999732</v>
      </c>
      <c r="K112" s="39">
        <v>181.36267200800069</v>
      </c>
      <c r="L112" s="39">
        <v>322.99942789900012</v>
      </c>
      <c r="M112" s="39">
        <v>504.36209990700138</v>
      </c>
      <c r="N112" s="16">
        <v>3897.3453114204749</v>
      </c>
      <c r="O112" s="39">
        <v>5246.6731153845976</v>
      </c>
      <c r="P112" s="39">
        <v>4372.7136659273001</v>
      </c>
      <c r="Q112" s="39">
        <v>86687.98386983361</v>
      </c>
      <c r="R112" s="39">
        <v>11157.95982272911</v>
      </c>
      <c r="S112" s="16">
        <v>2996.200000001541</v>
      </c>
      <c r="T112" s="39">
        <v>3754.5499999991321</v>
      </c>
      <c r="U112" s="39">
        <v>3217.349999997512</v>
      </c>
      <c r="V112" s="39">
        <v>6966.5</v>
      </c>
      <c r="W112" s="39">
        <v>3302.3499999971282</v>
      </c>
      <c r="X112" s="16">
        <v>4539.2869802272789</v>
      </c>
    </row>
    <row r="113" spans="1:24" ht="15" customHeight="1" x14ac:dyDescent="0.2">
      <c r="A113" s="99" t="s">
        <v>1423</v>
      </c>
      <c r="B113" s="99" t="s">
        <v>63</v>
      </c>
      <c r="C113" s="100" t="s">
        <v>326</v>
      </c>
      <c r="D113" s="16">
        <v>42.63</v>
      </c>
      <c r="E113" s="39">
        <v>21.300999999999998</v>
      </c>
      <c r="F113" s="39">
        <v>63.930999999999997</v>
      </c>
      <c r="G113" s="39">
        <v>5.4569999999999999</v>
      </c>
      <c r="H113" s="39">
        <v>69.388000000000005</v>
      </c>
      <c r="I113" s="16">
        <v>156.467992624001</v>
      </c>
      <c r="J113" s="39">
        <v>112.077144279</v>
      </c>
      <c r="K113" s="39">
        <v>268.545136903002</v>
      </c>
      <c r="L113" s="39">
        <v>307.14927830300002</v>
      </c>
      <c r="M113" s="39">
        <v>575.69441520600333</v>
      </c>
      <c r="N113" s="16">
        <v>3670.3728037532478</v>
      </c>
      <c r="O113" s="39">
        <v>5261.5907365381881</v>
      </c>
      <c r="P113" s="39">
        <v>4200.5464782813033</v>
      </c>
      <c r="Q113" s="39">
        <v>56285.372604544616</v>
      </c>
      <c r="R113" s="39">
        <v>8296.7431718165008</v>
      </c>
      <c r="S113" s="16">
        <v>2916.7000000020498</v>
      </c>
      <c r="T113" s="39">
        <v>3759.5</v>
      </c>
      <c r="U113" s="39">
        <v>3146.300000002705</v>
      </c>
      <c r="V113" s="39">
        <v>6924.5</v>
      </c>
      <c r="W113" s="39">
        <v>3217.9499999963409</v>
      </c>
      <c r="X113" s="16">
        <v>4293.2875603997127</v>
      </c>
    </row>
    <row r="114" spans="1:24" ht="15" customHeight="1" x14ac:dyDescent="0.2">
      <c r="A114" s="99" t="s">
        <v>1424</v>
      </c>
      <c r="B114" s="99" t="s">
        <v>63</v>
      </c>
      <c r="C114" s="100" t="s">
        <v>332</v>
      </c>
      <c r="D114" s="16">
        <v>35.691000000000003</v>
      </c>
      <c r="E114" s="39">
        <v>7.52</v>
      </c>
      <c r="F114" s="39">
        <v>43.210999999999999</v>
      </c>
      <c r="G114" s="39">
        <v>3.9670000000000001</v>
      </c>
      <c r="H114" s="39">
        <v>47.177999999999997</v>
      </c>
      <c r="I114" s="16">
        <v>134.68117521299999</v>
      </c>
      <c r="J114" s="39">
        <v>39.968335182000047</v>
      </c>
      <c r="K114" s="39">
        <v>174.64951039500011</v>
      </c>
      <c r="L114" s="39">
        <v>207.3707556</v>
      </c>
      <c r="M114" s="39">
        <v>382.0202659950001</v>
      </c>
      <c r="N114" s="16">
        <v>3773.5332496427682</v>
      </c>
      <c r="O114" s="39">
        <v>5314.9381890957511</v>
      </c>
      <c r="P114" s="39">
        <v>4041.7835827682802</v>
      </c>
      <c r="Q114" s="39">
        <v>52273.948979077402</v>
      </c>
      <c r="R114" s="39">
        <v>8097.4239263003956</v>
      </c>
      <c r="S114" s="16">
        <v>2993.2000000019129</v>
      </c>
      <c r="T114" s="39">
        <v>3820</v>
      </c>
      <c r="U114" s="39">
        <v>3103.2999999983008</v>
      </c>
      <c r="V114" s="39">
        <v>6168.1000000004142</v>
      </c>
      <c r="W114" s="39">
        <v>3162.450000000234</v>
      </c>
      <c r="X114" s="16">
        <v>4130.9785324518689</v>
      </c>
    </row>
    <row r="115" spans="1:24" ht="15" customHeight="1" x14ac:dyDescent="0.2">
      <c r="A115" s="99" t="s">
        <v>1432</v>
      </c>
      <c r="B115" s="99" t="s">
        <v>63</v>
      </c>
      <c r="C115" s="100" t="s">
        <v>256</v>
      </c>
      <c r="D115" s="16">
        <v>44.411999999999999</v>
      </c>
      <c r="E115" s="39">
        <v>11.382999999999999</v>
      </c>
      <c r="F115" s="39">
        <v>55.795000000000002</v>
      </c>
      <c r="G115" s="39">
        <v>3.2530000000000001</v>
      </c>
      <c r="H115" s="39">
        <v>59.048000000000002</v>
      </c>
      <c r="I115" s="16">
        <v>149.55764261400071</v>
      </c>
      <c r="J115" s="39">
        <v>46.621772048000011</v>
      </c>
      <c r="K115" s="39">
        <v>196.1794146620004</v>
      </c>
      <c r="L115" s="39">
        <v>294.89173640000013</v>
      </c>
      <c r="M115" s="39">
        <v>491.07115106200018</v>
      </c>
      <c r="N115" s="16">
        <v>3367.505237638492</v>
      </c>
      <c r="O115" s="39">
        <v>4095.7368047087771</v>
      </c>
      <c r="P115" s="39">
        <v>3516.0751798906781</v>
      </c>
      <c r="Q115" s="39">
        <v>90652.239901629291</v>
      </c>
      <c r="R115" s="39">
        <v>8316.4739036377214</v>
      </c>
      <c r="S115" s="16">
        <v>2793.0999999977698</v>
      </c>
      <c r="T115" s="39">
        <v>3149.6999999997352</v>
      </c>
      <c r="U115" s="39">
        <v>2858.199999999701</v>
      </c>
      <c r="V115" s="39">
        <v>7806.5</v>
      </c>
      <c r="W115" s="39">
        <v>2909.5500000011671</v>
      </c>
      <c r="X115" s="16">
        <v>3486.9521455715389</v>
      </c>
    </row>
    <row r="116" spans="1:24" ht="15" customHeight="1" x14ac:dyDescent="0.2">
      <c r="A116" s="99" t="s">
        <v>1433</v>
      </c>
      <c r="B116" s="99" t="s">
        <v>63</v>
      </c>
      <c r="C116" s="100" t="s">
        <v>258</v>
      </c>
      <c r="D116" s="16">
        <v>41.055</v>
      </c>
      <c r="E116" s="39">
        <v>11.605</v>
      </c>
      <c r="F116" s="39">
        <v>52.66</v>
      </c>
      <c r="G116" s="39">
        <v>4.4640000000000004</v>
      </c>
      <c r="H116" s="39">
        <v>57.124000000000002</v>
      </c>
      <c r="I116" s="16">
        <v>148.4334586720006</v>
      </c>
      <c r="J116" s="39">
        <v>56.793587627804612</v>
      </c>
      <c r="K116" s="39">
        <v>205.22704629980561</v>
      </c>
      <c r="L116" s="39">
        <v>326.35907670000012</v>
      </c>
      <c r="M116" s="39">
        <v>531.58612299980643</v>
      </c>
      <c r="N116" s="16">
        <v>3615.4782285227279</v>
      </c>
      <c r="O116" s="39">
        <v>4893.8894983028531</v>
      </c>
      <c r="P116" s="39">
        <v>3897.2093866275281</v>
      </c>
      <c r="Q116" s="39">
        <v>73109.112163978512</v>
      </c>
      <c r="R116" s="39">
        <v>9305.8280757616139</v>
      </c>
      <c r="S116" s="16">
        <v>2874.9000000020669</v>
      </c>
      <c r="T116" s="39">
        <v>3529.399999999217</v>
      </c>
      <c r="U116" s="39">
        <v>2992.5999999969608</v>
      </c>
      <c r="V116" s="39">
        <v>7146.1499999993594</v>
      </c>
      <c r="W116" s="39">
        <v>3065.800000001459</v>
      </c>
      <c r="X116" s="16">
        <v>4050.9868794497861</v>
      </c>
    </row>
    <row r="117" spans="1:24" ht="15" customHeight="1" x14ac:dyDescent="0.2">
      <c r="A117" s="99" t="s">
        <v>1434</v>
      </c>
      <c r="B117" s="99" t="s">
        <v>63</v>
      </c>
      <c r="C117" s="100" t="s">
        <v>266</v>
      </c>
      <c r="D117" s="16">
        <v>35.781999999999996</v>
      </c>
      <c r="E117" s="39">
        <v>14.170999999999999</v>
      </c>
      <c r="F117" s="39">
        <v>49.953000000000003</v>
      </c>
      <c r="G117" s="39">
        <v>3.1669999999999998</v>
      </c>
      <c r="H117" s="39">
        <v>53.12</v>
      </c>
      <c r="I117" s="16">
        <v>120.36598137099971</v>
      </c>
      <c r="J117" s="39">
        <v>59.328761423000067</v>
      </c>
      <c r="K117" s="39">
        <v>179.69474279400009</v>
      </c>
      <c r="L117" s="39">
        <v>134.87993089999989</v>
      </c>
      <c r="M117" s="39">
        <v>314.57467369400013</v>
      </c>
      <c r="N117" s="16">
        <v>3363.869581661163</v>
      </c>
      <c r="O117" s="39">
        <v>4186.6319542022484</v>
      </c>
      <c r="P117" s="39">
        <v>3597.2762955978642</v>
      </c>
      <c r="Q117" s="39">
        <v>42589.179317966511</v>
      </c>
      <c r="R117" s="39">
        <v>5921.9629836972908</v>
      </c>
      <c r="S117" s="16">
        <v>2762.75</v>
      </c>
      <c r="T117" s="39">
        <v>3264.6000000008598</v>
      </c>
      <c r="U117" s="39">
        <v>2891.299999999128</v>
      </c>
      <c r="V117" s="39">
        <v>5377.1999999996606</v>
      </c>
      <c r="W117" s="39">
        <v>2926.3000000000661</v>
      </c>
      <c r="X117" s="16">
        <v>3666.566197922833</v>
      </c>
    </row>
    <row r="118" spans="1:24" ht="15" customHeight="1" x14ac:dyDescent="0.2">
      <c r="A118" s="99" t="s">
        <v>1435</v>
      </c>
      <c r="B118" s="99" t="s">
        <v>63</v>
      </c>
      <c r="C118" s="100" t="s">
        <v>286</v>
      </c>
      <c r="D118" s="16">
        <v>36.706000000000003</v>
      </c>
      <c r="E118" s="39">
        <v>16.245000000000001</v>
      </c>
      <c r="F118" s="39">
        <v>52.951000000000001</v>
      </c>
      <c r="G118" s="39">
        <v>2.6850000000000001</v>
      </c>
      <c r="H118" s="39">
        <v>55.636000000000003</v>
      </c>
      <c r="I118" s="16">
        <v>128.5226101570004</v>
      </c>
      <c r="J118" s="39">
        <v>72.490554173000248</v>
      </c>
      <c r="K118" s="39">
        <v>201.01316433000051</v>
      </c>
      <c r="L118" s="39">
        <v>133.86523700000001</v>
      </c>
      <c r="M118" s="39">
        <v>334.87840133000049</v>
      </c>
      <c r="N118" s="16">
        <v>3501.406041437378</v>
      </c>
      <c r="O118" s="39">
        <v>4462.3302045552628</v>
      </c>
      <c r="P118" s="39">
        <v>3796.2109182074091</v>
      </c>
      <c r="Q118" s="39">
        <v>49856.699068901296</v>
      </c>
      <c r="R118" s="39">
        <v>6019.095573549509</v>
      </c>
      <c r="S118" s="16">
        <v>2888.7999999980989</v>
      </c>
      <c r="T118" s="39">
        <v>3431.2999999991071</v>
      </c>
      <c r="U118" s="39">
        <v>3037.3000000004822</v>
      </c>
      <c r="V118" s="39">
        <v>6969.1000000000213</v>
      </c>
      <c r="W118" s="39">
        <v>3078.9499999987961</v>
      </c>
      <c r="X118" s="16">
        <v>3829.77050183856</v>
      </c>
    </row>
    <row r="119" spans="1:24" ht="15" customHeight="1" x14ac:dyDescent="0.2">
      <c r="A119" s="99" t="s">
        <v>1436</v>
      </c>
      <c r="B119" s="99" t="s">
        <v>63</v>
      </c>
      <c r="C119" s="100" t="s">
        <v>300</v>
      </c>
      <c r="D119" s="16">
        <v>40.003</v>
      </c>
      <c r="E119" s="39">
        <v>9.5939999999999994</v>
      </c>
      <c r="F119" s="39">
        <v>49.597000000000001</v>
      </c>
      <c r="G119" s="39">
        <v>3.2090000000000001</v>
      </c>
      <c r="H119" s="39">
        <v>52.805999999999997</v>
      </c>
      <c r="I119" s="16">
        <v>130.9507988430976</v>
      </c>
      <c r="J119" s="39">
        <v>37.536647406999968</v>
      </c>
      <c r="K119" s="39">
        <v>168.4874462500978</v>
      </c>
      <c r="L119" s="39">
        <v>208.41844929999999</v>
      </c>
      <c r="M119" s="39">
        <v>376.90589555009751</v>
      </c>
      <c r="N119" s="16">
        <v>3273.5244567431841</v>
      </c>
      <c r="O119" s="39">
        <v>3912.512758703353</v>
      </c>
      <c r="P119" s="39">
        <v>3397.1297911183701</v>
      </c>
      <c r="Q119" s="39">
        <v>64948.098878155201</v>
      </c>
      <c r="R119" s="39">
        <v>7137.5581477502092</v>
      </c>
      <c r="S119" s="16">
        <v>2695</v>
      </c>
      <c r="T119" s="39">
        <v>3062.6999999995019</v>
      </c>
      <c r="U119" s="39">
        <v>2758.5999999974129</v>
      </c>
      <c r="V119" s="39">
        <v>7053.1000000002869</v>
      </c>
      <c r="W119" s="39">
        <v>2815.4500000004541</v>
      </c>
      <c r="X119" s="16">
        <v>3538.685784346666</v>
      </c>
    </row>
    <row r="120" spans="1:24" ht="15" customHeight="1" x14ac:dyDescent="0.2">
      <c r="A120" s="99" t="s">
        <v>1437</v>
      </c>
      <c r="B120" s="99" t="s">
        <v>63</v>
      </c>
      <c r="C120" s="100" t="s">
        <v>304</v>
      </c>
      <c r="D120" s="16">
        <v>39.948</v>
      </c>
      <c r="E120" s="39">
        <v>15.148999999999999</v>
      </c>
      <c r="F120" s="39">
        <v>55.097000000000001</v>
      </c>
      <c r="G120" s="39">
        <v>4.5880000000000001</v>
      </c>
      <c r="H120" s="39">
        <v>59.685000000000002</v>
      </c>
      <c r="I120" s="16">
        <v>145.77858562599951</v>
      </c>
      <c r="J120" s="39">
        <v>73.392743599951231</v>
      </c>
      <c r="K120" s="39">
        <v>219.1713292259509</v>
      </c>
      <c r="L120" s="39">
        <v>285.92248380000001</v>
      </c>
      <c r="M120" s="39">
        <v>505.09381302595119</v>
      </c>
      <c r="N120" s="16">
        <v>3649.2086118453849</v>
      </c>
      <c r="O120" s="39">
        <v>4844.725301996913</v>
      </c>
      <c r="P120" s="39">
        <v>3977.917658419713</v>
      </c>
      <c r="Q120" s="39">
        <v>62319.634655623369</v>
      </c>
      <c r="R120" s="39">
        <v>8462.659177782547</v>
      </c>
      <c r="S120" s="16">
        <v>2897.599999997994</v>
      </c>
      <c r="T120" s="39">
        <v>3493.7999999992121</v>
      </c>
      <c r="U120" s="39">
        <v>3037.5999999967848</v>
      </c>
      <c r="V120" s="39">
        <v>7820.5</v>
      </c>
      <c r="W120" s="39">
        <v>3111.3000000020638</v>
      </c>
      <c r="X120" s="16">
        <v>4123.0168408508771</v>
      </c>
    </row>
    <row r="121" spans="1:24" ht="15" customHeight="1" x14ac:dyDescent="0.2">
      <c r="A121" s="99" t="s">
        <v>1438</v>
      </c>
      <c r="B121" s="99" t="s">
        <v>63</v>
      </c>
      <c r="C121" s="100" t="s">
        <v>318</v>
      </c>
      <c r="D121" s="16">
        <v>35.189</v>
      </c>
      <c r="E121" s="39">
        <v>15.875999999999999</v>
      </c>
      <c r="F121" s="39">
        <v>51.064999999999998</v>
      </c>
      <c r="G121" s="39">
        <v>3.331</v>
      </c>
      <c r="H121" s="39">
        <v>54.396000000000001</v>
      </c>
      <c r="I121" s="16">
        <v>130.25682320800081</v>
      </c>
      <c r="J121" s="39">
        <v>76.618918210999922</v>
      </c>
      <c r="K121" s="39">
        <v>206.87574141900129</v>
      </c>
      <c r="L121" s="39">
        <v>190.25271919999989</v>
      </c>
      <c r="M121" s="39">
        <v>397.12846061900149</v>
      </c>
      <c r="N121" s="16">
        <v>3701.6346928870062</v>
      </c>
      <c r="O121" s="39">
        <v>4826.0845433988361</v>
      </c>
      <c r="P121" s="39">
        <v>4051.2237622442231</v>
      </c>
      <c r="Q121" s="39">
        <v>57115.796817772432</v>
      </c>
      <c r="R121" s="39">
        <v>7300.692341697948</v>
      </c>
      <c r="S121" s="16">
        <v>2978.799999998108</v>
      </c>
      <c r="T121" s="39">
        <v>3615.6499999990169</v>
      </c>
      <c r="U121" s="39">
        <v>3155</v>
      </c>
      <c r="V121" s="39">
        <v>6929.3000000004477</v>
      </c>
      <c r="W121" s="39">
        <v>3207.300000001424</v>
      </c>
      <c r="X121" s="16">
        <v>4173.6587128331603</v>
      </c>
    </row>
    <row r="122" spans="1:24" ht="15" customHeight="1" x14ac:dyDescent="0.2">
      <c r="A122" s="26" t="s">
        <v>1439</v>
      </c>
      <c r="B122" s="26" t="s">
        <v>65</v>
      </c>
      <c r="C122" s="25" t="s">
        <v>348</v>
      </c>
      <c r="D122" s="23">
        <v>70.811999999999998</v>
      </c>
      <c r="E122" s="24">
        <v>13.776999999999999</v>
      </c>
      <c r="F122" s="24">
        <v>84.588999999999999</v>
      </c>
      <c r="G122" s="24">
        <v>10.54</v>
      </c>
      <c r="H122" s="24">
        <v>95.129000000000005</v>
      </c>
      <c r="I122" s="23">
        <v>285.27720048999959</v>
      </c>
      <c r="J122" s="24">
        <v>90.4052668249996</v>
      </c>
      <c r="K122" s="24">
        <v>375.68246731500523</v>
      </c>
      <c r="L122" s="24">
        <v>546.65318059999981</v>
      </c>
      <c r="M122" s="24">
        <v>922.33564791500612</v>
      </c>
      <c r="N122" s="23">
        <v>4028.656166892612</v>
      </c>
      <c r="O122" s="24">
        <v>6562.0430300500548</v>
      </c>
      <c r="P122" s="24">
        <v>4441.2685729232544</v>
      </c>
      <c r="Q122" s="24">
        <v>51864.628140417437</v>
      </c>
      <c r="R122" s="24">
        <v>9695.6306480148651</v>
      </c>
      <c r="S122" s="23">
        <v>3105.5999999961382</v>
      </c>
      <c r="T122" s="24">
        <v>5064.1000000006188</v>
      </c>
      <c r="U122" s="24">
        <v>3290.400000002664</v>
      </c>
      <c r="V122" s="24">
        <v>5873.1000000008526</v>
      </c>
      <c r="W122" s="24">
        <v>3377.1000000011131</v>
      </c>
      <c r="X122" s="23">
        <v>4476.9405626527459</v>
      </c>
    </row>
    <row r="123" spans="1:24" ht="15" customHeight="1" x14ac:dyDescent="0.2">
      <c r="A123" s="99" t="s">
        <v>1442</v>
      </c>
      <c r="B123" s="99" t="s">
        <v>65</v>
      </c>
      <c r="C123" s="100" t="s">
        <v>388</v>
      </c>
      <c r="D123" s="16">
        <v>72.643000000000001</v>
      </c>
      <c r="E123" s="39">
        <v>4.9649999999999999</v>
      </c>
      <c r="F123" s="39">
        <v>77.608000000000004</v>
      </c>
      <c r="G123" s="39">
        <v>5.5140000000000002</v>
      </c>
      <c r="H123" s="39">
        <v>83.122</v>
      </c>
      <c r="I123" s="16">
        <v>245.97342566700161</v>
      </c>
      <c r="J123" s="39">
        <v>24.5351648</v>
      </c>
      <c r="K123" s="39">
        <v>270.50859046700191</v>
      </c>
      <c r="L123" s="39">
        <v>518.91486479999992</v>
      </c>
      <c r="M123" s="39">
        <v>789.42345526700262</v>
      </c>
      <c r="N123" s="16">
        <v>3386.0581978580399</v>
      </c>
      <c r="O123" s="39">
        <v>4941.6243303121864</v>
      </c>
      <c r="P123" s="39">
        <v>3485.5761064194662</v>
      </c>
      <c r="Q123" s="39">
        <v>94108.608052230673</v>
      </c>
      <c r="R123" s="39">
        <v>9497.1662768822043</v>
      </c>
      <c r="S123" s="16">
        <v>2833.5</v>
      </c>
      <c r="T123" s="39">
        <v>3639.3000000003458</v>
      </c>
      <c r="U123" s="39">
        <v>2865.5</v>
      </c>
      <c r="V123" s="39">
        <v>8268.75</v>
      </c>
      <c r="W123" s="39">
        <v>2931.5</v>
      </c>
      <c r="X123" s="16">
        <v>3748.2138072190928</v>
      </c>
    </row>
    <row r="124" spans="1:24" ht="15" customHeight="1" x14ac:dyDescent="0.2">
      <c r="A124" s="99" t="s">
        <v>1441</v>
      </c>
      <c r="B124" s="99" t="s">
        <v>65</v>
      </c>
      <c r="C124" s="100" t="s">
        <v>382</v>
      </c>
      <c r="D124" s="16">
        <v>106.456</v>
      </c>
      <c r="E124" s="39">
        <v>7.5179999999999998</v>
      </c>
      <c r="F124" s="39">
        <v>113.974</v>
      </c>
      <c r="G124" s="39">
        <v>8.0609999999999999</v>
      </c>
      <c r="H124" s="39">
        <v>122.035</v>
      </c>
      <c r="I124" s="16">
        <v>334.68009837899558</v>
      </c>
      <c r="J124" s="39">
        <v>36.631339000000033</v>
      </c>
      <c r="K124" s="39">
        <v>371.31143737899509</v>
      </c>
      <c r="L124" s="39">
        <v>494.04480000000012</v>
      </c>
      <c r="M124" s="39">
        <v>865.356237378993</v>
      </c>
      <c r="N124" s="16">
        <v>3143.8349964210151</v>
      </c>
      <c r="O124" s="39">
        <v>4872.4845703644623</v>
      </c>
      <c r="P124" s="39">
        <v>3257.8608926509128</v>
      </c>
      <c r="Q124" s="39">
        <v>61288.276888723492</v>
      </c>
      <c r="R124" s="39">
        <v>7091.0495954356784</v>
      </c>
      <c r="S124" s="16">
        <v>2630.1500000025421</v>
      </c>
      <c r="T124" s="39">
        <v>3740.649999999514</v>
      </c>
      <c r="U124" s="39">
        <v>2672.0500000058651</v>
      </c>
      <c r="V124" s="39">
        <v>7084.5</v>
      </c>
      <c r="W124" s="39">
        <v>2730</v>
      </c>
      <c r="X124" s="16">
        <v>3354.365033461268</v>
      </c>
    </row>
    <row r="125" spans="1:24" ht="15" customHeight="1" x14ac:dyDescent="0.2">
      <c r="A125" s="99" t="s">
        <v>1440</v>
      </c>
      <c r="B125" s="99" t="s">
        <v>65</v>
      </c>
      <c r="C125" s="100" t="s">
        <v>1033</v>
      </c>
      <c r="D125" s="16">
        <v>125.821</v>
      </c>
      <c r="E125" s="39">
        <v>17.760000000000002</v>
      </c>
      <c r="F125" s="39">
        <v>143.58099999999999</v>
      </c>
      <c r="G125" s="39">
        <v>16.259</v>
      </c>
      <c r="H125" s="39">
        <v>159.84</v>
      </c>
      <c r="I125" s="16">
        <v>489.31450676071029</v>
      </c>
      <c r="J125" s="39">
        <v>118.10274150400021</v>
      </c>
      <c r="K125" s="39">
        <v>607.4172482647125</v>
      </c>
      <c r="L125" s="39">
        <v>729.37326764490263</v>
      </c>
      <c r="M125" s="39">
        <v>1336.7905159096131</v>
      </c>
      <c r="N125" s="16">
        <v>3888.9732775984162</v>
      </c>
      <c r="O125" s="39">
        <v>6649.9291387387484</v>
      </c>
      <c r="P125" s="39">
        <v>4230.4848710115712</v>
      </c>
      <c r="Q125" s="39">
        <v>44859.663426096478</v>
      </c>
      <c r="R125" s="39">
        <v>8363.3040284635426</v>
      </c>
      <c r="S125" s="16">
        <v>3030.1999999929162</v>
      </c>
      <c r="T125" s="39">
        <v>4997.4500000016869</v>
      </c>
      <c r="U125" s="39">
        <v>3163.5</v>
      </c>
      <c r="V125" s="39">
        <v>6373.5</v>
      </c>
      <c r="W125" s="39">
        <v>3256.800000008413</v>
      </c>
      <c r="X125" s="16">
        <v>4249.0398888083764</v>
      </c>
    </row>
    <row r="126" spans="1:24" ht="15" customHeight="1" x14ac:dyDescent="0.2">
      <c r="A126" s="99" t="s">
        <v>1443</v>
      </c>
      <c r="B126" s="99" t="s">
        <v>65</v>
      </c>
      <c r="C126" s="100" t="s">
        <v>340</v>
      </c>
      <c r="D126" s="16">
        <v>40.366999999999997</v>
      </c>
      <c r="E126" s="39">
        <v>3.8889999999999998</v>
      </c>
      <c r="F126" s="39">
        <v>44.256</v>
      </c>
      <c r="G126" s="39">
        <v>3.214</v>
      </c>
      <c r="H126" s="39">
        <v>47.47</v>
      </c>
      <c r="I126" s="16">
        <v>145.78586761700069</v>
      </c>
      <c r="J126" s="39">
        <v>20.042679499999998</v>
      </c>
      <c r="K126" s="39">
        <v>165.8285471170008</v>
      </c>
      <c r="L126" s="39">
        <v>156.043847994</v>
      </c>
      <c r="M126" s="39">
        <v>321.87239511100108</v>
      </c>
      <c r="N126" s="16">
        <v>3611.511076299967</v>
      </c>
      <c r="O126" s="39">
        <v>5153.6846232964781</v>
      </c>
      <c r="P126" s="39">
        <v>3747.0297161289041</v>
      </c>
      <c r="Q126" s="39">
        <v>48551.290601742381</v>
      </c>
      <c r="R126" s="39">
        <v>6780.5433981672859</v>
      </c>
      <c r="S126" s="16">
        <v>2989.400000002147</v>
      </c>
      <c r="T126" s="39">
        <v>4100.0999999997412</v>
      </c>
      <c r="U126" s="39">
        <v>3056.900000002558</v>
      </c>
      <c r="V126" s="39">
        <v>7775.899999999584</v>
      </c>
      <c r="W126" s="39">
        <v>3117.1500000028641</v>
      </c>
      <c r="X126" s="16">
        <v>3772.9465579951029</v>
      </c>
    </row>
    <row r="127" spans="1:24" ht="15" customHeight="1" x14ac:dyDescent="0.2">
      <c r="A127" s="99" t="s">
        <v>1444</v>
      </c>
      <c r="B127" s="99" t="s">
        <v>65</v>
      </c>
      <c r="C127" s="100" t="s">
        <v>346</v>
      </c>
      <c r="D127" s="16">
        <v>35.811</v>
      </c>
      <c r="E127" s="39">
        <v>16.757999999999999</v>
      </c>
      <c r="F127" s="39">
        <v>52.569000000000003</v>
      </c>
      <c r="G127" s="39">
        <v>4.5609999999999999</v>
      </c>
      <c r="H127" s="39">
        <v>57.13</v>
      </c>
      <c r="I127" s="16">
        <v>126.9202382818051</v>
      </c>
      <c r="J127" s="39">
        <v>76.093836277000051</v>
      </c>
      <c r="K127" s="39">
        <v>203.01407455880531</v>
      </c>
      <c r="L127" s="39">
        <v>405.28752869980468</v>
      </c>
      <c r="M127" s="39">
        <v>608.30160325860993</v>
      </c>
      <c r="N127" s="16">
        <v>3544.1690620704562</v>
      </c>
      <c r="O127" s="39">
        <v>4540.7468836973421</v>
      </c>
      <c r="P127" s="39">
        <v>3861.8591671670629</v>
      </c>
      <c r="Q127" s="39">
        <v>88859.357311950153</v>
      </c>
      <c r="R127" s="39">
        <v>10647.673783626989</v>
      </c>
      <c r="S127" s="16">
        <v>2832.5</v>
      </c>
      <c r="T127" s="39">
        <v>3341.3999999990278</v>
      </c>
      <c r="U127" s="39">
        <v>2975.5</v>
      </c>
      <c r="V127" s="39">
        <v>8143</v>
      </c>
      <c r="W127" s="39">
        <v>3057</v>
      </c>
      <c r="X127" s="16">
        <v>4000.1985095624791</v>
      </c>
    </row>
    <row r="128" spans="1:24" ht="15" customHeight="1" x14ac:dyDescent="0.2">
      <c r="A128" s="99" t="s">
        <v>1445</v>
      </c>
      <c r="B128" s="99" t="s">
        <v>65</v>
      </c>
      <c r="C128" s="100" t="s">
        <v>350</v>
      </c>
      <c r="D128" s="16">
        <v>40.503999999999998</v>
      </c>
      <c r="E128" s="39">
        <v>5.5629999999999997</v>
      </c>
      <c r="F128" s="39">
        <v>46.067</v>
      </c>
      <c r="G128" s="39">
        <v>3.72</v>
      </c>
      <c r="H128" s="39">
        <v>49.786999999999999</v>
      </c>
      <c r="I128" s="16">
        <v>158.04643039999911</v>
      </c>
      <c r="J128" s="39">
        <v>31.63177699890236</v>
      </c>
      <c r="K128" s="39">
        <v>189.67820739890209</v>
      </c>
      <c r="L128" s="39">
        <v>233.04422690000001</v>
      </c>
      <c r="M128" s="39">
        <v>422.72243429890221</v>
      </c>
      <c r="N128" s="16">
        <v>3901.9956152478539</v>
      </c>
      <c r="O128" s="39">
        <v>5686.1004851523203</v>
      </c>
      <c r="P128" s="39">
        <v>4117.4421472833492</v>
      </c>
      <c r="Q128" s="39">
        <v>62646.297553763448</v>
      </c>
      <c r="R128" s="39">
        <v>8490.618721732626</v>
      </c>
      <c r="S128" s="16">
        <v>3105.5999999976989</v>
      </c>
      <c r="T128" s="39">
        <v>4281</v>
      </c>
      <c r="U128" s="39">
        <v>3208.099999997155</v>
      </c>
      <c r="V128" s="39">
        <v>6837.6000000004342</v>
      </c>
      <c r="W128" s="39">
        <v>3274.6999999993168</v>
      </c>
      <c r="X128" s="16">
        <v>4367.1449680865253</v>
      </c>
    </row>
    <row r="129" spans="1:24" ht="15" customHeight="1" x14ac:dyDescent="0.2">
      <c r="A129" s="99" t="s">
        <v>1446</v>
      </c>
      <c r="B129" s="99" t="s">
        <v>65</v>
      </c>
      <c r="C129" s="100" t="s">
        <v>354</v>
      </c>
      <c r="D129" s="16">
        <v>51.209000000000003</v>
      </c>
      <c r="E129" s="39">
        <v>4.0090000000000003</v>
      </c>
      <c r="F129" s="39">
        <v>55.218000000000004</v>
      </c>
      <c r="G129" s="39">
        <v>3.7</v>
      </c>
      <c r="H129" s="39">
        <v>58.917999999999999</v>
      </c>
      <c r="I129" s="16">
        <v>172.53325469404939</v>
      </c>
      <c r="J129" s="39">
        <v>22.320015900000001</v>
      </c>
      <c r="K129" s="39">
        <v>194.85327059404909</v>
      </c>
      <c r="L129" s="39">
        <v>234.4618675879999</v>
      </c>
      <c r="M129" s="39">
        <v>429.3151381820494</v>
      </c>
      <c r="N129" s="16">
        <v>3369.197888926738</v>
      </c>
      <c r="O129" s="39">
        <v>5567.47715140933</v>
      </c>
      <c r="P129" s="39">
        <v>3528.799858633944</v>
      </c>
      <c r="Q129" s="39">
        <v>63368.072321081068</v>
      </c>
      <c r="R129" s="39">
        <v>7286.6549811950408</v>
      </c>
      <c r="S129" s="16">
        <v>2797</v>
      </c>
      <c r="T129" s="39">
        <v>4162.8000000003149</v>
      </c>
      <c r="U129" s="39">
        <v>2853.150000003016</v>
      </c>
      <c r="V129" s="39">
        <v>6625.8999999995694</v>
      </c>
      <c r="W129" s="39">
        <v>2908</v>
      </c>
      <c r="X129" s="16">
        <v>3464.982139131308</v>
      </c>
    </row>
    <row r="130" spans="1:24" ht="15" customHeight="1" x14ac:dyDescent="0.2">
      <c r="A130" s="99" t="s">
        <v>1447</v>
      </c>
      <c r="B130" s="99" t="s">
        <v>65</v>
      </c>
      <c r="C130" s="100" t="s">
        <v>376</v>
      </c>
      <c r="D130" s="16">
        <v>43.098999999999997</v>
      </c>
      <c r="E130" s="39">
        <v>3.97</v>
      </c>
      <c r="F130" s="39">
        <v>47.069000000000003</v>
      </c>
      <c r="G130" s="39">
        <v>3.1840000000000002</v>
      </c>
      <c r="H130" s="39">
        <v>50.253</v>
      </c>
      <c r="I130" s="16">
        <v>168.6425467929501</v>
      </c>
      <c r="J130" s="39">
        <v>22.713137</v>
      </c>
      <c r="K130" s="39">
        <v>191.35568379295009</v>
      </c>
      <c r="L130" s="39">
        <v>263.69317070039068</v>
      </c>
      <c r="M130" s="39">
        <v>455.04885449334063</v>
      </c>
      <c r="N130" s="16">
        <v>3912.910898001116</v>
      </c>
      <c r="O130" s="39">
        <v>5721.1931989924442</v>
      </c>
      <c r="P130" s="39">
        <v>4065.4291315504911</v>
      </c>
      <c r="Q130" s="39">
        <v>82818.206878263416</v>
      </c>
      <c r="R130" s="39">
        <v>9055.1579904352093</v>
      </c>
      <c r="S130" s="16">
        <v>3126.2999999981048</v>
      </c>
      <c r="T130" s="39">
        <v>4202.8000000003121</v>
      </c>
      <c r="U130" s="39">
        <v>3189.2999999995268</v>
      </c>
      <c r="V130" s="39">
        <v>7530.8000000004658</v>
      </c>
      <c r="W130" s="39">
        <v>3249.3000000005891</v>
      </c>
      <c r="X130" s="16">
        <v>4072.7840071715918</v>
      </c>
    </row>
    <row r="131" spans="1:24" ht="15" customHeight="1" x14ac:dyDescent="0.2">
      <c r="A131" s="99" t="s">
        <v>1448</v>
      </c>
      <c r="B131" s="99" t="s">
        <v>65</v>
      </c>
      <c r="C131" s="100" t="s">
        <v>378</v>
      </c>
      <c r="D131" s="16">
        <v>53.798000000000002</v>
      </c>
      <c r="E131" s="39">
        <v>7.3</v>
      </c>
      <c r="F131" s="39">
        <v>61.097999999999999</v>
      </c>
      <c r="G131" s="39">
        <v>5.0679999999999996</v>
      </c>
      <c r="H131" s="39">
        <v>66.165999999999997</v>
      </c>
      <c r="I131" s="16">
        <v>198.52915766100091</v>
      </c>
      <c r="J131" s="39">
        <v>39.858773414000062</v>
      </c>
      <c r="K131" s="39">
        <v>238.3879310749995</v>
      </c>
      <c r="L131" s="39">
        <v>307.52249638299998</v>
      </c>
      <c r="M131" s="39">
        <v>545.91042745799984</v>
      </c>
      <c r="N131" s="16">
        <v>3690.270226792833</v>
      </c>
      <c r="O131" s="39">
        <v>5460.1059471232966</v>
      </c>
      <c r="P131" s="39">
        <v>3901.730516138</v>
      </c>
      <c r="Q131" s="39">
        <v>60679.261322612467</v>
      </c>
      <c r="R131" s="39">
        <v>8250.6185572348313</v>
      </c>
      <c r="S131" s="16">
        <v>2972.1999999996392</v>
      </c>
      <c r="T131" s="39">
        <v>4029.050000000499</v>
      </c>
      <c r="U131" s="39">
        <v>3052.099999996517</v>
      </c>
      <c r="V131" s="39">
        <v>7604.0499999997764</v>
      </c>
      <c r="W131" s="39">
        <v>3124.3499999962601</v>
      </c>
      <c r="X131" s="16">
        <v>3939.7754193660271</v>
      </c>
    </row>
    <row r="132" spans="1:24" ht="15" customHeight="1" x14ac:dyDescent="0.2">
      <c r="A132" s="99" t="s">
        <v>1449</v>
      </c>
      <c r="B132" s="99" t="s">
        <v>65</v>
      </c>
      <c r="C132" s="100" t="s">
        <v>380</v>
      </c>
      <c r="D132" s="16">
        <v>39.917999999999999</v>
      </c>
      <c r="E132" s="39">
        <v>3.8170000000000002</v>
      </c>
      <c r="F132" s="39">
        <v>43.734999999999999</v>
      </c>
      <c r="G132" s="39">
        <v>3.9660000000000002</v>
      </c>
      <c r="H132" s="39">
        <v>47.701000000000001</v>
      </c>
      <c r="I132" s="16">
        <v>149.24231484200021</v>
      </c>
      <c r="J132" s="39">
        <v>22.788813738999991</v>
      </c>
      <c r="K132" s="39">
        <v>172.03112858099979</v>
      </c>
      <c r="L132" s="39">
        <v>272.50572749999998</v>
      </c>
      <c r="M132" s="39">
        <v>444.5368560809992</v>
      </c>
      <c r="N132" s="16">
        <v>3738.7222516659208</v>
      </c>
      <c r="O132" s="39">
        <v>5970.3468008907494</v>
      </c>
      <c r="P132" s="39">
        <v>3933.4887065508142</v>
      </c>
      <c r="Q132" s="39">
        <v>68710.470877458414</v>
      </c>
      <c r="R132" s="39">
        <v>9319.2355732793694</v>
      </c>
      <c r="S132" s="16">
        <v>2979.3499999979449</v>
      </c>
      <c r="T132" s="39">
        <v>4320.3000000003103</v>
      </c>
      <c r="U132" s="39">
        <v>3057.2000000019589</v>
      </c>
      <c r="V132" s="39">
        <v>6152.4499999995214</v>
      </c>
      <c r="W132" s="39">
        <v>3126.7999999995991</v>
      </c>
      <c r="X132" s="16">
        <v>3937.3598961137018</v>
      </c>
    </row>
    <row r="133" spans="1:24" ht="15" customHeight="1" x14ac:dyDescent="0.2">
      <c r="A133" s="99" t="s">
        <v>1450</v>
      </c>
      <c r="B133" s="99" t="s">
        <v>65</v>
      </c>
      <c r="C133" s="100" t="s">
        <v>386</v>
      </c>
      <c r="D133" s="16">
        <v>24.41</v>
      </c>
      <c r="E133" s="39">
        <v>9.1639999999999997</v>
      </c>
      <c r="F133" s="39">
        <v>33.573999999999998</v>
      </c>
      <c r="G133" s="39">
        <v>2.206</v>
      </c>
      <c r="H133" s="39">
        <v>35.78</v>
      </c>
      <c r="I133" s="16">
        <v>86.342112338000533</v>
      </c>
      <c r="J133" s="39">
        <v>40.189173499999917</v>
      </c>
      <c r="K133" s="39">
        <v>126.5312858380005</v>
      </c>
      <c r="L133" s="39">
        <v>142.7372738</v>
      </c>
      <c r="M133" s="39">
        <v>269.2685596380004</v>
      </c>
      <c r="N133" s="16">
        <v>3537.161505038941</v>
      </c>
      <c r="O133" s="39">
        <v>4385.5492688782106</v>
      </c>
      <c r="P133" s="39">
        <v>3768.7283564067588</v>
      </c>
      <c r="Q133" s="39">
        <v>64704.113236627389</v>
      </c>
      <c r="R133" s="39">
        <v>7525.6724325880487</v>
      </c>
      <c r="S133" s="16">
        <v>2962.100000000406</v>
      </c>
      <c r="T133" s="39">
        <v>3448.449999999485</v>
      </c>
      <c r="U133" s="39">
        <v>3077.599999998507</v>
      </c>
      <c r="V133" s="39">
        <v>8126.9000000000324</v>
      </c>
      <c r="W133" s="39">
        <v>3134.0999999981418</v>
      </c>
      <c r="X133" s="16">
        <v>3908.3022652664249</v>
      </c>
    </row>
    <row r="134" spans="1:24" ht="15" customHeight="1" x14ac:dyDescent="0.2">
      <c r="A134" s="99" t="s">
        <v>1451</v>
      </c>
      <c r="B134" s="99" t="s">
        <v>65</v>
      </c>
      <c r="C134" s="100" t="s">
        <v>358</v>
      </c>
      <c r="D134" s="16">
        <v>20.984999999999999</v>
      </c>
      <c r="E134" s="39">
        <v>7.508</v>
      </c>
      <c r="F134" s="39">
        <v>28.492999999999999</v>
      </c>
      <c r="G134" s="39">
        <v>2.6469999999999998</v>
      </c>
      <c r="H134" s="39">
        <v>31.14</v>
      </c>
      <c r="I134" s="16">
        <v>80.735877816000198</v>
      </c>
      <c r="J134" s="39">
        <v>38.185975193999973</v>
      </c>
      <c r="K134" s="39">
        <v>118.92185301000021</v>
      </c>
      <c r="L134" s="39">
        <v>388.40337260000013</v>
      </c>
      <c r="M134" s="39">
        <v>507.3252256100003</v>
      </c>
      <c r="N134" s="16">
        <v>3847.3136914939332</v>
      </c>
      <c r="O134" s="39">
        <v>5086.0382517314829</v>
      </c>
      <c r="P134" s="39">
        <v>4173.7217214754573</v>
      </c>
      <c r="Q134" s="39">
        <v>146733.42372497171</v>
      </c>
      <c r="R134" s="39">
        <v>16291.754194283891</v>
      </c>
      <c r="S134" s="16">
        <v>3101.7000000012199</v>
      </c>
      <c r="T134" s="39">
        <v>3755.3000000004881</v>
      </c>
      <c r="U134" s="39">
        <v>3242.0999999990158</v>
      </c>
      <c r="V134" s="39">
        <v>9765.8999999995558</v>
      </c>
      <c r="W134" s="39">
        <v>3334.8499999984429</v>
      </c>
      <c r="X134" s="16">
        <v>4247.8158669095656</v>
      </c>
    </row>
    <row r="135" spans="1:24" ht="15" customHeight="1" x14ac:dyDescent="0.2">
      <c r="A135" s="99" t="s">
        <v>1452</v>
      </c>
      <c r="B135" s="99" t="s">
        <v>65</v>
      </c>
      <c r="C135" s="100" t="s">
        <v>360</v>
      </c>
      <c r="D135" s="16">
        <v>41.866</v>
      </c>
      <c r="E135" s="39">
        <v>16.38</v>
      </c>
      <c r="F135" s="39">
        <v>58.246000000000002</v>
      </c>
      <c r="G135" s="39">
        <v>3.4689999999999999</v>
      </c>
      <c r="H135" s="39">
        <v>61.715000000000003</v>
      </c>
      <c r="I135" s="16">
        <v>141.83438111490349</v>
      </c>
      <c r="J135" s="39">
        <v>69.03064288400023</v>
      </c>
      <c r="K135" s="39">
        <v>210.8650239989035</v>
      </c>
      <c r="L135" s="39">
        <v>183.04516140000001</v>
      </c>
      <c r="M135" s="39">
        <v>393.91018539890302</v>
      </c>
      <c r="N135" s="16">
        <v>3387.817826276776</v>
      </c>
      <c r="O135" s="39">
        <v>4214.3249623931761</v>
      </c>
      <c r="P135" s="39">
        <v>3620.2490127889209</v>
      </c>
      <c r="Q135" s="39">
        <v>52765.973306428357</v>
      </c>
      <c r="R135" s="39">
        <v>6382.7300558843554</v>
      </c>
      <c r="S135" s="16">
        <v>2820.5</v>
      </c>
      <c r="T135" s="39">
        <v>3275.9500000008188</v>
      </c>
      <c r="U135" s="39">
        <v>2931.4000000032802</v>
      </c>
      <c r="V135" s="39">
        <v>8074.3000000005004</v>
      </c>
      <c r="W135" s="39">
        <v>2980.8000000019952</v>
      </c>
      <c r="X135" s="16">
        <v>3795.0618936865089</v>
      </c>
    </row>
    <row r="136" spans="1:24" ht="15" customHeight="1" x14ac:dyDescent="0.2">
      <c r="A136" s="99" t="s">
        <v>1453</v>
      </c>
      <c r="B136" s="99" t="s">
        <v>65</v>
      </c>
      <c r="C136" s="100" t="s">
        <v>366</v>
      </c>
      <c r="D136" s="16">
        <v>34.207999999999998</v>
      </c>
      <c r="E136" s="39">
        <v>14.022</v>
      </c>
      <c r="F136" s="39">
        <v>48.23</v>
      </c>
      <c r="G136" s="39">
        <v>3.6509999999999998</v>
      </c>
      <c r="H136" s="39">
        <v>51.881</v>
      </c>
      <c r="I136" s="16">
        <v>124.6506859990009</v>
      </c>
      <c r="J136" s="39">
        <v>65.37553930000017</v>
      </c>
      <c r="K136" s="39">
        <v>190.02622529899961</v>
      </c>
      <c r="L136" s="39">
        <v>431.8497435000001</v>
      </c>
      <c r="M136" s="39">
        <v>621.87596879899911</v>
      </c>
      <c r="N136" s="16">
        <v>3643.9045252280421</v>
      </c>
      <c r="O136" s="39">
        <v>4662.3548209955907</v>
      </c>
      <c r="P136" s="39">
        <v>3940.0005245490279</v>
      </c>
      <c r="Q136" s="39">
        <v>118282.59202958101</v>
      </c>
      <c r="R136" s="39">
        <v>11986.58408278559</v>
      </c>
      <c r="S136" s="16">
        <v>2936.950000001847</v>
      </c>
      <c r="T136" s="39">
        <v>3452.5</v>
      </c>
      <c r="U136" s="39">
        <v>3056.75</v>
      </c>
      <c r="V136" s="39">
        <v>8609.3000000004868</v>
      </c>
      <c r="W136" s="39">
        <v>3124.8000000006732</v>
      </c>
      <c r="X136" s="16">
        <v>4171.9993259638104</v>
      </c>
    </row>
    <row r="137" spans="1:24" ht="15" customHeight="1" x14ac:dyDescent="0.2">
      <c r="A137" s="99" t="s">
        <v>1454</v>
      </c>
      <c r="B137" s="99" t="s">
        <v>65</v>
      </c>
      <c r="C137" s="100" t="s">
        <v>384</v>
      </c>
      <c r="D137" s="16">
        <v>47.311</v>
      </c>
      <c r="E137" s="39">
        <v>14.026999999999999</v>
      </c>
      <c r="F137" s="39">
        <v>61.338000000000001</v>
      </c>
      <c r="G137" s="39">
        <v>6.3479999999999999</v>
      </c>
      <c r="H137" s="39">
        <v>67.686000000000007</v>
      </c>
      <c r="I137" s="16">
        <v>202.94794091300011</v>
      </c>
      <c r="J137" s="39">
        <v>94.343174562999948</v>
      </c>
      <c r="K137" s="39">
        <v>297.29111547600132</v>
      </c>
      <c r="L137" s="39">
        <v>322.86458719999979</v>
      </c>
      <c r="M137" s="39">
        <v>620.15570267600094</v>
      </c>
      <c r="N137" s="16">
        <v>4289.6565473779901</v>
      </c>
      <c r="O137" s="39">
        <v>6725.8269453910279</v>
      </c>
      <c r="P137" s="39">
        <v>4846.7689764257284</v>
      </c>
      <c r="Q137" s="39">
        <v>50860.836042848117</v>
      </c>
      <c r="R137" s="39">
        <v>9162.2448168897699</v>
      </c>
      <c r="S137" s="16">
        <v>3151.9000000028832</v>
      </c>
      <c r="T137" s="39">
        <v>4849.5</v>
      </c>
      <c r="U137" s="39">
        <v>3413.4499999968612</v>
      </c>
      <c r="V137" s="39">
        <v>7425.5499999992871</v>
      </c>
      <c r="W137" s="39">
        <v>3499.449999995787</v>
      </c>
      <c r="X137" s="16">
        <v>5210.6971549059017</v>
      </c>
    </row>
    <row r="138" spans="1:24" ht="15" customHeight="1" x14ac:dyDescent="0.2">
      <c r="A138" s="99" t="s">
        <v>1455</v>
      </c>
      <c r="B138" s="99" t="s">
        <v>65</v>
      </c>
      <c r="C138" s="100" t="s">
        <v>392</v>
      </c>
      <c r="D138" s="16">
        <v>44.206000000000003</v>
      </c>
      <c r="E138" s="39">
        <v>20.954000000000001</v>
      </c>
      <c r="F138" s="39">
        <v>65.16</v>
      </c>
      <c r="G138" s="39">
        <v>5.74</v>
      </c>
      <c r="H138" s="39">
        <v>70.900000000000006</v>
      </c>
      <c r="I138" s="16">
        <v>159.61289833400039</v>
      </c>
      <c r="J138" s="39">
        <v>104.5782431140005</v>
      </c>
      <c r="K138" s="39">
        <v>264.19114144799897</v>
      </c>
      <c r="L138" s="39">
        <v>320.76783161273249</v>
      </c>
      <c r="M138" s="39">
        <v>584.9589730607305</v>
      </c>
      <c r="N138" s="16">
        <v>3610.661410984942</v>
      </c>
      <c r="O138" s="39">
        <v>4990.8486739524906</v>
      </c>
      <c r="P138" s="39">
        <v>4054.4987944751219</v>
      </c>
      <c r="Q138" s="39">
        <v>55882.8974935074</v>
      </c>
      <c r="R138" s="39">
        <v>8250.4791686985955</v>
      </c>
      <c r="S138" s="16">
        <v>2849.049999997917</v>
      </c>
      <c r="T138" s="39">
        <v>3693.0499999985182</v>
      </c>
      <c r="U138" s="39">
        <v>3071.25</v>
      </c>
      <c r="V138" s="39">
        <v>6256.6499999992684</v>
      </c>
      <c r="W138" s="39">
        <v>3131.9000000039159</v>
      </c>
      <c r="X138" s="16">
        <v>4300.8960464941956</v>
      </c>
    </row>
    <row r="139" spans="1:24" ht="15" customHeight="1" x14ac:dyDescent="0.2">
      <c r="A139" s="99" t="s">
        <v>1465</v>
      </c>
      <c r="B139" s="99" t="s">
        <v>65</v>
      </c>
      <c r="C139" s="100" t="s">
        <v>338</v>
      </c>
      <c r="D139" s="16">
        <v>38.238</v>
      </c>
      <c r="E139" s="39">
        <v>3.8620000000000001</v>
      </c>
      <c r="F139" s="39">
        <v>42.1</v>
      </c>
      <c r="G139" s="39">
        <v>3.343</v>
      </c>
      <c r="H139" s="39">
        <v>45.442999999999998</v>
      </c>
      <c r="I139" s="16">
        <v>155.34641933899911</v>
      </c>
      <c r="J139" s="39">
        <v>23.957814099999961</v>
      </c>
      <c r="K139" s="39">
        <v>179.30423343899909</v>
      </c>
      <c r="L139" s="39">
        <v>134.38529709999989</v>
      </c>
      <c r="M139" s="39">
        <v>313.68953053899918</v>
      </c>
      <c r="N139" s="16">
        <v>4062.618843532588</v>
      </c>
      <c r="O139" s="39">
        <v>6203.4733557742011</v>
      </c>
      <c r="P139" s="39">
        <v>4259.0079201662502</v>
      </c>
      <c r="Q139" s="39">
        <v>40199.011995213841</v>
      </c>
      <c r="R139" s="39">
        <v>6902.9230143036166</v>
      </c>
      <c r="S139" s="16">
        <v>3280</v>
      </c>
      <c r="T139" s="39">
        <v>4753.8499999999176</v>
      </c>
      <c r="U139" s="39">
        <v>3360.650000002669</v>
      </c>
      <c r="V139" s="39">
        <v>6968.8000000004567</v>
      </c>
      <c r="W139" s="39">
        <v>3428</v>
      </c>
      <c r="X139" s="16">
        <v>4324.3351687970071</v>
      </c>
    </row>
    <row r="140" spans="1:24" ht="15" customHeight="1" x14ac:dyDescent="0.2">
      <c r="A140" s="99" t="s">
        <v>1466</v>
      </c>
      <c r="B140" s="99" t="s">
        <v>65</v>
      </c>
      <c r="C140" s="100" t="s">
        <v>352</v>
      </c>
      <c r="D140" s="16">
        <v>30.962</v>
      </c>
      <c r="E140" s="39">
        <v>5.2450000000000001</v>
      </c>
      <c r="F140" s="39">
        <v>36.207000000000001</v>
      </c>
      <c r="G140" s="39">
        <v>3.4529999999999998</v>
      </c>
      <c r="H140" s="39">
        <v>39.659999999999997</v>
      </c>
      <c r="I140" s="16">
        <v>129.47515054600029</v>
      </c>
      <c r="J140" s="39">
        <v>35.52977575500006</v>
      </c>
      <c r="K140" s="39">
        <v>165.00492630100089</v>
      </c>
      <c r="L140" s="39">
        <v>127.92427290000001</v>
      </c>
      <c r="M140" s="39">
        <v>292.92919920100093</v>
      </c>
      <c r="N140" s="16">
        <v>4181.7437680382509</v>
      </c>
      <c r="O140" s="39">
        <v>6774.0277893231769</v>
      </c>
      <c r="P140" s="39">
        <v>4557.2658961250836</v>
      </c>
      <c r="Q140" s="39">
        <v>37047.284361424863</v>
      </c>
      <c r="R140" s="39">
        <v>7386.0110741553444</v>
      </c>
      <c r="S140" s="16">
        <v>3196.5</v>
      </c>
      <c r="T140" s="39">
        <v>5080.8999999995876</v>
      </c>
      <c r="U140" s="39">
        <v>3351.5999999978312</v>
      </c>
      <c r="V140" s="39">
        <v>6378.8999999997177</v>
      </c>
      <c r="W140" s="39">
        <v>3434.2000000014982</v>
      </c>
      <c r="X140" s="16">
        <v>4683.6482061027791</v>
      </c>
    </row>
    <row r="141" spans="1:24" ht="15" customHeight="1" x14ac:dyDescent="0.2">
      <c r="A141" s="99" t="s">
        <v>1467</v>
      </c>
      <c r="B141" s="99" t="s">
        <v>65</v>
      </c>
      <c r="C141" s="100" t="s">
        <v>364</v>
      </c>
      <c r="D141" s="16">
        <v>34.247999999999998</v>
      </c>
      <c r="E141" s="39">
        <v>2.8719999999999999</v>
      </c>
      <c r="F141" s="39">
        <v>37.119999999999997</v>
      </c>
      <c r="G141" s="39">
        <v>2.4279999999999999</v>
      </c>
      <c r="H141" s="39">
        <v>39.548000000000002</v>
      </c>
      <c r="I141" s="16">
        <v>121.0363628679999</v>
      </c>
      <c r="J141" s="39">
        <v>13.27287109999998</v>
      </c>
      <c r="K141" s="39">
        <v>134.3092339679994</v>
      </c>
      <c r="L141" s="39">
        <v>172.35802860000001</v>
      </c>
      <c r="M141" s="39">
        <v>306.66726256799973</v>
      </c>
      <c r="N141" s="16">
        <v>3534.1147765708911</v>
      </c>
      <c r="O141" s="39">
        <v>4621.4732242339769</v>
      </c>
      <c r="P141" s="39">
        <v>3618.2444495689501</v>
      </c>
      <c r="Q141" s="39">
        <v>70987.655930807261</v>
      </c>
      <c r="R141" s="39">
        <v>7754.3052131081149</v>
      </c>
      <c r="S141" s="16">
        <v>2961.7000000018329</v>
      </c>
      <c r="T141" s="39">
        <v>3585.5500000000452</v>
      </c>
      <c r="U141" s="39">
        <v>2997.40000000178</v>
      </c>
      <c r="V141" s="39">
        <v>9078.6499999997286</v>
      </c>
      <c r="W141" s="39">
        <v>3064.9000000021429</v>
      </c>
      <c r="X141" s="16">
        <v>3806.0880176830492</v>
      </c>
    </row>
    <row r="142" spans="1:24" ht="15" customHeight="1" x14ac:dyDescent="0.2">
      <c r="A142" s="99" t="s">
        <v>1468</v>
      </c>
      <c r="B142" s="99" t="s">
        <v>65</v>
      </c>
      <c r="C142" s="100" t="s">
        <v>396</v>
      </c>
      <c r="D142" s="16">
        <v>40.68</v>
      </c>
      <c r="E142" s="39">
        <v>5.2009999999999996</v>
      </c>
      <c r="F142" s="39">
        <v>45.881</v>
      </c>
      <c r="G142" s="39">
        <v>3.55</v>
      </c>
      <c r="H142" s="39">
        <v>49.430999999999997</v>
      </c>
      <c r="I142" s="16">
        <v>137.68702203999999</v>
      </c>
      <c r="J142" s="39">
        <v>26.270630499999971</v>
      </c>
      <c r="K142" s="39">
        <v>163.95765253999971</v>
      </c>
      <c r="L142" s="39">
        <v>211.1367999</v>
      </c>
      <c r="M142" s="39">
        <v>375.09445243999988</v>
      </c>
      <c r="N142" s="16">
        <v>3384.6367266470011</v>
      </c>
      <c r="O142" s="39">
        <v>5051.0729667371606</v>
      </c>
      <c r="P142" s="39">
        <v>3573.541390553818</v>
      </c>
      <c r="Q142" s="39">
        <v>59475.154901408459</v>
      </c>
      <c r="R142" s="39">
        <v>7588.2432570654028</v>
      </c>
      <c r="S142" s="16">
        <v>2822.5</v>
      </c>
      <c r="T142" s="39">
        <v>4044</v>
      </c>
      <c r="U142" s="39">
        <v>2915.2999999980589</v>
      </c>
      <c r="V142" s="39">
        <v>5843.1999999995696</v>
      </c>
      <c r="W142" s="39">
        <v>2964.4000000028218</v>
      </c>
      <c r="X142" s="16">
        <v>3718.2821757568822</v>
      </c>
    </row>
    <row r="143" spans="1:24" ht="15" customHeight="1" x14ac:dyDescent="0.2">
      <c r="A143" s="99" t="s">
        <v>1469</v>
      </c>
      <c r="B143" s="99" t="s">
        <v>65</v>
      </c>
      <c r="C143" s="100" t="s">
        <v>398</v>
      </c>
      <c r="D143" s="16">
        <v>49.716000000000001</v>
      </c>
      <c r="E143" s="39">
        <v>8.1050000000000004</v>
      </c>
      <c r="F143" s="39">
        <v>57.820999999999998</v>
      </c>
      <c r="G143" s="39">
        <v>5.4180000000000001</v>
      </c>
      <c r="H143" s="39">
        <v>63.238999999999997</v>
      </c>
      <c r="I143" s="16">
        <v>202.63607374999961</v>
      </c>
      <c r="J143" s="39">
        <v>52.467475058999959</v>
      </c>
      <c r="K143" s="39">
        <v>255.10354880900019</v>
      </c>
      <c r="L143" s="39">
        <v>366.12517866019539</v>
      </c>
      <c r="M143" s="39">
        <v>621.22872746919666</v>
      </c>
      <c r="N143" s="16">
        <v>4075.8724304046909</v>
      </c>
      <c r="O143" s="39">
        <v>6473.4700874768596</v>
      </c>
      <c r="P143" s="39">
        <v>4411.9532489752892</v>
      </c>
      <c r="Q143" s="39">
        <v>67575.706655628543</v>
      </c>
      <c r="R143" s="39">
        <v>9823.5064986669095</v>
      </c>
      <c r="S143" s="16">
        <v>3146.050000000108</v>
      </c>
      <c r="T143" s="39">
        <v>4917.7000000000871</v>
      </c>
      <c r="U143" s="39">
        <v>3289.300000002208</v>
      </c>
      <c r="V143" s="39">
        <v>7369.7000000003382</v>
      </c>
      <c r="W143" s="39">
        <v>3373.4000000038131</v>
      </c>
      <c r="X143" s="16">
        <v>4583.2473734998239</v>
      </c>
    </row>
    <row r="144" spans="1:24" ht="15" customHeight="1" x14ac:dyDescent="0.2">
      <c r="A144" s="99" t="s">
        <v>1470</v>
      </c>
      <c r="B144" s="99" t="s">
        <v>65</v>
      </c>
      <c r="C144" s="100" t="s">
        <v>400</v>
      </c>
      <c r="D144" s="16">
        <v>40.929000000000002</v>
      </c>
      <c r="E144" s="39">
        <v>4.5259999999999998</v>
      </c>
      <c r="F144" s="39">
        <v>45.454999999999998</v>
      </c>
      <c r="G144" s="39">
        <v>3.4369999999999998</v>
      </c>
      <c r="H144" s="39">
        <v>48.892000000000003</v>
      </c>
      <c r="I144" s="16">
        <v>153.05130005299989</v>
      </c>
      <c r="J144" s="39">
        <v>25.12230389999997</v>
      </c>
      <c r="K144" s="39">
        <v>178.17360395299971</v>
      </c>
      <c r="L144" s="39">
        <v>177.56600200000011</v>
      </c>
      <c r="M144" s="39">
        <v>355.73960595299968</v>
      </c>
      <c r="N144" s="16">
        <v>3739.4341433457912</v>
      </c>
      <c r="O144" s="39">
        <v>5550.663698630131</v>
      </c>
      <c r="P144" s="39">
        <v>3919.7800891651018</v>
      </c>
      <c r="Q144" s="39">
        <v>51663.078847832439</v>
      </c>
      <c r="R144" s="39">
        <v>7276.028919925544</v>
      </c>
      <c r="S144" s="16">
        <v>3015.2000000020398</v>
      </c>
      <c r="T144" s="39">
        <v>4106.0500000003613</v>
      </c>
      <c r="U144" s="39">
        <v>3090.099999997336</v>
      </c>
      <c r="V144" s="39">
        <v>6086.3999999997804</v>
      </c>
      <c r="W144" s="39">
        <v>3139.5499999999279</v>
      </c>
      <c r="X144" s="16">
        <v>3884.7400840074069</v>
      </c>
    </row>
    <row r="145" spans="1:24" ht="15" customHeight="1" x14ac:dyDescent="0.2">
      <c r="A145" s="99" t="s">
        <v>1456</v>
      </c>
      <c r="B145" s="99" t="s">
        <v>65</v>
      </c>
      <c r="C145" s="100" t="s">
        <v>334</v>
      </c>
      <c r="D145" s="16">
        <v>386.64800000000002</v>
      </c>
      <c r="E145" s="39">
        <v>47.832000000000001</v>
      </c>
      <c r="F145" s="39">
        <v>434.48</v>
      </c>
      <c r="G145" s="39">
        <v>35.811</v>
      </c>
      <c r="H145" s="39">
        <v>470.291</v>
      </c>
      <c r="I145" s="16">
        <v>1358.4171386959131</v>
      </c>
      <c r="J145" s="39">
        <v>251.57608568095171</v>
      </c>
      <c r="K145" s="39">
        <v>1609.993224376879</v>
      </c>
      <c r="L145" s="39">
        <v>2177.595864411197</v>
      </c>
      <c r="M145" s="39">
        <v>3787.589088788086</v>
      </c>
      <c r="N145" s="16">
        <v>3513.317380914717</v>
      </c>
      <c r="O145" s="39">
        <v>5259.5769710852919</v>
      </c>
      <c r="P145" s="39">
        <v>3705.563488254646</v>
      </c>
      <c r="Q145" s="39">
        <v>60808.016095925763</v>
      </c>
      <c r="R145" s="39">
        <v>8053.7137406160991</v>
      </c>
      <c r="S145" s="16">
        <v>2853</v>
      </c>
      <c r="T145" s="39">
        <v>4200.0999999962924</v>
      </c>
      <c r="U145" s="39">
        <v>2941</v>
      </c>
      <c r="V145" s="39">
        <v>6670.0999999967644</v>
      </c>
      <c r="W145" s="39">
        <v>3010</v>
      </c>
      <c r="X145" s="16">
        <v>3786.8204554479371</v>
      </c>
    </row>
    <row r="146" spans="1:24" ht="15" customHeight="1" x14ac:dyDescent="0.2">
      <c r="A146" s="99" t="s">
        <v>1457</v>
      </c>
      <c r="B146" s="99" t="s">
        <v>65</v>
      </c>
      <c r="C146" s="100" t="s">
        <v>342</v>
      </c>
      <c r="D146" s="16">
        <v>106.273</v>
      </c>
      <c r="E146" s="39">
        <v>33.564999999999998</v>
      </c>
      <c r="F146" s="39">
        <v>139.83799999999999</v>
      </c>
      <c r="G146" s="39">
        <v>10.28</v>
      </c>
      <c r="H146" s="39">
        <v>150.11799999999999</v>
      </c>
      <c r="I146" s="16">
        <v>346.10639639200087</v>
      </c>
      <c r="J146" s="39">
        <v>141.89314513000031</v>
      </c>
      <c r="K146" s="39">
        <v>487.99954152199763</v>
      </c>
      <c r="L146" s="39">
        <v>686.37213130000043</v>
      </c>
      <c r="M146" s="39">
        <v>1174.371672821999</v>
      </c>
      <c r="N146" s="16">
        <v>3256.7669717802351</v>
      </c>
      <c r="O146" s="39">
        <v>4227.4138277968204</v>
      </c>
      <c r="P146" s="39">
        <v>3489.7491491725968</v>
      </c>
      <c r="Q146" s="39">
        <v>66767.717052529231</v>
      </c>
      <c r="R146" s="39">
        <v>7822.990399698896</v>
      </c>
      <c r="S146" s="16">
        <v>2696.699999994526</v>
      </c>
      <c r="T146" s="39">
        <v>3240.4000000017199</v>
      </c>
      <c r="U146" s="39">
        <v>2807.0500000072161</v>
      </c>
      <c r="V146" s="39">
        <v>5465.5499999989461</v>
      </c>
      <c r="W146" s="39">
        <v>2859.100000006707</v>
      </c>
      <c r="X146" s="16">
        <v>3271.2567638793771</v>
      </c>
    </row>
    <row r="147" spans="1:24" ht="15" customHeight="1" x14ac:dyDescent="0.2">
      <c r="A147" s="99" t="s">
        <v>1458</v>
      </c>
      <c r="B147" s="99" t="s">
        <v>65</v>
      </c>
      <c r="C147" s="100" t="s">
        <v>344</v>
      </c>
      <c r="D147" s="16">
        <v>125.042</v>
      </c>
      <c r="E147" s="39">
        <v>12.766</v>
      </c>
      <c r="F147" s="39">
        <v>137.80799999999999</v>
      </c>
      <c r="G147" s="39">
        <v>9.5570000000000004</v>
      </c>
      <c r="H147" s="39">
        <v>147.36500000000001</v>
      </c>
      <c r="I147" s="16">
        <v>434.05772823409058</v>
      </c>
      <c r="J147" s="39">
        <v>62.026672793000273</v>
      </c>
      <c r="K147" s="39">
        <v>496.08440102709119</v>
      </c>
      <c r="L147" s="39">
        <v>467.71279209999977</v>
      </c>
      <c r="M147" s="39">
        <v>963.79719312709233</v>
      </c>
      <c r="N147" s="16">
        <v>3471.2954705946049</v>
      </c>
      <c r="O147" s="39">
        <v>4858.7398396522221</v>
      </c>
      <c r="P147" s="39">
        <v>3599.8229495173809</v>
      </c>
      <c r="Q147" s="39">
        <v>48939.289745736103</v>
      </c>
      <c r="R147" s="39">
        <v>6540.2042081029576</v>
      </c>
      <c r="S147" s="16">
        <v>2925.3500000035301</v>
      </c>
      <c r="T147" s="39">
        <v>3818.3500000009039</v>
      </c>
      <c r="U147" s="39">
        <v>2981</v>
      </c>
      <c r="V147" s="39">
        <v>6184.799999998756</v>
      </c>
      <c r="W147" s="39">
        <v>3027.8000000077991</v>
      </c>
      <c r="X147" s="16">
        <v>3671.191239682757</v>
      </c>
    </row>
    <row r="148" spans="1:24" ht="15" customHeight="1" x14ac:dyDescent="0.2">
      <c r="A148" s="99" t="s">
        <v>1460</v>
      </c>
      <c r="B148" s="99" t="s">
        <v>65</v>
      </c>
      <c r="C148" s="100" t="s">
        <v>368</v>
      </c>
      <c r="D148" s="16">
        <v>119.979</v>
      </c>
      <c r="E148" s="39">
        <v>12.153</v>
      </c>
      <c r="F148" s="39">
        <v>132.13200000000001</v>
      </c>
      <c r="G148" s="39">
        <v>10.39</v>
      </c>
      <c r="H148" s="39">
        <v>142.52199999999999</v>
      </c>
      <c r="I148" s="16">
        <v>402.78665885700042</v>
      </c>
      <c r="J148" s="39">
        <v>61.188121085999917</v>
      </c>
      <c r="K148" s="39">
        <v>463.97477994299982</v>
      </c>
      <c r="L148" s="39">
        <v>708.94383690721884</v>
      </c>
      <c r="M148" s="39">
        <v>1172.9186168502181</v>
      </c>
      <c r="N148" s="16">
        <v>3357.1429904983411</v>
      </c>
      <c r="O148" s="39">
        <v>5034.816184152055</v>
      </c>
      <c r="P148" s="39">
        <v>3511.4490051085272</v>
      </c>
      <c r="Q148" s="39">
        <v>68233.285554111528</v>
      </c>
      <c r="R148" s="39">
        <v>8229.7372816141906</v>
      </c>
      <c r="S148" s="16">
        <v>2784.1000000017261</v>
      </c>
      <c r="T148" s="39">
        <v>3818</v>
      </c>
      <c r="U148" s="39">
        <v>2841.899999995801</v>
      </c>
      <c r="V148" s="39">
        <v>7180.9500000016187</v>
      </c>
      <c r="W148" s="39">
        <v>2900.949999992496</v>
      </c>
      <c r="X148" s="16">
        <v>3628.516528189004</v>
      </c>
    </row>
    <row r="149" spans="1:24" ht="15" customHeight="1" x14ac:dyDescent="0.2">
      <c r="A149" s="99" t="s">
        <v>1462</v>
      </c>
      <c r="B149" s="99" t="s">
        <v>65</v>
      </c>
      <c r="C149" s="100" t="s">
        <v>372</v>
      </c>
      <c r="D149" s="16">
        <v>82.218999999999994</v>
      </c>
      <c r="E149" s="39">
        <v>10.743</v>
      </c>
      <c r="F149" s="39">
        <v>92.962000000000003</v>
      </c>
      <c r="G149" s="39">
        <v>5.8360000000000003</v>
      </c>
      <c r="H149" s="39">
        <v>98.798000000000002</v>
      </c>
      <c r="I149" s="16">
        <v>314.43913065409799</v>
      </c>
      <c r="J149" s="39">
        <v>56.838684499999893</v>
      </c>
      <c r="K149" s="39">
        <v>371.27781515409868</v>
      </c>
      <c r="L149" s="39">
        <v>505.43229950000028</v>
      </c>
      <c r="M149" s="39">
        <v>876.71011465409777</v>
      </c>
      <c r="N149" s="16">
        <v>3824.4095726547139</v>
      </c>
      <c r="O149" s="39">
        <v>5290.7646374383212</v>
      </c>
      <c r="P149" s="39">
        <v>3993.8664739796768</v>
      </c>
      <c r="Q149" s="39">
        <v>86605.945767649129</v>
      </c>
      <c r="R149" s="39">
        <v>8873.7637872638898</v>
      </c>
      <c r="S149" s="16">
        <v>3156.4000000041679</v>
      </c>
      <c r="T149" s="39">
        <v>4115.2999999996109</v>
      </c>
      <c r="U149" s="39">
        <v>3232.25</v>
      </c>
      <c r="V149" s="39">
        <v>6854.5</v>
      </c>
      <c r="W149" s="39">
        <v>3278.1999999937862</v>
      </c>
      <c r="X149" s="16">
        <v>4077.735476706192</v>
      </c>
    </row>
    <row r="150" spans="1:24" ht="15" customHeight="1" x14ac:dyDescent="0.2">
      <c r="A150" s="99" t="s">
        <v>1463</v>
      </c>
      <c r="B150" s="99" t="s">
        <v>65</v>
      </c>
      <c r="C150" s="100" t="s">
        <v>390</v>
      </c>
      <c r="D150" s="16">
        <v>105.503</v>
      </c>
      <c r="E150" s="39">
        <v>10.151999999999999</v>
      </c>
      <c r="F150" s="39">
        <v>115.655</v>
      </c>
      <c r="G150" s="39">
        <v>8.6</v>
      </c>
      <c r="H150" s="39">
        <v>124.255</v>
      </c>
      <c r="I150" s="16">
        <v>377.5178033809965</v>
      </c>
      <c r="J150" s="39">
        <v>52.181404700000002</v>
      </c>
      <c r="K150" s="39">
        <v>429.69920808099778</v>
      </c>
      <c r="L150" s="39">
        <v>442.83656489941438</v>
      </c>
      <c r="M150" s="39">
        <v>872.53577298041034</v>
      </c>
      <c r="N150" s="16">
        <v>3578.2660529178929</v>
      </c>
      <c r="O150" s="39">
        <v>5140.0122832939323</v>
      </c>
      <c r="P150" s="39">
        <v>3715.3534916864619</v>
      </c>
      <c r="Q150" s="39">
        <v>51492.623825513299</v>
      </c>
      <c r="R150" s="39">
        <v>7022.1381270806833</v>
      </c>
      <c r="S150" s="16">
        <v>2973.1999999939981</v>
      </c>
      <c r="T150" s="39">
        <v>3997.5</v>
      </c>
      <c r="U150" s="39">
        <v>3029.5</v>
      </c>
      <c r="V150" s="39">
        <v>6039.799999999017</v>
      </c>
      <c r="W150" s="39">
        <v>3074.1000000045919</v>
      </c>
      <c r="X150" s="16">
        <v>3791.240586562536</v>
      </c>
    </row>
    <row r="151" spans="1:24" ht="15" customHeight="1" x14ac:dyDescent="0.2">
      <c r="A151" s="99" t="s">
        <v>1464</v>
      </c>
      <c r="B151" s="99" t="s">
        <v>65</v>
      </c>
      <c r="C151" s="100" t="s">
        <v>394</v>
      </c>
      <c r="D151" s="16">
        <v>97.69</v>
      </c>
      <c r="E151" s="39">
        <v>11.964</v>
      </c>
      <c r="F151" s="39">
        <v>109.654</v>
      </c>
      <c r="G151" s="39">
        <v>8.3010000000000002</v>
      </c>
      <c r="H151" s="39">
        <v>117.955</v>
      </c>
      <c r="I151" s="16">
        <v>337.06197262918022</v>
      </c>
      <c r="J151" s="39">
        <v>66.130574199999899</v>
      </c>
      <c r="K151" s="39">
        <v>403.19254682918262</v>
      </c>
      <c r="L151" s="39">
        <v>517.18304295400003</v>
      </c>
      <c r="M151" s="39">
        <v>920.3755897831835</v>
      </c>
      <c r="N151" s="16">
        <v>3450.3221683814131</v>
      </c>
      <c r="O151" s="39">
        <v>5527.4635740554913</v>
      </c>
      <c r="P151" s="39">
        <v>3676.952476236002</v>
      </c>
      <c r="Q151" s="39">
        <v>62303.703524153723</v>
      </c>
      <c r="R151" s="39">
        <v>7802.7687659122839</v>
      </c>
      <c r="S151" s="16">
        <v>2859.3000000053171</v>
      </c>
      <c r="T151" s="39">
        <v>4331.9500000007884</v>
      </c>
      <c r="U151" s="39">
        <v>2947.649999998951</v>
      </c>
      <c r="V151" s="39">
        <v>6804.3999999989592</v>
      </c>
      <c r="W151" s="39">
        <v>3005</v>
      </c>
      <c r="X151" s="16">
        <v>3766.2187364362489</v>
      </c>
    </row>
    <row r="152" spans="1:24" ht="15" customHeight="1" x14ac:dyDescent="0.2">
      <c r="A152" s="26" t="s">
        <v>1474</v>
      </c>
      <c r="B152" s="26" t="s">
        <v>67</v>
      </c>
      <c r="C152" s="25" t="s">
        <v>464</v>
      </c>
      <c r="D152" s="23">
        <v>68.141999999999996</v>
      </c>
      <c r="E152" s="24">
        <v>17.867999999999999</v>
      </c>
      <c r="F152" s="24">
        <v>86.01</v>
      </c>
      <c r="G152" s="24">
        <v>6.8620000000000001</v>
      </c>
      <c r="H152" s="24">
        <v>92.872</v>
      </c>
      <c r="I152" s="23">
        <v>227.43559854700089</v>
      </c>
      <c r="J152" s="24">
        <v>78.671790860999764</v>
      </c>
      <c r="K152" s="24">
        <v>306.10738940800019</v>
      </c>
      <c r="L152" s="24">
        <v>553.36080389999995</v>
      </c>
      <c r="M152" s="24">
        <v>859.4681933080011</v>
      </c>
      <c r="N152" s="23">
        <v>3337.6713120689269</v>
      </c>
      <c r="O152" s="24">
        <v>4402.943298690383</v>
      </c>
      <c r="P152" s="24">
        <v>3558.9744146959679</v>
      </c>
      <c r="Q152" s="24">
        <v>80641.329626930921</v>
      </c>
      <c r="R152" s="24">
        <v>9254.330619648561</v>
      </c>
      <c r="S152" s="23">
        <v>2707.6999999980139</v>
      </c>
      <c r="T152" s="24">
        <v>3289.3500000009981</v>
      </c>
      <c r="U152" s="24">
        <v>2803.849999995944</v>
      </c>
      <c r="V152" s="24">
        <v>7461.950000000842</v>
      </c>
      <c r="W152" s="24">
        <v>2866.800000005047</v>
      </c>
      <c r="X152" s="23">
        <v>3828.352252532582</v>
      </c>
    </row>
    <row r="153" spans="1:24" ht="15" customHeight="1" x14ac:dyDescent="0.2">
      <c r="A153" s="99" t="s">
        <v>1473</v>
      </c>
      <c r="B153" s="99" t="s">
        <v>67</v>
      </c>
      <c r="C153" s="100" t="s">
        <v>450</v>
      </c>
      <c r="D153" s="16">
        <v>63.688000000000002</v>
      </c>
      <c r="E153" s="39">
        <v>15.712</v>
      </c>
      <c r="F153" s="39">
        <v>79.400000000000006</v>
      </c>
      <c r="G153" s="39">
        <v>5.226</v>
      </c>
      <c r="H153" s="39">
        <v>84.626000000000005</v>
      </c>
      <c r="I153" s="16">
        <v>216.579076783</v>
      </c>
      <c r="J153" s="39">
        <v>71.176500440999945</v>
      </c>
      <c r="K153" s="39">
        <v>287.75557722400072</v>
      </c>
      <c r="L153" s="39">
        <v>349.01854489999988</v>
      </c>
      <c r="M153" s="39">
        <v>636.77412212400134</v>
      </c>
      <c r="N153" s="16">
        <v>3400.6261271040071</v>
      </c>
      <c r="O153" s="39">
        <v>4530.0725840758614</v>
      </c>
      <c r="P153" s="39">
        <v>3624.125657733005</v>
      </c>
      <c r="Q153" s="39">
        <v>66785.025813241475</v>
      </c>
      <c r="R153" s="39">
        <v>7524.5683610710821</v>
      </c>
      <c r="S153" s="16">
        <v>2783</v>
      </c>
      <c r="T153" s="39">
        <v>3447.799999999153</v>
      </c>
      <c r="U153" s="39">
        <v>2875.5</v>
      </c>
      <c r="V153" s="39">
        <v>7480.3999999992002</v>
      </c>
      <c r="W153" s="39">
        <v>2930.699999995521</v>
      </c>
      <c r="X153" s="16">
        <v>3716.4758704844639</v>
      </c>
    </row>
    <row r="154" spans="1:24" ht="15" customHeight="1" x14ac:dyDescent="0.2">
      <c r="A154" s="99" t="s">
        <v>1475</v>
      </c>
      <c r="B154" s="99" t="s">
        <v>67</v>
      </c>
      <c r="C154" s="100" t="s">
        <v>474</v>
      </c>
      <c r="D154" s="16">
        <v>62.683</v>
      </c>
      <c r="E154" s="39">
        <v>18.039000000000001</v>
      </c>
      <c r="F154" s="39">
        <v>80.721999999999994</v>
      </c>
      <c r="G154" s="39">
        <v>6.4960000000000004</v>
      </c>
      <c r="H154" s="39">
        <v>87.218000000000004</v>
      </c>
      <c r="I154" s="16">
        <v>228.04165426600119</v>
      </c>
      <c r="J154" s="39">
        <v>82.410772251902529</v>
      </c>
      <c r="K154" s="39">
        <v>310.45242651790312</v>
      </c>
      <c r="L154" s="39">
        <v>244.064747651</v>
      </c>
      <c r="M154" s="39">
        <v>554.51717416890381</v>
      </c>
      <c r="N154" s="16">
        <v>3638.014362203488</v>
      </c>
      <c r="O154" s="39">
        <v>4568.4778675038824</v>
      </c>
      <c r="P154" s="39">
        <v>3845.9456717859211</v>
      </c>
      <c r="Q154" s="39">
        <v>37571.543665486453</v>
      </c>
      <c r="R154" s="39">
        <v>6357.829509607006</v>
      </c>
      <c r="S154" s="16">
        <v>2944.599999996557</v>
      </c>
      <c r="T154" s="39">
        <v>3469.2999999988601</v>
      </c>
      <c r="U154" s="39">
        <v>3040.5500000043639</v>
      </c>
      <c r="V154" s="39">
        <v>5402.8000000001202</v>
      </c>
      <c r="W154" s="39">
        <v>3095.3499999964929</v>
      </c>
      <c r="X154" s="16">
        <v>3987.1624072782079</v>
      </c>
    </row>
    <row r="155" spans="1:24" ht="15" customHeight="1" x14ac:dyDescent="0.2">
      <c r="A155" s="99" t="s">
        <v>1476</v>
      </c>
      <c r="B155" s="99" t="s">
        <v>67</v>
      </c>
      <c r="C155" s="100" t="s">
        <v>488</v>
      </c>
      <c r="D155" s="16">
        <v>51.662999999999997</v>
      </c>
      <c r="E155" s="39">
        <v>17.215</v>
      </c>
      <c r="F155" s="39">
        <v>68.878</v>
      </c>
      <c r="G155" s="39">
        <v>4.665</v>
      </c>
      <c r="H155" s="39">
        <v>73.543000000000006</v>
      </c>
      <c r="I155" s="16">
        <v>198.95086261699831</v>
      </c>
      <c r="J155" s="39">
        <v>89.593694599999694</v>
      </c>
      <c r="K155" s="39">
        <v>288.5445572170002</v>
      </c>
      <c r="L155" s="39">
        <v>601.11301029999993</v>
      </c>
      <c r="M155" s="39">
        <v>889.65756751699905</v>
      </c>
      <c r="N155" s="16">
        <v>3850.9351492750761</v>
      </c>
      <c r="O155" s="39">
        <v>5204.3970142317567</v>
      </c>
      <c r="P155" s="39">
        <v>4189.2121899155054</v>
      </c>
      <c r="Q155" s="39">
        <v>128855.9507609861</v>
      </c>
      <c r="R155" s="39">
        <v>12097.1073727887</v>
      </c>
      <c r="S155" s="16">
        <v>3159.599999996879</v>
      </c>
      <c r="T155" s="39">
        <v>4228.1000000003596</v>
      </c>
      <c r="U155" s="39">
        <v>3353.1999999960899</v>
      </c>
      <c r="V155" s="39">
        <v>7763.5</v>
      </c>
      <c r="W155" s="39">
        <v>3409.0999999958781</v>
      </c>
      <c r="X155" s="16">
        <v>4276.5715228320341</v>
      </c>
    </row>
    <row r="156" spans="1:24" ht="15" customHeight="1" x14ac:dyDescent="0.2">
      <c r="A156" s="99" t="s">
        <v>1471</v>
      </c>
      <c r="B156" s="99" t="s">
        <v>67</v>
      </c>
      <c r="C156" s="100" t="s">
        <v>406</v>
      </c>
      <c r="D156" s="16">
        <v>58.921999999999997</v>
      </c>
      <c r="E156" s="39">
        <v>17.516999999999999</v>
      </c>
      <c r="F156" s="39">
        <v>76.438999999999993</v>
      </c>
      <c r="G156" s="39">
        <v>5.9020000000000001</v>
      </c>
      <c r="H156" s="39">
        <v>82.340999999999994</v>
      </c>
      <c r="I156" s="16">
        <v>214.30686581399979</v>
      </c>
      <c r="J156" s="39">
        <v>90.58262865199984</v>
      </c>
      <c r="K156" s="39">
        <v>304.889494466001</v>
      </c>
      <c r="L156" s="39">
        <v>394.22805690000013</v>
      </c>
      <c r="M156" s="39">
        <v>699.11755136600311</v>
      </c>
      <c r="N156" s="16">
        <v>3637.1281662876308</v>
      </c>
      <c r="O156" s="39">
        <v>5171.1268283381769</v>
      </c>
      <c r="P156" s="39">
        <v>3988.6640911838331</v>
      </c>
      <c r="Q156" s="39">
        <v>66795.672128092192</v>
      </c>
      <c r="R156" s="39">
        <v>8490.5156770746435</v>
      </c>
      <c r="S156" s="16">
        <v>2901.400000003282</v>
      </c>
      <c r="T156" s="39">
        <v>3788.700000001229</v>
      </c>
      <c r="U156" s="39">
        <v>3051.8000000040429</v>
      </c>
      <c r="V156" s="39">
        <v>7510.3999999991283</v>
      </c>
      <c r="W156" s="39">
        <v>3111.8000000047741</v>
      </c>
      <c r="X156" s="16">
        <v>4282.8174923935012</v>
      </c>
    </row>
    <row r="157" spans="1:24" ht="15" customHeight="1" x14ac:dyDescent="0.2">
      <c r="A157" s="99" t="s">
        <v>1472</v>
      </c>
      <c r="B157" s="99" t="s">
        <v>67</v>
      </c>
      <c r="C157" s="100" t="s">
        <v>1059</v>
      </c>
      <c r="D157" s="16">
        <v>96.462999999999994</v>
      </c>
      <c r="E157" s="39">
        <v>27.094000000000001</v>
      </c>
      <c r="F157" s="39">
        <v>123.557</v>
      </c>
      <c r="G157" s="39">
        <v>8.4459999999999997</v>
      </c>
      <c r="H157" s="39">
        <v>132.00299999999999</v>
      </c>
      <c r="I157" s="16">
        <v>362.35270019700101</v>
      </c>
      <c r="J157" s="39">
        <v>141.43076470309771</v>
      </c>
      <c r="K157" s="39">
        <v>503.7834649001</v>
      </c>
      <c r="L157" s="39">
        <v>503.60330138000012</v>
      </c>
      <c r="M157" s="39">
        <v>1007.386766280101</v>
      </c>
      <c r="N157" s="16">
        <v>3756.3905352000361</v>
      </c>
      <c r="O157" s="39">
        <v>5220.0031262677239</v>
      </c>
      <c r="P157" s="39">
        <v>4077.3364916605292</v>
      </c>
      <c r="Q157" s="39">
        <v>59626.249275396651</v>
      </c>
      <c r="R157" s="39">
        <v>7631.5444821716228</v>
      </c>
      <c r="S157" s="16">
        <v>3036.599999999009</v>
      </c>
      <c r="T157" s="39">
        <v>3846.5499999981371</v>
      </c>
      <c r="U157" s="39">
        <v>3175</v>
      </c>
      <c r="V157" s="39">
        <v>7094.75</v>
      </c>
      <c r="W157" s="39">
        <v>3225.6000000067261</v>
      </c>
      <c r="X157" s="16">
        <v>4223.3597258674599</v>
      </c>
    </row>
    <row r="158" spans="1:24" ht="15" customHeight="1" x14ac:dyDescent="0.2">
      <c r="A158" s="99" t="s">
        <v>1477</v>
      </c>
      <c r="B158" s="99" t="s">
        <v>67</v>
      </c>
      <c r="C158" s="100" t="s">
        <v>418</v>
      </c>
      <c r="D158" s="16">
        <v>42.728999999999999</v>
      </c>
      <c r="E158" s="39">
        <v>11.855</v>
      </c>
      <c r="F158" s="39">
        <v>54.584000000000003</v>
      </c>
      <c r="G158" s="39">
        <v>6.0640000000000001</v>
      </c>
      <c r="H158" s="39">
        <v>60.648000000000003</v>
      </c>
      <c r="I158" s="16">
        <v>137.59709960000001</v>
      </c>
      <c r="J158" s="39">
        <v>51.42779229999995</v>
      </c>
      <c r="K158" s="39">
        <v>189.0248918999994</v>
      </c>
      <c r="L158" s="39">
        <v>497.82015039999999</v>
      </c>
      <c r="M158" s="39">
        <v>686.84504229999925</v>
      </c>
      <c r="N158" s="16">
        <v>3220.2274708043719</v>
      </c>
      <c r="O158" s="39">
        <v>4338.067676086036</v>
      </c>
      <c r="P158" s="39">
        <v>3463.0091583614139</v>
      </c>
      <c r="Q158" s="39">
        <v>82094.35197889182</v>
      </c>
      <c r="R158" s="39">
        <v>11325.10622444267</v>
      </c>
      <c r="S158" s="16">
        <v>2526.5</v>
      </c>
      <c r="T158" s="39">
        <v>3218.8000000000402</v>
      </c>
      <c r="U158" s="39">
        <v>2645.799999999163</v>
      </c>
      <c r="V158" s="39">
        <v>6531.9500000002326</v>
      </c>
      <c r="W158" s="39">
        <v>2736.050000000881</v>
      </c>
      <c r="X158" s="16">
        <v>4290.6569492679482</v>
      </c>
    </row>
    <row r="159" spans="1:24" ht="15" customHeight="1" x14ac:dyDescent="0.2">
      <c r="A159" s="99" t="s">
        <v>1478</v>
      </c>
      <c r="B159" s="99" t="s">
        <v>67</v>
      </c>
      <c r="C159" s="100" t="s">
        <v>428</v>
      </c>
      <c r="D159" s="16">
        <v>28.344999999999999</v>
      </c>
      <c r="E159" s="39">
        <v>9.843</v>
      </c>
      <c r="F159" s="39">
        <v>38.188000000000002</v>
      </c>
      <c r="G159" s="39">
        <v>3.5110000000000001</v>
      </c>
      <c r="H159" s="39">
        <v>41.698999999999998</v>
      </c>
      <c r="I159" s="16">
        <v>112.72882198400001</v>
      </c>
      <c r="J159" s="39">
        <v>59.223372700000077</v>
      </c>
      <c r="K159" s="39">
        <v>171.9521946839991</v>
      </c>
      <c r="L159" s="39">
        <v>218.06872849999999</v>
      </c>
      <c r="M159" s="39">
        <v>390.02092318399878</v>
      </c>
      <c r="N159" s="16">
        <v>3977.0267060857309</v>
      </c>
      <c r="O159" s="39">
        <v>6016.8010464289418</v>
      </c>
      <c r="P159" s="39">
        <v>4502.7808391117387</v>
      </c>
      <c r="Q159" s="39">
        <v>62110.14767872401</v>
      </c>
      <c r="R159" s="39">
        <v>9353.2440390416759</v>
      </c>
      <c r="S159" s="16">
        <v>3094.599999999276</v>
      </c>
      <c r="T159" s="39">
        <v>4362.7000000002754</v>
      </c>
      <c r="U159" s="39">
        <v>3318.2000000020712</v>
      </c>
      <c r="V159" s="39">
        <v>6988.3999999996186</v>
      </c>
      <c r="W159" s="39">
        <v>3401.900000002729</v>
      </c>
      <c r="X159" s="16">
        <v>4550.4444449031198</v>
      </c>
    </row>
    <row r="160" spans="1:24" ht="15" customHeight="1" x14ac:dyDescent="0.2">
      <c r="A160" s="99" t="s">
        <v>1479</v>
      </c>
      <c r="B160" s="99" t="s">
        <v>67</v>
      </c>
      <c r="C160" s="100" t="s">
        <v>434</v>
      </c>
      <c r="D160" s="16">
        <v>34.295000000000002</v>
      </c>
      <c r="E160" s="39">
        <v>11.019</v>
      </c>
      <c r="F160" s="39">
        <v>45.314</v>
      </c>
      <c r="G160" s="39">
        <v>3.8690000000000002</v>
      </c>
      <c r="H160" s="39">
        <v>49.183</v>
      </c>
      <c r="I160" s="16">
        <v>133.98050313500079</v>
      </c>
      <c r="J160" s="39">
        <v>58.552720739999998</v>
      </c>
      <c r="K160" s="39">
        <v>192.5332238750012</v>
      </c>
      <c r="L160" s="39">
        <v>308.31796960000003</v>
      </c>
      <c r="M160" s="39">
        <v>500.85119347500171</v>
      </c>
      <c r="N160" s="16">
        <v>3906.7066083977488</v>
      </c>
      <c r="O160" s="39">
        <v>5313.7962374081126</v>
      </c>
      <c r="P160" s="39">
        <v>4248.8684264245312</v>
      </c>
      <c r="Q160" s="39">
        <v>79689.317549754458</v>
      </c>
      <c r="R160" s="39">
        <v>10183.420968119101</v>
      </c>
      <c r="S160" s="16">
        <v>3054</v>
      </c>
      <c r="T160" s="39">
        <v>3922.7000000002959</v>
      </c>
      <c r="U160" s="39">
        <v>3217.0499999992571</v>
      </c>
      <c r="V160" s="39">
        <v>6905.399999999524</v>
      </c>
      <c r="W160" s="39">
        <v>3279.0999999968872</v>
      </c>
      <c r="X160" s="16">
        <v>4361.9752118308343</v>
      </c>
    </row>
    <row r="161" spans="1:24" ht="15" customHeight="1" x14ac:dyDescent="0.2">
      <c r="A161" s="99" t="s">
        <v>1480</v>
      </c>
      <c r="B161" s="99" t="s">
        <v>67</v>
      </c>
      <c r="C161" s="100" t="s">
        <v>444</v>
      </c>
      <c r="D161" s="16">
        <v>57.805</v>
      </c>
      <c r="E161" s="39">
        <v>20.373000000000001</v>
      </c>
      <c r="F161" s="39">
        <v>78.177999999999997</v>
      </c>
      <c r="G161" s="39">
        <v>6.9109999999999996</v>
      </c>
      <c r="H161" s="39">
        <v>85.088999999999999</v>
      </c>
      <c r="I161" s="16">
        <v>220.12067149599901</v>
      </c>
      <c r="J161" s="39">
        <v>104.8874259509997</v>
      </c>
      <c r="K161" s="39">
        <v>325.00809744699939</v>
      </c>
      <c r="L161" s="39">
        <v>467.46507016432042</v>
      </c>
      <c r="M161" s="39">
        <v>792.47316761132072</v>
      </c>
      <c r="N161" s="16">
        <v>3807.9867052330942</v>
      </c>
      <c r="O161" s="39">
        <v>5148.3544863790157</v>
      </c>
      <c r="P161" s="39">
        <v>4157.2833462994622</v>
      </c>
      <c r="Q161" s="39">
        <v>67640.727848982831</v>
      </c>
      <c r="R161" s="39">
        <v>9313.4619940453031</v>
      </c>
      <c r="S161" s="16">
        <v>3021.4000000033179</v>
      </c>
      <c r="T161" s="39">
        <v>3720.5</v>
      </c>
      <c r="U161" s="39">
        <v>3165.75</v>
      </c>
      <c r="V161" s="39">
        <v>6974.2999999992944</v>
      </c>
      <c r="W161" s="39">
        <v>3236.9000000029118</v>
      </c>
      <c r="X161" s="16">
        <v>4328.59327482552</v>
      </c>
    </row>
    <row r="162" spans="1:24" ht="15" customHeight="1" x14ac:dyDescent="0.2">
      <c r="A162" s="99" t="s">
        <v>1481</v>
      </c>
      <c r="B162" s="99" t="s">
        <v>67</v>
      </c>
      <c r="C162" s="100" t="s">
        <v>470</v>
      </c>
      <c r="D162" s="16">
        <v>50.53</v>
      </c>
      <c r="E162" s="39">
        <v>17.835999999999999</v>
      </c>
      <c r="F162" s="39">
        <v>68.366</v>
      </c>
      <c r="G162" s="39">
        <v>5.782</v>
      </c>
      <c r="H162" s="39">
        <v>74.147999999999996</v>
      </c>
      <c r="I162" s="16">
        <v>207.08839049899899</v>
      </c>
      <c r="J162" s="39">
        <v>108.8667236059017</v>
      </c>
      <c r="K162" s="39">
        <v>315.95511410490349</v>
      </c>
      <c r="L162" s="39">
        <v>479.94227990200011</v>
      </c>
      <c r="M162" s="39">
        <v>795.89739400690348</v>
      </c>
      <c r="N162" s="16">
        <v>4098.3255590540084</v>
      </c>
      <c r="O162" s="39">
        <v>6103.7633777697729</v>
      </c>
      <c r="P162" s="39">
        <v>4621.5240632025198</v>
      </c>
      <c r="Q162" s="39">
        <v>83006.274628502273</v>
      </c>
      <c r="R162" s="39">
        <v>10733.902384513451</v>
      </c>
      <c r="S162" s="16">
        <v>3161.25</v>
      </c>
      <c r="T162" s="39">
        <v>4381.7000000014923</v>
      </c>
      <c r="U162" s="39">
        <v>3386.0999999960231</v>
      </c>
      <c r="V162" s="39">
        <v>8262.6499999990883</v>
      </c>
      <c r="W162" s="39">
        <v>3466.75</v>
      </c>
      <c r="X162" s="16">
        <v>4891.2489024847273</v>
      </c>
    </row>
    <row r="163" spans="1:24" ht="15" customHeight="1" x14ac:dyDescent="0.2">
      <c r="A163" s="99" t="s">
        <v>1482</v>
      </c>
      <c r="B163" s="99" t="s">
        <v>67</v>
      </c>
      <c r="C163" s="100" t="s">
        <v>404</v>
      </c>
      <c r="D163" s="16">
        <v>61.936999999999998</v>
      </c>
      <c r="E163" s="39">
        <v>16.332000000000001</v>
      </c>
      <c r="F163" s="39">
        <v>78.269000000000005</v>
      </c>
      <c r="G163" s="39">
        <v>5.7690000000000001</v>
      </c>
      <c r="H163" s="39">
        <v>84.037999999999997</v>
      </c>
      <c r="I163" s="16">
        <v>238.40115729999971</v>
      </c>
      <c r="J163" s="39">
        <v>83.197813058390594</v>
      </c>
      <c r="K163" s="39">
        <v>321.5989703583914</v>
      </c>
      <c r="L163" s="39">
        <v>478.11766059399991</v>
      </c>
      <c r="M163" s="39">
        <v>799.71663095239023</v>
      </c>
      <c r="N163" s="16">
        <v>3849.0911296963</v>
      </c>
      <c r="O163" s="39">
        <v>5094.1595063917821</v>
      </c>
      <c r="P163" s="39">
        <v>4108.8933084412911</v>
      </c>
      <c r="Q163" s="39">
        <v>82877.042918010033</v>
      </c>
      <c r="R163" s="39">
        <v>9516.1311662865628</v>
      </c>
      <c r="S163" s="16">
        <v>3132.400000003558</v>
      </c>
      <c r="T163" s="39">
        <v>3904.5499999988328</v>
      </c>
      <c r="U163" s="39">
        <v>3254.3000000046131</v>
      </c>
      <c r="V163" s="39">
        <v>7141.1000000008298</v>
      </c>
      <c r="W163" s="39">
        <v>3308.1500000028118</v>
      </c>
      <c r="X163" s="16">
        <v>4179.3238513111291</v>
      </c>
    </row>
    <row r="164" spans="1:24" ht="15" customHeight="1" x14ac:dyDescent="0.2">
      <c r="A164" s="99" t="s">
        <v>1483</v>
      </c>
      <c r="B164" s="99" t="s">
        <v>67</v>
      </c>
      <c r="C164" s="100" t="s">
        <v>408</v>
      </c>
      <c r="D164" s="16">
        <v>48.097999999999999</v>
      </c>
      <c r="E164" s="39">
        <v>17.475999999999999</v>
      </c>
      <c r="F164" s="39">
        <v>65.573999999999998</v>
      </c>
      <c r="G164" s="39">
        <v>5.5279999999999996</v>
      </c>
      <c r="H164" s="39">
        <v>71.102000000000004</v>
      </c>
      <c r="I164" s="16">
        <v>189.74320341199979</v>
      </c>
      <c r="J164" s="39">
        <v>100.62546532821879</v>
      </c>
      <c r="K164" s="39">
        <v>290.36866874021979</v>
      </c>
      <c r="L164" s="39">
        <v>235.04147359999999</v>
      </c>
      <c r="M164" s="39">
        <v>525.41014234021929</v>
      </c>
      <c r="N164" s="16">
        <v>3944.9291740197059</v>
      </c>
      <c r="O164" s="39">
        <v>5757.9231705320917</v>
      </c>
      <c r="P164" s="39">
        <v>4428.1066999149016</v>
      </c>
      <c r="Q164" s="39">
        <v>42518.356295224323</v>
      </c>
      <c r="R164" s="39">
        <v>7389.5269097946511</v>
      </c>
      <c r="S164" s="16">
        <v>3106.2000000003659</v>
      </c>
      <c r="T164" s="39">
        <v>4335.5</v>
      </c>
      <c r="U164" s="39">
        <v>3345.75</v>
      </c>
      <c r="V164" s="39">
        <v>6682.2999999999774</v>
      </c>
      <c r="W164" s="39">
        <v>3410.400000004071</v>
      </c>
      <c r="X164" s="16">
        <v>4492.854117195373</v>
      </c>
    </row>
    <row r="165" spans="1:24" ht="15" customHeight="1" x14ac:dyDescent="0.2">
      <c r="A165" s="99" t="s">
        <v>1484</v>
      </c>
      <c r="B165" s="99" t="s">
        <v>67</v>
      </c>
      <c r="C165" s="100" t="s">
        <v>412</v>
      </c>
      <c r="D165" s="16">
        <v>27.026</v>
      </c>
      <c r="E165" s="39">
        <v>6.7119999999999997</v>
      </c>
      <c r="F165" s="39">
        <v>33.738</v>
      </c>
      <c r="G165" s="39">
        <v>2.7029999999999998</v>
      </c>
      <c r="H165" s="39">
        <v>36.441000000000003</v>
      </c>
      <c r="I165" s="16">
        <v>116.7023092</v>
      </c>
      <c r="J165" s="39">
        <v>37.896333734000073</v>
      </c>
      <c r="K165" s="39">
        <v>154.598642934</v>
      </c>
      <c r="L165" s="39">
        <v>119.42195839999999</v>
      </c>
      <c r="M165" s="39">
        <v>274.02060133399999</v>
      </c>
      <c r="N165" s="16">
        <v>4318.1495300821452</v>
      </c>
      <c r="O165" s="39">
        <v>5646.0568733611544</v>
      </c>
      <c r="P165" s="39">
        <v>4582.3298041970484</v>
      </c>
      <c r="Q165" s="39">
        <v>44181.264668886433</v>
      </c>
      <c r="R165" s="39">
        <v>7519.5686543728216</v>
      </c>
      <c r="S165" s="16">
        <v>3282.5</v>
      </c>
      <c r="T165" s="39">
        <v>4189.1000000004578</v>
      </c>
      <c r="U165" s="39">
        <v>3439.5</v>
      </c>
      <c r="V165" s="39">
        <v>8023.6000000002396</v>
      </c>
      <c r="W165" s="39">
        <v>3517.5999999976411</v>
      </c>
      <c r="X165" s="16">
        <v>4914.1335961220602</v>
      </c>
    </row>
    <row r="166" spans="1:24" ht="15" customHeight="1" x14ac:dyDescent="0.2">
      <c r="A166" s="99" t="s">
        <v>1485</v>
      </c>
      <c r="B166" s="99" t="s">
        <v>67</v>
      </c>
      <c r="C166" s="100" t="s">
        <v>420</v>
      </c>
      <c r="D166" s="16">
        <v>30.091000000000001</v>
      </c>
      <c r="E166" s="39">
        <v>7.6449999999999996</v>
      </c>
      <c r="F166" s="39">
        <v>37.735999999999997</v>
      </c>
      <c r="G166" s="39">
        <v>2.1760000000000002</v>
      </c>
      <c r="H166" s="39">
        <v>39.911999999999999</v>
      </c>
      <c r="I166" s="16">
        <v>124.40682075400041</v>
      </c>
      <c r="J166" s="39">
        <v>39.75399729999998</v>
      </c>
      <c r="K166" s="39">
        <v>164.16081805399921</v>
      </c>
      <c r="L166" s="39">
        <v>72.399422800000011</v>
      </c>
      <c r="M166" s="39">
        <v>236.56024085399889</v>
      </c>
      <c r="N166" s="16">
        <v>4134.3531538998504</v>
      </c>
      <c r="O166" s="39">
        <v>5199.9996468279896</v>
      </c>
      <c r="P166" s="39">
        <v>4350.2442774538686</v>
      </c>
      <c r="Q166" s="39">
        <v>33271.793566176479</v>
      </c>
      <c r="R166" s="39">
        <v>5927.0455214972671</v>
      </c>
      <c r="S166" s="16">
        <v>3346.299999998178</v>
      </c>
      <c r="T166" s="39">
        <v>4003.1999999994919</v>
      </c>
      <c r="U166" s="39">
        <v>3452.599999997617</v>
      </c>
      <c r="V166" s="39">
        <v>6586.8499999997457</v>
      </c>
      <c r="W166" s="39">
        <v>3495.7999999986159</v>
      </c>
      <c r="X166" s="16">
        <v>4400.3864808341614</v>
      </c>
    </row>
    <row r="167" spans="1:24" ht="15" customHeight="1" x14ac:dyDescent="0.2">
      <c r="A167" s="99" t="s">
        <v>1486</v>
      </c>
      <c r="B167" s="99" t="s">
        <v>67</v>
      </c>
      <c r="C167" s="100" t="s">
        <v>422</v>
      </c>
      <c r="D167" s="16">
        <v>57.807000000000002</v>
      </c>
      <c r="E167" s="39">
        <v>19.052</v>
      </c>
      <c r="F167" s="39">
        <v>76.858999999999995</v>
      </c>
      <c r="G167" s="39">
        <v>5.7869999999999999</v>
      </c>
      <c r="H167" s="39">
        <v>82.646000000000001</v>
      </c>
      <c r="I167" s="16">
        <v>232.9625133989999</v>
      </c>
      <c r="J167" s="39">
        <v>105.37387700000021</v>
      </c>
      <c r="K167" s="39">
        <v>338.33639039899981</v>
      </c>
      <c r="L167" s="39">
        <v>345.54420460000028</v>
      </c>
      <c r="M167" s="39">
        <v>683.88059499899953</v>
      </c>
      <c r="N167" s="16">
        <v>4030.0052484820162</v>
      </c>
      <c r="O167" s="39">
        <v>5530.856445517541</v>
      </c>
      <c r="P167" s="39">
        <v>4402.0399744857441</v>
      </c>
      <c r="Q167" s="39">
        <v>59710.420701572533</v>
      </c>
      <c r="R167" s="39">
        <v>8274.8178375117914</v>
      </c>
      <c r="S167" s="16">
        <v>3185.5</v>
      </c>
      <c r="T167" s="39">
        <v>4233.4000000001943</v>
      </c>
      <c r="U167" s="39">
        <v>3384.8000000048451</v>
      </c>
      <c r="V167" s="39">
        <v>7207</v>
      </c>
      <c r="W167" s="39">
        <v>3445.75</v>
      </c>
      <c r="X167" s="16">
        <v>4536.0700166112483</v>
      </c>
    </row>
    <row r="168" spans="1:24" ht="15" customHeight="1" x14ac:dyDescent="0.2">
      <c r="A168" s="99" t="s">
        <v>1487</v>
      </c>
      <c r="B168" s="99" t="s">
        <v>67</v>
      </c>
      <c r="C168" s="100" t="s">
        <v>424</v>
      </c>
      <c r="D168" s="16">
        <v>61.749000000000002</v>
      </c>
      <c r="E168" s="39">
        <v>19.89</v>
      </c>
      <c r="F168" s="39">
        <v>81.638999999999996</v>
      </c>
      <c r="G168" s="39">
        <v>6.8079999999999998</v>
      </c>
      <c r="H168" s="39">
        <v>88.447000000000003</v>
      </c>
      <c r="I168" s="16">
        <v>227.1969387536117</v>
      </c>
      <c r="J168" s="39">
        <v>103.4699733290002</v>
      </c>
      <c r="K168" s="39">
        <v>330.66691208261147</v>
      </c>
      <c r="L168" s="39">
        <v>317.93819175543751</v>
      </c>
      <c r="M168" s="39">
        <v>648.60510383804865</v>
      </c>
      <c r="N168" s="16">
        <v>3679.3622366939012</v>
      </c>
      <c r="O168" s="39">
        <v>5202.1102729512431</v>
      </c>
      <c r="P168" s="39">
        <v>4050.3547579295619</v>
      </c>
      <c r="Q168" s="39">
        <v>46700.674464664728</v>
      </c>
      <c r="R168" s="39">
        <v>7333.2629013765154</v>
      </c>
      <c r="S168" s="16">
        <v>2931.5999999965888</v>
      </c>
      <c r="T168" s="39">
        <v>3967.150000000086</v>
      </c>
      <c r="U168" s="39">
        <v>3114.5999999958572</v>
      </c>
      <c r="V168" s="39">
        <v>5334.5</v>
      </c>
      <c r="W168" s="39">
        <v>3157.699999994662</v>
      </c>
      <c r="X168" s="16">
        <v>4073.2057018589512</v>
      </c>
    </row>
    <row r="169" spans="1:24" ht="15" customHeight="1" x14ac:dyDescent="0.2">
      <c r="A169" s="99" t="s">
        <v>1488</v>
      </c>
      <c r="B169" s="99" t="s">
        <v>67</v>
      </c>
      <c r="C169" s="100" t="s">
        <v>432</v>
      </c>
      <c r="D169" s="16">
        <v>46.874000000000002</v>
      </c>
      <c r="E169" s="39">
        <v>9.4960000000000004</v>
      </c>
      <c r="F169" s="39">
        <v>56.37</v>
      </c>
      <c r="G169" s="39">
        <v>5.0410000000000004</v>
      </c>
      <c r="H169" s="39">
        <v>61.411000000000001</v>
      </c>
      <c r="I169" s="16">
        <v>209.43241913339011</v>
      </c>
      <c r="J169" s="39">
        <v>56.102086999804762</v>
      </c>
      <c r="K169" s="39">
        <v>265.53450613319438</v>
      </c>
      <c r="L169" s="39">
        <v>180.9932706003907</v>
      </c>
      <c r="M169" s="39">
        <v>446.52777673358531</v>
      </c>
      <c r="N169" s="16">
        <v>4467.9869252333938</v>
      </c>
      <c r="O169" s="39">
        <v>5907.9704085725334</v>
      </c>
      <c r="P169" s="39">
        <v>4710.5642386587606</v>
      </c>
      <c r="Q169" s="39">
        <v>35904.239357347877</v>
      </c>
      <c r="R169" s="39">
        <v>7271.1367138393007</v>
      </c>
      <c r="S169" s="16">
        <v>3380.9499999998079</v>
      </c>
      <c r="T169" s="39">
        <v>4347.1000000007907</v>
      </c>
      <c r="U169" s="39">
        <v>3502.599999996391</v>
      </c>
      <c r="V169" s="39">
        <v>5966.6000000005943</v>
      </c>
      <c r="W169" s="39">
        <v>3556.1999999965292</v>
      </c>
      <c r="X169" s="16">
        <v>4866.2996395776563</v>
      </c>
    </row>
    <row r="170" spans="1:24" ht="15" customHeight="1" x14ac:dyDescent="0.2">
      <c r="A170" s="99" t="s">
        <v>1489</v>
      </c>
      <c r="B170" s="99" t="s">
        <v>67</v>
      </c>
      <c r="C170" s="100" t="s">
        <v>440</v>
      </c>
      <c r="D170" s="16">
        <v>31.823</v>
      </c>
      <c r="E170" s="39">
        <v>6.8929999999999998</v>
      </c>
      <c r="F170" s="39">
        <v>38.716000000000001</v>
      </c>
      <c r="G170" s="39">
        <v>2.9409999999999998</v>
      </c>
      <c r="H170" s="39">
        <v>41.656999999999996</v>
      </c>
      <c r="I170" s="16">
        <v>107.99328109999951</v>
      </c>
      <c r="J170" s="39">
        <v>27.90950260000001</v>
      </c>
      <c r="K170" s="39">
        <v>135.90278369999959</v>
      </c>
      <c r="L170" s="39">
        <v>211.570098</v>
      </c>
      <c r="M170" s="39">
        <v>347.47288169999962</v>
      </c>
      <c r="N170" s="16">
        <v>3393.5606668132968</v>
      </c>
      <c r="O170" s="39">
        <v>4048.9630929928921</v>
      </c>
      <c r="P170" s="39">
        <v>3510.2485716499541</v>
      </c>
      <c r="Q170" s="39">
        <v>71938.149608976542</v>
      </c>
      <c r="R170" s="39">
        <v>8341.2843387665853</v>
      </c>
      <c r="S170" s="16">
        <v>2814.7999999983031</v>
      </c>
      <c r="T170" s="39">
        <v>3082.3999999998468</v>
      </c>
      <c r="U170" s="39">
        <v>2855.59999999819</v>
      </c>
      <c r="V170" s="39">
        <v>5302.0999999997448</v>
      </c>
      <c r="W170" s="39">
        <v>2891</v>
      </c>
      <c r="X170" s="16">
        <v>3813.5304234363052</v>
      </c>
    </row>
    <row r="171" spans="1:24" ht="15" customHeight="1" x14ac:dyDescent="0.2">
      <c r="A171" s="99" t="s">
        <v>1490</v>
      </c>
      <c r="B171" s="99" t="s">
        <v>67</v>
      </c>
      <c r="C171" s="100" t="s">
        <v>452</v>
      </c>
      <c r="D171" s="16">
        <v>20.434000000000001</v>
      </c>
      <c r="E171" s="39">
        <v>8.1790000000000003</v>
      </c>
      <c r="F171" s="39">
        <v>28.613</v>
      </c>
      <c r="G171" s="39">
        <v>2.597</v>
      </c>
      <c r="H171" s="39">
        <v>31.21</v>
      </c>
      <c r="I171" s="16">
        <v>92.463957567999714</v>
      </c>
      <c r="J171" s="39">
        <v>51.314719699999998</v>
      </c>
      <c r="K171" s="39">
        <v>143.7786772679998</v>
      </c>
      <c r="L171" s="39">
        <v>119.0976053</v>
      </c>
      <c r="M171" s="39">
        <v>262.87628256799962</v>
      </c>
      <c r="N171" s="16">
        <v>4525.0052641675502</v>
      </c>
      <c r="O171" s="39">
        <v>6273.9601051473292</v>
      </c>
      <c r="P171" s="39">
        <v>5024.9424131688311</v>
      </c>
      <c r="Q171" s="39">
        <v>45859.686291875259</v>
      </c>
      <c r="R171" s="39">
        <v>8422.8222546619563</v>
      </c>
      <c r="S171" s="16">
        <v>3420.7999999986632</v>
      </c>
      <c r="T171" s="39">
        <v>4723.6999999999707</v>
      </c>
      <c r="U171" s="39">
        <v>3687.5</v>
      </c>
      <c r="V171" s="39">
        <v>7125.300000000374</v>
      </c>
      <c r="W171" s="39">
        <v>3760.0499999979979</v>
      </c>
      <c r="X171" s="16">
        <v>5168.9199477998191</v>
      </c>
    </row>
    <row r="172" spans="1:24" ht="15" customHeight="1" x14ac:dyDescent="0.2">
      <c r="A172" s="99" t="s">
        <v>1491</v>
      </c>
      <c r="B172" s="99" t="s">
        <v>67</v>
      </c>
      <c r="C172" s="100" t="s">
        <v>466</v>
      </c>
      <c r="D172" s="16">
        <v>28.523</v>
      </c>
      <c r="E172" s="39">
        <v>7.4749999999999996</v>
      </c>
      <c r="F172" s="39">
        <v>35.997999999999998</v>
      </c>
      <c r="G172" s="39">
        <v>2.375</v>
      </c>
      <c r="H172" s="39">
        <v>38.372999999999998</v>
      </c>
      <c r="I172" s="16">
        <v>117.07883908338989</v>
      </c>
      <c r="J172" s="39">
        <v>38.50609520000004</v>
      </c>
      <c r="K172" s="39">
        <v>155.5849342833896</v>
      </c>
      <c r="L172" s="39">
        <v>109.912789194</v>
      </c>
      <c r="M172" s="39">
        <v>265.49772347738963</v>
      </c>
      <c r="N172" s="16">
        <v>4104.7168630014348</v>
      </c>
      <c r="O172" s="39">
        <v>5151.3170836120453</v>
      </c>
      <c r="P172" s="39">
        <v>4322.0438436410241</v>
      </c>
      <c r="Q172" s="39">
        <v>46279.069134315781</v>
      </c>
      <c r="R172" s="39">
        <v>6918.8680446509143</v>
      </c>
      <c r="S172" s="16">
        <v>3366.2000000017902</v>
      </c>
      <c r="T172" s="39">
        <v>3990.3000000005022</v>
      </c>
      <c r="U172" s="39">
        <v>3472.299999997937</v>
      </c>
      <c r="V172" s="39">
        <v>7109.9000000001279</v>
      </c>
      <c r="W172" s="39">
        <v>3527.2999999984122</v>
      </c>
      <c r="X172" s="16">
        <v>4407.7549516513564</v>
      </c>
    </row>
    <row r="173" spans="1:24" ht="15" customHeight="1" x14ac:dyDescent="0.2">
      <c r="A173" s="99" t="s">
        <v>1492</v>
      </c>
      <c r="B173" s="99" t="s">
        <v>67</v>
      </c>
      <c r="C173" s="100" t="s">
        <v>484</v>
      </c>
      <c r="D173" s="16">
        <v>53.22</v>
      </c>
      <c r="E173" s="39">
        <v>17.32</v>
      </c>
      <c r="F173" s="39">
        <v>70.540000000000006</v>
      </c>
      <c r="G173" s="39">
        <v>5.4189999999999996</v>
      </c>
      <c r="H173" s="39">
        <v>75.959000000000003</v>
      </c>
      <c r="I173" s="16">
        <v>191.22937447295081</v>
      </c>
      <c r="J173" s="39">
        <v>90.109494284999968</v>
      </c>
      <c r="K173" s="39">
        <v>281.33886875795031</v>
      </c>
      <c r="L173" s="39">
        <v>202.414361442</v>
      </c>
      <c r="M173" s="39">
        <v>483.75323019995068</v>
      </c>
      <c r="N173" s="16">
        <v>3593.186292238835</v>
      </c>
      <c r="O173" s="39">
        <v>5202.6266908198604</v>
      </c>
      <c r="P173" s="39">
        <v>3988.359352962153</v>
      </c>
      <c r="Q173" s="39">
        <v>37352.714789075479</v>
      </c>
      <c r="R173" s="39">
        <v>6368.6097789590531</v>
      </c>
      <c r="S173" s="16">
        <v>2839.5</v>
      </c>
      <c r="T173" s="39">
        <v>3919.850000000848</v>
      </c>
      <c r="U173" s="39">
        <v>3033.8499999961832</v>
      </c>
      <c r="V173" s="39">
        <v>5584.399999999413</v>
      </c>
      <c r="W173" s="39">
        <v>3084.4000000040091</v>
      </c>
      <c r="X173" s="16">
        <v>4177.7622992775732</v>
      </c>
    </row>
    <row r="174" spans="1:24" ht="15" customHeight="1" x14ac:dyDescent="0.2">
      <c r="A174" s="99" t="s">
        <v>1493</v>
      </c>
      <c r="B174" s="99" t="s">
        <v>67</v>
      </c>
      <c r="C174" s="100" t="s">
        <v>490</v>
      </c>
      <c r="D174" s="16">
        <v>28.945</v>
      </c>
      <c r="E174" s="39">
        <v>9.2170000000000005</v>
      </c>
      <c r="F174" s="39">
        <v>38.161999999999999</v>
      </c>
      <c r="G174" s="39">
        <v>3.5939999999999999</v>
      </c>
      <c r="H174" s="39">
        <v>41.756</v>
      </c>
      <c r="I174" s="16">
        <v>133.8068049</v>
      </c>
      <c r="J174" s="39">
        <v>60.522268939804633</v>
      </c>
      <c r="K174" s="39">
        <v>194.32907383980441</v>
      </c>
      <c r="L174" s="39">
        <v>187.84966230000001</v>
      </c>
      <c r="M174" s="39">
        <v>382.17873613980407</v>
      </c>
      <c r="N174" s="16">
        <v>4622.7951252375196</v>
      </c>
      <c r="O174" s="39">
        <v>6566.3739763268559</v>
      </c>
      <c r="P174" s="39">
        <v>5092.2140831142078</v>
      </c>
      <c r="Q174" s="39">
        <v>52267.574373956602</v>
      </c>
      <c r="R174" s="39">
        <v>9152.6663506993991</v>
      </c>
      <c r="S174" s="16">
        <v>3443.5</v>
      </c>
      <c r="T174" s="39">
        <v>4712.5</v>
      </c>
      <c r="U174" s="39">
        <v>3656.4500000013868</v>
      </c>
      <c r="V174" s="39">
        <v>7851.3999999994721</v>
      </c>
      <c r="W174" s="39">
        <v>3741.8000000001048</v>
      </c>
      <c r="X174" s="16">
        <v>5353.860479924082</v>
      </c>
    </row>
    <row r="175" spans="1:24" ht="15" customHeight="1" x14ac:dyDescent="0.2">
      <c r="A175" s="99" t="s">
        <v>1494</v>
      </c>
      <c r="B175" s="99" t="s">
        <v>67</v>
      </c>
      <c r="C175" s="100" t="s">
        <v>416</v>
      </c>
      <c r="D175" s="16">
        <v>31.216000000000001</v>
      </c>
      <c r="E175" s="39">
        <v>9.6929999999999996</v>
      </c>
      <c r="F175" s="39">
        <v>40.908999999999999</v>
      </c>
      <c r="G175" s="39">
        <v>3.0939999999999999</v>
      </c>
      <c r="H175" s="39">
        <v>44.003</v>
      </c>
      <c r="I175" s="16">
        <v>119.8844275510002</v>
      </c>
      <c r="J175" s="39">
        <v>48.710560899999962</v>
      </c>
      <c r="K175" s="39">
        <v>168.59498845100021</v>
      </c>
      <c r="L175" s="39">
        <v>201.2669633000001</v>
      </c>
      <c r="M175" s="39">
        <v>369.86195175099988</v>
      </c>
      <c r="N175" s="16">
        <v>3840.480124006926</v>
      </c>
      <c r="O175" s="39">
        <v>5025.3338388527764</v>
      </c>
      <c r="P175" s="39">
        <v>4121.2199870688664</v>
      </c>
      <c r="Q175" s="39">
        <v>65050.731512605067</v>
      </c>
      <c r="R175" s="39">
        <v>8405.3803547712632</v>
      </c>
      <c r="S175" s="16">
        <v>3142.650000001232</v>
      </c>
      <c r="T175" s="39">
        <v>3966.3999999992602</v>
      </c>
      <c r="U175" s="39">
        <v>3288.9000000025171</v>
      </c>
      <c r="V175" s="39">
        <v>5696.1500000000588</v>
      </c>
      <c r="W175" s="39">
        <v>3333.599999997185</v>
      </c>
      <c r="X175" s="16">
        <v>4290.276317556054</v>
      </c>
    </row>
    <row r="176" spans="1:24" ht="15" customHeight="1" x14ac:dyDescent="0.2">
      <c r="A176" s="99" t="s">
        <v>1495</v>
      </c>
      <c r="B176" s="99" t="s">
        <v>67</v>
      </c>
      <c r="C176" s="100" t="s">
        <v>426</v>
      </c>
      <c r="D176" s="16">
        <v>52.582999999999998</v>
      </c>
      <c r="E176" s="39">
        <v>12.682</v>
      </c>
      <c r="F176" s="39">
        <v>65.265000000000001</v>
      </c>
      <c r="G176" s="39">
        <v>5.194</v>
      </c>
      <c r="H176" s="39">
        <v>70.459000000000003</v>
      </c>
      <c r="I176" s="16">
        <v>204.20643698700141</v>
      </c>
      <c r="J176" s="39">
        <v>67.573800499999848</v>
      </c>
      <c r="K176" s="39">
        <v>271.78023748700218</v>
      </c>
      <c r="L176" s="39">
        <v>380.67951959999999</v>
      </c>
      <c r="M176" s="39">
        <v>652.45975708700132</v>
      </c>
      <c r="N176" s="16">
        <v>3883.5067795105151</v>
      </c>
      <c r="O176" s="39">
        <v>5328.3236476896273</v>
      </c>
      <c r="P176" s="39">
        <v>4164.257067141687</v>
      </c>
      <c r="Q176" s="39">
        <v>73292.167809010396</v>
      </c>
      <c r="R176" s="39">
        <v>9260.1336534296734</v>
      </c>
      <c r="S176" s="16">
        <v>3061.5999999969022</v>
      </c>
      <c r="T176" s="39">
        <v>3985.350000000914</v>
      </c>
      <c r="U176" s="39">
        <v>3196.0999999962528</v>
      </c>
      <c r="V176" s="39">
        <v>5701.0500000005131</v>
      </c>
      <c r="W176" s="39">
        <v>3240</v>
      </c>
      <c r="X176" s="16">
        <v>4193.4276201108178</v>
      </c>
    </row>
    <row r="177" spans="1:24" ht="15" customHeight="1" x14ac:dyDescent="0.2">
      <c r="A177" s="99" t="s">
        <v>1497</v>
      </c>
      <c r="B177" s="99" t="s">
        <v>67</v>
      </c>
      <c r="C177" s="100" t="s">
        <v>442</v>
      </c>
      <c r="D177" s="16">
        <v>34.625999999999998</v>
      </c>
      <c r="E177" s="39">
        <v>9.5869999999999997</v>
      </c>
      <c r="F177" s="39">
        <v>44.213000000000001</v>
      </c>
      <c r="G177" s="39">
        <v>3.5459999999999998</v>
      </c>
      <c r="H177" s="39">
        <v>47.759</v>
      </c>
      <c r="I177" s="16">
        <v>146.0437138999996</v>
      </c>
      <c r="J177" s="39">
        <v>49.072520218999927</v>
      </c>
      <c r="K177" s="39">
        <v>195.1162341189997</v>
      </c>
      <c r="L177" s="39">
        <v>231.08325959999991</v>
      </c>
      <c r="M177" s="39">
        <v>426.19949371900083</v>
      </c>
      <c r="N177" s="16">
        <v>4217.7471813088323</v>
      </c>
      <c r="O177" s="39">
        <v>5118.6523645561629</v>
      </c>
      <c r="P177" s="39">
        <v>4413.0964675321666</v>
      </c>
      <c r="Q177" s="39">
        <v>65167.303891708951</v>
      </c>
      <c r="R177" s="39">
        <v>8923.9618442387982</v>
      </c>
      <c r="S177" s="16">
        <v>3252.25</v>
      </c>
      <c r="T177" s="39">
        <v>3832.8000000001712</v>
      </c>
      <c r="U177" s="39">
        <v>3359.7999999994272</v>
      </c>
      <c r="V177" s="39">
        <v>7803.8000000004968</v>
      </c>
      <c r="W177" s="39">
        <v>3433.5</v>
      </c>
      <c r="X177" s="16">
        <v>4693.0015903165222</v>
      </c>
    </row>
    <row r="178" spans="1:24" ht="15" customHeight="1" x14ac:dyDescent="0.2">
      <c r="A178" s="99" t="s">
        <v>1498</v>
      </c>
      <c r="B178" s="99" t="s">
        <v>67</v>
      </c>
      <c r="C178" s="100" t="s">
        <v>458</v>
      </c>
      <c r="D178" s="16">
        <v>44.506</v>
      </c>
      <c r="E178" s="39">
        <v>12.835000000000001</v>
      </c>
      <c r="F178" s="39">
        <v>57.341000000000001</v>
      </c>
      <c r="G178" s="39">
        <v>5.09</v>
      </c>
      <c r="H178" s="39">
        <v>62.430999999999997</v>
      </c>
      <c r="I178" s="16">
        <v>171.182431113999</v>
      </c>
      <c r="J178" s="39">
        <v>70.513614305951094</v>
      </c>
      <c r="K178" s="39">
        <v>241.69604541995079</v>
      </c>
      <c r="L178" s="39">
        <v>238.32139649999999</v>
      </c>
      <c r="M178" s="39">
        <v>480.01744191994982</v>
      </c>
      <c r="N178" s="16">
        <v>3846.2776055812469</v>
      </c>
      <c r="O178" s="39">
        <v>5493.8538610012538</v>
      </c>
      <c r="P178" s="39">
        <v>4215.0650567648063</v>
      </c>
      <c r="Q178" s="39">
        <v>46821.492436149303</v>
      </c>
      <c r="R178" s="39">
        <v>7688.7674700060843</v>
      </c>
      <c r="S178" s="16">
        <v>3053.25</v>
      </c>
      <c r="T178" s="39">
        <v>4227.2999999991598</v>
      </c>
      <c r="U178" s="39">
        <v>3243.699999998053</v>
      </c>
      <c r="V178" s="39">
        <v>7065.899999999262</v>
      </c>
      <c r="W178" s="39">
        <v>3318.099999996266</v>
      </c>
      <c r="X178" s="16">
        <v>4283.1126248440687</v>
      </c>
    </row>
    <row r="179" spans="1:24" ht="15" customHeight="1" x14ac:dyDescent="0.2">
      <c r="A179" s="99" t="s">
        <v>1501</v>
      </c>
      <c r="B179" s="99" t="s">
        <v>67</v>
      </c>
      <c r="C179" s="100" t="s">
        <v>486</v>
      </c>
      <c r="D179" s="16">
        <v>29.53</v>
      </c>
      <c r="E179" s="39">
        <v>8.1910000000000007</v>
      </c>
      <c r="F179" s="39">
        <v>37.720999999999997</v>
      </c>
      <c r="G179" s="39">
        <v>2.5830000000000002</v>
      </c>
      <c r="H179" s="39">
        <v>40.304000000000002</v>
      </c>
      <c r="I179" s="16">
        <v>128.26468397400041</v>
      </c>
      <c r="J179" s="39">
        <v>44.946240499999973</v>
      </c>
      <c r="K179" s="39">
        <v>173.21092447400059</v>
      </c>
      <c r="L179" s="39">
        <v>150.56165110000001</v>
      </c>
      <c r="M179" s="39">
        <v>323.7725755740006</v>
      </c>
      <c r="N179" s="16">
        <v>4343.5382314256831</v>
      </c>
      <c r="O179" s="39">
        <v>5487.2714564766165</v>
      </c>
      <c r="P179" s="39">
        <v>4591.8964097982716</v>
      </c>
      <c r="Q179" s="39">
        <v>58289.450677506771</v>
      </c>
      <c r="R179" s="39">
        <v>8033.2616011810387</v>
      </c>
      <c r="S179" s="16">
        <v>3391.4500000018179</v>
      </c>
      <c r="T179" s="39">
        <v>4126</v>
      </c>
      <c r="U179" s="39">
        <v>3515.5</v>
      </c>
      <c r="V179" s="39">
        <v>6405.0999999998357</v>
      </c>
      <c r="W179" s="39">
        <v>3554.0999999972728</v>
      </c>
      <c r="X179" s="16">
        <v>4588.9766717181246</v>
      </c>
    </row>
    <row r="180" spans="1:24" ht="15" customHeight="1" x14ac:dyDescent="0.2">
      <c r="A180" s="99" t="s">
        <v>1502</v>
      </c>
      <c r="B180" s="99" t="s">
        <v>67</v>
      </c>
      <c r="C180" s="100" t="s">
        <v>492</v>
      </c>
      <c r="D180" s="16">
        <v>30.635000000000002</v>
      </c>
      <c r="E180" s="39">
        <v>9.6110000000000007</v>
      </c>
      <c r="F180" s="39">
        <v>40.246000000000002</v>
      </c>
      <c r="G180" s="39">
        <v>3.4780000000000002</v>
      </c>
      <c r="H180" s="39">
        <v>43.723999999999997</v>
      </c>
      <c r="I180" s="16">
        <v>109.5082790999025</v>
      </c>
      <c r="J180" s="39">
        <v>43.927528699999989</v>
      </c>
      <c r="K180" s="39">
        <v>153.43580779990211</v>
      </c>
      <c r="L180" s="39">
        <v>265.44000590000002</v>
      </c>
      <c r="M180" s="39">
        <v>418.87581369990238</v>
      </c>
      <c r="N180" s="16">
        <v>3574.6133213612702</v>
      </c>
      <c r="O180" s="39">
        <v>4570.5471543023596</v>
      </c>
      <c r="P180" s="39">
        <v>3812.4486358868489</v>
      </c>
      <c r="Q180" s="39">
        <v>76319.725675675654</v>
      </c>
      <c r="R180" s="39">
        <v>9579.9975688386785</v>
      </c>
      <c r="S180" s="16">
        <v>2852.9000000006372</v>
      </c>
      <c r="T180" s="39">
        <v>3607.3999999993389</v>
      </c>
      <c r="U180" s="39">
        <v>2996.299999997982</v>
      </c>
      <c r="V180" s="39">
        <v>7260.6499999995667</v>
      </c>
      <c r="W180" s="39">
        <v>3067.4500000018261</v>
      </c>
      <c r="X180" s="16">
        <v>3881.895658551387</v>
      </c>
    </row>
    <row r="181" spans="1:24" ht="15" customHeight="1" x14ac:dyDescent="0.2">
      <c r="A181" s="99" t="s">
        <v>1504</v>
      </c>
      <c r="B181" s="99" t="s">
        <v>67</v>
      </c>
      <c r="C181" s="100" t="s">
        <v>410</v>
      </c>
      <c r="D181" s="16">
        <v>42.165999999999997</v>
      </c>
      <c r="E181" s="39">
        <v>19.481999999999999</v>
      </c>
      <c r="F181" s="39">
        <v>61.648000000000003</v>
      </c>
      <c r="G181" s="39">
        <v>5.7169999999999996</v>
      </c>
      <c r="H181" s="39">
        <v>67.364999999999995</v>
      </c>
      <c r="I181" s="16">
        <v>169.41102306790279</v>
      </c>
      <c r="J181" s="39">
        <v>111.861348065</v>
      </c>
      <c r="K181" s="39">
        <v>281.27237113290317</v>
      </c>
      <c r="L181" s="39">
        <v>299.75055230319509</v>
      </c>
      <c r="M181" s="39">
        <v>581.02292343609929</v>
      </c>
      <c r="N181" s="16">
        <v>4017.7162421833409</v>
      </c>
      <c r="O181" s="39">
        <v>5741.7794920952674</v>
      </c>
      <c r="P181" s="39">
        <v>4562.5546835729174</v>
      </c>
      <c r="Q181" s="39">
        <v>52431.441718242982</v>
      </c>
      <c r="R181" s="39">
        <v>8624.9970078839051</v>
      </c>
      <c r="S181" s="16">
        <v>3075.9000000024371</v>
      </c>
      <c r="T181" s="39">
        <v>4176.75</v>
      </c>
      <c r="U181" s="39">
        <v>3324.3499999962792</v>
      </c>
      <c r="V181" s="39">
        <v>7998</v>
      </c>
      <c r="W181" s="39">
        <v>3419</v>
      </c>
      <c r="X181" s="16">
        <v>4693.2701128448252</v>
      </c>
    </row>
    <row r="182" spans="1:24" ht="15" customHeight="1" x14ac:dyDescent="0.2">
      <c r="A182" s="99" t="s">
        <v>1505</v>
      </c>
      <c r="B182" s="99" t="s">
        <v>67</v>
      </c>
      <c r="C182" s="100" t="s">
        <v>414</v>
      </c>
      <c r="D182" s="16">
        <v>44.448</v>
      </c>
      <c r="E182" s="39">
        <v>14.404</v>
      </c>
      <c r="F182" s="39">
        <v>58.851999999999997</v>
      </c>
      <c r="G182" s="39">
        <v>4.0999999999999996</v>
      </c>
      <c r="H182" s="39">
        <v>62.951999999999998</v>
      </c>
      <c r="I182" s="16">
        <v>166.15068487100049</v>
      </c>
      <c r="J182" s="39">
        <v>80.169506065000263</v>
      </c>
      <c r="K182" s="39">
        <v>246.32019093599899</v>
      </c>
      <c r="L182" s="39">
        <v>212.61177434700019</v>
      </c>
      <c r="M182" s="39">
        <v>458.93196528299899</v>
      </c>
      <c r="N182" s="16">
        <v>3738.09136228853</v>
      </c>
      <c r="O182" s="39">
        <v>5565.7807598583913</v>
      </c>
      <c r="P182" s="39">
        <v>4185.4175038401236</v>
      </c>
      <c r="Q182" s="39">
        <v>51856.530328536632</v>
      </c>
      <c r="R182" s="39">
        <v>7290.1887991326566</v>
      </c>
      <c r="S182" s="16">
        <v>2988.2999999979661</v>
      </c>
      <c r="T182" s="39">
        <v>3930.5499999990811</v>
      </c>
      <c r="U182" s="39">
        <v>3150.75</v>
      </c>
      <c r="V182" s="39">
        <v>7382.5</v>
      </c>
      <c r="W182" s="39">
        <v>3211.75</v>
      </c>
      <c r="X182" s="16">
        <v>4336.9284973589511</v>
      </c>
    </row>
    <row r="183" spans="1:24" ht="15" customHeight="1" x14ac:dyDescent="0.2">
      <c r="A183" s="99" t="s">
        <v>1506</v>
      </c>
      <c r="B183" s="99" t="s">
        <v>67</v>
      </c>
      <c r="C183" s="100" t="s">
        <v>438</v>
      </c>
      <c r="D183" s="16">
        <v>33.154000000000003</v>
      </c>
      <c r="E183" s="39">
        <v>12.845000000000001</v>
      </c>
      <c r="F183" s="39">
        <v>45.999000000000002</v>
      </c>
      <c r="G183" s="39">
        <v>4.1269999999999998</v>
      </c>
      <c r="H183" s="39">
        <v>50.125999999999998</v>
      </c>
      <c r="I183" s="16">
        <v>117.5634513329997</v>
      </c>
      <c r="J183" s="39">
        <v>65.359810100000232</v>
      </c>
      <c r="K183" s="39">
        <v>182.92326143299951</v>
      </c>
      <c r="L183" s="39">
        <v>152.58194330000001</v>
      </c>
      <c r="M183" s="39">
        <v>335.50520473299832</v>
      </c>
      <c r="N183" s="16">
        <v>3545.9809173252011</v>
      </c>
      <c r="O183" s="39">
        <v>5088.3464460879904</v>
      </c>
      <c r="P183" s="39">
        <v>3976.6790893932371</v>
      </c>
      <c r="Q183" s="39">
        <v>36971.636370244742</v>
      </c>
      <c r="R183" s="39">
        <v>6693.2371370745386</v>
      </c>
      <c r="S183" s="16">
        <v>2813.099999998974</v>
      </c>
      <c r="T183" s="39">
        <v>3524.899999999147</v>
      </c>
      <c r="U183" s="39">
        <v>2963.4000000025808</v>
      </c>
      <c r="V183" s="39">
        <v>6580.8999999994903</v>
      </c>
      <c r="W183" s="39">
        <v>3028.9000000029469</v>
      </c>
      <c r="X183" s="16">
        <v>4168.1461384723943</v>
      </c>
    </row>
    <row r="184" spans="1:24" ht="15" customHeight="1" x14ac:dyDescent="0.2">
      <c r="A184" s="99" t="s">
        <v>1507</v>
      </c>
      <c r="B184" s="99" t="s">
        <v>67</v>
      </c>
      <c r="C184" s="100" t="s">
        <v>448</v>
      </c>
      <c r="D184" s="16">
        <v>47.81</v>
      </c>
      <c r="E184" s="39">
        <v>25.27</v>
      </c>
      <c r="F184" s="39">
        <v>73.08</v>
      </c>
      <c r="G184" s="39">
        <v>6.593</v>
      </c>
      <c r="H184" s="39">
        <v>79.673000000000002</v>
      </c>
      <c r="I184" s="16">
        <v>198.63373582990101</v>
      </c>
      <c r="J184" s="39">
        <v>150.88575548504861</v>
      </c>
      <c r="K184" s="39">
        <v>349.51949131495161</v>
      </c>
      <c r="L184" s="39">
        <v>391.98529068400018</v>
      </c>
      <c r="M184" s="39">
        <v>741.50478199895326</v>
      </c>
      <c r="N184" s="16">
        <v>4154.6483126940184</v>
      </c>
      <c r="O184" s="39">
        <v>5970.944023943357</v>
      </c>
      <c r="P184" s="39">
        <v>4782.6969254919486</v>
      </c>
      <c r="Q184" s="39">
        <v>59454.768797815901</v>
      </c>
      <c r="R184" s="39">
        <v>9306.8515306183181</v>
      </c>
      <c r="S184" s="16">
        <v>3072.9500000006569</v>
      </c>
      <c r="T184" s="39">
        <v>4330.1500000017386</v>
      </c>
      <c r="U184" s="39">
        <v>3393.6500000040978</v>
      </c>
      <c r="V184" s="39">
        <v>7594.3999999990529</v>
      </c>
      <c r="W184" s="39">
        <v>3493.9000000025758</v>
      </c>
      <c r="X184" s="16">
        <v>5386.3382850200587</v>
      </c>
    </row>
    <row r="185" spans="1:24" ht="15" customHeight="1" x14ac:dyDescent="0.2">
      <c r="A185" s="99" t="s">
        <v>1509</v>
      </c>
      <c r="B185" s="99" t="s">
        <v>67</v>
      </c>
      <c r="C185" s="100" t="s">
        <v>460</v>
      </c>
      <c r="D185" s="16">
        <v>35.658999999999999</v>
      </c>
      <c r="E185" s="39">
        <v>20.068000000000001</v>
      </c>
      <c r="F185" s="39">
        <v>55.726999999999997</v>
      </c>
      <c r="G185" s="39">
        <v>5.8289999999999997</v>
      </c>
      <c r="H185" s="39">
        <v>61.555999999999997</v>
      </c>
      <c r="I185" s="16">
        <v>134.50726427399891</v>
      </c>
      <c r="J185" s="39">
        <v>120.2720795999757</v>
      </c>
      <c r="K185" s="39">
        <v>254.77934387397599</v>
      </c>
      <c r="L185" s="39">
        <v>242.52254690000001</v>
      </c>
      <c r="M185" s="39">
        <v>497.30189077397557</v>
      </c>
      <c r="N185" s="16">
        <v>3772.0425214952452</v>
      </c>
      <c r="O185" s="39">
        <v>5993.2270081710012</v>
      </c>
      <c r="P185" s="39">
        <v>4571.9192469355257</v>
      </c>
      <c r="Q185" s="39">
        <v>41606.201218047703</v>
      </c>
      <c r="R185" s="39">
        <v>8078.8532519003111</v>
      </c>
      <c r="S185" s="16">
        <v>2809.2000000018238</v>
      </c>
      <c r="T185" s="39">
        <v>4273.5499999983731</v>
      </c>
      <c r="U185" s="39">
        <v>3172.5999999966612</v>
      </c>
      <c r="V185" s="39">
        <v>5628</v>
      </c>
      <c r="W185" s="39">
        <v>3241.800000002685</v>
      </c>
      <c r="X185" s="16">
        <v>5219.8185591882002</v>
      </c>
    </row>
    <row r="186" spans="1:24" ht="15" customHeight="1" x14ac:dyDescent="0.2">
      <c r="A186" s="99" t="s">
        <v>1510</v>
      </c>
      <c r="B186" s="99" t="s">
        <v>67</v>
      </c>
      <c r="C186" s="100" t="s">
        <v>462</v>
      </c>
      <c r="D186" s="16">
        <v>52.286000000000001</v>
      </c>
      <c r="E186" s="39">
        <v>13.686</v>
      </c>
      <c r="F186" s="39">
        <v>65.971999999999994</v>
      </c>
      <c r="G186" s="39">
        <v>6.9939999999999998</v>
      </c>
      <c r="H186" s="39">
        <v>72.965999999999994</v>
      </c>
      <c r="I186" s="16">
        <v>155.49612469990299</v>
      </c>
      <c r="J186" s="39">
        <v>55.326842800000023</v>
      </c>
      <c r="K186" s="39">
        <v>210.8229674999032</v>
      </c>
      <c r="L186" s="39">
        <v>275.79786190039079</v>
      </c>
      <c r="M186" s="39">
        <v>486.62082940029478</v>
      </c>
      <c r="N186" s="16">
        <v>2973.953346974391</v>
      </c>
      <c r="O186" s="39">
        <v>4042.5867894198459</v>
      </c>
      <c r="P186" s="39">
        <v>3195.643113743758</v>
      </c>
      <c r="Q186" s="39">
        <v>39433.494695509129</v>
      </c>
      <c r="R186" s="39">
        <v>6669.1449360016286</v>
      </c>
      <c r="S186" s="16">
        <v>2399</v>
      </c>
      <c r="T186" s="39">
        <v>2985.6499999992161</v>
      </c>
      <c r="U186" s="39">
        <v>2491.25</v>
      </c>
      <c r="V186" s="39">
        <v>4866.75</v>
      </c>
      <c r="W186" s="39">
        <v>2550.0999999965179</v>
      </c>
      <c r="X186" s="16">
        <v>3333.3275491312352</v>
      </c>
    </row>
    <row r="187" spans="1:24" ht="15" customHeight="1" x14ac:dyDescent="0.2">
      <c r="A187" s="99" t="s">
        <v>1511</v>
      </c>
      <c r="B187" s="99" t="s">
        <v>67</v>
      </c>
      <c r="C187" s="100" t="s">
        <v>472</v>
      </c>
      <c r="D187" s="16">
        <v>43.664000000000001</v>
      </c>
      <c r="E187" s="39">
        <v>19.093</v>
      </c>
      <c r="F187" s="39">
        <v>62.756999999999998</v>
      </c>
      <c r="G187" s="39">
        <v>5.0209999999999999</v>
      </c>
      <c r="H187" s="39">
        <v>67.778000000000006</v>
      </c>
      <c r="I187" s="16">
        <v>174.30003792000079</v>
      </c>
      <c r="J187" s="39">
        <v>117.34287409299991</v>
      </c>
      <c r="K187" s="39">
        <v>291.64291201299909</v>
      </c>
      <c r="L187" s="39">
        <v>262.84899217999981</v>
      </c>
      <c r="M187" s="39">
        <v>554.49190419299987</v>
      </c>
      <c r="N187" s="16">
        <v>3991.8476987907852</v>
      </c>
      <c r="O187" s="39">
        <v>6145.8583822866995</v>
      </c>
      <c r="P187" s="39">
        <v>4647.1773987443494</v>
      </c>
      <c r="Q187" s="39">
        <v>52349.928735311652</v>
      </c>
      <c r="R187" s="39">
        <v>8181.0012716958281</v>
      </c>
      <c r="S187" s="16">
        <v>3039.3499999974879</v>
      </c>
      <c r="T187" s="39">
        <v>4411.9000000004353</v>
      </c>
      <c r="U187" s="39">
        <v>3333.699999996873</v>
      </c>
      <c r="V187" s="39">
        <v>7040.6000000007116</v>
      </c>
      <c r="W187" s="39">
        <v>3403.199999996029</v>
      </c>
      <c r="X187" s="16">
        <v>4763.3833994218003</v>
      </c>
    </row>
    <row r="188" spans="1:24" ht="15" customHeight="1" x14ac:dyDescent="0.2">
      <c r="A188" s="99" t="s">
        <v>1512</v>
      </c>
      <c r="B188" s="99" t="s">
        <v>67</v>
      </c>
      <c r="C188" s="100" t="s">
        <v>402</v>
      </c>
      <c r="D188" s="16">
        <v>28.263000000000002</v>
      </c>
      <c r="E188" s="39">
        <v>12.884</v>
      </c>
      <c r="F188" s="39">
        <v>41.146999999999998</v>
      </c>
      <c r="G188" s="39">
        <v>3.8090000000000002</v>
      </c>
      <c r="H188" s="39">
        <v>44.956000000000003</v>
      </c>
      <c r="I188" s="16">
        <v>113.9995237880002</v>
      </c>
      <c r="J188" s="39">
        <v>79.29464770000034</v>
      </c>
      <c r="K188" s="39">
        <v>193.29417148799911</v>
      </c>
      <c r="L188" s="39">
        <v>170.51046059999999</v>
      </c>
      <c r="M188" s="39">
        <v>363.80463208799858</v>
      </c>
      <c r="N188" s="16">
        <v>4033.5252375190239</v>
      </c>
      <c r="O188" s="39">
        <v>6154.5054098106448</v>
      </c>
      <c r="P188" s="39">
        <v>4697.6491964906081</v>
      </c>
      <c r="Q188" s="39">
        <v>44765.151115778419</v>
      </c>
      <c r="R188" s="39">
        <v>8092.460007295992</v>
      </c>
      <c r="S188" s="16">
        <v>3054.4000000006131</v>
      </c>
      <c r="T188" s="39">
        <v>4375.6000000009744</v>
      </c>
      <c r="U188" s="39">
        <v>3349.5</v>
      </c>
      <c r="V188" s="39">
        <v>6987.3000000004868</v>
      </c>
      <c r="W188" s="39">
        <v>3443.75</v>
      </c>
      <c r="X188" s="16">
        <v>4747.1430691094611</v>
      </c>
    </row>
    <row r="189" spans="1:24" ht="15" customHeight="1" x14ac:dyDescent="0.2">
      <c r="A189" s="99" t="s">
        <v>1514</v>
      </c>
      <c r="B189" s="99" t="s">
        <v>67</v>
      </c>
      <c r="C189" s="100" t="s">
        <v>446</v>
      </c>
      <c r="D189" s="16">
        <v>45.055</v>
      </c>
      <c r="E189" s="39">
        <v>15.593</v>
      </c>
      <c r="F189" s="39">
        <v>60.648000000000003</v>
      </c>
      <c r="G189" s="39">
        <v>4.82</v>
      </c>
      <c r="H189" s="39">
        <v>65.468000000000004</v>
      </c>
      <c r="I189" s="16">
        <v>151.0661846699993</v>
      </c>
      <c r="J189" s="39">
        <v>71.801296699999824</v>
      </c>
      <c r="K189" s="39">
        <v>222.8674813699995</v>
      </c>
      <c r="L189" s="39">
        <v>207.27671820000009</v>
      </c>
      <c r="M189" s="39">
        <v>430.14419957000001</v>
      </c>
      <c r="N189" s="16">
        <v>3352.9283025191271</v>
      </c>
      <c r="O189" s="39">
        <v>4604.7134419290596</v>
      </c>
      <c r="P189" s="39">
        <v>3674.7705014180101</v>
      </c>
      <c r="Q189" s="39">
        <v>43003.468506224082</v>
      </c>
      <c r="R189" s="39">
        <v>6570.2969323944526</v>
      </c>
      <c r="S189" s="16">
        <v>2749.9000000022011</v>
      </c>
      <c r="T189" s="39">
        <v>3468.2000000008538</v>
      </c>
      <c r="U189" s="39">
        <v>2890.25</v>
      </c>
      <c r="V189" s="39">
        <v>6712.550000000394</v>
      </c>
      <c r="W189" s="39">
        <v>2955</v>
      </c>
      <c r="X189" s="16">
        <v>3777.3509155776928</v>
      </c>
    </row>
    <row r="190" spans="1:24" ht="15" customHeight="1" x14ac:dyDescent="0.2">
      <c r="A190" s="99" t="s">
        <v>1515</v>
      </c>
      <c r="B190" s="99" t="s">
        <v>67</v>
      </c>
      <c r="C190" s="100" t="s">
        <v>456</v>
      </c>
      <c r="D190" s="16">
        <v>29.655999999999999</v>
      </c>
      <c r="E190" s="39">
        <v>15.625</v>
      </c>
      <c r="F190" s="39">
        <v>45.280999999999999</v>
      </c>
      <c r="G190" s="39">
        <v>4.1070000000000002</v>
      </c>
      <c r="H190" s="39">
        <v>49.387999999999998</v>
      </c>
      <c r="I190" s="16">
        <v>125.1690015229991</v>
      </c>
      <c r="J190" s="39">
        <v>98.137417599999722</v>
      </c>
      <c r="K190" s="39">
        <v>223.30641912300089</v>
      </c>
      <c r="L190" s="39">
        <v>259.34768739999998</v>
      </c>
      <c r="M190" s="39">
        <v>482.65410652299983</v>
      </c>
      <c r="N190" s="16">
        <v>4220.6973807323684</v>
      </c>
      <c r="O190" s="39">
        <v>6280.7947263999822</v>
      </c>
      <c r="P190" s="39">
        <v>4931.5699547934209</v>
      </c>
      <c r="Q190" s="39">
        <v>63147.720331141973</v>
      </c>
      <c r="R190" s="39">
        <v>9772.699978193079</v>
      </c>
      <c r="S190" s="16">
        <v>3177.0999999989058</v>
      </c>
      <c r="T190" s="39">
        <v>4521.7000000013322</v>
      </c>
      <c r="U190" s="39">
        <v>3518.800000000349</v>
      </c>
      <c r="V190" s="39">
        <v>7556</v>
      </c>
      <c r="W190" s="39">
        <v>3602.1500000033798</v>
      </c>
      <c r="X190" s="16">
        <v>4962.5854287524089</v>
      </c>
    </row>
    <row r="191" spans="1:24" ht="15" customHeight="1" x14ac:dyDescent="0.2">
      <c r="A191" s="99" t="s">
        <v>1499</v>
      </c>
      <c r="B191" s="99" t="s">
        <v>67</v>
      </c>
      <c r="C191" s="100" t="s">
        <v>476</v>
      </c>
      <c r="D191" s="16">
        <v>50.145000000000003</v>
      </c>
      <c r="E191" s="39">
        <v>10.862</v>
      </c>
      <c r="F191" s="39">
        <v>61.006999999999998</v>
      </c>
      <c r="G191" s="39">
        <v>4.7190000000000003</v>
      </c>
      <c r="H191" s="39">
        <v>65.725999999999999</v>
      </c>
      <c r="I191" s="16">
        <v>208.28059730199919</v>
      </c>
      <c r="J191" s="39">
        <v>58.318424265000047</v>
      </c>
      <c r="K191" s="39">
        <v>266.599021566999</v>
      </c>
      <c r="L191" s="39">
        <v>194.04156760000009</v>
      </c>
      <c r="M191" s="39">
        <v>460.64058916699719</v>
      </c>
      <c r="N191" s="16">
        <v>4153.5666028915984</v>
      </c>
      <c r="O191" s="39">
        <v>5369.0318785674881</v>
      </c>
      <c r="P191" s="39">
        <v>4369.9742909338111</v>
      </c>
      <c r="Q191" s="39">
        <v>41119.213307904232</v>
      </c>
      <c r="R191" s="39">
        <v>7008.4987549371208</v>
      </c>
      <c r="S191" s="16">
        <v>3317</v>
      </c>
      <c r="T191" s="39">
        <v>4253.5</v>
      </c>
      <c r="U191" s="39">
        <v>3446.5</v>
      </c>
      <c r="V191" s="39">
        <v>6887.5</v>
      </c>
      <c r="W191" s="39">
        <v>3505.75</v>
      </c>
      <c r="X191" s="16">
        <v>4572.5682897742699</v>
      </c>
    </row>
    <row r="192" spans="1:24" ht="15" customHeight="1" x14ac:dyDescent="0.2">
      <c r="A192" s="99" t="s">
        <v>1503</v>
      </c>
      <c r="B192" s="99" t="s">
        <v>67</v>
      </c>
      <c r="C192" s="100" t="s">
        <v>496</v>
      </c>
      <c r="D192" s="16">
        <v>39.563000000000002</v>
      </c>
      <c r="E192" s="39">
        <v>8.4450000000000003</v>
      </c>
      <c r="F192" s="39">
        <v>48.008000000000003</v>
      </c>
      <c r="G192" s="39">
        <v>3.5379999999999998</v>
      </c>
      <c r="H192" s="39">
        <v>51.545999999999999</v>
      </c>
      <c r="I192" s="16">
        <v>152.81681270099969</v>
      </c>
      <c r="J192" s="39">
        <v>42.64300770000002</v>
      </c>
      <c r="K192" s="39">
        <v>195.4598204009998</v>
      </c>
      <c r="L192" s="39">
        <v>473.61237545287503</v>
      </c>
      <c r="M192" s="39">
        <v>669.0721958538744</v>
      </c>
      <c r="N192" s="16">
        <v>3862.6194348507379</v>
      </c>
      <c r="O192" s="39">
        <v>5049.4976554174091</v>
      </c>
      <c r="P192" s="39">
        <v>4071.4010248500199</v>
      </c>
      <c r="Q192" s="39">
        <v>133864.43625010599</v>
      </c>
      <c r="R192" s="39">
        <v>12980.09924831945</v>
      </c>
      <c r="S192" s="16">
        <v>3048.5999999978858</v>
      </c>
      <c r="T192" s="39">
        <v>3789.8999999994162</v>
      </c>
      <c r="U192" s="39">
        <v>3144.5499999996259</v>
      </c>
      <c r="V192" s="39">
        <v>7261.1999999995223</v>
      </c>
      <c r="W192" s="39">
        <v>3202.0999999968399</v>
      </c>
      <c r="X192" s="16">
        <v>4046.4520619617379</v>
      </c>
    </row>
    <row r="193" spans="1:24" ht="15" customHeight="1" x14ac:dyDescent="0.2">
      <c r="A193" s="99" t="s">
        <v>1496</v>
      </c>
      <c r="B193" s="99" t="s">
        <v>67</v>
      </c>
      <c r="C193" s="100" t="s">
        <v>430</v>
      </c>
      <c r="D193" s="16">
        <v>46.872999999999998</v>
      </c>
      <c r="E193" s="39">
        <v>17.347000000000001</v>
      </c>
      <c r="F193" s="39">
        <v>64.22</v>
      </c>
      <c r="G193" s="39">
        <v>5.5490000000000004</v>
      </c>
      <c r="H193" s="39">
        <v>69.769000000000005</v>
      </c>
      <c r="I193" s="16">
        <v>198.17028970200039</v>
      </c>
      <c r="J193" s="39">
        <v>103.5119369999998</v>
      </c>
      <c r="K193" s="39">
        <v>301.68222670200231</v>
      </c>
      <c r="L193" s="39">
        <v>241.34626009999999</v>
      </c>
      <c r="M193" s="39">
        <v>543.02848680200088</v>
      </c>
      <c r="N193" s="16">
        <v>4227.8132336739773</v>
      </c>
      <c r="O193" s="39">
        <v>5967.1376606905997</v>
      </c>
      <c r="P193" s="39">
        <v>4697.6366661787961</v>
      </c>
      <c r="Q193" s="39">
        <v>43493.649324202561</v>
      </c>
      <c r="R193" s="39">
        <v>7783.2344852585084</v>
      </c>
      <c r="S193" s="16">
        <v>3241.0999999970741</v>
      </c>
      <c r="T193" s="39">
        <v>4419</v>
      </c>
      <c r="U193" s="39">
        <v>3490.3000000036891</v>
      </c>
      <c r="V193" s="39">
        <v>6607.8000000000038</v>
      </c>
      <c r="W193" s="39">
        <v>3552.9000000041069</v>
      </c>
      <c r="X193" s="16">
        <v>4818.8200096158816</v>
      </c>
    </row>
    <row r="194" spans="1:24" ht="15" customHeight="1" x14ac:dyDescent="0.2">
      <c r="A194" s="99" t="s">
        <v>1500</v>
      </c>
      <c r="B194" s="99" t="s">
        <v>67</v>
      </c>
      <c r="C194" s="100" t="s">
        <v>480</v>
      </c>
      <c r="D194" s="16">
        <v>31.706</v>
      </c>
      <c r="E194" s="39">
        <v>5.3129999999999997</v>
      </c>
      <c r="F194" s="39">
        <v>37.018999999999998</v>
      </c>
      <c r="G194" s="39">
        <v>2.5329999999999999</v>
      </c>
      <c r="H194" s="39">
        <v>39.552</v>
      </c>
      <c r="I194" s="16">
        <v>108.0863417220001</v>
      </c>
      <c r="J194" s="39">
        <v>23.757273313999981</v>
      </c>
      <c r="K194" s="39">
        <v>131.8436150360003</v>
      </c>
      <c r="L194" s="39">
        <v>219.23050779999991</v>
      </c>
      <c r="M194" s="39">
        <v>351.07412283600019</v>
      </c>
      <c r="N194" s="16">
        <v>3409.0185366176779</v>
      </c>
      <c r="O194" s="39">
        <v>4471.5364792019536</v>
      </c>
      <c r="P194" s="39">
        <v>3561.5120623463708</v>
      </c>
      <c r="Q194" s="39">
        <v>86549.746466640325</v>
      </c>
      <c r="R194" s="39">
        <v>8876.2672642597154</v>
      </c>
      <c r="S194" s="16">
        <v>2858.75</v>
      </c>
      <c r="T194" s="39">
        <v>3553.8000000003599</v>
      </c>
      <c r="U194" s="39">
        <v>2948.099999998316</v>
      </c>
      <c r="V194" s="39">
        <v>6222.8000000003067</v>
      </c>
      <c r="W194" s="39">
        <v>2984.2000000019948</v>
      </c>
      <c r="X194" s="16">
        <v>3581.1499086266931</v>
      </c>
    </row>
    <row r="195" spans="1:24" ht="15" customHeight="1" x14ac:dyDescent="0.2">
      <c r="A195" s="99" t="s">
        <v>1745</v>
      </c>
      <c r="B195" s="99" t="s">
        <v>67</v>
      </c>
      <c r="C195" s="100" t="s">
        <v>1746</v>
      </c>
      <c r="D195" s="16">
        <v>84.509</v>
      </c>
      <c r="E195" s="39">
        <v>33.543999999999997</v>
      </c>
      <c r="F195" s="39">
        <v>118.053</v>
      </c>
      <c r="G195" s="39">
        <v>10.198</v>
      </c>
      <c r="H195" s="39">
        <v>128.251</v>
      </c>
      <c r="I195" s="16">
        <v>305.79210509100028</v>
      </c>
      <c r="J195" s="39">
        <v>188.71530200419519</v>
      </c>
      <c r="K195" s="39">
        <v>494.50740709519158</v>
      </c>
      <c r="L195" s="39">
        <v>568.56033190019548</v>
      </c>
      <c r="M195" s="39">
        <v>1063.0677389953839</v>
      </c>
      <c r="N195" s="16">
        <v>3618.4560826775878</v>
      </c>
      <c r="O195" s="39">
        <v>5625.903350947865</v>
      </c>
      <c r="P195" s="39">
        <v>4188.8593012900283</v>
      </c>
      <c r="Q195" s="39">
        <v>55752.140802137234</v>
      </c>
      <c r="R195" s="39">
        <v>8288.9625733552493</v>
      </c>
      <c r="S195" s="16">
        <v>2860.5</v>
      </c>
      <c r="T195" s="39">
        <v>3952.5499999979288</v>
      </c>
      <c r="U195" s="39">
        <v>3069.1000000033841</v>
      </c>
      <c r="V195" s="39">
        <v>6397.9500000013122</v>
      </c>
      <c r="W195" s="39">
        <v>3136</v>
      </c>
      <c r="X195" s="16">
        <v>4441.1381276118054</v>
      </c>
    </row>
    <row r="196" spans="1:24" ht="15" customHeight="1" x14ac:dyDescent="0.2">
      <c r="A196" s="99" t="s">
        <v>1747</v>
      </c>
      <c r="B196" s="99" t="s">
        <v>67</v>
      </c>
      <c r="C196" s="100" t="s">
        <v>1748</v>
      </c>
      <c r="D196" s="16">
        <v>56.64</v>
      </c>
      <c r="E196" s="39">
        <v>22.131</v>
      </c>
      <c r="F196" s="39">
        <v>78.771000000000001</v>
      </c>
      <c r="G196" s="39">
        <v>7.6079999999999997</v>
      </c>
      <c r="H196" s="39">
        <v>86.379000000000005</v>
      </c>
      <c r="I196" s="16">
        <v>211.05854400499891</v>
      </c>
      <c r="J196" s="39">
        <v>127.01439179100009</v>
      </c>
      <c r="K196" s="39">
        <v>338.07293579599832</v>
      </c>
      <c r="L196" s="39">
        <v>521.99492529999986</v>
      </c>
      <c r="M196" s="39">
        <v>860.06786109599773</v>
      </c>
      <c r="N196" s="16">
        <v>3726.3161017831731</v>
      </c>
      <c r="O196" s="39">
        <v>5739.2070756405083</v>
      </c>
      <c r="P196" s="39">
        <v>4291.8451688565374</v>
      </c>
      <c r="Q196" s="39">
        <v>68611.320360147205</v>
      </c>
      <c r="R196" s="39">
        <v>9956.9092151564346</v>
      </c>
      <c r="S196" s="16">
        <v>2894.80000000066</v>
      </c>
      <c r="T196" s="39">
        <v>4054.2000000016878</v>
      </c>
      <c r="U196" s="39">
        <v>3119.4000000040801</v>
      </c>
      <c r="V196" s="39">
        <v>7616.1000000010208</v>
      </c>
      <c r="W196" s="39">
        <v>3206.9000000027131</v>
      </c>
      <c r="X196" s="16">
        <v>4524.2885257212984</v>
      </c>
    </row>
    <row r="197" spans="1:24" ht="15" customHeight="1" x14ac:dyDescent="0.2">
      <c r="A197" s="26" t="s">
        <v>1519</v>
      </c>
      <c r="B197" s="26" t="s">
        <v>1725</v>
      </c>
      <c r="C197" s="25" t="s">
        <v>510</v>
      </c>
      <c r="D197" s="23">
        <v>6.1669999999999998</v>
      </c>
      <c r="E197" s="24">
        <v>0.94299999999999995</v>
      </c>
      <c r="F197" s="24">
        <v>7.11</v>
      </c>
      <c r="G197" s="24">
        <v>6.3739999999999997</v>
      </c>
      <c r="H197" s="24">
        <v>13.484</v>
      </c>
      <c r="I197" s="23">
        <v>23.25003920000001</v>
      </c>
      <c r="J197" s="24">
        <v>4.3020824999999956</v>
      </c>
      <c r="K197" s="24">
        <v>27.55212169999999</v>
      </c>
      <c r="L197" s="24">
        <v>1586.4518649999991</v>
      </c>
      <c r="M197" s="24">
        <v>1614.0039866999989</v>
      </c>
      <c r="N197" s="23">
        <v>3770.072839305984</v>
      </c>
      <c r="O197" s="24">
        <v>4562.1235418875895</v>
      </c>
      <c r="P197" s="24">
        <v>3875.1226019690571</v>
      </c>
      <c r="Q197" s="24">
        <v>248894.23674301841</v>
      </c>
      <c r="R197" s="24">
        <v>119697.71482497769</v>
      </c>
      <c r="S197" s="23">
        <v>2667.8000000003121</v>
      </c>
      <c r="T197" s="24">
        <v>3388.399999999941</v>
      </c>
      <c r="U197" s="24">
        <v>2742.649999999971</v>
      </c>
      <c r="V197" s="24">
        <v>13850.5</v>
      </c>
      <c r="W197" s="24">
        <v>4215.75</v>
      </c>
      <c r="X197" s="23">
        <v>6425.4015158582069</v>
      </c>
    </row>
    <row r="198" spans="1:24" ht="15" customHeight="1" x14ac:dyDescent="0.2">
      <c r="A198" s="99" t="s">
        <v>1526</v>
      </c>
      <c r="B198" s="99" t="s">
        <v>1725</v>
      </c>
      <c r="C198" s="100" t="s">
        <v>508</v>
      </c>
      <c r="D198" s="16">
        <v>98.575999999999993</v>
      </c>
      <c r="E198" s="39">
        <v>6.01</v>
      </c>
      <c r="F198" s="39">
        <v>104.586</v>
      </c>
      <c r="G198" s="39">
        <v>23.824999999999999</v>
      </c>
      <c r="H198" s="39">
        <v>128.411</v>
      </c>
      <c r="I198" s="16">
        <v>318.14504949800312</v>
      </c>
      <c r="J198" s="39">
        <v>31.115409999902319</v>
      </c>
      <c r="K198" s="39">
        <v>349.26045949790472</v>
      </c>
      <c r="L198" s="39">
        <v>1049.5606660999999</v>
      </c>
      <c r="M198" s="39">
        <v>1398.8211255979011</v>
      </c>
      <c r="N198" s="16">
        <v>3227.4087962384669</v>
      </c>
      <c r="O198" s="39">
        <v>5177.2728785195204</v>
      </c>
      <c r="P198" s="39">
        <v>3339.4570927074819</v>
      </c>
      <c r="Q198" s="39">
        <v>44052.913582371468</v>
      </c>
      <c r="R198" s="39">
        <v>10893.312298774261</v>
      </c>
      <c r="S198" s="16">
        <v>2229.050000003705</v>
      </c>
      <c r="T198" s="39">
        <v>3560.0500000004222</v>
      </c>
      <c r="U198" s="39">
        <v>2270.3000000043271</v>
      </c>
      <c r="V198" s="39">
        <v>3580.099999998577</v>
      </c>
      <c r="W198" s="39">
        <v>2348</v>
      </c>
      <c r="X198" s="16">
        <v>3090.0075157517508</v>
      </c>
    </row>
    <row r="199" spans="1:24" ht="15" customHeight="1" x14ac:dyDescent="0.2">
      <c r="A199" s="99" t="s">
        <v>1531</v>
      </c>
      <c r="B199" s="99" t="s">
        <v>1725</v>
      </c>
      <c r="C199" s="100" t="s">
        <v>520</v>
      </c>
      <c r="D199" s="16">
        <v>103.733</v>
      </c>
      <c r="E199" s="39">
        <v>7.4660000000000002</v>
      </c>
      <c r="F199" s="39">
        <v>111.199</v>
      </c>
      <c r="G199" s="39">
        <v>15.768000000000001</v>
      </c>
      <c r="H199" s="39">
        <v>126.967</v>
      </c>
      <c r="I199" s="16">
        <v>319.32103990000297</v>
      </c>
      <c r="J199" s="39">
        <v>36.718523000097683</v>
      </c>
      <c r="K199" s="39">
        <v>356.03956290009802</v>
      </c>
      <c r="L199" s="39">
        <v>490.59865739999992</v>
      </c>
      <c r="M199" s="39">
        <v>846.63822030010363</v>
      </c>
      <c r="N199" s="16">
        <v>3078.2975514060431</v>
      </c>
      <c r="O199" s="39">
        <v>4918.0984463029308</v>
      </c>
      <c r="P199" s="39">
        <v>3201.8234237726779</v>
      </c>
      <c r="Q199" s="39">
        <v>31113.562747336371</v>
      </c>
      <c r="R199" s="39">
        <v>6668.1753550143239</v>
      </c>
      <c r="S199" s="16">
        <v>2342</v>
      </c>
      <c r="T199" s="39">
        <v>3587.600000000456</v>
      </c>
      <c r="U199" s="39">
        <v>2391.3000000051602</v>
      </c>
      <c r="V199" s="39">
        <v>4157.3499999999403</v>
      </c>
      <c r="W199" s="39">
        <v>2454.1000000012182</v>
      </c>
      <c r="X199" s="16">
        <v>2988.51365582274</v>
      </c>
    </row>
    <row r="200" spans="1:24" ht="15" customHeight="1" x14ac:dyDescent="0.2">
      <c r="A200" s="99" t="s">
        <v>1532</v>
      </c>
      <c r="B200" s="99" t="s">
        <v>1725</v>
      </c>
      <c r="C200" s="100" t="s">
        <v>522</v>
      </c>
      <c r="D200" s="16">
        <v>82.777000000000001</v>
      </c>
      <c r="E200" s="39">
        <v>5.6859999999999999</v>
      </c>
      <c r="F200" s="39">
        <v>88.462999999999994</v>
      </c>
      <c r="G200" s="39">
        <v>12.661</v>
      </c>
      <c r="H200" s="39">
        <v>101.124</v>
      </c>
      <c r="I200" s="16">
        <v>261.69835930000119</v>
      </c>
      <c r="J200" s="39">
        <v>29.468500000000009</v>
      </c>
      <c r="K200" s="39">
        <v>291.16685930000239</v>
      </c>
      <c r="L200" s="39">
        <v>565.44694669999978</v>
      </c>
      <c r="M200" s="39">
        <v>856.61380600000291</v>
      </c>
      <c r="N200" s="16">
        <v>3161.486394771508</v>
      </c>
      <c r="O200" s="39">
        <v>5182.6415758002131</v>
      </c>
      <c r="P200" s="39">
        <v>3291.397073352729</v>
      </c>
      <c r="Q200" s="39">
        <v>44660.52813363872</v>
      </c>
      <c r="R200" s="39">
        <v>8470.9248645227926</v>
      </c>
      <c r="S200" s="16">
        <v>2323.900000003609</v>
      </c>
      <c r="T200" s="39">
        <v>4090.9499999995569</v>
      </c>
      <c r="U200" s="39">
        <v>2381.1999999966652</v>
      </c>
      <c r="V200" s="39">
        <v>2996.200000000355</v>
      </c>
      <c r="W200" s="39">
        <v>2402.4000000041301</v>
      </c>
      <c r="X200" s="16">
        <v>3579.715007745488</v>
      </c>
    </row>
    <row r="201" spans="1:24" ht="15" customHeight="1" x14ac:dyDescent="0.2">
      <c r="A201" s="99" t="s">
        <v>1533</v>
      </c>
      <c r="B201" s="99" t="s">
        <v>1725</v>
      </c>
      <c r="C201" s="100" t="s">
        <v>524</v>
      </c>
      <c r="D201" s="16">
        <v>86.700999999999993</v>
      </c>
      <c r="E201" s="39">
        <v>22.53</v>
      </c>
      <c r="F201" s="39">
        <v>109.23099999999999</v>
      </c>
      <c r="G201" s="39">
        <v>9.2100000000000009</v>
      </c>
      <c r="H201" s="39">
        <v>118.441</v>
      </c>
      <c r="I201" s="16">
        <v>281.27664475800282</v>
      </c>
      <c r="J201" s="39">
        <v>84.845242000000056</v>
      </c>
      <c r="K201" s="39">
        <v>366.12188675800138</v>
      </c>
      <c r="L201" s="39">
        <v>376.81236259999997</v>
      </c>
      <c r="M201" s="39">
        <v>742.93424935800078</v>
      </c>
      <c r="N201" s="16">
        <v>3244.214539140296</v>
      </c>
      <c r="O201" s="39">
        <v>3765.8784731469182</v>
      </c>
      <c r="P201" s="39">
        <v>3351.8130087429522</v>
      </c>
      <c r="Q201" s="39">
        <v>40913.394419109667</v>
      </c>
      <c r="R201" s="39">
        <v>6272.6104082032471</v>
      </c>
      <c r="S201" s="16">
        <v>2481.3000000034172</v>
      </c>
      <c r="T201" s="39">
        <v>2612.3500000010108</v>
      </c>
      <c r="U201" s="39">
        <v>2505.9000000028118</v>
      </c>
      <c r="V201" s="39">
        <v>5046.2999999992726</v>
      </c>
      <c r="W201" s="39">
        <v>2554.1999999940672</v>
      </c>
      <c r="X201" s="16">
        <v>3385.9417992971548</v>
      </c>
    </row>
    <row r="202" spans="1:24" ht="15" customHeight="1" x14ac:dyDescent="0.2">
      <c r="A202" s="99" t="s">
        <v>1539</v>
      </c>
      <c r="B202" s="99" t="s">
        <v>1725</v>
      </c>
      <c r="C202" s="100" t="s">
        <v>534</v>
      </c>
      <c r="D202" s="16">
        <v>98.328999999999994</v>
      </c>
      <c r="E202" s="39">
        <v>6.234</v>
      </c>
      <c r="F202" s="39">
        <v>104.563</v>
      </c>
      <c r="G202" s="39">
        <v>16.863</v>
      </c>
      <c r="H202" s="39">
        <v>121.426</v>
      </c>
      <c r="I202" s="16">
        <v>284.90927049999999</v>
      </c>
      <c r="J202" s="39">
        <v>35.23418870000004</v>
      </c>
      <c r="K202" s="39">
        <v>320.1434592000009</v>
      </c>
      <c r="L202" s="39">
        <v>609.02380400000004</v>
      </c>
      <c r="M202" s="39">
        <v>929.16726319999998</v>
      </c>
      <c r="N202" s="16">
        <v>2897.510098750115</v>
      </c>
      <c r="O202" s="39">
        <v>5651.9391562399805</v>
      </c>
      <c r="P202" s="39">
        <v>3061.727945831708</v>
      </c>
      <c r="Q202" s="39">
        <v>36115.981972365531</v>
      </c>
      <c r="R202" s="39">
        <v>7652.1277419992421</v>
      </c>
      <c r="S202" s="16">
        <v>2195.09999999615</v>
      </c>
      <c r="T202" s="39">
        <v>4621.850000000496</v>
      </c>
      <c r="U202" s="39">
        <v>2253.1999999958139</v>
      </c>
      <c r="V202" s="39">
        <v>3497</v>
      </c>
      <c r="W202" s="39">
        <v>2299.5999999983028</v>
      </c>
      <c r="X202" s="16">
        <v>3013.3985240963939</v>
      </c>
    </row>
    <row r="203" spans="1:24" ht="15" customHeight="1" x14ac:dyDescent="0.2">
      <c r="A203" s="99" t="s">
        <v>1540</v>
      </c>
      <c r="B203" s="99" t="s">
        <v>1725</v>
      </c>
      <c r="C203" s="100" t="s">
        <v>536</v>
      </c>
      <c r="D203" s="16">
        <v>80.361000000000004</v>
      </c>
      <c r="E203" s="39">
        <v>6.0140000000000002</v>
      </c>
      <c r="F203" s="39">
        <v>86.375</v>
      </c>
      <c r="G203" s="39">
        <v>18.091999999999999</v>
      </c>
      <c r="H203" s="39">
        <v>104.467</v>
      </c>
      <c r="I203" s="16">
        <v>315.66048500000102</v>
      </c>
      <c r="J203" s="39">
        <v>33.347239400000063</v>
      </c>
      <c r="K203" s="39">
        <v>349.00772440000208</v>
      </c>
      <c r="L203" s="39">
        <v>796.44127719995083</v>
      </c>
      <c r="M203" s="39">
        <v>1145.449001599957</v>
      </c>
      <c r="N203" s="16">
        <v>3928.0308234093768</v>
      </c>
      <c r="O203" s="39">
        <v>5544.935051546403</v>
      </c>
      <c r="P203" s="39">
        <v>4040.61041273519</v>
      </c>
      <c r="Q203" s="39">
        <v>44021.737629888943</v>
      </c>
      <c r="R203" s="39">
        <v>10964.6970009664</v>
      </c>
      <c r="S203" s="16">
        <v>2348.5999999964001</v>
      </c>
      <c r="T203" s="39">
        <v>3802.1000000002941</v>
      </c>
      <c r="U203" s="39">
        <v>2410.5999999961759</v>
      </c>
      <c r="V203" s="39">
        <v>2757.5499999990579</v>
      </c>
      <c r="W203" s="39">
        <v>2434.6999999949639</v>
      </c>
      <c r="X203" s="16">
        <v>4613.0871893835529</v>
      </c>
    </row>
    <row r="204" spans="1:24" ht="15" customHeight="1" x14ac:dyDescent="0.2">
      <c r="A204" s="99" t="s">
        <v>1542</v>
      </c>
      <c r="B204" s="99" t="s">
        <v>1725</v>
      </c>
      <c r="C204" s="100" t="s">
        <v>540</v>
      </c>
      <c r="D204" s="16">
        <v>133.71899999999999</v>
      </c>
      <c r="E204" s="39">
        <v>8.3079999999999998</v>
      </c>
      <c r="F204" s="39">
        <v>142.02699999999999</v>
      </c>
      <c r="G204" s="39">
        <v>16.673999999999999</v>
      </c>
      <c r="H204" s="39">
        <v>158.70099999999999</v>
      </c>
      <c r="I204" s="16">
        <v>403.83120107400072</v>
      </c>
      <c r="J204" s="39">
        <v>46.212161500000008</v>
      </c>
      <c r="K204" s="39">
        <v>450.04336257400217</v>
      </c>
      <c r="L204" s="39">
        <v>508.52800710009831</v>
      </c>
      <c r="M204" s="39">
        <v>958.57136967410111</v>
      </c>
      <c r="N204" s="16">
        <v>3019.9986619253859</v>
      </c>
      <c r="O204" s="39">
        <v>5562.3689817043823</v>
      </c>
      <c r="P204" s="39">
        <v>3168.716952227408</v>
      </c>
      <c r="Q204" s="39">
        <v>30498.26119108182</v>
      </c>
      <c r="R204" s="39">
        <v>6040.1091970063271</v>
      </c>
      <c r="S204" s="16">
        <v>2344.5</v>
      </c>
      <c r="T204" s="39">
        <v>4343.5500000001884</v>
      </c>
      <c r="U204" s="39">
        <v>2397.8999999974949</v>
      </c>
      <c r="V204" s="39">
        <v>3163.6000000010149</v>
      </c>
      <c r="W204" s="39">
        <v>2419.6999999927439</v>
      </c>
      <c r="X204" s="16">
        <v>3253.0511588709542</v>
      </c>
    </row>
    <row r="205" spans="1:24" ht="15" customHeight="1" x14ac:dyDescent="0.2">
      <c r="A205" s="99" t="s">
        <v>1543</v>
      </c>
      <c r="B205" s="99" t="s">
        <v>1725</v>
      </c>
      <c r="C205" s="100" t="s">
        <v>542</v>
      </c>
      <c r="D205" s="16">
        <v>118.10599999999999</v>
      </c>
      <c r="E205" s="39">
        <v>9.4359999999999999</v>
      </c>
      <c r="F205" s="39">
        <v>127.542</v>
      </c>
      <c r="G205" s="39">
        <v>11.441000000000001</v>
      </c>
      <c r="H205" s="39">
        <v>138.983</v>
      </c>
      <c r="I205" s="16">
        <v>372.13825363300231</v>
      </c>
      <c r="J205" s="39">
        <v>49.113258808390682</v>
      </c>
      <c r="K205" s="39">
        <v>421.25151244139062</v>
      </c>
      <c r="L205" s="39">
        <v>246.6486773000002</v>
      </c>
      <c r="M205" s="39">
        <v>667.90018974138911</v>
      </c>
      <c r="N205" s="16">
        <v>3150.8835591164061</v>
      </c>
      <c r="O205" s="39">
        <v>5204.8811793546711</v>
      </c>
      <c r="P205" s="39">
        <v>3302.8454347696488</v>
      </c>
      <c r="Q205" s="39">
        <v>21558.314596626191</v>
      </c>
      <c r="R205" s="39">
        <v>4805.6250745874613</v>
      </c>
      <c r="S205" s="16">
        <v>2543.599999999476</v>
      </c>
      <c r="T205" s="39">
        <v>4434.7999999997501</v>
      </c>
      <c r="U205" s="39">
        <v>2611.3000000064271</v>
      </c>
      <c r="V205" s="39">
        <v>3433.2999999996291</v>
      </c>
      <c r="W205" s="39">
        <v>2630.3999999959901</v>
      </c>
      <c r="X205" s="16">
        <v>3239.2998711312371</v>
      </c>
    </row>
    <row r="206" spans="1:24" ht="15" customHeight="1" x14ac:dyDescent="0.2">
      <c r="A206" s="99" t="s">
        <v>1545</v>
      </c>
      <c r="B206" s="99" t="s">
        <v>1725</v>
      </c>
      <c r="C206" s="100" t="s">
        <v>546</v>
      </c>
      <c r="D206" s="16">
        <v>111.07599999999999</v>
      </c>
      <c r="E206" s="39">
        <v>8.2780000000000005</v>
      </c>
      <c r="F206" s="39">
        <v>119.354</v>
      </c>
      <c r="G206" s="39">
        <v>9.9969999999999999</v>
      </c>
      <c r="H206" s="39">
        <v>129.351</v>
      </c>
      <c r="I206" s="16">
        <v>351.03623235201297</v>
      </c>
      <c r="J206" s="39">
        <v>45.172159600048872</v>
      </c>
      <c r="K206" s="39">
        <v>396.20839195206122</v>
      </c>
      <c r="L206" s="39">
        <v>871.77116619999993</v>
      </c>
      <c r="M206" s="39">
        <v>1267.9795581520621</v>
      </c>
      <c r="N206" s="16">
        <v>3160.3247537903148</v>
      </c>
      <c r="O206" s="39">
        <v>5456.892921001313</v>
      </c>
      <c r="P206" s="39">
        <v>3319.607151432388</v>
      </c>
      <c r="Q206" s="39">
        <v>87203.277603280978</v>
      </c>
      <c r="R206" s="39">
        <v>9802.626637227866</v>
      </c>
      <c r="S206" s="16">
        <v>2534.6500000017541</v>
      </c>
      <c r="T206" s="39">
        <v>4535.100000000738</v>
      </c>
      <c r="U206" s="39">
        <v>2600.8999999993762</v>
      </c>
      <c r="V206" s="39">
        <v>5249.1000000010226</v>
      </c>
      <c r="W206" s="39">
        <v>2656.8000000067368</v>
      </c>
      <c r="X206" s="16">
        <v>3463.2389772390929</v>
      </c>
    </row>
    <row r="207" spans="1:24" ht="15" customHeight="1" x14ac:dyDescent="0.2">
      <c r="A207" s="99" t="s">
        <v>1548</v>
      </c>
      <c r="B207" s="99" t="s">
        <v>1725</v>
      </c>
      <c r="C207" s="100" t="s">
        <v>552</v>
      </c>
      <c r="D207" s="16">
        <v>125.194</v>
      </c>
      <c r="E207" s="39">
        <v>13.359</v>
      </c>
      <c r="F207" s="39">
        <v>138.553</v>
      </c>
      <c r="G207" s="39">
        <v>16.609000000000002</v>
      </c>
      <c r="H207" s="39">
        <v>155.16200000000001</v>
      </c>
      <c r="I207" s="16">
        <v>383.22740420000281</v>
      </c>
      <c r="J207" s="39">
        <v>76.60637389995118</v>
      </c>
      <c r="K207" s="39">
        <v>459.83377809995091</v>
      </c>
      <c r="L207" s="39">
        <v>750.92331620000095</v>
      </c>
      <c r="M207" s="39">
        <v>1210.75709429995</v>
      </c>
      <c r="N207" s="16">
        <v>3061.0684553573078</v>
      </c>
      <c r="O207" s="39">
        <v>5734.4392469459672</v>
      </c>
      <c r="P207" s="39">
        <v>3318.8294594844642</v>
      </c>
      <c r="Q207" s="39">
        <v>45211.831910410081</v>
      </c>
      <c r="R207" s="39">
        <v>7803.1805100472402</v>
      </c>
      <c r="S207" s="16">
        <v>2364</v>
      </c>
      <c r="T207" s="39">
        <v>4892.3999999989519</v>
      </c>
      <c r="U207" s="39">
        <v>2469.3999999973571</v>
      </c>
      <c r="V207" s="39">
        <v>4923.9000000011447</v>
      </c>
      <c r="W207" s="39">
        <v>2546.6000000057779</v>
      </c>
      <c r="X207" s="16">
        <v>3456.5391902757278</v>
      </c>
    </row>
    <row r="208" spans="1:24" ht="15" customHeight="1" x14ac:dyDescent="0.2">
      <c r="A208" s="99" t="s">
        <v>1550</v>
      </c>
      <c r="B208" s="99" t="s">
        <v>1725</v>
      </c>
      <c r="C208" s="100" t="s">
        <v>556</v>
      </c>
      <c r="D208" s="16">
        <v>118.13500000000001</v>
      </c>
      <c r="E208" s="39">
        <v>14.781000000000001</v>
      </c>
      <c r="F208" s="39">
        <v>132.916</v>
      </c>
      <c r="G208" s="39">
        <v>16.946999999999999</v>
      </c>
      <c r="H208" s="39">
        <v>149.863</v>
      </c>
      <c r="I208" s="16">
        <v>355.91516930019299</v>
      </c>
      <c r="J208" s="39">
        <v>90.287090900000024</v>
      </c>
      <c r="K208" s="39">
        <v>446.20226020019561</v>
      </c>
      <c r="L208" s="39">
        <v>2017.589144999999</v>
      </c>
      <c r="M208" s="39">
        <v>2463.7914052001929</v>
      </c>
      <c r="N208" s="16">
        <v>3012.7834198179462</v>
      </c>
      <c r="O208" s="39">
        <v>6108.320878154389</v>
      </c>
      <c r="P208" s="39">
        <v>3357.0244379923829</v>
      </c>
      <c r="Q208" s="39">
        <v>119052.8792706673</v>
      </c>
      <c r="R208" s="39">
        <v>16440.291500905449</v>
      </c>
      <c r="S208" s="16">
        <v>2272.400000003056</v>
      </c>
      <c r="T208" s="39">
        <v>5323.9000000000979</v>
      </c>
      <c r="U208" s="39">
        <v>2412.800000006278</v>
      </c>
      <c r="V208" s="39">
        <v>6326.2999999979511</v>
      </c>
      <c r="W208" s="39">
        <v>2538.1999999927662</v>
      </c>
      <c r="X208" s="16">
        <v>3334.3715033006938</v>
      </c>
    </row>
    <row r="209" spans="1:24" ht="15" customHeight="1" x14ac:dyDescent="0.2">
      <c r="A209" s="99" t="s">
        <v>1552</v>
      </c>
      <c r="B209" s="99" t="s">
        <v>1725</v>
      </c>
      <c r="C209" s="100" t="s">
        <v>560</v>
      </c>
      <c r="D209" s="16">
        <v>137.63499999999999</v>
      </c>
      <c r="E209" s="39">
        <v>10.457000000000001</v>
      </c>
      <c r="F209" s="39">
        <v>148.09200000000001</v>
      </c>
      <c r="G209" s="39">
        <v>15.366</v>
      </c>
      <c r="H209" s="39">
        <v>163.458</v>
      </c>
      <c r="I209" s="16">
        <v>457.63972119999801</v>
      </c>
      <c r="J209" s="39">
        <v>59.821507600000018</v>
      </c>
      <c r="K209" s="39">
        <v>517.46122879999825</v>
      </c>
      <c r="L209" s="39">
        <v>421.3669617999995</v>
      </c>
      <c r="M209" s="39">
        <v>938.82819059999679</v>
      </c>
      <c r="N209" s="16">
        <v>3325.024312129894</v>
      </c>
      <c r="O209" s="39">
        <v>5720.7141245098992</v>
      </c>
      <c r="P209" s="39">
        <v>3494.1875914971661</v>
      </c>
      <c r="Q209" s="39">
        <v>27422.033177144309</v>
      </c>
      <c r="R209" s="39">
        <v>5743.5438497962587</v>
      </c>
      <c r="S209" s="16">
        <v>2477.6999999934169</v>
      </c>
      <c r="T209" s="39">
        <v>4704.1000000009062</v>
      </c>
      <c r="U209" s="39">
        <v>2552.399999995434</v>
      </c>
      <c r="V209" s="39">
        <v>3483.9500000010889</v>
      </c>
      <c r="W209" s="39">
        <v>2579.8000000076509</v>
      </c>
      <c r="X209" s="16">
        <v>3824.8863816450698</v>
      </c>
    </row>
    <row r="210" spans="1:24" ht="15" customHeight="1" x14ac:dyDescent="0.2">
      <c r="A210" s="99" t="s">
        <v>1553</v>
      </c>
      <c r="B210" s="99" t="s">
        <v>1725</v>
      </c>
      <c r="C210" s="100" t="s">
        <v>562</v>
      </c>
      <c r="D210" s="16">
        <v>113.128</v>
      </c>
      <c r="E210" s="39">
        <v>10.196999999999999</v>
      </c>
      <c r="F210" s="39">
        <v>123.325</v>
      </c>
      <c r="G210" s="39">
        <v>36.930999999999997</v>
      </c>
      <c r="H210" s="39">
        <v>160.256</v>
      </c>
      <c r="I210" s="16">
        <v>417.01701770000619</v>
      </c>
      <c r="J210" s="39">
        <v>59.290410700000052</v>
      </c>
      <c r="K210" s="39">
        <v>476.30742840000681</v>
      </c>
      <c r="L210" s="39">
        <v>2343.7574752994119</v>
      </c>
      <c r="M210" s="39">
        <v>2820.0649036994118</v>
      </c>
      <c r="N210" s="16">
        <v>3686.2405213563952</v>
      </c>
      <c r="O210" s="39">
        <v>5814.4955084828925</v>
      </c>
      <c r="P210" s="39">
        <v>3862.2130825056302</v>
      </c>
      <c r="Q210" s="39">
        <v>63463.146822436764</v>
      </c>
      <c r="R210" s="39">
        <v>17597.250048044451</v>
      </c>
      <c r="S210" s="16">
        <v>2248.800000004896</v>
      </c>
      <c r="T210" s="39">
        <v>4147.6000000008371</v>
      </c>
      <c r="U210" s="39">
        <v>2330.4000000010069</v>
      </c>
      <c r="V210" s="39">
        <v>5835.9000000037659</v>
      </c>
      <c r="W210" s="39">
        <v>2580.800000007795</v>
      </c>
      <c r="X210" s="16">
        <v>3909.8317099398869</v>
      </c>
    </row>
    <row r="211" spans="1:24" ht="15" customHeight="1" x14ac:dyDescent="0.2">
      <c r="A211" s="26" t="s">
        <v>1521</v>
      </c>
      <c r="B211" s="26" t="s">
        <v>1727</v>
      </c>
      <c r="C211" s="25" t="s">
        <v>498</v>
      </c>
      <c r="D211" s="23">
        <v>65.483000000000004</v>
      </c>
      <c r="E211" s="24">
        <v>10.603999999999999</v>
      </c>
      <c r="F211" s="24">
        <v>76.087000000000003</v>
      </c>
      <c r="G211" s="24">
        <v>5.524</v>
      </c>
      <c r="H211" s="24">
        <v>81.611000000000004</v>
      </c>
      <c r="I211" s="23">
        <v>215.98732644800279</v>
      </c>
      <c r="J211" s="24">
        <v>48.171074834999942</v>
      </c>
      <c r="K211" s="24">
        <v>264.15840128300249</v>
      </c>
      <c r="L211" s="24">
        <v>291.41398932999999</v>
      </c>
      <c r="M211" s="24">
        <v>555.57239061300209</v>
      </c>
      <c r="N211" s="23">
        <v>3298.3725004658122</v>
      </c>
      <c r="O211" s="24">
        <v>4542.7267856469198</v>
      </c>
      <c r="P211" s="24">
        <v>3471.794147265663</v>
      </c>
      <c r="Q211" s="24">
        <v>52754.161717957999</v>
      </c>
      <c r="R211" s="24">
        <v>6807.5674922866046</v>
      </c>
      <c r="S211" s="23">
        <v>2750.3000000018351</v>
      </c>
      <c r="T211" s="24">
        <v>3405.1499999992848</v>
      </c>
      <c r="U211" s="24">
        <v>2815.400000003845</v>
      </c>
      <c r="V211" s="24">
        <v>6627.8500000007707</v>
      </c>
      <c r="W211" s="24">
        <v>2866.3000000042121</v>
      </c>
      <c r="X211" s="23">
        <v>3394.3487308765079</v>
      </c>
    </row>
    <row r="212" spans="1:24" ht="15" customHeight="1" x14ac:dyDescent="0.2">
      <c r="A212" s="99" t="s">
        <v>1522</v>
      </c>
      <c r="B212" s="99" t="s">
        <v>1727</v>
      </c>
      <c r="C212" s="100" t="s">
        <v>500</v>
      </c>
      <c r="D212" s="16">
        <v>115.441</v>
      </c>
      <c r="E212" s="39">
        <v>37.164000000000001</v>
      </c>
      <c r="F212" s="39">
        <v>152.60499999999999</v>
      </c>
      <c r="G212" s="39">
        <v>12.55</v>
      </c>
      <c r="H212" s="39">
        <v>165.155</v>
      </c>
      <c r="I212" s="16">
        <v>461.0298584890059</v>
      </c>
      <c r="J212" s="39">
        <v>182.2500936000001</v>
      </c>
      <c r="K212" s="39">
        <v>643.2799520890087</v>
      </c>
      <c r="L212" s="39">
        <v>425.80883480019543</v>
      </c>
      <c r="M212" s="39">
        <v>1069.0887868892039</v>
      </c>
      <c r="N212" s="16">
        <v>3993.6405478903162</v>
      </c>
      <c r="O212" s="39">
        <v>4903.9418146593507</v>
      </c>
      <c r="P212" s="39">
        <v>4215.3268378428538</v>
      </c>
      <c r="Q212" s="39">
        <v>33928.990820732703</v>
      </c>
      <c r="R212" s="39">
        <v>6473.2450539747733</v>
      </c>
      <c r="S212" s="16">
        <v>2966.800000006564</v>
      </c>
      <c r="T212" s="39">
        <v>3614.4500000016642</v>
      </c>
      <c r="U212" s="39">
        <v>3096.3000000080428</v>
      </c>
      <c r="V212" s="39">
        <v>5490.75</v>
      </c>
      <c r="W212" s="39">
        <v>3152.5</v>
      </c>
      <c r="X212" s="16">
        <v>4270.8233331718384</v>
      </c>
    </row>
    <row r="213" spans="1:24" ht="15" customHeight="1" x14ac:dyDescent="0.2">
      <c r="A213" s="99" t="s">
        <v>1523</v>
      </c>
      <c r="B213" s="99" t="s">
        <v>1727</v>
      </c>
      <c r="C213" s="100" t="s">
        <v>502</v>
      </c>
      <c r="D213" s="16">
        <v>90.575000000000003</v>
      </c>
      <c r="E213" s="39">
        <v>8.1989999999999998</v>
      </c>
      <c r="F213" s="39">
        <v>98.774000000000001</v>
      </c>
      <c r="G213" s="39">
        <v>6.6239999999999997</v>
      </c>
      <c r="H213" s="39">
        <v>105.398</v>
      </c>
      <c r="I213" s="16">
        <v>335.09384858699809</v>
      </c>
      <c r="J213" s="39">
        <v>46.058006400000103</v>
      </c>
      <c r="K213" s="39">
        <v>381.15185498699873</v>
      </c>
      <c r="L213" s="39">
        <v>347.21608170000042</v>
      </c>
      <c r="M213" s="39">
        <v>728.36793668699602</v>
      </c>
      <c r="N213" s="16">
        <v>3699.6284690808511</v>
      </c>
      <c r="O213" s="39">
        <v>5617.5151115989866</v>
      </c>
      <c r="P213" s="39">
        <v>3858.8277784335819</v>
      </c>
      <c r="Q213" s="39">
        <v>52417.886730072518</v>
      </c>
      <c r="R213" s="39">
        <v>6910.6428650163762</v>
      </c>
      <c r="S213" s="16">
        <v>3080.6999999946838</v>
      </c>
      <c r="T213" s="39">
        <v>4855.7000000001108</v>
      </c>
      <c r="U213" s="39">
        <v>3159.1499999997682</v>
      </c>
      <c r="V213" s="39">
        <v>5432.75</v>
      </c>
      <c r="W213" s="39">
        <v>3189.449999993526</v>
      </c>
      <c r="X213" s="16">
        <v>3837.0734591076439</v>
      </c>
    </row>
    <row r="214" spans="1:24" ht="15" customHeight="1" x14ac:dyDescent="0.2">
      <c r="A214" s="99" t="s">
        <v>1524</v>
      </c>
      <c r="B214" s="99" t="s">
        <v>1727</v>
      </c>
      <c r="C214" s="100" t="s">
        <v>504</v>
      </c>
      <c r="D214" s="16">
        <v>104.4</v>
      </c>
      <c r="E214" s="39">
        <v>16.725999999999999</v>
      </c>
      <c r="F214" s="39">
        <v>121.126</v>
      </c>
      <c r="G214" s="39">
        <v>13.226000000000001</v>
      </c>
      <c r="H214" s="39">
        <v>134.352</v>
      </c>
      <c r="I214" s="16">
        <v>354.51617267200129</v>
      </c>
      <c r="J214" s="39">
        <v>80.476390724097584</v>
      </c>
      <c r="K214" s="39">
        <v>434.99256339610042</v>
      </c>
      <c r="L214" s="39">
        <v>677.32815260000007</v>
      </c>
      <c r="M214" s="39">
        <v>1112.3207159961021</v>
      </c>
      <c r="N214" s="16">
        <v>3395.7487803831541</v>
      </c>
      <c r="O214" s="39">
        <v>4811.4546648390278</v>
      </c>
      <c r="P214" s="39">
        <v>3591.2402241971199</v>
      </c>
      <c r="Q214" s="39">
        <v>51211.866974141842</v>
      </c>
      <c r="R214" s="39">
        <v>8279.1526437723423</v>
      </c>
      <c r="S214" s="16">
        <v>2615.300000005303</v>
      </c>
      <c r="T214" s="39">
        <v>3650.3500000010258</v>
      </c>
      <c r="U214" s="39">
        <v>2710.0500000064139</v>
      </c>
      <c r="V214" s="39">
        <v>4004.100000001019</v>
      </c>
      <c r="W214" s="39">
        <v>2746.399999995504</v>
      </c>
      <c r="X214" s="16">
        <v>3731.9517445765691</v>
      </c>
    </row>
    <row r="215" spans="1:24" ht="15" customHeight="1" x14ac:dyDescent="0.2">
      <c r="A215" s="99" t="s">
        <v>1525</v>
      </c>
      <c r="B215" s="99" t="s">
        <v>1727</v>
      </c>
      <c r="C215" s="100" t="s">
        <v>506</v>
      </c>
      <c r="D215" s="16">
        <v>125.51300000000001</v>
      </c>
      <c r="E215" s="39">
        <v>15.11</v>
      </c>
      <c r="F215" s="39">
        <v>140.62299999999999</v>
      </c>
      <c r="G215" s="39">
        <v>10.685</v>
      </c>
      <c r="H215" s="39">
        <v>151.30799999999999</v>
      </c>
      <c r="I215" s="16">
        <v>487.32813018100512</v>
      </c>
      <c r="J215" s="39">
        <v>78.405372485999678</v>
      </c>
      <c r="K215" s="39">
        <v>565.73350266700572</v>
      </c>
      <c r="L215" s="39">
        <v>345.85887360000021</v>
      </c>
      <c r="M215" s="39">
        <v>911.59237626700951</v>
      </c>
      <c r="N215" s="16">
        <v>3882.6904797192719</v>
      </c>
      <c r="O215" s="39">
        <v>5188.9723683652992</v>
      </c>
      <c r="P215" s="39">
        <v>4023.051013468677</v>
      </c>
      <c r="Q215" s="39">
        <v>32368.635807206381</v>
      </c>
      <c r="R215" s="39">
        <v>6024.7467170738464</v>
      </c>
      <c r="S215" s="16">
        <v>3088.100000004692</v>
      </c>
      <c r="T215" s="39">
        <v>4126.75</v>
      </c>
      <c r="U215" s="39">
        <v>3164.6000000071858</v>
      </c>
      <c r="V215" s="39">
        <v>4458.6000000009371</v>
      </c>
      <c r="W215" s="39">
        <v>3190.399999991404</v>
      </c>
      <c r="X215" s="16">
        <v>4035.4193011513189</v>
      </c>
    </row>
    <row r="216" spans="1:24" ht="15" customHeight="1" x14ac:dyDescent="0.2">
      <c r="A216" s="99" t="s">
        <v>1527</v>
      </c>
      <c r="B216" s="99" t="s">
        <v>1727</v>
      </c>
      <c r="C216" s="100" t="s">
        <v>512</v>
      </c>
      <c r="D216" s="16">
        <v>134.327</v>
      </c>
      <c r="E216" s="39">
        <v>24.513999999999999</v>
      </c>
      <c r="F216" s="39">
        <v>158.84100000000001</v>
      </c>
      <c r="G216" s="39">
        <v>11.613</v>
      </c>
      <c r="H216" s="39">
        <v>170.45400000000001</v>
      </c>
      <c r="I216" s="16">
        <v>484.20815099499731</v>
      </c>
      <c r="J216" s="39">
        <v>117.9485092840974</v>
      </c>
      <c r="K216" s="39">
        <v>602.15666027909617</v>
      </c>
      <c r="L216" s="39">
        <v>566.12702070078046</v>
      </c>
      <c r="M216" s="39">
        <v>1168.283680979873</v>
      </c>
      <c r="N216" s="16">
        <v>3604.6971271225989</v>
      </c>
      <c r="O216" s="39">
        <v>4811.4754541934171</v>
      </c>
      <c r="P216" s="39">
        <v>3790.9397465333009</v>
      </c>
      <c r="Q216" s="39">
        <v>48749.420537396058</v>
      </c>
      <c r="R216" s="39">
        <v>6853.9528610644111</v>
      </c>
      <c r="S216" s="16">
        <v>2885.6999999928348</v>
      </c>
      <c r="T216" s="39">
        <v>3634.4000000008468</v>
      </c>
      <c r="U216" s="39">
        <v>2976.3000000080278</v>
      </c>
      <c r="V216" s="39">
        <v>5230.3999999994176</v>
      </c>
      <c r="W216" s="39">
        <v>3017.4499999916188</v>
      </c>
      <c r="X216" s="16">
        <v>3923.867198482315</v>
      </c>
    </row>
    <row r="217" spans="1:24" ht="15" customHeight="1" x14ac:dyDescent="0.2">
      <c r="A217" s="99" t="s">
        <v>1528</v>
      </c>
      <c r="B217" s="99" t="s">
        <v>1727</v>
      </c>
      <c r="C217" s="100" t="s">
        <v>514</v>
      </c>
      <c r="D217" s="16">
        <v>128.05199999999999</v>
      </c>
      <c r="E217" s="39">
        <v>9.8680000000000003</v>
      </c>
      <c r="F217" s="39">
        <v>137.91999999999999</v>
      </c>
      <c r="G217" s="39">
        <v>12.069000000000001</v>
      </c>
      <c r="H217" s="39">
        <v>149.989</v>
      </c>
      <c r="I217" s="16">
        <v>435.69041850219497</v>
      </c>
      <c r="J217" s="39">
        <v>53.388268600000004</v>
      </c>
      <c r="K217" s="39">
        <v>489.07868710219719</v>
      </c>
      <c r="L217" s="39">
        <v>828.50401470000008</v>
      </c>
      <c r="M217" s="39">
        <v>1317.5827018021939</v>
      </c>
      <c r="N217" s="16">
        <v>3402.4491495813809</v>
      </c>
      <c r="O217" s="39">
        <v>5410.2420551276846</v>
      </c>
      <c r="P217" s="39">
        <v>3546.1041698245149</v>
      </c>
      <c r="Q217" s="39">
        <v>68647.279368630378</v>
      </c>
      <c r="R217" s="39">
        <v>8784.5288774656437</v>
      </c>
      <c r="S217" s="16">
        <v>2676.75</v>
      </c>
      <c r="T217" s="39">
        <v>4629.5</v>
      </c>
      <c r="U217" s="39">
        <v>2750.3999999953671</v>
      </c>
      <c r="V217" s="39">
        <v>5425.8999999994521</v>
      </c>
      <c r="W217" s="39">
        <v>2802.6999999923892</v>
      </c>
      <c r="X217" s="16">
        <v>3973.34216510031</v>
      </c>
    </row>
    <row r="218" spans="1:24" ht="15" customHeight="1" x14ac:dyDescent="0.2">
      <c r="A218" s="99" t="s">
        <v>1529</v>
      </c>
      <c r="B218" s="99" t="s">
        <v>1727</v>
      </c>
      <c r="C218" s="100" t="s">
        <v>516</v>
      </c>
      <c r="D218" s="16">
        <v>94.141000000000005</v>
      </c>
      <c r="E218" s="39">
        <v>31.247</v>
      </c>
      <c r="F218" s="39">
        <v>125.38800000000001</v>
      </c>
      <c r="G218" s="39">
        <v>8.9760000000000009</v>
      </c>
      <c r="H218" s="39">
        <v>134.364</v>
      </c>
      <c r="I218" s="16">
        <v>344.82563416500051</v>
      </c>
      <c r="J218" s="39">
        <v>149.3481455000485</v>
      </c>
      <c r="K218" s="39">
        <v>494.17377966504961</v>
      </c>
      <c r="L218" s="39">
        <v>485.52550470000023</v>
      </c>
      <c r="M218" s="39">
        <v>979.69928436505324</v>
      </c>
      <c r="N218" s="16">
        <v>3662.863514993473</v>
      </c>
      <c r="O218" s="39">
        <v>4779.5994975533176</v>
      </c>
      <c r="P218" s="39">
        <v>3941.1568863451821</v>
      </c>
      <c r="Q218" s="39">
        <v>54091.522359625676</v>
      </c>
      <c r="R218" s="39">
        <v>7291.3822479611599</v>
      </c>
      <c r="S218" s="16">
        <v>2952.300000005278</v>
      </c>
      <c r="T218" s="39">
        <v>3608.2000000019721</v>
      </c>
      <c r="U218" s="39">
        <v>3072.75</v>
      </c>
      <c r="V218" s="39">
        <v>6400.5</v>
      </c>
      <c r="W218" s="39">
        <v>3123.8000000075572</v>
      </c>
      <c r="X218" s="16">
        <v>3815.3066587277231</v>
      </c>
    </row>
    <row r="219" spans="1:24" ht="15" customHeight="1" x14ac:dyDescent="0.2">
      <c r="A219" s="99" t="s">
        <v>1530</v>
      </c>
      <c r="B219" s="99" t="s">
        <v>1727</v>
      </c>
      <c r="C219" s="100" t="s">
        <v>518</v>
      </c>
      <c r="D219" s="16">
        <v>111.18600000000001</v>
      </c>
      <c r="E219" s="39">
        <v>6.4630000000000001</v>
      </c>
      <c r="F219" s="39">
        <v>117.649</v>
      </c>
      <c r="G219" s="39">
        <v>8.9969999999999999</v>
      </c>
      <c r="H219" s="39">
        <v>126.646</v>
      </c>
      <c r="I219" s="16">
        <v>352.76968428724302</v>
      </c>
      <c r="J219" s="39">
        <v>34.813238300341773</v>
      </c>
      <c r="K219" s="39">
        <v>387.58292258758428</v>
      </c>
      <c r="L219" s="39">
        <v>390.8002893000002</v>
      </c>
      <c r="M219" s="39">
        <v>778.38321188758334</v>
      </c>
      <c r="N219" s="16">
        <v>3172.7886990020588</v>
      </c>
      <c r="O219" s="39">
        <v>5386.5446851836241</v>
      </c>
      <c r="P219" s="39">
        <v>3294.4004843864741</v>
      </c>
      <c r="Q219" s="39">
        <v>43436.733277759267</v>
      </c>
      <c r="R219" s="39">
        <v>6146.1334103531372</v>
      </c>
      <c r="S219" s="16">
        <v>2584.0999999984151</v>
      </c>
      <c r="T219" s="39">
        <v>4394.8999999995049</v>
      </c>
      <c r="U219" s="39">
        <v>2632.5</v>
      </c>
      <c r="V219" s="39">
        <v>4915.5</v>
      </c>
      <c r="W219" s="39">
        <v>2669.800000006569</v>
      </c>
      <c r="X219" s="16">
        <v>3465.3266329380072</v>
      </c>
    </row>
    <row r="220" spans="1:24" ht="15" customHeight="1" x14ac:dyDescent="0.2">
      <c r="A220" s="99" t="s">
        <v>1534</v>
      </c>
      <c r="B220" s="99" t="s">
        <v>1727</v>
      </c>
      <c r="C220" s="100" t="s">
        <v>526</v>
      </c>
      <c r="D220" s="16">
        <v>72.486000000000004</v>
      </c>
      <c r="E220" s="39">
        <v>19.788</v>
      </c>
      <c r="F220" s="39">
        <v>92.274000000000001</v>
      </c>
      <c r="G220" s="39">
        <v>6.266</v>
      </c>
      <c r="H220" s="39">
        <v>98.54</v>
      </c>
      <c r="I220" s="16">
        <v>267.60679780700002</v>
      </c>
      <c r="J220" s="39">
        <v>91.639173063000186</v>
      </c>
      <c r="K220" s="39">
        <v>359.24597086999762</v>
      </c>
      <c r="L220" s="39">
        <v>176.80337399999999</v>
      </c>
      <c r="M220" s="39">
        <v>536.04934486999684</v>
      </c>
      <c r="N220" s="16">
        <v>3691.8411528708989</v>
      </c>
      <c r="O220" s="39">
        <v>4631.0477593996457</v>
      </c>
      <c r="P220" s="39">
        <v>3893.2523882133378</v>
      </c>
      <c r="Q220" s="39">
        <v>28216.306096393229</v>
      </c>
      <c r="R220" s="39">
        <v>5439.9162255936353</v>
      </c>
      <c r="S220" s="16">
        <v>2944</v>
      </c>
      <c r="T220" s="39">
        <v>3438.100000000823</v>
      </c>
      <c r="U220" s="39">
        <v>3032.6500000025758</v>
      </c>
      <c r="V220" s="39">
        <v>6213.1000000007898</v>
      </c>
      <c r="W220" s="39">
        <v>3084.3499999996111</v>
      </c>
      <c r="X220" s="16">
        <v>4156.5443412511722</v>
      </c>
    </row>
    <row r="221" spans="1:24" ht="15" customHeight="1" x14ac:dyDescent="0.2">
      <c r="A221" s="99" t="s">
        <v>1536</v>
      </c>
      <c r="B221" s="99" t="s">
        <v>1727</v>
      </c>
      <c r="C221" s="100" t="s">
        <v>528</v>
      </c>
      <c r="D221" s="16">
        <v>87.231999999999999</v>
      </c>
      <c r="E221" s="39">
        <v>17.204999999999998</v>
      </c>
      <c r="F221" s="39">
        <v>104.437</v>
      </c>
      <c r="G221" s="39">
        <v>7.2729999999999997</v>
      </c>
      <c r="H221" s="39">
        <v>111.71</v>
      </c>
      <c r="I221" s="16">
        <v>327.12717981300148</v>
      </c>
      <c r="J221" s="39">
        <v>83.180285392000272</v>
      </c>
      <c r="K221" s="39">
        <v>410.30746520500429</v>
      </c>
      <c r="L221" s="39">
        <v>341.86601710000019</v>
      </c>
      <c r="M221" s="39">
        <v>752.17348230500056</v>
      </c>
      <c r="N221" s="16">
        <v>3750.082307100623</v>
      </c>
      <c r="O221" s="39">
        <v>4834.6576804417482</v>
      </c>
      <c r="P221" s="39">
        <v>3928.7557590222268</v>
      </c>
      <c r="Q221" s="39">
        <v>47004.814670699867</v>
      </c>
      <c r="R221" s="39">
        <v>6733.2690207233063</v>
      </c>
      <c r="S221" s="16">
        <v>3084.5</v>
      </c>
      <c r="T221" s="39">
        <v>3746.899999998956</v>
      </c>
      <c r="U221" s="39">
        <v>3173.1999999936152</v>
      </c>
      <c r="V221" s="39">
        <v>5991.5</v>
      </c>
      <c r="W221" s="39">
        <v>3224.1000000035478</v>
      </c>
      <c r="X221" s="16">
        <v>3901.9672594956378</v>
      </c>
    </row>
    <row r="222" spans="1:24" ht="15" customHeight="1" x14ac:dyDescent="0.2">
      <c r="A222" s="99" t="s">
        <v>1537</v>
      </c>
      <c r="B222" s="99" t="s">
        <v>1727</v>
      </c>
      <c r="C222" s="100" t="s">
        <v>530</v>
      </c>
      <c r="D222" s="16">
        <v>99.451999999999998</v>
      </c>
      <c r="E222" s="39">
        <v>13.926</v>
      </c>
      <c r="F222" s="39">
        <v>113.378</v>
      </c>
      <c r="G222" s="39">
        <v>8.2370000000000001</v>
      </c>
      <c r="H222" s="39">
        <v>121.61499999999999</v>
      </c>
      <c r="I222" s="16">
        <v>369.68087496119512</v>
      </c>
      <c r="J222" s="39">
        <v>73.096415200000038</v>
      </c>
      <c r="K222" s="39">
        <v>442.77729016119412</v>
      </c>
      <c r="L222" s="39">
        <v>979.84746180500053</v>
      </c>
      <c r="M222" s="39">
        <v>1422.624751966194</v>
      </c>
      <c r="N222" s="16">
        <v>3717.1788899287599</v>
      </c>
      <c r="O222" s="39">
        <v>5248.9167887404874</v>
      </c>
      <c r="P222" s="39">
        <v>3905.319287350228</v>
      </c>
      <c r="Q222" s="39">
        <v>118956.8364459148</v>
      </c>
      <c r="R222" s="39">
        <v>11697.773728291701</v>
      </c>
      <c r="S222" s="16">
        <v>3005.9000000009</v>
      </c>
      <c r="T222" s="39">
        <v>4335.2999999989224</v>
      </c>
      <c r="U222" s="39">
        <v>3110.6000000028848</v>
      </c>
      <c r="V222" s="39">
        <v>7483</v>
      </c>
      <c r="W222" s="39">
        <v>3171</v>
      </c>
      <c r="X222" s="16">
        <v>4038.796418542147</v>
      </c>
    </row>
    <row r="223" spans="1:24" ht="15" customHeight="1" x14ac:dyDescent="0.2">
      <c r="A223" s="99" t="s">
        <v>1538</v>
      </c>
      <c r="B223" s="99" t="s">
        <v>1727</v>
      </c>
      <c r="C223" s="100" t="s">
        <v>532</v>
      </c>
      <c r="D223" s="16">
        <v>95.117000000000004</v>
      </c>
      <c r="E223" s="39">
        <v>9.0820000000000007</v>
      </c>
      <c r="F223" s="39">
        <v>104.199</v>
      </c>
      <c r="G223" s="39">
        <v>8.36</v>
      </c>
      <c r="H223" s="39">
        <v>112.559</v>
      </c>
      <c r="I223" s="16">
        <v>345.55312355499672</v>
      </c>
      <c r="J223" s="39">
        <v>52.096260999902483</v>
      </c>
      <c r="K223" s="39">
        <v>397.64938455489943</v>
      </c>
      <c r="L223" s="39">
        <v>750.33524000000023</v>
      </c>
      <c r="M223" s="39">
        <v>1147.984624554899</v>
      </c>
      <c r="N223" s="16">
        <v>3632.9270640894561</v>
      </c>
      <c r="O223" s="39">
        <v>5736.2101959813344</v>
      </c>
      <c r="P223" s="39">
        <v>3816.2495278735828</v>
      </c>
      <c r="Q223" s="39">
        <v>89753.019138756004</v>
      </c>
      <c r="R223" s="39">
        <v>10198.95898644177</v>
      </c>
      <c r="S223" s="16">
        <v>2845.5999999967112</v>
      </c>
      <c r="T223" s="39">
        <v>5091.6499999991183</v>
      </c>
      <c r="U223" s="39">
        <v>2948.5999999999822</v>
      </c>
      <c r="V223" s="39">
        <v>6747.2000000010939</v>
      </c>
      <c r="W223" s="39">
        <v>3008</v>
      </c>
      <c r="X223" s="16">
        <v>3958.7586069896811</v>
      </c>
    </row>
    <row r="224" spans="1:24" ht="15" customHeight="1" x14ac:dyDescent="0.2">
      <c r="A224" s="99" t="s">
        <v>1541</v>
      </c>
      <c r="B224" s="99" t="s">
        <v>1727</v>
      </c>
      <c r="C224" s="100" t="s">
        <v>538</v>
      </c>
      <c r="D224" s="16">
        <v>57.606000000000002</v>
      </c>
      <c r="E224" s="39">
        <v>9.9339999999999993</v>
      </c>
      <c r="F224" s="39">
        <v>67.540000000000006</v>
      </c>
      <c r="G224" s="39">
        <v>6.0960000000000001</v>
      </c>
      <c r="H224" s="39">
        <v>73.635999999999996</v>
      </c>
      <c r="I224" s="16">
        <v>222.18478669999979</v>
      </c>
      <c r="J224" s="39">
        <v>48.6178819</v>
      </c>
      <c r="K224" s="39">
        <v>270.80266860000103</v>
      </c>
      <c r="L224" s="39">
        <v>281.13312109980461</v>
      </c>
      <c r="M224" s="39">
        <v>551.93578969980638</v>
      </c>
      <c r="N224" s="16">
        <v>3856.9730010762742</v>
      </c>
      <c r="O224" s="39">
        <v>4894.0891785786189</v>
      </c>
      <c r="P224" s="39">
        <v>4009.515377554058</v>
      </c>
      <c r="Q224" s="39">
        <v>46117.63797568973</v>
      </c>
      <c r="R224" s="39">
        <v>7495.4613191890694</v>
      </c>
      <c r="S224" s="16">
        <v>3058.5999999966698</v>
      </c>
      <c r="T224" s="39">
        <v>3807.25</v>
      </c>
      <c r="U224" s="39">
        <v>3134.900000003774</v>
      </c>
      <c r="V224" s="39">
        <v>4922.1000000006125</v>
      </c>
      <c r="W224" s="39">
        <v>3171.050000004057</v>
      </c>
      <c r="X224" s="16">
        <v>3943.7664724900392</v>
      </c>
    </row>
    <row r="225" spans="1:24" ht="15" customHeight="1" x14ac:dyDescent="0.2">
      <c r="A225" s="99" t="s">
        <v>1544</v>
      </c>
      <c r="B225" s="99" t="s">
        <v>1727</v>
      </c>
      <c r="C225" s="100" t="s">
        <v>544</v>
      </c>
      <c r="D225" s="16">
        <v>79.221000000000004</v>
      </c>
      <c r="E225" s="39">
        <v>6.0739999999999998</v>
      </c>
      <c r="F225" s="39">
        <v>85.295000000000002</v>
      </c>
      <c r="G225" s="39">
        <v>7.2729999999999997</v>
      </c>
      <c r="H225" s="39">
        <v>92.567999999999998</v>
      </c>
      <c r="I225" s="16">
        <v>289.60979182700032</v>
      </c>
      <c r="J225" s="39">
        <v>33.820326599999987</v>
      </c>
      <c r="K225" s="39">
        <v>323.43011842700002</v>
      </c>
      <c r="L225" s="39">
        <v>431.62759720000003</v>
      </c>
      <c r="M225" s="39">
        <v>755.05771562700124</v>
      </c>
      <c r="N225" s="16">
        <v>3655.7199710556579</v>
      </c>
      <c r="O225" s="39">
        <v>5568.0485018109957</v>
      </c>
      <c r="P225" s="39">
        <v>3791.9000929362801</v>
      </c>
      <c r="Q225" s="39">
        <v>59346.569118658059</v>
      </c>
      <c r="R225" s="39">
        <v>8156.7897721350928</v>
      </c>
      <c r="S225" s="16">
        <v>2853.59999999608</v>
      </c>
      <c r="T225" s="39">
        <v>4699.3999999995121</v>
      </c>
      <c r="U225" s="39">
        <v>2920.4000000041101</v>
      </c>
      <c r="V225" s="39">
        <v>4663.5</v>
      </c>
      <c r="W225" s="39">
        <v>2959.6500000028368</v>
      </c>
      <c r="X225" s="16">
        <v>4087.6877573777529</v>
      </c>
    </row>
    <row r="226" spans="1:24" ht="15" customHeight="1" x14ac:dyDescent="0.2">
      <c r="A226" s="99" t="s">
        <v>1546</v>
      </c>
      <c r="B226" s="99" t="s">
        <v>1727</v>
      </c>
      <c r="C226" s="100" t="s">
        <v>548</v>
      </c>
      <c r="D226" s="16">
        <v>96.090999999999994</v>
      </c>
      <c r="E226" s="39">
        <v>7.7169999999999996</v>
      </c>
      <c r="F226" s="39">
        <v>103.80800000000001</v>
      </c>
      <c r="G226" s="39">
        <v>7.88</v>
      </c>
      <c r="H226" s="39">
        <v>111.688</v>
      </c>
      <c r="I226" s="16">
        <v>364.64286339600147</v>
      </c>
      <c r="J226" s="39">
        <v>44.085706400781213</v>
      </c>
      <c r="K226" s="39">
        <v>408.72856979678409</v>
      </c>
      <c r="L226" s="39">
        <v>217.94801820000001</v>
      </c>
      <c r="M226" s="39">
        <v>626.67658799678588</v>
      </c>
      <c r="N226" s="16">
        <v>3794.7660384011142</v>
      </c>
      <c r="O226" s="39">
        <v>5712.803732121447</v>
      </c>
      <c r="P226" s="39">
        <v>3937.3513582458399</v>
      </c>
      <c r="Q226" s="39">
        <v>27658.377944162428</v>
      </c>
      <c r="R226" s="39">
        <v>5610.9572021773683</v>
      </c>
      <c r="S226" s="16">
        <v>3057.5</v>
      </c>
      <c r="T226" s="39">
        <v>4990.6000000007489</v>
      </c>
      <c r="U226" s="39">
        <v>3136.5</v>
      </c>
      <c r="V226" s="39">
        <v>4742.6499999992102</v>
      </c>
      <c r="W226" s="39">
        <v>3170.5</v>
      </c>
      <c r="X226" s="16">
        <v>3785.820788573717</v>
      </c>
    </row>
    <row r="227" spans="1:24" ht="15" customHeight="1" x14ac:dyDescent="0.2">
      <c r="A227" s="99" t="s">
        <v>1547</v>
      </c>
      <c r="B227" s="99" t="s">
        <v>1727</v>
      </c>
      <c r="C227" s="100" t="s">
        <v>550</v>
      </c>
      <c r="D227" s="16">
        <v>75.069000000000003</v>
      </c>
      <c r="E227" s="39">
        <v>9.6980000000000004</v>
      </c>
      <c r="F227" s="39">
        <v>84.766999999999996</v>
      </c>
      <c r="G227" s="39">
        <v>8.1349999999999998</v>
      </c>
      <c r="H227" s="39">
        <v>92.902000000000001</v>
      </c>
      <c r="I227" s="16">
        <v>299.68360985299779</v>
      </c>
      <c r="J227" s="39">
        <v>50.307049700000107</v>
      </c>
      <c r="K227" s="39">
        <v>349.99065955299818</v>
      </c>
      <c r="L227" s="39">
        <v>260.01370110156267</v>
      </c>
      <c r="M227" s="39">
        <v>610.0043606545612</v>
      </c>
      <c r="N227" s="16">
        <v>3992.108724679932</v>
      </c>
      <c r="O227" s="39">
        <v>5187.3633429573219</v>
      </c>
      <c r="P227" s="39">
        <v>4128.8550916394142</v>
      </c>
      <c r="Q227" s="39">
        <v>31962.348014943171</v>
      </c>
      <c r="R227" s="39">
        <v>6566.1057959415421</v>
      </c>
      <c r="S227" s="16">
        <v>3045.699999996184</v>
      </c>
      <c r="T227" s="39">
        <v>3780.5</v>
      </c>
      <c r="U227" s="39">
        <v>3102.3000000048842</v>
      </c>
      <c r="V227" s="39">
        <v>4194.3999999992739</v>
      </c>
      <c r="W227" s="39">
        <v>3131.349999998637</v>
      </c>
      <c r="X227" s="16">
        <v>4196.7319721928898</v>
      </c>
    </row>
    <row r="228" spans="1:24" ht="15" customHeight="1" x14ac:dyDescent="0.2">
      <c r="A228" s="99" t="s">
        <v>1549</v>
      </c>
      <c r="B228" s="99" t="s">
        <v>1727</v>
      </c>
      <c r="C228" s="100" t="s">
        <v>554</v>
      </c>
      <c r="D228" s="16">
        <v>69.525000000000006</v>
      </c>
      <c r="E228" s="39">
        <v>14.702</v>
      </c>
      <c r="F228" s="39">
        <v>84.227000000000004</v>
      </c>
      <c r="G228" s="39">
        <v>6.1470000000000002</v>
      </c>
      <c r="H228" s="39">
        <v>90.373999999999995</v>
      </c>
      <c r="I228" s="16">
        <v>256.12976823399998</v>
      </c>
      <c r="J228" s="39">
        <v>75.397522736000013</v>
      </c>
      <c r="K228" s="39">
        <v>331.52729096999951</v>
      </c>
      <c r="L228" s="39">
        <v>321.65255050000007</v>
      </c>
      <c r="M228" s="39">
        <v>653.17984146999845</v>
      </c>
      <c r="N228" s="16">
        <v>3683.9952281049991</v>
      </c>
      <c r="O228" s="39">
        <v>5128.3854398041094</v>
      </c>
      <c r="P228" s="39">
        <v>3936.1165774632768</v>
      </c>
      <c r="Q228" s="39">
        <v>52326.75296892794</v>
      </c>
      <c r="R228" s="39">
        <v>7227.5194355677349</v>
      </c>
      <c r="S228" s="16">
        <v>2987.4000000037349</v>
      </c>
      <c r="T228" s="39">
        <v>4238.5499999988551</v>
      </c>
      <c r="U228" s="39">
        <v>3133.5</v>
      </c>
      <c r="V228" s="39">
        <v>4130.1999999995169</v>
      </c>
      <c r="W228" s="39">
        <v>3156.0500000054881</v>
      </c>
      <c r="X228" s="16">
        <v>4010.6857038990511</v>
      </c>
    </row>
    <row r="229" spans="1:24" ht="15" customHeight="1" x14ac:dyDescent="0.2">
      <c r="A229" s="99" t="s">
        <v>1551</v>
      </c>
      <c r="B229" s="99" t="s">
        <v>1727</v>
      </c>
      <c r="C229" s="100" t="s">
        <v>558</v>
      </c>
      <c r="D229" s="16">
        <v>93.67</v>
      </c>
      <c r="E229" s="39">
        <v>10.173</v>
      </c>
      <c r="F229" s="39">
        <v>103.843</v>
      </c>
      <c r="G229" s="39">
        <v>8.5410000000000004</v>
      </c>
      <c r="H229" s="39">
        <v>112.384</v>
      </c>
      <c r="I229" s="16">
        <v>302.60058493304979</v>
      </c>
      <c r="J229" s="39">
        <v>49.16836990990226</v>
      </c>
      <c r="K229" s="39">
        <v>351.76895484295312</v>
      </c>
      <c r="L229" s="39">
        <v>287.65079530000003</v>
      </c>
      <c r="M229" s="39">
        <v>639.41975014295303</v>
      </c>
      <c r="N229" s="16">
        <v>3230.4962627634231</v>
      </c>
      <c r="O229" s="39">
        <v>4833.2222461321398</v>
      </c>
      <c r="P229" s="39">
        <v>3387.5076302009102</v>
      </c>
      <c r="Q229" s="39">
        <v>33678.819260039803</v>
      </c>
      <c r="R229" s="39">
        <v>5689.597719808452</v>
      </c>
      <c r="S229" s="16">
        <v>2648.75</v>
      </c>
      <c r="T229" s="39">
        <v>3692.1999999999271</v>
      </c>
      <c r="U229" s="39">
        <v>2713.8000000054531</v>
      </c>
      <c r="V229" s="39">
        <v>4713.8999999991338</v>
      </c>
      <c r="W229" s="39">
        <v>2757.4499999939012</v>
      </c>
      <c r="X229" s="16">
        <v>3433.2655485897099</v>
      </c>
    </row>
    <row r="230" spans="1:24" ht="15" customHeight="1" x14ac:dyDescent="0.2">
      <c r="A230" s="26" t="s">
        <v>1557</v>
      </c>
      <c r="B230" s="26" t="s">
        <v>71</v>
      </c>
      <c r="C230" s="25" t="s">
        <v>624</v>
      </c>
      <c r="D230" s="23">
        <v>97.031999999999996</v>
      </c>
      <c r="E230" s="24">
        <v>18.312999999999999</v>
      </c>
      <c r="F230" s="24">
        <v>115.345</v>
      </c>
      <c r="G230" s="24">
        <v>7.7450000000000001</v>
      </c>
      <c r="H230" s="24">
        <v>123.09</v>
      </c>
      <c r="I230" s="23">
        <v>346.98108689494921</v>
      </c>
      <c r="J230" s="24">
        <v>83.272289499999999</v>
      </c>
      <c r="K230" s="24">
        <v>430.25337639494609</v>
      </c>
      <c r="L230" s="24">
        <v>364.63262560004881</v>
      </c>
      <c r="M230" s="24">
        <v>794.88600199499842</v>
      </c>
      <c r="N230" s="23">
        <v>3575.9449139969211</v>
      </c>
      <c r="O230" s="24">
        <v>4547.1681046251297</v>
      </c>
      <c r="P230" s="24">
        <v>3730.1432779482961</v>
      </c>
      <c r="Q230" s="24">
        <v>47079.745074247738</v>
      </c>
      <c r="R230" s="24">
        <v>6457.7626289300388</v>
      </c>
      <c r="S230" s="23">
        <v>2977</v>
      </c>
      <c r="T230" s="24">
        <v>3541.7000000012022</v>
      </c>
      <c r="U230" s="24">
        <v>3045.3000000067068</v>
      </c>
      <c r="V230" s="24">
        <v>5830</v>
      </c>
      <c r="W230" s="24">
        <v>3080.75</v>
      </c>
      <c r="X230" s="23">
        <v>3826.413172851544</v>
      </c>
    </row>
    <row r="231" spans="1:24" ht="15" customHeight="1" x14ac:dyDescent="0.2">
      <c r="A231" s="99" t="s">
        <v>1554</v>
      </c>
      <c r="B231" s="99" t="s">
        <v>71</v>
      </c>
      <c r="C231" s="100" t="s">
        <v>574</v>
      </c>
      <c r="D231" s="16">
        <v>47.029000000000003</v>
      </c>
      <c r="E231" s="39">
        <v>4.375</v>
      </c>
      <c r="F231" s="39">
        <v>51.404000000000003</v>
      </c>
      <c r="G231" s="39">
        <v>2.984</v>
      </c>
      <c r="H231" s="39">
        <v>54.387999999999998</v>
      </c>
      <c r="I231" s="16">
        <v>187.6279116200011</v>
      </c>
      <c r="J231" s="39">
        <v>25.353161000000021</v>
      </c>
      <c r="K231" s="39">
        <v>212.98107262000201</v>
      </c>
      <c r="L231" s="39">
        <v>269.67581060000009</v>
      </c>
      <c r="M231" s="39">
        <v>482.65688322000261</v>
      </c>
      <c r="N231" s="16">
        <v>3989.6215445788998</v>
      </c>
      <c r="O231" s="39">
        <v>5795.0082285714334</v>
      </c>
      <c r="P231" s="39">
        <v>4143.2782005291792</v>
      </c>
      <c r="Q231" s="39">
        <v>90373.931166219874</v>
      </c>
      <c r="R231" s="39">
        <v>8874.3267489152495</v>
      </c>
      <c r="S231" s="16">
        <v>3229</v>
      </c>
      <c r="T231" s="39">
        <v>5245.6999999995669</v>
      </c>
      <c r="U231" s="39">
        <v>3318.75</v>
      </c>
      <c r="V231" s="39">
        <v>6737.3999999998732</v>
      </c>
      <c r="W231" s="39">
        <v>3359.0999999965388</v>
      </c>
      <c r="X231" s="16">
        <v>4242.8198856528534</v>
      </c>
    </row>
    <row r="232" spans="1:24" ht="15" customHeight="1" x14ac:dyDescent="0.2">
      <c r="A232" s="99" t="s">
        <v>1563</v>
      </c>
      <c r="B232" s="99" t="s">
        <v>71</v>
      </c>
      <c r="C232" s="100" t="s">
        <v>682</v>
      </c>
      <c r="D232" s="16">
        <v>60.137</v>
      </c>
      <c r="E232" s="39">
        <v>8.3149999999999995</v>
      </c>
      <c r="F232" s="39">
        <v>68.451999999999998</v>
      </c>
      <c r="G232" s="39">
        <v>6.7670000000000003</v>
      </c>
      <c r="H232" s="39">
        <v>75.218999999999994</v>
      </c>
      <c r="I232" s="16">
        <v>270.47161368300033</v>
      </c>
      <c r="J232" s="39">
        <v>63.605843000000021</v>
      </c>
      <c r="K232" s="39">
        <v>334.077456683001</v>
      </c>
      <c r="L232" s="39">
        <v>493.77090360599988</v>
      </c>
      <c r="M232" s="39">
        <v>827.8483602890002</v>
      </c>
      <c r="N232" s="16">
        <v>4497.5907292182892</v>
      </c>
      <c r="O232" s="39">
        <v>7649.5301262778139</v>
      </c>
      <c r="P232" s="39">
        <v>4880.4630497721173</v>
      </c>
      <c r="Q232" s="39">
        <v>72967.475041525046</v>
      </c>
      <c r="R232" s="39">
        <v>11005.841081229481</v>
      </c>
      <c r="S232" s="16">
        <v>3438</v>
      </c>
      <c r="T232" s="39">
        <v>6436.2999999991252</v>
      </c>
      <c r="U232" s="39">
        <v>3629.3000000045099</v>
      </c>
      <c r="V232" s="39">
        <v>7781.3999999990128</v>
      </c>
      <c r="W232" s="39">
        <v>3722.9000000022511</v>
      </c>
      <c r="X232" s="16">
        <v>5089.695857323517</v>
      </c>
    </row>
    <row r="233" spans="1:24" ht="15" customHeight="1" x14ac:dyDescent="0.2">
      <c r="A233" s="99" t="s">
        <v>1560</v>
      </c>
      <c r="B233" s="99" t="s">
        <v>71</v>
      </c>
      <c r="C233" s="100" t="s">
        <v>638</v>
      </c>
      <c r="D233" s="16">
        <v>62.375</v>
      </c>
      <c r="E233" s="39">
        <v>8.4060000000000006</v>
      </c>
      <c r="F233" s="39">
        <v>70.781000000000006</v>
      </c>
      <c r="G233" s="39">
        <v>6.2370000000000001</v>
      </c>
      <c r="H233" s="39">
        <v>77.018000000000001</v>
      </c>
      <c r="I233" s="16">
        <v>218.41028206400139</v>
      </c>
      <c r="J233" s="39">
        <v>49.801856800000067</v>
      </c>
      <c r="K233" s="39">
        <v>268.21213886400062</v>
      </c>
      <c r="L233" s="39">
        <v>423.25712949999979</v>
      </c>
      <c r="M233" s="39">
        <v>691.46926836400166</v>
      </c>
      <c r="N233" s="16">
        <v>3501.5676483206639</v>
      </c>
      <c r="O233" s="39">
        <v>5924.5606471568008</v>
      </c>
      <c r="P233" s="39">
        <v>3789.323955072698</v>
      </c>
      <c r="Q233" s="39">
        <v>67862.294292127597</v>
      </c>
      <c r="R233" s="39">
        <v>8978.0216100652015</v>
      </c>
      <c r="S233" s="16">
        <v>2802.8000000013481</v>
      </c>
      <c r="T233" s="39">
        <v>5219.2999999996</v>
      </c>
      <c r="U233" s="39">
        <v>2950.4000000037531</v>
      </c>
      <c r="V233" s="39">
        <v>6179.7000000002517</v>
      </c>
      <c r="W233" s="39">
        <v>3008.900000003986</v>
      </c>
      <c r="X233" s="16">
        <v>4106.9431893059036</v>
      </c>
    </row>
    <row r="234" spans="1:24" ht="15" customHeight="1" x14ac:dyDescent="0.2">
      <c r="A234" s="99" t="s">
        <v>1561</v>
      </c>
      <c r="B234" s="99" t="s">
        <v>71</v>
      </c>
      <c r="C234" s="100" t="s">
        <v>652</v>
      </c>
      <c r="D234" s="16">
        <v>48.582999999999998</v>
      </c>
      <c r="E234" s="39">
        <v>6.13</v>
      </c>
      <c r="F234" s="39">
        <v>54.713000000000001</v>
      </c>
      <c r="G234" s="39">
        <v>4.4249999999999998</v>
      </c>
      <c r="H234" s="39">
        <v>59.137999999999998</v>
      </c>
      <c r="I234" s="16">
        <v>171.1709172089034</v>
      </c>
      <c r="J234" s="39">
        <v>34.542545599999997</v>
      </c>
      <c r="K234" s="39">
        <v>205.71346280890239</v>
      </c>
      <c r="L234" s="39">
        <v>1189.9085147999999</v>
      </c>
      <c r="M234" s="39">
        <v>1395.6219776089019</v>
      </c>
      <c r="N234" s="16">
        <v>3523.2677522776148</v>
      </c>
      <c r="O234" s="39">
        <v>5634.9992822185959</v>
      </c>
      <c r="P234" s="39">
        <v>3759.864434575009</v>
      </c>
      <c r="Q234" s="39">
        <v>268905.87905084738</v>
      </c>
      <c r="R234" s="39">
        <v>23599.411167251212</v>
      </c>
      <c r="S234" s="16">
        <v>2848.5999999973901</v>
      </c>
      <c r="T234" s="39">
        <v>5054.800000000515</v>
      </c>
      <c r="U234" s="39">
        <v>2990.1999999993941</v>
      </c>
      <c r="V234" s="39">
        <v>8053.6999999999834</v>
      </c>
      <c r="W234" s="39">
        <v>3054.449999998264</v>
      </c>
      <c r="X234" s="16">
        <v>3756.500179118776</v>
      </c>
    </row>
    <row r="235" spans="1:24" ht="15" customHeight="1" x14ac:dyDescent="0.2">
      <c r="A235" s="99" t="s">
        <v>1564</v>
      </c>
      <c r="B235" s="99" t="s">
        <v>71</v>
      </c>
      <c r="C235" s="100" t="s">
        <v>688</v>
      </c>
      <c r="D235" s="16">
        <v>59.284999999999997</v>
      </c>
      <c r="E235" s="39">
        <v>4.7210000000000001</v>
      </c>
      <c r="F235" s="39">
        <v>64.006</v>
      </c>
      <c r="G235" s="39">
        <v>6.242</v>
      </c>
      <c r="H235" s="39">
        <v>70.248000000000005</v>
      </c>
      <c r="I235" s="16">
        <v>267.1419608000017</v>
      </c>
      <c r="J235" s="39">
        <v>32.147848999999951</v>
      </c>
      <c r="K235" s="39">
        <v>299.28980980000091</v>
      </c>
      <c r="L235" s="39">
        <v>345.91251159999979</v>
      </c>
      <c r="M235" s="39">
        <v>645.20232139999951</v>
      </c>
      <c r="N235" s="16">
        <v>4506.0632672683087</v>
      </c>
      <c r="O235" s="39">
        <v>6809.542257996176</v>
      </c>
      <c r="P235" s="39">
        <v>4675.9649064150371</v>
      </c>
      <c r="Q235" s="39">
        <v>55416.935533482821</v>
      </c>
      <c r="R235" s="39">
        <v>9184.6361661541887</v>
      </c>
      <c r="S235" s="16">
        <v>3391.5</v>
      </c>
      <c r="T235" s="39">
        <v>5678.1999999995169</v>
      </c>
      <c r="U235" s="39">
        <v>3488.9000000038868</v>
      </c>
      <c r="V235" s="39">
        <v>6826.6499999991429</v>
      </c>
      <c r="W235" s="39">
        <v>3566.0999999958758</v>
      </c>
      <c r="X235" s="16">
        <v>4856.1569632165774</v>
      </c>
    </row>
    <row r="236" spans="1:24" ht="15" customHeight="1" x14ac:dyDescent="0.2">
      <c r="A236" s="99" t="s">
        <v>1565</v>
      </c>
      <c r="B236" s="99" t="s">
        <v>71</v>
      </c>
      <c r="C236" s="100" t="s">
        <v>692</v>
      </c>
      <c r="D236" s="16">
        <v>67.296000000000006</v>
      </c>
      <c r="E236" s="39">
        <v>3.625</v>
      </c>
      <c r="F236" s="39">
        <v>70.921000000000006</v>
      </c>
      <c r="G236" s="39">
        <v>4.3259999999999996</v>
      </c>
      <c r="H236" s="39">
        <v>75.247</v>
      </c>
      <c r="I236" s="16">
        <v>281.95452265100113</v>
      </c>
      <c r="J236" s="39">
        <v>23.364550799999989</v>
      </c>
      <c r="K236" s="39">
        <v>305.31907345100029</v>
      </c>
      <c r="L236" s="39">
        <v>314.46011700000003</v>
      </c>
      <c r="M236" s="39">
        <v>619.77919045099986</v>
      </c>
      <c r="N236" s="16">
        <v>4189.7664445286664</v>
      </c>
      <c r="O236" s="39">
        <v>6445.3933241379273</v>
      </c>
      <c r="P236" s="39">
        <v>4305.0587759760911</v>
      </c>
      <c r="Q236" s="39">
        <v>72690.734396671294</v>
      </c>
      <c r="R236" s="39">
        <v>8236.5966809440888</v>
      </c>
      <c r="S236" s="16">
        <v>3361.6500000039282</v>
      </c>
      <c r="T236" s="39">
        <v>5511.6999999996078</v>
      </c>
      <c r="U236" s="39">
        <v>3429.3000000043671</v>
      </c>
      <c r="V236" s="39">
        <v>8040.6499999992784</v>
      </c>
      <c r="W236" s="39">
        <v>3484.4000000040692</v>
      </c>
      <c r="X236" s="16">
        <v>4580.6564264860372</v>
      </c>
    </row>
    <row r="237" spans="1:24" ht="15" customHeight="1" x14ac:dyDescent="0.2">
      <c r="A237" s="99" t="s">
        <v>1558</v>
      </c>
      <c r="B237" s="99" t="s">
        <v>71</v>
      </c>
      <c r="C237" s="100" t="s">
        <v>628</v>
      </c>
      <c r="D237" s="16">
        <v>86.861000000000004</v>
      </c>
      <c r="E237" s="39">
        <v>27.733000000000001</v>
      </c>
      <c r="F237" s="39">
        <v>114.59399999999999</v>
      </c>
      <c r="G237" s="39">
        <v>8.48</v>
      </c>
      <c r="H237" s="39">
        <v>123.074</v>
      </c>
      <c r="I237" s="16">
        <v>305.60452247799742</v>
      </c>
      <c r="J237" s="39">
        <v>126.1870842059994</v>
      </c>
      <c r="K237" s="39">
        <v>431.79160668400152</v>
      </c>
      <c r="L237" s="39">
        <v>826.81682590019511</v>
      </c>
      <c r="M237" s="39">
        <v>1258.608432584196</v>
      </c>
      <c r="N237" s="16">
        <v>3518.3168795891988</v>
      </c>
      <c r="O237" s="39">
        <v>4550.0697438430543</v>
      </c>
      <c r="P237" s="39">
        <v>3768.012345183879</v>
      </c>
      <c r="Q237" s="39">
        <v>97501.984186343761</v>
      </c>
      <c r="R237" s="39">
        <v>10226.43639261092</v>
      </c>
      <c r="S237" s="16">
        <v>2858.4000000041292</v>
      </c>
      <c r="T237" s="39">
        <v>3428.2000000017561</v>
      </c>
      <c r="U237" s="39">
        <v>2969.9499999934542</v>
      </c>
      <c r="V237" s="39">
        <v>8649.75</v>
      </c>
      <c r="W237" s="39">
        <v>3038.6499999956632</v>
      </c>
      <c r="X237" s="16">
        <v>4044.2043185598818</v>
      </c>
    </row>
    <row r="238" spans="1:24" ht="15" customHeight="1" x14ac:dyDescent="0.2">
      <c r="A238" s="99" t="s">
        <v>1555</v>
      </c>
      <c r="B238" s="99" t="s">
        <v>71</v>
      </c>
      <c r="C238" s="100" t="s">
        <v>576</v>
      </c>
      <c r="D238" s="16">
        <v>98.51</v>
      </c>
      <c r="E238" s="39">
        <v>28.725000000000001</v>
      </c>
      <c r="F238" s="39">
        <v>127.235</v>
      </c>
      <c r="G238" s="39">
        <v>14.079000000000001</v>
      </c>
      <c r="H238" s="39">
        <v>141.31399999999999</v>
      </c>
      <c r="I238" s="16">
        <v>323.81993398639071</v>
      </c>
      <c r="J238" s="39">
        <v>119.6833346139999</v>
      </c>
      <c r="K238" s="39">
        <v>443.50326860038842</v>
      </c>
      <c r="L238" s="39">
        <v>385.52139080323508</v>
      </c>
      <c r="M238" s="39">
        <v>829.02465940362265</v>
      </c>
      <c r="N238" s="16">
        <v>3287.1782964814811</v>
      </c>
      <c r="O238" s="39">
        <v>4166.5216575805007</v>
      </c>
      <c r="P238" s="39">
        <v>3485.7018006082321</v>
      </c>
      <c r="Q238" s="39">
        <v>27382.72539265822</v>
      </c>
      <c r="R238" s="39">
        <v>5866.5430134567177</v>
      </c>
      <c r="S238" s="16">
        <v>2589.69999999534</v>
      </c>
      <c r="T238" s="39">
        <v>3136.7000000017119</v>
      </c>
      <c r="U238" s="39">
        <v>2687.6999999934801</v>
      </c>
      <c r="V238" s="39">
        <v>3368.399999999076</v>
      </c>
      <c r="W238" s="39">
        <v>2708.3000000071302</v>
      </c>
      <c r="X238" s="16">
        <v>3508.4230691980001</v>
      </c>
    </row>
    <row r="239" spans="1:24" ht="15" customHeight="1" x14ac:dyDescent="0.2">
      <c r="A239" s="99" t="s">
        <v>1559</v>
      </c>
      <c r="B239" s="99" t="s">
        <v>71</v>
      </c>
      <c r="C239" s="100" t="s">
        <v>636</v>
      </c>
      <c r="D239" s="16">
        <v>81.739000000000004</v>
      </c>
      <c r="E239" s="39">
        <v>8.3550000000000004</v>
      </c>
      <c r="F239" s="39">
        <v>90.093999999999994</v>
      </c>
      <c r="G239" s="39">
        <v>7.1109999999999998</v>
      </c>
      <c r="H239" s="39">
        <v>97.204999999999998</v>
      </c>
      <c r="I239" s="16">
        <v>263.41678063800202</v>
      </c>
      <c r="J239" s="39">
        <v>46.275861200000037</v>
      </c>
      <c r="K239" s="39">
        <v>309.69264183800288</v>
      </c>
      <c r="L239" s="39">
        <v>465.90490629980462</v>
      </c>
      <c r="M239" s="39">
        <v>775.59754813781001</v>
      </c>
      <c r="N239" s="16">
        <v>3222.657246088183</v>
      </c>
      <c r="O239" s="39">
        <v>5538.7027169359717</v>
      </c>
      <c r="P239" s="39">
        <v>3437.4391395431762</v>
      </c>
      <c r="Q239" s="39">
        <v>65518.901181240981</v>
      </c>
      <c r="R239" s="39">
        <v>7978.9882016131887</v>
      </c>
      <c r="S239" s="16">
        <v>2649.900000003825</v>
      </c>
      <c r="T239" s="39">
        <v>4553.7000000000153</v>
      </c>
      <c r="U239" s="39">
        <v>2745.199999995541</v>
      </c>
      <c r="V239" s="39">
        <v>5538.6000000008116</v>
      </c>
      <c r="W239" s="39">
        <v>2795</v>
      </c>
      <c r="X239" s="16">
        <v>3433.8564092562528</v>
      </c>
    </row>
    <row r="240" spans="1:24" ht="15" customHeight="1" x14ac:dyDescent="0.2">
      <c r="A240" s="99" t="s">
        <v>1562</v>
      </c>
      <c r="B240" s="99" t="s">
        <v>71</v>
      </c>
      <c r="C240" s="100" t="s">
        <v>658</v>
      </c>
      <c r="D240" s="16">
        <v>93.122</v>
      </c>
      <c r="E240" s="39">
        <v>15.064</v>
      </c>
      <c r="F240" s="39">
        <v>108.18600000000001</v>
      </c>
      <c r="G240" s="39">
        <v>8.6069999999999993</v>
      </c>
      <c r="H240" s="39">
        <v>116.79300000000001</v>
      </c>
      <c r="I240" s="16">
        <v>311.88303189263439</v>
      </c>
      <c r="J240" s="39">
        <v>88.482958799999764</v>
      </c>
      <c r="K240" s="39">
        <v>400.36599069263212</v>
      </c>
      <c r="L240" s="39">
        <v>423.23568621300012</v>
      </c>
      <c r="M240" s="39">
        <v>823.60167690563048</v>
      </c>
      <c r="N240" s="16">
        <v>3349.187430388462</v>
      </c>
      <c r="O240" s="39">
        <v>5873.8023632501172</v>
      </c>
      <c r="P240" s="39">
        <v>3700.719045834323</v>
      </c>
      <c r="Q240" s="39">
        <v>49173.427002788427</v>
      </c>
      <c r="R240" s="39">
        <v>7051.8068454927134</v>
      </c>
      <c r="S240" s="16">
        <v>2738.8000000046659</v>
      </c>
      <c r="T240" s="39">
        <v>4857</v>
      </c>
      <c r="U240" s="39">
        <v>2902.5</v>
      </c>
      <c r="V240" s="39">
        <v>5492.8999999990729</v>
      </c>
      <c r="W240" s="39">
        <v>2951.8000000066058</v>
      </c>
      <c r="X240" s="16">
        <v>3938.245646734068</v>
      </c>
    </row>
    <row r="241" spans="1:24" ht="15" customHeight="1" x14ac:dyDescent="0.2">
      <c r="A241" s="99" t="s">
        <v>1556</v>
      </c>
      <c r="B241" s="99" t="s">
        <v>71</v>
      </c>
      <c r="C241" s="100" t="s">
        <v>618</v>
      </c>
      <c r="D241" s="16">
        <v>62.874000000000002</v>
      </c>
      <c r="E241" s="39">
        <v>8.9339999999999993</v>
      </c>
      <c r="F241" s="39">
        <v>71.808000000000007</v>
      </c>
      <c r="G241" s="39">
        <v>7.1529999999999996</v>
      </c>
      <c r="H241" s="39">
        <v>78.960999999999999</v>
      </c>
      <c r="I241" s="16">
        <v>219.30082199019549</v>
      </c>
      <c r="J241" s="39">
        <v>53.896402099999882</v>
      </c>
      <c r="K241" s="39">
        <v>273.19722409019511</v>
      </c>
      <c r="L241" s="39">
        <v>231.88588859960939</v>
      </c>
      <c r="M241" s="39">
        <v>505.0831126898052</v>
      </c>
      <c r="N241" s="16">
        <v>3487.9413110378769</v>
      </c>
      <c r="O241" s="39">
        <v>6032.7291358853681</v>
      </c>
      <c r="P241" s="39">
        <v>3804.5513604360949</v>
      </c>
      <c r="Q241" s="39">
        <v>32417.990856928471</v>
      </c>
      <c r="R241" s="39">
        <v>6396.6149452236577</v>
      </c>
      <c r="S241" s="16">
        <v>2730.3000000011948</v>
      </c>
      <c r="T241" s="39">
        <v>4981.0499999995172</v>
      </c>
      <c r="U241" s="39">
        <v>2873.900000003739</v>
      </c>
      <c r="V241" s="39">
        <v>4158.3000000005222</v>
      </c>
      <c r="W241" s="39">
        <v>2910.199999995998</v>
      </c>
      <c r="X241" s="16">
        <v>4165.1632707260924</v>
      </c>
    </row>
    <row r="242" spans="1:24" ht="15" customHeight="1" x14ac:dyDescent="0.2">
      <c r="A242" s="99" t="s">
        <v>1749</v>
      </c>
      <c r="B242" s="99" t="s">
        <v>71</v>
      </c>
      <c r="C242" s="100" t="s">
        <v>1750</v>
      </c>
      <c r="D242" s="16">
        <v>191.21</v>
      </c>
      <c r="E242" s="39">
        <v>35.68</v>
      </c>
      <c r="F242" s="39">
        <v>226.89</v>
      </c>
      <c r="G242" s="39">
        <v>18.971</v>
      </c>
      <c r="H242" s="39">
        <v>245.86099999999999</v>
      </c>
      <c r="I242" s="16">
        <v>835.41963655298548</v>
      </c>
      <c r="J242" s="39">
        <v>219.48866552790341</v>
      </c>
      <c r="K242" s="39">
        <v>1054.908302080878</v>
      </c>
      <c r="L242" s="39">
        <v>892.95966439355368</v>
      </c>
      <c r="M242" s="39">
        <v>1947.86796647444</v>
      </c>
      <c r="N242" s="16">
        <v>4369.1210530463122</v>
      </c>
      <c r="O242" s="39">
        <v>6151.588159414332</v>
      </c>
      <c r="P242" s="39">
        <v>4649.426162814043</v>
      </c>
      <c r="Q242" s="39">
        <v>47069.72033069178</v>
      </c>
      <c r="R242" s="39">
        <v>7922.6390784810928</v>
      </c>
      <c r="S242" s="16">
        <v>3331.29999999861</v>
      </c>
      <c r="T242" s="39">
        <v>4604.9000000031529</v>
      </c>
      <c r="U242" s="39">
        <v>3473.5</v>
      </c>
      <c r="V242" s="39">
        <v>7375</v>
      </c>
      <c r="W242" s="39">
        <v>3541.7999999859949</v>
      </c>
      <c r="X242" s="16">
        <v>4864.3547925247422</v>
      </c>
    </row>
    <row r="243" spans="1:24" ht="15" customHeight="1" x14ac:dyDescent="0.2">
      <c r="A243" s="99" t="s">
        <v>1570</v>
      </c>
      <c r="B243" s="99" t="s">
        <v>71</v>
      </c>
      <c r="C243" s="100" t="s">
        <v>594</v>
      </c>
      <c r="D243" s="16">
        <v>37.651000000000003</v>
      </c>
      <c r="E243" s="39">
        <v>10.598000000000001</v>
      </c>
      <c r="F243" s="39">
        <v>48.249000000000002</v>
      </c>
      <c r="G243" s="39">
        <v>4.6379999999999999</v>
      </c>
      <c r="H243" s="39">
        <v>52.887</v>
      </c>
      <c r="I243" s="16">
        <v>119.5361825859997</v>
      </c>
      <c r="J243" s="39">
        <v>47.734676900000018</v>
      </c>
      <c r="K243" s="39">
        <v>167.27085948599949</v>
      </c>
      <c r="L243" s="39">
        <v>158.6211903999999</v>
      </c>
      <c r="M243" s="39">
        <v>325.892049886</v>
      </c>
      <c r="N243" s="16">
        <v>3174.8474830947298</v>
      </c>
      <c r="O243" s="39">
        <v>4504.1212398565795</v>
      </c>
      <c r="P243" s="39">
        <v>3466.8254157806282</v>
      </c>
      <c r="Q243" s="39">
        <v>34200.342906425169</v>
      </c>
      <c r="R243" s="39">
        <v>6162.044545653941</v>
      </c>
      <c r="S243" s="16">
        <v>2566.799999998218</v>
      </c>
      <c r="T243" s="39">
        <v>3463.75</v>
      </c>
      <c r="U243" s="39">
        <v>2705.099999997577</v>
      </c>
      <c r="V243" s="39">
        <v>4122.6499999998978</v>
      </c>
      <c r="W243" s="39">
        <v>2737.2999999992621</v>
      </c>
      <c r="X243" s="16">
        <v>3540.8734014817851</v>
      </c>
    </row>
    <row r="244" spans="1:24" ht="15" customHeight="1" x14ac:dyDescent="0.2">
      <c r="A244" s="99" t="s">
        <v>1571</v>
      </c>
      <c r="B244" s="99" t="s">
        <v>71</v>
      </c>
      <c r="C244" s="100" t="s">
        <v>612</v>
      </c>
      <c r="D244" s="16">
        <v>33.182000000000002</v>
      </c>
      <c r="E244" s="39">
        <v>9.8490000000000002</v>
      </c>
      <c r="F244" s="39">
        <v>43.030999999999999</v>
      </c>
      <c r="G244" s="39">
        <v>4.0330000000000004</v>
      </c>
      <c r="H244" s="39">
        <v>47.064</v>
      </c>
      <c r="I244" s="16">
        <v>111.4180548489505</v>
      </c>
      <c r="J244" s="39">
        <v>42.133272908999849</v>
      </c>
      <c r="K244" s="39">
        <v>153.55132775795161</v>
      </c>
      <c r="L244" s="39">
        <v>122.0640397</v>
      </c>
      <c r="M244" s="39">
        <v>275.61536745795161</v>
      </c>
      <c r="N244" s="16">
        <v>3357.7859938807351</v>
      </c>
      <c r="O244" s="39">
        <v>4277.9239424306888</v>
      </c>
      <c r="P244" s="39">
        <v>3568.3885514617732</v>
      </c>
      <c r="Q244" s="39">
        <v>30266.312844036689</v>
      </c>
      <c r="R244" s="39">
        <v>5856.182378419845</v>
      </c>
      <c r="S244" s="16">
        <v>2720</v>
      </c>
      <c r="T244" s="39">
        <v>3284.3000000005081</v>
      </c>
      <c r="U244" s="39">
        <v>2817.7000000020348</v>
      </c>
      <c r="V244" s="39">
        <v>3426.8000000002712</v>
      </c>
      <c r="W244" s="39">
        <v>2833.9000000025489</v>
      </c>
      <c r="X244" s="16">
        <v>3559.0424568410799</v>
      </c>
    </row>
    <row r="245" spans="1:24" ht="15" customHeight="1" x14ac:dyDescent="0.2">
      <c r="A245" s="99" t="s">
        <v>1572</v>
      </c>
      <c r="B245" s="99" t="s">
        <v>71</v>
      </c>
      <c r="C245" s="100" t="s">
        <v>620</v>
      </c>
      <c r="D245" s="16">
        <v>35.048999999999999</v>
      </c>
      <c r="E245" s="39">
        <v>10.497999999999999</v>
      </c>
      <c r="F245" s="39">
        <v>45.546999999999997</v>
      </c>
      <c r="G245" s="39">
        <v>3.9670000000000001</v>
      </c>
      <c r="H245" s="39">
        <v>49.514000000000003</v>
      </c>
      <c r="I245" s="16">
        <v>130.34765893700049</v>
      </c>
      <c r="J245" s="39">
        <v>57.650400927999918</v>
      </c>
      <c r="K245" s="39">
        <v>187.99805986500149</v>
      </c>
      <c r="L245" s="39">
        <v>135.42216920000001</v>
      </c>
      <c r="M245" s="39">
        <v>323.42022906500131</v>
      </c>
      <c r="N245" s="16">
        <v>3719.0122096778932</v>
      </c>
      <c r="O245" s="39">
        <v>5491.5603855972486</v>
      </c>
      <c r="P245" s="39">
        <v>4127.5618562144919</v>
      </c>
      <c r="Q245" s="39">
        <v>34137.17398537937</v>
      </c>
      <c r="R245" s="39">
        <v>6531.8945967807349</v>
      </c>
      <c r="S245" s="16">
        <v>2914.5</v>
      </c>
      <c r="T245" s="39">
        <v>4034.6000000008121</v>
      </c>
      <c r="U245" s="39">
        <v>3100.0999999972769</v>
      </c>
      <c r="V245" s="39">
        <v>5428.8000000004367</v>
      </c>
      <c r="W245" s="39">
        <v>3151.8499999969508</v>
      </c>
      <c r="X245" s="16">
        <v>4168.0093086132683</v>
      </c>
    </row>
    <row r="246" spans="1:24" ht="15" customHeight="1" x14ac:dyDescent="0.2">
      <c r="A246" s="99" t="s">
        <v>1573</v>
      </c>
      <c r="B246" s="99" t="s">
        <v>71</v>
      </c>
      <c r="C246" s="100" t="s">
        <v>642</v>
      </c>
      <c r="D246" s="16">
        <v>34.055</v>
      </c>
      <c r="E246" s="39">
        <v>11.492000000000001</v>
      </c>
      <c r="F246" s="39">
        <v>45.546999999999997</v>
      </c>
      <c r="G246" s="39">
        <v>4.5199999999999996</v>
      </c>
      <c r="H246" s="39">
        <v>50.067</v>
      </c>
      <c r="I246" s="16">
        <v>134.3450387440981</v>
      </c>
      <c r="J246" s="39">
        <v>68.419903815000069</v>
      </c>
      <c r="K246" s="39">
        <v>202.76494255909759</v>
      </c>
      <c r="L246" s="39">
        <v>144.21177720453909</v>
      </c>
      <c r="M246" s="39">
        <v>346.97671976363722</v>
      </c>
      <c r="N246" s="16">
        <v>3944.9431432711222</v>
      </c>
      <c r="O246" s="39">
        <v>5953.6985568221426</v>
      </c>
      <c r="P246" s="39">
        <v>4451.7738283333156</v>
      </c>
      <c r="Q246" s="39">
        <v>31905.260443482111</v>
      </c>
      <c r="R246" s="39">
        <v>6930.2478631361428</v>
      </c>
      <c r="S246" s="16">
        <v>2976</v>
      </c>
      <c r="T246" s="39">
        <v>4279.25</v>
      </c>
      <c r="U246" s="39">
        <v>3216.5</v>
      </c>
      <c r="V246" s="39">
        <v>4623.75</v>
      </c>
      <c r="W246" s="39">
        <v>3257.4000000031579</v>
      </c>
      <c r="X246" s="16">
        <v>4559.2818689788764</v>
      </c>
    </row>
    <row r="247" spans="1:24" ht="15" customHeight="1" x14ac:dyDescent="0.2">
      <c r="A247" s="99" t="s">
        <v>1574</v>
      </c>
      <c r="B247" s="99" t="s">
        <v>71</v>
      </c>
      <c r="C247" s="100" t="s">
        <v>680</v>
      </c>
      <c r="D247" s="16">
        <v>53.164000000000001</v>
      </c>
      <c r="E247" s="39">
        <v>16.997</v>
      </c>
      <c r="F247" s="39">
        <v>70.161000000000001</v>
      </c>
      <c r="G247" s="39">
        <v>6.7460000000000004</v>
      </c>
      <c r="H247" s="39">
        <v>76.906999999999996</v>
      </c>
      <c r="I247" s="16">
        <v>226.33266793090189</v>
      </c>
      <c r="J247" s="39">
        <v>110.4266548910005</v>
      </c>
      <c r="K247" s="39">
        <v>336.75932282189939</v>
      </c>
      <c r="L247" s="39">
        <v>191.1423801003908</v>
      </c>
      <c r="M247" s="39">
        <v>527.90170292228981</v>
      </c>
      <c r="N247" s="16">
        <v>4257.2543061263623</v>
      </c>
      <c r="O247" s="39">
        <v>6496.8320816026644</v>
      </c>
      <c r="P247" s="39">
        <v>4799.8079106896921</v>
      </c>
      <c r="Q247" s="39">
        <v>28334.180269847438</v>
      </c>
      <c r="R247" s="39">
        <v>6864.156746749838</v>
      </c>
      <c r="S247" s="16">
        <v>3179.9499999989498</v>
      </c>
      <c r="T247" s="39">
        <v>4669.9000000001697</v>
      </c>
      <c r="U247" s="39">
        <v>3436.699999995702</v>
      </c>
      <c r="V247" s="39">
        <v>6595.6000000008917</v>
      </c>
      <c r="W247" s="39">
        <v>3514.8000000051679</v>
      </c>
      <c r="X247" s="16">
        <v>4851.9504203019796</v>
      </c>
    </row>
    <row r="248" spans="1:24" ht="15" customHeight="1" x14ac:dyDescent="0.2">
      <c r="A248" s="99" t="s">
        <v>1575</v>
      </c>
      <c r="B248" s="99" t="s">
        <v>71</v>
      </c>
      <c r="C248" s="100" t="s">
        <v>572</v>
      </c>
      <c r="D248" s="16">
        <v>73.718999999999994</v>
      </c>
      <c r="E248" s="39">
        <v>5.4249999999999998</v>
      </c>
      <c r="F248" s="39">
        <v>79.144000000000005</v>
      </c>
      <c r="G248" s="39">
        <v>5.4480000000000004</v>
      </c>
      <c r="H248" s="39">
        <v>84.591999999999999</v>
      </c>
      <c r="I248" s="16">
        <v>292.01083031900032</v>
      </c>
      <c r="J248" s="39">
        <v>37.712436199999978</v>
      </c>
      <c r="K248" s="39">
        <v>329.72326651899982</v>
      </c>
      <c r="L248" s="39">
        <v>451.96661429999989</v>
      </c>
      <c r="M248" s="39">
        <v>781.6898808189992</v>
      </c>
      <c r="N248" s="16">
        <v>3961.1339046785811</v>
      </c>
      <c r="O248" s="39">
        <v>6951.6011428571392</v>
      </c>
      <c r="P248" s="39">
        <v>4166.1182972682673</v>
      </c>
      <c r="Q248" s="39">
        <v>82960.098072687208</v>
      </c>
      <c r="R248" s="39">
        <v>9240.7069323221949</v>
      </c>
      <c r="S248" s="16">
        <v>3097</v>
      </c>
      <c r="T248" s="39">
        <v>5768.8000000005204</v>
      </c>
      <c r="U248" s="39">
        <v>3185.4499999954069</v>
      </c>
      <c r="V248" s="39">
        <v>7842.75</v>
      </c>
      <c r="W248" s="39">
        <v>3245.449999994772</v>
      </c>
      <c r="X248" s="16">
        <v>4460.3006671581588</v>
      </c>
    </row>
    <row r="249" spans="1:24" ht="15" customHeight="1" x14ac:dyDescent="0.2">
      <c r="A249" s="99" t="s">
        <v>1576</v>
      </c>
      <c r="B249" s="99" t="s">
        <v>71</v>
      </c>
      <c r="C249" s="100" t="s">
        <v>592</v>
      </c>
      <c r="D249" s="16">
        <v>50.268000000000001</v>
      </c>
      <c r="E249" s="39">
        <v>4.53</v>
      </c>
      <c r="F249" s="39">
        <v>54.798000000000002</v>
      </c>
      <c r="G249" s="39">
        <v>4.7619999999999996</v>
      </c>
      <c r="H249" s="39">
        <v>59.56</v>
      </c>
      <c r="I249" s="16">
        <v>219.99784071700211</v>
      </c>
      <c r="J249" s="39">
        <v>32.72425150000003</v>
      </c>
      <c r="K249" s="39">
        <v>252.7220922170028</v>
      </c>
      <c r="L249" s="39">
        <v>179.29668050000001</v>
      </c>
      <c r="M249" s="39">
        <v>432.01877271700312</v>
      </c>
      <c r="N249" s="16">
        <v>4376.4987808745555</v>
      </c>
      <c r="O249" s="39">
        <v>7223.8965783664516</v>
      </c>
      <c r="P249" s="39">
        <v>4611.8853282419577</v>
      </c>
      <c r="Q249" s="39">
        <v>37651.549874002529</v>
      </c>
      <c r="R249" s="39">
        <v>7253.5052504533769</v>
      </c>
      <c r="S249" s="16">
        <v>3323.75</v>
      </c>
      <c r="T249" s="39">
        <v>5888.1000000004269</v>
      </c>
      <c r="U249" s="39">
        <v>3447.949999997853</v>
      </c>
      <c r="V249" s="39">
        <v>6645.699999999576</v>
      </c>
      <c r="W249" s="39">
        <v>3514.0999999962328</v>
      </c>
      <c r="X249" s="16">
        <v>4987.0173695043568</v>
      </c>
    </row>
    <row r="250" spans="1:24" ht="15" customHeight="1" x14ac:dyDescent="0.2">
      <c r="A250" s="99" t="s">
        <v>1577</v>
      </c>
      <c r="B250" s="99" t="s">
        <v>71</v>
      </c>
      <c r="C250" s="100" t="s">
        <v>596</v>
      </c>
      <c r="D250" s="16">
        <v>55.131</v>
      </c>
      <c r="E250" s="39">
        <v>3.5459999999999998</v>
      </c>
      <c r="F250" s="39">
        <v>58.677</v>
      </c>
      <c r="G250" s="39">
        <v>3.5739999999999998</v>
      </c>
      <c r="H250" s="39">
        <v>62.250999999999998</v>
      </c>
      <c r="I250" s="16">
        <v>198.5643062259999</v>
      </c>
      <c r="J250" s="39">
        <v>19.056109500000002</v>
      </c>
      <c r="K250" s="39">
        <v>217.62041572599969</v>
      </c>
      <c r="L250" s="39">
        <v>271.66157559999999</v>
      </c>
      <c r="M250" s="39">
        <v>489.28199132599929</v>
      </c>
      <c r="N250" s="16">
        <v>3601.681562569152</v>
      </c>
      <c r="O250" s="39">
        <v>5373.9733502538056</v>
      </c>
      <c r="P250" s="39">
        <v>3708.785652402129</v>
      </c>
      <c r="Q250" s="39">
        <v>76010.513598209291</v>
      </c>
      <c r="R250" s="39">
        <v>7859.8254056320266</v>
      </c>
      <c r="S250" s="16">
        <v>2960.5999999968558</v>
      </c>
      <c r="T250" s="39">
        <v>4714.8499999998003</v>
      </c>
      <c r="U250" s="39">
        <v>3021.4000000033711</v>
      </c>
      <c r="V250" s="39">
        <v>7944.25</v>
      </c>
      <c r="W250" s="39">
        <v>3080.400000003573</v>
      </c>
      <c r="X250" s="16">
        <v>3856.3983577466229</v>
      </c>
    </row>
    <row r="251" spans="1:24" ht="15" customHeight="1" x14ac:dyDescent="0.2">
      <c r="A251" s="99" t="s">
        <v>1578</v>
      </c>
      <c r="B251" s="99" t="s">
        <v>71</v>
      </c>
      <c r="C251" s="100" t="s">
        <v>602</v>
      </c>
      <c r="D251" s="16">
        <v>47.055</v>
      </c>
      <c r="E251" s="39">
        <v>3.141</v>
      </c>
      <c r="F251" s="39">
        <v>50.195999999999998</v>
      </c>
      <c r="G251" s="39">
        <v>3.2709999999999999</v>
      </c>
      <c r="H251" s="39">
        <v>53.466999999999999</v>
      </c>
      <c r="I251" s="16">
        <v>175.95655410200021</v>
      </c>
      <c r="J251" s="39">
        <v>17.365551700000001</v>
      </c>
      <c r="K251" s="39">
        <v>193.32210580200001</v>
      </c>
      <c r="L251" s="39">
        <v>208.7847167999999</v>
      </c>
      <c r="M251" s="39">
        <v>402.10682260200008</v>
      </c>
      <c r="N251" s="16">
        <v>3739.3805993412002</v>
      </c>
      <c r="O251" s="39">
        <v>5528.6697548551429</v>
      </c>
      <c r="P251" s="39">
        <v>3851.3448442505378</v>
      </c>
      <c r="Q251" s="39">
        <v>63829.017670437141</v>
      </c>
      <c r="R251" s="39">
        <v>7520.6542839882559</v>
      </c>
      <c r="S251" s="16">
        <v>3075</v>
      </c>
      <c r="T251" s="39">
        <v>4594</v>
      </c>
      <c r="U251" s="39">
        <v>3131.3000000000729</v>
      </c>
      <c r="V251" s="39">
        <v>7826.8000000004786</v>
      </c>
      <c r="W251" s="39">
        <v>3189.5</v>
      </c>
      <c r="X251" s="16">
        <v>3879.243619985954</v>
      </c>
    </row>
    <row r="252" spans="1:24" ht="15" customHeight="1" x14ac:dyDescent="0.2">
      <c r="A252" s="99" t="s">
        <v>1579</v>
      </c>
      <c r="B252" s="99" t="s">
        <v>71</v>
      </c>
      <c r="C252" s="100" t="s">
        <v>604</v>
      </c>
      <c r="D252" s="16">
        <v>33.197000000000003</v>
      </c>
      <c r="E252" s="39">
        <v>4.3659999999999997</v>
      </c>
      <c r="F252" s="39">
        <v>37.563000000000002</v>
      </c>
      <c r="G252" s="39">
        <v>2.2989999999999999</v>
      </c>
      <c r="H252" s="39">
        <v>39.862000000000002</v>
      </c>
      <c r="I252" s="16">
        <v>111.45082604700021</v>
      </c>
      <c r="J252" s="39">
        <v>25.21100230004885</v>
      </c>
      <c r="K252" s="39">
        <v>136.66182834704921</v>
      </c>
      <c r="L252" s="39">
        <v>119.0062518</v>
      </c>
      <c r="M252" s="39">
        <v>255.66808014704969</v>
      </c>
      <c r="N252" s="16">
        <v>3357.2559582793679</v>
      </c>
      <c r="O252" s="39">
        <v>5774.3935639140745</v>
      </c>
      <c r="P252" s="39">
        <v>3638.203241142859</v>
      </c>
      <c r="Q252" s="39">
        <v>51764.354849934731</v>
      </c>
      <c r="R252" s="39">
        <v>6413.8297161971241</v>
      </c>
      <c r="S252" s="16">
        <v>2814</v>
      </c>
      <c r="T252" s="39">
        <v>4995.6999999995787</v>
      </c>
      <c r="U252" s="39">
        <v>2942.5</v>
      </c>
      <c r="V252" s="39">
        <v>4512.1999999999034</v>
      </c>
      <c r="W252" s="39">
        <v>2969.0499999979961</v>
      </c>
      <c r="X252" s="16">
        <v>3654.2549961775821</v>
      </c>
    </row>
    <row r="253" spans="1:24" ht="15" customHeight="1" x14ac:dyDescent="0.2">
      <c r="A253" s="99" t="s">
        <v>1580</v>
      </c>
      <c r="B253" s="99" t="s">
        <v>71</v>
      </c>
      <c r="C253" s="100" t="s">
        <v>610</v>
      </c>
      <c r="D253" s="16">
        <v>38.744999999999997</v>
      </c>
      <c r="E253" s="39">
        <v>2.4580000000000002</v>
      </c>
      <c r="F253" s="39">
        <v>41.203000000000003</v>
      </c>
      <c r="G253" s="39">
        <v>2.7770000000000001</v>
      </c>
      <c r="H253" s="39">
        <v>43.98</v>
      </c>
      <c r="I253" s="16">
        <v>166.1583011200014</v>
      </c>
      <c r="J253" s="39">
        <v>15.88454069999999</v>
      </c>
      <c r="K253" s="39">
        <v>182.042841820001</v>
      </c>
      <c r="L253" s="39">
        <v>253.49183269999989</v>
      </c>
      <c r="M253" s="39">
        <v>435.5346745200016</v>
      </c>
      <c r="N253" s="16">
        <v>4288.509514001842</v>
      </c>
      <c r="O253" s="39">
        <v>6462.3843368592297</v>
      </c>
      <c r="P253" s="39">
        <v>4418.1938650098546</v>
      </c>
      <c r="Q253" s="39">
        <v>91282.618905293464</v>
      </c>
      <c r="R253" s="39">
        <v>9903.0167012278671</v>
      </c>
      <c r="S253" s="16">
        <v>3462.200000001837</v>
      </c>
      <c r="T253" s="39">
        <v>5521.0999999997584</v>
      </c>
      <c r="U253" s="39">
        <v>3533.900000002795</v>
      </c>
      <c r="V253" s="39">
        <v>6588.699999999616</v>
      </c>
      <c r="W253" s="39">
        <v>3580.650000003051</v>
      </c>
      <c r="X253" s="16">
        <v>4753.0768099216984</v>
      </c>
    </row>
    <row r="254" spans="1:24" ht="15" customHeight="1" x14ac:dyDescent="0.2">
      <c r="A254" s="99" t="s">
        <v>1581</v>
      </c>
      <c r="B254" s="99" t="s">
        <v>71</v>
      </c>
      <c r="C254" s="100" t="s">
        <v>614</v>
      </c>
      <c r="D254" s="16">
        <v>52.436</v>
      </c>
      <c r="E254" s="39">
        <v>3.7069999999999999</v>
      </c>
      <c r="F254" s="39">
        <v>56.143000000000001</v>
      </c>
      <c r="G254" s="39">
        <v>3.4510000000000001</v>
      </c>
      <c r="H254" s="39">
        <v>59.594000000000001</v>
      </c>
      <c r="I254" s="16">
        <v>190.15627327099961</v>
      </c>
      <c r="J254" s="39">
        <v>20.197356800000001</v>
      </c>
      <c r="K254" s="39">
        <v>210.35363007099929</v>
      </c>
      <c r="L254" s="39">
        <v>165.02031009409771</v>
      </c>
      <c r="M254" s="39">
        <v>375.37394016509751</v>
      </c>
      <c r="N254" s="16">
        <v>3626.4450619993818</v>
      </c>
      <c r="O254" s="39">
        <v>5448.4372268680863</v>
      </c>
      <c r="P254" s="39">
        <v>3746.7472360044771</v>
      </c>
      <c r="Q254" s="39">
        <v>47818.113617530471</v>
      </c>
      <c r="R254" s="39">
        <v>6298.8545854464792</v>
      </c>
      <c r="S254" s="16">
        <v>2999.6999999998529</v>
      </c>
      <c r="T254" s="39">
        <v>4549.5</v>
      </c>
      <c r="U254" s="39">
        <v>3054.3000000011461</v>
      </c>
      <c r="V254" s="39">
        <v>5856.5</v>
      </c>
      <c r="W254" s="39">
        <v>3092.0999999965361</v>
      </c>
      <c r="X254" s="16">
        <v>3821.1376942960819</v>
      </c>
    </row>
    <row r="255" spans="1:24" ht="15" customHeight="1" x14ac:dyDescent="0.2">
      <c r="A255" s="99" t="s">
        <v>1582</v>
      </c>
      <c r="B255" s="99" t="s">
        <v>71</v>
      </c>
      <c r="C255" s="100" t="s">
        <v>632</v>
      </c>
      <c r="D255" s="16">
        <v>75.515000000000001</v>
      </c>
      <c r="E255" s="39">
        <v>6.44</v>
      </c>
      <c r="F255" s="39">
        <v>81.954999999999998</v>
      </c>
      <c r="G255" s="39">
        <v>7.3289999999999997</v>
      </c>
      <c r="H255" s="39">
        <v>89.284000000000006</v>
      </c>
      <c r="I255" s="16">
        <v>301.31854267099942</v>
      </c>
      <c r="J255" s="39">
        <v>41.564790200000047</v>
      </c>
      <c r="K255" s="39">
        <v>342.88333287100022</v>
      </c>
      <c r="L255" s="39">
        <v>384.06269489686292</v>
      </c>
      <c r="M255" s="39">
        <v>726.94602776786292</v>
      </c>
      <c r="N255" s="16">
        <v>3990.181323856179</v>
      </c>
      <c r="O255" s="39">
        <v>6454.1599689441082</v>
      </c>
      <c r="P255" s="39">
        <v>4183.8000472332396</v>
      </c>
      <c r="Q255" s="39">
        <v>52403.151166170413</v>
      </c>
      <c r="R255" s="39">
        <v>8141.9518364753249</v>
      </c>
      <c r="S255" s="16">
        <v>3098.1999999960321</v>
      </c>
      <c r="T255" s="39">
        <v>5236.6000000006579</v>
      </c>
      <c r="U255" s="39">
        <v>3188.4000000041851</v>
      </c>
      <c r="V255" s="39">
        <v>6107.5</v>
      </c>
      <c r="W255" s="39">
        <v>3255.5500000055731</v>
      </c>
      <c r="X255" s="16">
        <v>4291.7819192044381</v>
      </c>
    </row>
    <row r="256" spans="1:24" ht="15" customHeight="1" x14ac:dyDescent="0.2">
      <c r="A256" s="99" t="s">
        <v>1583</v>
      </c>
      <c r="B256" s="99" t="s">
        <v>71</v>
      </c>
      <c r="C256" s="100" t="s">
        <v>646</v>
      </c>
      <c r="D256" s="16">
        <v>37.226999999999997</v>
      </c>
      <c r="E256" s="39">
        <v>3.0920000000000001</v>
      </c>
      <c r="F256" s="39">
        <v>40.319000000000003</v>
      </c>
      <c r="G256" s="39">
        <v>2.7949999999999999</v>
      </c>
      <c r="H256" s="39">
        <v>43.113999999999997</v>
      </c>
      <c r="I256" s="16">
        <v>132.22562262100041</v>
      </c>
      <c r="J256" s="39">
        <v>16.520472800000011</v>
      </c>
      <c r="K256" s="39">
        <v>148.74609542100049</v>
      </c>
      <c r="L256" s="39">
        <v>205.5308524999999</v>
      </c>
      <c r="M256" s="39">
        <v>354.27694792100073</v>
      </c>
      <c r="N256" s="16">
        <v>3551.8742477502992</v>
      </c>
      <c r="O256" s="39">
        <v>5342.973091849939</v>
      </c>
      <c r="P256" s="39">
        <v>3689.2307701332002</v>
      </c>
      <c r="Q256" s="39">
        <v>73535.188729874746</v>
      </c>
      <c r="R256" s="39">
        <v>8217.21361787356</v>
      </c>
      <c r="S256" s="16">
        <v>2923.5999999982728</v>
      </c>
      <c r="T256" s="39">
        <v>4679.8000000002603</v>
      </c>
      <c r="U256" s="39">
        <v>2997.7999999979711</v>
      </c>
      <c r="V256" s="39">
        <v>8041.3999999996904</v>
      </c>
      <c r="W256" s="39">
        <v>3059.900000002493</v>
      </c>
      <c r="X256" s="16">
        <v>3954.0151365267679</v>
      </c>
    </row>
    <row r="257" spans="1:24" ht="15" customHeight="1" x14ac:dyDescent="0.2">
      <c r="A257" s="99" t="s">
        <v>1584</v>
      </c>
      <c r="B257" s="99" t="s">
        <v>71</v>
      </c>
      <c r="C257" s="100" t="s">
        <v>668</v>
      </c>
      <c r="D257" s="16">
        <v>51.737000000000002</v>
      </c>
      <c r="E257" s="39">
        <v>5.173</v>
      </c>
      <c r="F257" s="39">
        <v>56.91</v>
      </c>
      <c r="G257" s="39">
        <v>5.2450000000000001</v>
      </c>
      <c r="H257" s="39">
        <v>62.155000000000001</v>
      </c>
      <c r="I257" s="16">
        <v>212.05345342600211</v>
      </c>
      <c r="J257" s="39">
        <v>39.022124993000027</v>
      </c>
      <c r="K257" s="39">
        <v>251.07557841900211</v>
      </c>
      <c r="L257" s="39">
        <v>285.47010887080478</v>
      </c>
      <c r="M257" s="39">
        <v>536.54568728980746</v>
      </c>
      <c r="N257" s="16">
        <v>4098.68089425367</v>
      </c>
      <c r="O257" s="39">
        <v>7543.4225774212318</v>
      </c>
      <c r="P257" s="39">
        <v>4411.8007102267102</v>
      </c>
      <c r="Q257" s="39">
        <v>54427.094160305976</v>
      </c>
      <c r="R257" s="39">
        <v>8632.3817438630431</v>
      </c>
      <c r="S257" s="16">
        <v>3142.900000003131</v>
      </c>
      <c r="T257" s="39">
        <v>6442.6999999995651</v>
      </c>
      <c r="U257" s="39">
        <v>3270.199999997958</v>
      </c>
      <c r="V257" s="39">
        <v>7518.8999999991865</v>
      </c>
      <c r="W257" s="39">
        <v>3353.3000000031552</v>
      </c>
      <c r="X257" s="16">
        <v>4788.5943396971716</v>
      </c>
    </row>
    <row r="258" spans="1:24" ht="15" customHeight="1" x14ac:dyDescent="0.2">
      <c r="A258" s="99" t="s">
        <v>1585</v>
      </c>
      <c r="B258" s="99" t="s">
        <v>71</v>
      </c>
      <c r="C258" s="100" t="s">
        <v>686</v>
      </c>
      <c r="D258" s="16">
        <v>49.253</v>
      </c>
      <c r="E258" s="39">
        <v>4.7169999999999996</v>
      </c>
      <c r="F258" s="39">
        <v>53.97</v>
      </c>
      <c r="G258" s="39">
        <v>5.84</v>
      </c>
      <c r="H258" s="39">
        <v>59.81</v>
      </c>
      <c r="I258" s="16">
        <v>210.81206148199959</v>
      </c>
      <c r="J258" s="39">
        <v>33.666452299999982</v>
      </c>
      <c r="K258" s="39">
        <v>244.47851378199951</v>
      </c>
      <c r="L258" s="39">
        <v>311.13984139999991</v>
      </c>
      <c r="M258" s="39">
        <v>555.61835518199689</v>
      </c>
      <c r="N258" s="16">
        <v>4280.1872268085117</v>
      </c>
      <c r="O258" s="39">
        <v>7137.2593385626424</v>
      </c>
      <c r="P258" s="39">
        <v>4529.8964940151855</v>
      </c>
      <c r="Q258" s="39">
        <v>53277.370102739711</v>
      </c>
      <c r="R258" s="39">
        <v>9289.7233770606417</v>
      </c>
      <c r="S258" s="16">
        <v>3174.4000000030192</v>
      </c>
      <c r="T258" s="39">
        <v>5752</v>
      </c>
      <c r="U258" s="39">
        <v>3290.5500000015768</v>
      </c>
      <c r="V258" s="39">
        <v>6233.1499999992438</v>
      </c>
      <c r="W258" s="39">
        <v>3362.0999999963069</v>
      </c>
      <c r="X258" s="16">
        <v>4841.8298334818592</v>
      </c>
    </row>
    <row r="259" spans="1:24" ht="15" customHeight="1" x14ac:dyDescent="0.2">
      <c r="A259" s="99" t="s">
        <v>1586</v>
      </c>
      <c r="B259" s="99" t="s">
        <v>71</v>
      </c>
      <c r="C259" s="100" t="s">
        <v>568</v>
      </c>
      <c r="D259" s="16">
        <v>43.908999999999999</v>
      </c>
      <c r="E259" s="39">
        <v>11.114000000000001</v>
      </c>
      <c r="F259" s="39">
        <v>55.023000000000003</v>
      </c>
      <c r="G259" s="39">
        <v>5.2110000000000003</v>
      </c>
      <c r="H259" s="39">
        <v>60.234000000000002</v>
      </c>
      <c r="I259" s="16">
        <v>172.89493914299959</v>
      </c>
      <c r="J259" s="39">
        <v>64.611430975000275</v>
      </c>
      <c r="K259" s="39">
        <v>237.50637011799799</v>
      </c>
      <c r="L259" s="39">
        <v>238.77361070039069</v>
      </c>
      <c r="M259" s="39">
        <v>476.27998081838768</v>
      </c>
      <c r="N259" s="16">
        <v>3937.574054134679</v>
      </c>
      <c r="O259" s="39">
        <v>5813.5172732589772</v>
      </c>
      <c r="P259" s="39">
        <v>4316.4925598022273</v>
      </c>
      <c r="Q259" s="39">
        <v>45821.072865168047</v>
      </c>
      <c r="R259" s="39">
        <v>7907.1617494834773</v>
      </c>
      <c r="S259" s="16">
        <v>3055.599999997442</v>
      </c>
      <c r="T259" s="39">
        <v>4172.8500000008717</v>
      </c>
      <c r="U259" s="39">
        <v>3220.099999996618</v>
      </c>
      <c r="V259" s="39">
        <v>7268.1000000007907</v>
      </c>
      <c r="W259" s="39">
        <v>3300.3000000027901</v>
      </c>
      <c r="X259" s="16">
        <v>4348.3407198461728</v>
      </c>
    </row>
    <row r="260" spans="1:24" ht="15" customHeight="1" x14ac:dyDescent="0.2">
      <c r="A260" s="99" t="s">
        <v>1587</v>
      </c>
      <c r="B260" s="99" t="s">
        <v>71</v>
      </c>
      <c r="C260" s="100" t="s">
        <v>578</v>
      </c>
      <c r="D260" s="16">
        <v>55.043999999999997</v>
      </c>
      <c r="E260" s="39">
        <v>11.429</v>
      </c>
      <c r="F260" s="39">
        <v>66.472999999999999</v>
      </c>
      <c r="G260" s="39">
        <v>6.2190000000000003</v>
      </c>
      <c r="H260" s="39">
        <v>72.691999999999993</v>
      </c>
      <c r="I260" s="16">
        <v>198.56906270097599</v>
      </c>
      <c r="J260" s="39">
        <v>56.295956775999933</v>
      </c>
      <c r="K260" s="39">
        <v>254.8650194769761</v>
      </c>
      <c r="L260" s="39">
        <v>272.31796220000018</v>
      </c>
      <c r="M260" s="39">
        <v>527.18298167697549</v>
      </c>
      <c r="N260" s="16">
        <v>3607.46062606235</v>
      </c>
      <c r="O260" s="39">
        <v>4925.7115037186049</v>
      </c>
      <c r="P260" s="39">
        <v>3834.1133915571149</v>
      </c>
      <c r="Q260" s="39">
        <v>43788.062743206327</v>
      </c>
      <c r="R260" s="39">
        <v>7252.2833554858234</v>
      </c>
      <c r="S260" s="16">
        <v>2850.8499999969781</v>
      </c>
      <c r="T260" s="39">
        <v>3678.8999999991888</v>
      </c>
      <c r="U260" s="39">
        <v>2952.5</v>
      </c>
      <c r="V260" s="39">
        <v>5438.6000000006979</v>
      </c>
      <c r="W260" s="39">
        <v>3007.25</v>
      </c>
      <c r="X260" s="16">
        <v>3804.2394130453931</v>
      </c>
    </row>
    <row r="261" spans="1:24" ht="15" customHeight="1" x14ac:dyDescent="0.2">
      <c r="A261" s="99" t="s">
        <v>1588</v>
      </c>
      <c r="B261" s="99" t="s">
        <v>71</v>
      </c>
      <c r="C261" s="100" t="s">
        <v>588</v>
      </c>
      <c r="D261" s="16">
        <v>42.323</v>
      </c>
      <c r="E261" s="39">
        <v>5.226</v>
      </c>
      <c r="F261" s="39">
        <v>47.548999999999999</v>
      </c>
      <c r="G261" s="39">
        <v>3.7549999999999999</v>
      </c>
      <c r="H261" s="39">
        <v>51.304000000000002</v>
      </c>
      <c r="I261" s="16">
        <v>149.8955211170003</v>
      </c>
      <c r="J261" s="39">
        <v>26.674596999951209</v>
      </c>
      <c r="K261" s="39">
        <v>176.5701181169517</v>
      </c>
      <c r="L261" s="39">
        <v>211.46389479999999</v>
      </c>
      <c r="M261" s="39">
        <v>388.03401291695093</v>
      </c>
      <c r="N261" s="16">
        <v>3541.7035918295092</v>
      </c>
      <c r="O261" s="39">
        <v>5104.209146565483</v>
      </c>
      <c r="P261" s="39">
        <v>3713.4349432575182</v>
      </c>
      <c r="Q261" s="39">
        <v>56315.284900133163</v>
      </c>
      <c r="R261" s="39">
        <v>7563.4261055073848</v>
      </c>
      <c r="S261" s="16">
        <v>2877.5999999978062</v>
      </c>
      <c r="T261" s="39">
        <v>4175.8500000001723</v>
      </c>
      <c r="U261" s="39">
        <v>2968.5999999972901</v>
      </c>
      <c r="V261" s="39">
        <v>7256.8999999994776</v>
      </c>
      <c r="W261" s="39">
        <v>3022.4499999998411</v>
      </c>
      <c r="X261" s="16">
        <v>3836.1457833699419</v>
      </c>
    </row>
    <row r="262" spans="1:24" ht="15" customHeight="1" x14ac:dyDescent="0.2">
      <c r="A262" s="99" t="s">
        <v>1589</v>
      </c>
      <c r="B262" s="99" t="s">
        <v>71</v>
      </c>
      <c r="C262" s="100" t="s">
        <v>590</v>
      </c>
      <c r="D262" s="16">
        <v>44.594000000000001</v>
      </c>
      <c r="E262" s="39">
        <v>8.5739999999999998</v>
      </c>
      <c r="F262" s="39">
        <v>53.167999999999999</v>
      </c>
      <c r="G262" s="39">
        <v>4.3899999999999997</v>
      </c>
      <c r="H262" s="39">
        <v>57.558</v>
      </c>
      <c r="I262" s="16">
        <v>152.30117531409749</v>
      </c>
      <c r="J262" s="39">
        <v>40.568355500000038</v>
      </c>
      <c r="K262" s="39">
        <v>192.869530814097</v>
      </c>
      <c r="L262" s="39">
        <v>184.66591529999991</v>
      </c>
      <c r="M262" s="39">
        <v>377.53544611409751</v>
      </c>
      <c r="N262" s="16">
        <v>3415.2840138605529</v>
      </c>
      <c r="O262" s="39">
        <v>4731.5553417308183</v>
      </c>
      <c r="P262" s="39">
        <v>3627.5491049897869</v>
      </c>
      <c r="Q262" s="39">
        <v>42065.128769931653</v>
      </c>
      <c r="R262" s="39">
        <v>6559.2175911966633</v>
      </c>
      <c r="S262" s="16">
        <v>2694.5999999978771</v>
      </c>
      <c r="T262" s="39">
        <v>3469</v>
      </c>
      <c r="U262" s="39">
        <v>2790.3499999971459</v>
      </c>
      <c r="V262" s="39">
        <v>5161.3500000003269</v>
      </c>
      <c r="W262" s="39">
        <v>2834</v>
      </c>
      <c r="X262" s="16">
        <v>3678.8908330617819</v>
      </c>
    </row>
    <row r="263" spans="1:24" ht="15" customHeight="1" x14ac:dyDescent="0.2">
      <c r="A263" s="99" t="s">
        <v>1590</v>
      </c>
      <c r="B263" s="99" t="s">
        <v>71</v>
      </c>
      <c r="C263" s="100" t="s">
        <v>606</v>
      </c>
      <c r="D263" s="16">
        <v>36.143000000000001</v>
      </c>
      <c r="E263" s="39">
        <v>7.0659999999999998</v>
      </c>
      <c r="F263" s="39">
        <v>43.209000000000003</v>
      </c>
      <c r="G263" s="39">
        <v>3.012</v>
      </c>
      <c r="H263" s="39">
        <v>46.220999999999997</v>
      </c>
      <c r="I263" s="16">
        <v>132.51003954800009</v>
      </c>
      <c r="J263" s="39">
        <v>33.889704987000009</v>
      </c>
      <c r="K263" s="39">
        <v>166.399744535</v>
      </c>
      <c r="L263" s="39">
        <v>194.7948772</v>
      </c>
      <c r="M263" s="39">
        <v>361.19462173499937</v>
      </c>
      <c r="N263" s="16">
        <v>3666.271188003213</v>
      </c>
      <c r="O263" s="39">
        <v>4796.1654382960669</v>
      </c>
      <c r="P263" s="39">
        <v>3851.0436375523618</v>
      </c>
      <c r="Q263" s="39">
        <v>64672.933997343956</v>
      </c>
      <c r="R263" s="39">
        <v>7814.5133539949247</v>
      </c>
      <c r="S263" s="16">
        <v>2980.099999998281</v>
      </c>
      <c r="T263" s="39">
        <v>3693.6499999996072</v>
      </c>
      <c r="U263" s="39">
        <v>3069.2999999981348</v>
      </c>
      <c r="V263" s="39">
        <v>5663.1999999996406</v>
      </c>
      <c r="W263" s="39">
        <v>3116.7000000006992</v>
      </c>
      <c r="X263" s="16">
        <v>3917.3158937567691</v>
      </c>
    </row>
    <row r="264" spans="1:24" ht="15" customHeight="1" x14ac:dyDescent="0.2">
      <c r="A264" s="99" t="s">
        <v>1591</v>
      </c>
      <c r="B264" s="99" t="s">
        <v>71</v>
      </c>
      <c r="C264" s="100" t="s">
        <v>622</v>
      </c>
      <c r="D264" s="16">
        <v>59.509</v>
      </c>
      <c r="E264" s="39">
        <v>13.661</v>
      </c>
      <c r="F264" s="39">
        <v>73.17</v>
      </c>
      <c r="G264" s="39">
        <v>6.1289999999999996</v>
      </c>
      <c r="H264" s="39">
        <v>79.299000000000007</v>
      </c>
      <c r="I264" s="16">
        <v>229.59287163590091</v>
      </c>
      <c r="J264" s="39">
        <v>73.793541799951214</v>
      </c>
      <c r="K264" s="39">
        <v>303.38641343585289</v>
      </c>
      <c r="L264" s="39">
        <v>316.7293762999999</v>
      </c>
      <c r="M264" s="39">
        <v>620.11578973585347</v>
      </c>
      <c r="N264" s="16">
        <v>3858.1201437749069</v>
      </c>
      <c r="O264" s="39">
        <v>5401.7672059110764</v>
      </c>
      <c r="P264" s="39">
        <v>4146.322446847792</v>
      </c>
      <c r="Q264" s="39">
        <v>51677.170223527472</v>
      </c>
      <c r="R264" s="39">
        <v>7819.96985757517</v>
      </c>
      <c r="S264" s="16">
        <v>3029.4000000034198</v>
      </c>
      <c r="T264" s="39">
        <v>3975.2000000008588</v>
      </c>
      <c r="U264" s="39">
        <v>3168.550000004012</v>
      </c>
      <c r="V264" s="39">
        <v>6772</v>
      </c>
      <c r="W264" s="39">
        <v>3232.5</v>
      </c>
      <c r="X264" s="16">
        <v>4263.5601539651616</v>
      </c>
    </row>
    <row r="265" spans="1:24" ht="15" customHeight="1" x14ac:dyDescent="0.2">
      <c r="A265" s="99" t="s">
        <v>1592</v>
      </c>
      <c r="B265" s="99" t="s">
        <v>71</v>
      </c>
      <c r="C265" s="100" t="s">
        <v>648</v>
      </c>
      <c r="D265" s="16">
        <v>39.692</v>
      </c>
      <c r="E265" s="39">
        <v>10.882999999999999</v>
      </c>
      <c r="F265" s="39">
        <v>50.575000000000003</v>
      </c>
      <c r="G265" s="39">
        <v>4.75</v>
      </c>
      <c r="H265" s="39">
        <v>55.325000000000003</v>
      </c>
      <c r="I265" s="16">
        <v>182.83982826100021</v>
      </c>
      <c r="J265" s="39">
        <v>70.384854299951286</v>
      </c>
      <c r="K265" s="39">
        <v>253.22468256095109</v>
      </c>
      <c r="L265" s="39">
        <v>170.58111460000009</v>
      </c>
      <c r="M265" s="39">
        <v>423.80579716095178</v>
      </c>
      <c r="N265" s="16">
        <v>4606.4654908041985</v>
      </c>
      <c r="O265" s="39">
        <v>6467.4128732841391</v>
      </c>
      <c r="P265" s="39">
        <v>5006.9141386248357</v>
      </c>
      <c r="Q265" s="39">
        <v>35911.813600000023</v>
      </c>
      <c r="R265" s="39">
        <v>7660.2945713683112</v>
      </c>
      <c r="S265" s="16">
        <v>3452.950000001621</v>
      </c>
      <c r="T265" s="39">
        <v>4692.2999999992726</v>
      </c>
      <c r="U265" s="39">
        <v>3641.4000000034448</v>
      </c>
      <c r="V265" s="39">
        <v>6291.75</v>
      </c>
      <c r="W265" s="39">
        <v>3710.900000003724</v>
      </c>
      <c r="X265" s="16">
        <v>5094.1415550695256</v>
      </c>
    </row>
    <row r="266" spans="1:24" ht="15" customHeight="1" x14ac:dyDescent="0.2">
      <c r="A266" s="99" t="s">
        <v>1593</v>
      </c>
      <c r="B266" s="99" t="s">
        <v>71</v>
      </c>
      <c r="C266" s="100" t="s">
        <v>1751</v>
      </c>
      <c r="D266" s="16">
        <v>40.423999999999999</v>
      </c>
      <c r="E266" s="39">
        <v>10.962</v>
      </c>
      <c r="F266" s="39">
        <v>51.386000000000003</v>
      </c>
      <c r="G266" s="39">
        <v>4.827</v>
      </c>
      <c r="H266" s="39">
        <v>56.213000000000001</v>
      </c>
      <c r="I266" s="16">
        <v>143.18504659000021</v>
      </c>
      <c r="J266" s="39">
        <v>54.547153100097752</v>
      </c>
      <c r="K266" s="39">
        <v>197.7321996900973</v>
      </c>
      <c r="L266" s="39">
        <v>207.0346169996094</v>
      </c>
      <c r="M266" s="39">
        <v>404.76681668970662</v>
      </c>
      <c r="N266" s="16">
        <v>3542.0801155254339</v>
      </c>
      <c r="O266" s="39">
        <v>4976.0219941705664</v>
      </c>
      <c r="P266" s="39">
        <v>3847.9780424648211</v>
      </c>
      <c r="Q266" s="39">
        <v>42890.950279595898</v>
      </c>
      <c r="R266" s="39">
        <v>7200.5909076140151</v>
      </c>
      <c r="S266" s="16">
        <v>2787</v>
      </c>
      <c r="T266" s="39">
        <v>3691.7000000001631</v>
      </c>
      <c r="U266" s="39">
        <v>2934.25</v>
      </c>
      <c r="V266" s="39">
        <v>4342</v>
      </c>
      <c r="W266" s="39">
        <v>2967.5</v>
      </c>
      <c r="X266" s="16">
        <v>3803.4931750263968</v>
      </c>
    </row>
    <row r="267" spans="1:24" ht="15" customHeight="1" x14ac:dyDescent="0.2">
      <c r="A267" s="99" t="s">
        <v>1594</v>
      </c>
      <c r="B267" s="99" t="s">
        <v>71</v>
      </c>
      <c r="C267" s="100" t="s">
        <v>664</v>
      </c>
      <c r="D267" s="16">
        <v>51.555999999999997</v>
      </c>
      <c r="E267" s="39">
        <v>10.348000000000001</v>
      </c>
      <c r="F267" s="39">
        <v>61.904000000000003</v>
      </c>
      <c r="G267" s="39">
        <v>4.9489999999999998</v>
      </c>
      <c r="H267" s="39">
        <v>66.852999999999994</v>
      </c>
      <c r="I267" s="16">
        <v>194.21158848400049</v>
      </c>
      <c r="J267" s="39">
        <v>51.184055485000002</v>
      </c>
      <c r="K267" s="39">
        <v>245.39564396899999</v>
      </c>
      <c r="L267" s="39">
        <v>370.07525770000012</v>
      </c>
      <c r="M267" s="39">
        <v>615.470901669</v>
      </c>
      <c r="N267" s="16">
        <v>3767.002647296154</v>
      </c>
      <c r="O267" s="39">
        <v>4946.2751724971013</v>
      </c>
      <c r="P267" s="39">
        <v>3964.1322688194618</v>
      </c>
      <c r="Q267" s="39">
        <v>74777.784946453845</v>
      </c>
      <c r="R267" s="39">
        <v>9206.3318275769234</v>
      </c>
      <c r="S267" s="16">
        <v>3058.099999996964</v>
      </c>
      <c r="T267" s="39">
        <v>3698.1999999999812</v>
      </c>
      <c r="U267" s="39">
        <v>3137.5</v>
      </c>
      <c r="V267" s="39">
        <v>6715.3000000001712</v>
      </c>
      <c r="W267" s="39">
        <v>3199.5</v>
      </c>
      <c r="X267" s="16">
        <v>3919.9955906295422</v>
      </c>
    </row>
    <row r="268" spans="1:24" ht="15" customHeight="1" x14ac:dyDescent="0.2">
      <c r="A268" s="99" t="s">
        <v>1595</v>
      </c>
      <c r="B268" s="99" t="s">
        <v>71</v>
      </c>
      <c r="C268" s="100" t="s">
        <v>670</v>
      </c>
      <c r="D268" s="16">
        <v>55.189</v>
      </c>
      <c r="E268" s="39">
        <v>11.797000000000001</v>
      </c>
      <c r="F268" s="39">
        <v>66.986000000000004</v>
      </c>
      <c r="G268" s="39">
        <v>5.7270000000000003</v>
      </c>
      <c r="H268" s="39">
        <v>72.712999999999994</v>
      </c>
      <c r="I268" s="16">
        <v>187.51340021902351</v>
      </c>
      <c r="J268" s="39">
        <v>53.043022299902283</v>
      </c>
      <c r="K268" s="39">
        <v>240.55642251892519</v>
      </c>
      <c r="L268" s="39">
        <v>227.42863620000011</v>
      </c>
      <c r="M268" s="39">
        <v>467.98505871892547</v>
      </c>
      <c r="N268" s="16">
        <v>3397.658957745628</v>
      </c>
      <c r="O268" s="39">
        <v>4496.3145121558246</v>
      </c>
      <c r="P268" s="39">
        <v>3591.144754410253</v>
      </c>
      <c r="Q268" s="39">
        <v>39711.652907281321</v>
      </c>
      <c r="R268" s="39">
        <v>6436.0576336958393</v>
      </c>
      <c r="S268" s="16">
        <v>2718.5</v>
      </c>
      <c r="T268" s="39">
        <v>3427.3999999992111</v>
      </c>
      <c r="U268" s="39">
        <v>2815</v>
      </c>
      <c r="V268" s="39">
        <v>3973</v>
      </c>
      <c r="W268" s="39">
        <v>2844.3000000031102</v>
      </c>
      <c r="X268" s="16">
        <v>3731.871277054378</v>
      </c>
    </row>
    <row r="269" spans="1:24" ht="15" customHeight="1" x14ac:dyDescent="0.2">
      <c r="A269" s="99" t="s">
        <v>1596</v>
      </c>
      <c r="B269" s="99" t="s">
        <v>71</v>
      </c>
      <c r="C269" s="100" t="s">
        <v>672</v>
      </c>
      <c r="D269" s="16">
        <v>45</v>
      </c>
      <c r="E269" s="39">
        <v>9.5559999999999992</v>
      </c>
      <c r="F269" s="39">
        <v>54.555999999999997</v>
      </c>
      <c r="G269" s="39">
        <v>4.3899999999999997</v>
      </c>
      <c r="H269" s="39">
        <v>58.945999999999998</v>
      </c>
      <c r="I269" s="16">
        <v>179.81772266299961</v>
      </c>
      <c r="J269" s="39">
        <v>53.12552319997571</v>
      </c>
      <c r="K269" s="39">
        <v>232.943245862975</v>
      </c>
      <c r="L269" s="39">
        <v>272.73796290000001</v>
      </c>
      <c r="M269" s="39">
        <v>505.68120876297428</v>
      </c>
      <c r="N269" s="16">
        <v>3995.949392511101</v>
      </c>
      <c r="O269" s="39">
        <v>5559.3892004997597</v>
      </c>
      <c r="P269" s="39">
        <v>4269.8006793565319</v>
      </c>
      <c r="Q269" s="39">
        <v>62127.098610478351</v>
      </c>
      <c r="R269" s="39">
        <v>8578.7196546495816</v>
      </c>
      <c r="S269" s="16">
        <v>3191.7000000009498</v>
      </c>
      <c r="T269" s="39">
        <v>4044.850000000743</v>
      </c>
      <c r="U269" s="39">
        <v>3307.8499999966002</v>
      </c>
      <c r="V269" s="39">
        <v>7888.0500000000247</v>
      </c>
      <c r="W269" s="39">
        <v>3373.4000000036549</v>
      </c>
      <c r="X269" s="16">
        <v>4350.9889398740142</v>
      </c>
    </row>
    <row r="270" spans="1:24" ht="15" customHeight="1" x14ac:dyDescent="0.2">
      <c r="A270" s="99" t="s">
        <v>1597</v>
      </c>
      <c r="B270" s="99" t="s">
        <v>71</v>
      </c>
      <c r="C270" s="100" t="s">
        <v>674</v>
      </c>
      <c r="D270" s="16">
        <v>37.003</v>
      </c>
      <c r="E270" s="39">
        <v>13.29</v>
      </c>
      <c r="F270" s="39">
        <v>50.292999999999999</v>
      </c>
      <c r="G270" s="39">
        <v>5.2350000000000003</v>
      </c>
      <c r="H270" s="39">
        <v>55.527999999999999</v>
      </c>
      <c r="I270" s="16">
        <v>154.93882837900031</v>
      </c>
      <c r="J270" s="39">
        <v>79.415778700000004</v>
      </c>
      <c r="K270" s="39">
        <v>234.3546070790006</v>
      </c>
      <c r="L270" s="39">
        <v>252.82127000000011</v>
      </c>
      <c r="M270" s="39">
        <v>487.1758770789998</v>
      </c>
      <c r="N270" s="16">
        <v>4187.1963997243547</v>
      </c>
      <c r="O270" s="39">
        <v>5975.6041158765993</v>
      </c>
      <c r="P270" s="39">
        <v>4659.7857968107019</v>
      </c>
      <c r="Q270" s="39">
        <v>48294.416427889228</v>
      </c>
      <c r="R270" s="39">
        <v>8773.5174520782275</v>
      </c>
      <c r="S270" s="16">
        <v>3174.5</v>
      </c>
      <c r="T270" s="39">
        <v>4407.950000001023</v>
      </c>
      <c r="U270" s="39">
        <v>3411.8000000011748</v>
      </c>
      <c r="V270" s="39">
        <v>5902.3999999993603</v>
      </c>
      <c r="W270" s="39">
        <v>3486.6999999975169</v>
      </c>
      <c r="X270" s="16">
        <v>4699.1218936276991</v>
      </c>
    </row>
    <row r="271" spans="1:24" ht="15" customHeight="1" x14ac:dyDescent="0.2">
      <c r="A271" s="99" t="s">
        <v>1598</v>
      </c>
      <c r="B271" s="99" t="s">
        <v>71</v>
      </c>
      <c r="C271" s="100" t="s">
        <v>580</v>
      </c>
      <c r="D271" s="16">
        <v>59.707999999999998</v>
      </c>
      <c r="E271" s="39">
        <v>8.2650000000000006</v>
      </c>
      <c r="F271" s="39">
        <v>67.972999999999999</v>
      </c>
      <c r="G271" s="39">
        <v>5.8550000000000004</v>
      </c>
      <c r="H271" s="39">
        <v>73.828000000000003</v>
      </c>
      <c r="I271" s="16">
        <v>236.48904645500221</v>
      </c>
      <c r="J271" s="39">
        <v>53.877752205000093</v>
      </c>
      <c r="K271" s="39">
        <v>290.36679866000162</v>
      </c>
      <c r="L271" s="39">
        <v>408.64545629999981</v>
      </c>
      <c r="M271" s="39">
        <v>699.01225496000279</v>
      </c>
      <c r="N271" s="16">
        <v>3960.7598053025081</v>
      </c>
      <c r="O271" s="39">
        <v>6518.7842958257816</v>
      </c>
      <c r="P271" s="39">
        <v>4271.7961346417196</v>
      </c>
      <c r="Q271" s="39">
        <v>69794.270930828323</v>
      </c>
      <c r="R271" s="39">
        <v>9468.118531722419</v>
      </c>
      <c r="S271" s="16">
        <v>3084.300000001977</v>
      </c>
      <c r="T271" s="39">
        <v>5166.5</v>
      </c>
      <c r="U271" s="39">
        <v>3217.4000000038659</v>
      </c>
      <c r="V271" s="39">
        <v>8570.5</v>
      </c>
      <c r="W271" s="39">
        <v>3313.8000000044772</v>
      </c>
      <c r="X271" s="16">
        <v>4725.5606330762239</v>
      </c>
    </row>
    <row r="272" spans="1:24" ht="15" customHeight="1" x14ac:dyDescent="0.2">
      <c r="A272" s="99" t="s">
        <v>1599</v>
      </c>
      <c r="B272" s="99" t="s">
        <v>71</v>
      </c>
      <c r="C272" s="100" t="s">
        <v>634</v>
      </c>
      <c r="D272" s="16">
        <v>52.128</v>
      </c>
      <c r="E272" s="39">
        <v>5.9690000000000003</v>
      </c>
      <c r="F272" s="39">
        <v>58.097000000000001</v>
      </c>
      <c r="G272" s="39">
        <v>6.4249999999999998</v>
      </c>
      <c r="H272" s="39">
        <v>64.522000000000006</v>
      </c>
      <c r="I272" s="16">
        <v>179.5919409520003</v>
      </c>
      <c r="J272" s="39">
        <v>33.480790500000019</v>
      </c>
      <c r="K272" s="39">
        <v>213.07273145200011</v>
      </c>
      <c r="L272" s="39">
        <v>502.59387372800018</v>
      </c>
      <c r="M272" s="39">
        <v>715.66660518000037</v>
      </c>
      <c r="N272" s="16">
        <v>3445.2106536218589</v>
      </c>
      <c r="O272" s="39">
        <v>5609.1121628413503</v>
      </c>
      <c r="P272" s="39">
        <v>3667.53414895778</v>
      </c>
      <c r="Q272" s="39">
        <v>78224.727428482525</v>
      </c>
      <c r="R272" s="39">
        <v>11091.823024394789</v>
      </c>
      <c r="S272" s="16">
        <v>2755</v>
      </c>
      <c r="T272" s="39">
        <v>4743.399999999494</v>
      </c>
      <c r="U272" s="39">
        <v>2861.099999996808</v>
      </c>
      <c r="V272" s="39">
        <v>6663.1000000008544</v>
      </c>
      <c r="W272" s="39">
        <v>2957</v>
      </c>
      <c r="X272" s="16">
        <v>3981.923592823774</v>
      </c>
    </row>
    <row r="273" spans="1:24" ht="15" customHeight="1" x14ac:dyDescent="0.2">
      <c r="A273" s="99" t="s">
        <v>1600</v>
      </c>
      <c r="B273" s="99" t="s">
        <v>71</v>
      </c>
      <c r="C273" s="100" t="s">
        <v>656</v>
      </c>
      <c r="D273" s="16">
        <v>56.627000000000002</v>
      </c>
      <c r="E273" s="39">
        <v>7.7110000000000003</v>
      </c>
      <c r="F273" s="39">
        <v>64.337999999999994</v>
      </c>
      <c r="G273" s="39">
        <v>5.8369999999999997</v>
      </c>
      <c r="H273" s="39">
        <v>70.174999999999997</v>
      </c>
      <c r="I273" s="16">
        <v>251.71007103900061</v>
      </c>
      <c r="J273" s="39">
        <v>53.371591599999959</v>
      </c>
      <c r="K273" s="39">
        <v>305.0816626389996</v>
      </c>
      <c r="L273" s="39">
        <v>446.85299839999999</v>
      </c>
      <c r="M273" s="39">
        <v>751.93466103899982</v>
      </c>
      <c r="N273" s="16">
        <v>4445.0539678775249</v>
      </c>
      <c r="O273" s="39">
        <v>6921.487692906232</v>
      </c>
      <c r="P273" s="39">
        <v>4741.8580409555716</v>
      </c>
      <c r="Q273" s="39">
        <v>76555.250710981665</v>
      </c>
      <c r="R273" s="39">
        <v>10715.135889405061</v>
      </c>
      <c r="S273" s="16">
        <v>3295.099999996497</v>
      </c>
      <c r="T273" s="39">
        <v>5548.79999999966</v>
      </c>
      <c r="U273" s="39">
        <v>3448.1500000038968</v>
      </c>
      <c r="V273" s="39">
        <v>6771.3999999991829</v>
      </c>
      <c r="W273" s="39">
        <v>3521.6999999954401</v>
      </c>
      <c r="X273" s="16">
        <v>5316.8641101254716</v>
      </c>
    </row>
    <row r="274" spans="1:24" ht="15" customHeight="1" x14ac:dyDescent="0.2">
      <c r="A274" s="99" t="s">
        <v>1601</v>
      </c>
      <c r="B274" s="99" t="s">
        <v>71</v>
      </c>
      <c r="C274" s="100" t="s">
        <v>676</v>
      </c>
      <c r="D274" s="16">
        <v>55.093000000000004</v>
      </c>
      <c r="E274" s="39">
        <v>5.5279999999999996</v>
      </c>
      <c r="F274" s="39">
        <v>60.621000000000002</v>
      </c>
      <c r="G274" s="39">
        <v>5.0949999999999998</v>
      </c>
      <c r="H274" s="39">
        <v>65.715999999999994</v>
      </c>
      <c r="I274" s="16">
        <v>219.773324290001</v>
      </c>
      <c r="J274" s="39">
        <v>39.814596400000099</v>
      </c>
      <c r="K274" s="39">
        <v>259.58792069000077</v>
      </c>
      <c r="L274" s="39">
        <v>423.88376179843772</v>
      </c>
      <c r="M274" s="39">
        <v>683.47168248843889</v>
      </c>
      <c r="N274" s="16">
        <v>3989.1333615886051</v>
      </c>
      <c r="O274" s="39">
        <v>7202.3510130246204</v>
      </c>
      <c r="P274" s="39">
        <v>4282.1451426073609</v>
      </c>
      <c r="Q274" s="39">
        <v>83196.027830900421</v>
      </c>
      <c r="R274" s="39">
        <v>10400.384723483459</v>
      </c>
      <c r="S274" s="16">
        <v>3099.9000000032702</v>
      </c>
      <c r="T274" s="39">
        <v>6067.9499999996106</v>
      </c>
      <c r="U274" s="39">
        <v>3235.0999999963792</v>
      </c>
      <c r="V274" s="39">
        <v>6912.5</v>
      </c>
      <c r="W274" s="39">
        <v>3304.8000000035231</v>
      </c>
      <c r="X274" s="16">
        <v>4559.213177547128</v>
      </c>
    </row>
    <row r="275" spans="1:24" ht="15" customHeight="1" x14ac:dyDescent="0.2">
      <c r="A275" s="99" t="s">
        <v>1602</v>
      </c>
      <c r="B275" s="99" t="s">
        <v>71</v>
      </c>
      <c r="C275" s="100" t="s">
        <v>684</v>
      </c>
      <c r="D275" s="16">
        <v>45.887999999999998</v>
      </c>
      <c r="E275" s="39">
        <v>5.2839999999999998</v>
      </c>
      <c r="F275" s="39">
        <v>51.171999999999997</v>
      </c>
      <c r="G275" s="39">
        <v>5.2130000000000001</v>
      </c>
      <c r="H275" s="39">
        <v>56.384999999999998</v>
      </c>
      <c r="I275" s="16">
        <v>194.70586621999971</v>
      </c>
      <c r="J275" s="39">
        <v>39.498593200000023</v>
      </c>
      <c r="K275" s="39">
        <v>234.2044594200004</v>
      </c>
      <c r="L275" s="39">
        <v>276.138253577</v>
      </c>
      <c r="M275" s="39">
        <v>510.34271299699981</v>
      </c>
      <c r="N275" s="16">
        <v>4243.0671683228666</v>
      </c>
      <c r="O275" s="39">
        <v>7475.1311884935694</v>
      </c>
      <c r="P275" s="39">
        <v>4576.8087903541082</v>
      </c>
      <c r="Q275" s="39">
        <v>52971.082596777291</v>
      </c>
      <c r="R275" s="39">
        <v>9051.0368537199574</v>
      </c>
      <c r="S275" s="16">
        <v>3230.5</v>
      </c>
      <c r="T275" s="39">
        <v>6018.1000000006024</v>
      </c>
      <c r="U275" s="39">
        <v>3384.1999999986328</v>
      </c>
      <c r="V275" s="39">
        <v>6792.3000000000502</v>
      </c>
      <c r="W275" s="39">
        <v>3471.3000000026391</v>
      </c>
      <c r="X275" s="16">
        <v>4972.810570100015</v>
      </c>
    </row>
    <row r="276" spans="1:24" ht="15" customHeight="1" x14ac:dyDescent="0.2">
      <c r="A276" s="99" t="s">
        <v>1603</v>
      </c>
      <c r="B276" s="99" t="s">
        <v>71</v>
      </c>
      <c r="C276" s="100" t="s">
        <v>598</v>
      </c>
      <c r="D276" s="16">
        <v>49.161000000000001</v>
      </c>
      <c r="E276" s="39">
        <v>8.5229999999999997</v>
      </c>
      <c r="F276" s="39">
        <v>57.683999999999997</v>
      </c>
      <c r="G276" s="39">
        <v>5.0650000000000004</v>
      </c>
      <c r="H276" s="39">
        <v>62.749000000000002</v>
      </c>
      <c r="I276" s="16">
        <v>245.5711970709994</v>
      </c>
      <c r="J276" s="39">
        <v>50.716335299975583</v>
      </c>
      <c r="K276" s="39">
        <v>296.28753237097408</v>
      </c>
      <c r="L276" s="39">
        <v>213.27530949999991</v>
      </c>
      <c r="M276" s="39">
        <v>509.56284187097413</v>
      </c>
      <c r="N276" s="16">
        <v>4995.2441380565779</v>
      </c>
      <c r="O276" s="39">
        <v>5950.5262583568674</v>
      </c>
      <c r="P276" s="39">
        <v>5136.3902012858698</v>
      </c>
      <c r="Q276" s="39">
        <v>42107.662290227039</v>
      </c>
      <c r="R276" s="39">
        <v>8120.6527892233189</v>
      </c>
      <c r="S276" s="16">
        <v>3648.900000003377</v>
      </c>
      <c r="T276" s="39">
        <v>4521</v>
      </c>
      <c r="U276" s="39">
        <v>3753.6999999966192</v>
      </c>
      <c r="V276" s="39">
        <v>5740.1000000005879</v>
      </c>
      <c r="W276" s="39">
        <v>3801.1999999957688</v>
      </c>
      <c r="X276" s="16">
        <v>5397.7433890979237</v>
      </c>
    </row>
    <row r="277" spans="1:24" ht="15" customHeight="1" x14ac:dyDescent="0.2">
      <c r="A277" s="99" t="s">
        <v>1604</v>
      </c>
      <c r="B277" s="99" t="s">
        <v>71</v>
      </c>
      <c r="C277" s="100" t="s">
        <v>600</v>
      </c>
      <c r="D277" s="16">
        <v>27.632999999999999</v>
      </c>
      <c r="E277" s="39">
        <v>4.5990000000000002</v>
      </c>
      <c r="F277" s="39">
        <v>32.231999999999999</v>
      </c>
      <c r="G277" s="39">
        <v>2.2519999999999998</v>
      </c>
      <c r="H277" s="39">
        <v>34.484000000000002</v>
      </c>
      <c r="I277" s="16">
        <v>113.4828009000003</v>
      </c>
      <c r="J277" s="39">
        <v>23.778916999999989</v>
      </c>
      <c r="K277" s="39">
        <v>137.26171790000029</v>
      </c>
      <c r="L277" s="39">
        <v>75.957328600000025</v>
      </c>
      <c r="M277" s="39">
        <v>213.21904650000039</v>
      </c>
      <c r="N277" s="16">
        <v>4106.7853978938329</v>
      </c>
      <c r="O277" s="39">
        <v>5170.4537943031073</v>
      </c>
      <c r="P277" s="39">
        <v>4258.5541666666759</v>
      </c>
      <c r="Q277" s="39">
        <v>33728.831527531103</v>
      </c>
      <c r="R277" s="39">
        <v>6183.1297558288034</v>
      </c>
      <c r="S277" s="16">
        <v>3347.7999999982699</v>
      </c>
      <c r="T277" s="39">
        <v>4052.0999999999508</v>
      </c>
      <c r="U277" s="39">
        <v>3422.34999999823</v>
      </c>
      <c r="V277" s="39">
        <v>5414.949999999797</v>
      </c>
      <c r="W277" s="39">
        <v>3452.4500000020148</v>
      </c>
      <c r="X277" s="16">
        <v>4369.1659632034734</v>
      </c>
    </row>
    <row r="278" spans="1:24" ht="15" customHeight="1" x14ac:dyDescent="0.2">
      <c r="A278" s="99" t="s">
        <v>1605</v>
      </c>
      <c r="B278" s="99" t="s">
        <v>71</v>
      </c>
      <c r="C278" s="100" t="s">
        <v>608</v>
      </c>
      <c r="D278" s="16">
        <v>48.122999999999998</v>
      </c>
      <c r="E278" s="39">
        <v>9.7759999999999998</v>
      </c>
      <c r="F278" s="39">
        <v>57.899000000000001</v>
      </c>
      <c r="G278" s="39">
        <v>5.4039999999999999</v>
      </c>
      <c r="H278" s="39">
        <v>63.302999999999997</v>
      </c>
      <c r="I278" s="16">
        <v>209.6614448749998</v>
      </c>
      <c r="J278" s="39">
        <v>56.658289076000059</v>
      </c>
      <c r="K278" s="39">
        <v>266.31973395099982</v>
      </c>
      <c r="L278" s="39">
        <v>294.0332906007813</v>
      </c>
      <c r="M278" s="39">
        <v>560.35302455178032</v>
      </c>
      <c r="N278" s="16">
        <v>4356.7825130394986</v>
      </c>
      <c r="O278" s="39">
        <v>5795.6515012275022</v>
      </c>
      <c r="P278" s="39">
        <v>4599.729424532371</v>
      </c>
      <c r="Q278" s="39">
        <v>54410.305440559088</v>
      </c>
      <c r="R278" s="39">
        <v>8851.9189383090907</v>
      </c>
      <c r="S278" s="16">
        <v>3315.6999999996601</v>
      </c>
      <c r="T278" s="39">
        <v>4383.6000000008207</v>
      </c>
      <c r="U278" s="39">
        <v>3447.699999997325</v>
      </c>
      <c r="V278" s="39">
        <v>6716.5</v>
      </c>
      <c r="W278" s="39">
        <v>3516.30000000369</v>
      </c>
      <c r="X278" s="16">
        <v>4741.4850796004803</v>
      </c>
    </row>
    <row r="279" spans="1:24" ht="15" customHeight="1" x14ac:dyDescent="0.2">
      <c r="A279" s="99" t="s">
        <v>1606</v>
      </c>
      <c r="B279" s="99" t="s">
        <v>71</v>
      </c>
      <c r="C279" s="100" t="s">
        <v>630</v>
      </c>
      <c r="D279" s="16">
        <v>29.934999999999999</v>
      </c>
      <c r="E279" s="39">
        <v>7.5469999999999997</v>
      </c>
      <c r="F279" s="39">
        <v>37.481999999999999</v>
      </c>
      <c r="G279" s="39">
        <v>3.8260000000000001</v>
      </c>
      <c r="H279" s="39">
        <v>41.308</v>
      </c>
      <c r="I279" s="16">
        <v>138.30047394095129</v>
      </c>
      <c r="J279" s="39">
        <v>45.858908300000067</v>
      </c>
      <c r="K279" s="39">
        <v>184.1593822409512</v>
      </c>
      <c r="L279" s="39">
        <v>216.8735356</v>
      </c>
      <c r="M279" s="39">
        <v>401.03291784095211</v>
      </c>
      <c r="N279" s="16">
        <v>4620.0258540488139</v>
      </c>
      <c r="O279" s="39">
        <v>6076.4420696965763</v>
      </c>
      <c r="P279" s="39">
        <v>4913.2752318699977</v>
      </c>
      <c r="Q279" s="39">
        <v>56684.144171458451</v>
      </c>
      <c r="R279" s="39">
        <v>9708.3595875121555</v>
      </c>
      <c r="S279" s="16">
        <v>3505.2000000018752</v>
      </c>
      <c r="T279" s="39">
        <v>4609.6999999996597</v>
      </c>
      <c r="U279" s="39">
        <v>3677.70000000153</v>
      </c>
      <c r="V279" s="39">
        <v>5607.6000000002477</v>
      </c>
      <c r="W279" s="39">
        <v>3728.200000000023</v>
      </c>
      <c r="X279" s="16">
        <v>4949.5896535853799</v>
      </c>
    </row>
    <row r="280" spans="1:24" ht="15" customHeight="1" x14ac:dyDescent="0.2">
      <c r="A280" s="99" t="s">
        <v>1607</v>
      </c>
      <c r="B280" s="99" t="s">
        <v>71</v>
      </c>
      <c r="C280" s="100" t="s">
        <v>640</v>
      </c>
      <c r="D280" s="16">
        <v>50.707000000000001</v>
      </c>
      <c r="E280" s="39">
        <v>10.994999999999999</v>
      </c>
      <c r="F280" s="39">
        <v>61.701999999999998</v>
      </c>
      <c r="G280" s="39">
        <v>5.0780000000000003</v>
      </c>
      <c r="H280" s="39">
        <v>66.78</v>
      </c>
      <c r="I280" s="16">
        <v>213.19483881500051</v>
      </c>
      <c r="J280" s="39">
        <v>59.318180700000227</v>
      </c>
      <c r="K280" s="39">
        <v>272.51301951500039</v>
      </c>
      <c r="L280" s="39">
        <v>298.09485260034188</v>
      </c>
      <c r="M280" s="39">
        <v>570.60787211534307</v>
      </c>
      <c r="N280" s="16">
        <v>4204.445911116818</v>
      </c>
      <c r="O280" s="39">
        <v>5395.0141609822849</v>
      </c>
      <c r="P280" s="39">
        <v>4416.5994540695656</v>
      </c>
      <c r="Q280" s="39">
        <v>58703.200590851091</v>
      </c>
      <c r="R280" s="39">
        <v>8544.59227486288</v>
      </c>
      <c r="S280" s="16">
        <v>3297.6999999991672</v>
      </c>
      <c r="T280" s="39">
        <v>4205.6000000008653</v>
      </c>
      <c r="U280" s="39">
        <v>3424.3499999962319</v>
      </c>
      <c r="V280" s="39">
        <v>5185.4499999995078</v>
      </c>
      <c r="W280" s="39">
        <v>3461.90000000397</v>
      </c>
      <c r="X280" s="16">
        <v>4581.4367290104638</v>
      </c>
    </row>
    <row r="281" spans="1:24" ht="15" customHeight="1" x14ac:dyDescent="0.2">
      <c r="A281" s="99" t="s">
        <v>1608</v>
      </c>
      <c r="B281" s="99" t="s">
        <v>71</v>
      </c>
      <c r="C281" s="100" t="s">
        <v>644</v>
      </c>
      <c r="D281" s="16">
        <v>30.574000000000002</v>
      </c>
      <c r="E281" s="39">
        <v>5.1210000000000004</v>
      </c>
      <c r="F281" s="39">
        <v>35.695</v>
      </c>
      <c r="G281" s="39">
        <v>3.1960000000000002</v>
      </c>
      <c r="H281" s="39">
        <v>38.890999999999998</v>
      </c>
      <c r="I281" s="16">
        <v>134.17063010099969</v>
      </c>
      <c r="J281" s="39">
        <v>29.05465250200001</v>
      </c>
      <c r="K281" s="39">
        <v>163.2252826029997</v>
      </c>
      <c r="L281" s="39">
        <v>216.66973770000001</v>
      </c>
      <c r="M281" s="39">
        <v>379.89502030300031</v>
      </c>
      <c r="N281" s="16">
        <v>4388.3898116373302</v>
      </c>
      <c r="O281" s="39">
        <v>5673.6286861941053</v>
      </c>
      <c r="P281" s="39">
        <v>4572.7772125787842</v>
      </c>
      <c r="Q281" s="39">
        <v>67794.035575719638</v>
      </c>
      <c r="R281" s="39">
        <v>9768.1988198555009</v>
      </c>
      <c r="S281" s="16">
        <v>3297.7999999981612</v>
      </c>
      <c r="T281" s="39">
        <v>4628.899999999715</v>
      </c>
      <c r="U281" s="39">
        <v>3445.2000000020448</v>
      </c>
      <c r="V281" s="39">
        <v>7213.1999999995433</v>
      </c>
      <c r="W281" s="39">
        <v>3515.70000000144</v>
      </c>
      <c r="X281" s="16">
        <v>4686.0726516708692</v>
      </c>
    </row>
    <row r="282" spans="1:24" ht="15" customHeight="1" x14ac:dyDescent="0.2">
      <c r="A282" s="99" t="s">
        <v>1609</v>
      </c>
      <c r="B282" s="99" t="s">
        <v>71</v>
      </c>
      <c r="C282" s="100" t="s">
        <v>660</v>
      </c>
      <c r="D282" s="16">
        <v>39.453000000000003</v>
      </c>
      <c r="E282" s="39">
        <v>3.9510000000000001</v>
      </c>
      <c r="F282" s="39">
        <v>43.404000000000003</v>
      </c>
      <c r="G282" s="39">
        <v>2.9820000000000002</v>
      </c>
      <c r="H282" s="39">
        <v>46.386000000000003</v>
      </c>
      <c r="I282" s="16">
        <v>153.11331554709651</v>
      </c>
      <c r="J282" s="39">
        <v>24.05513689999998</v>
      </c>
      <c r="K282" s="39">
        <v>177.1684524470964</v>
      </c>
      <c r="L282" s="39">
        <v>176.85139970000009</v>
      </c>
      <c r="M282" s="39">
        <v>354.01985214709612</v>
      </c>
      <c r="N282" s="16">
        <v>3880.9042543557271</v>
      </c>
      <c r="O282" s="39">
        <v>6088.3667172867572</v>
      </c>
      <c r="P282" s="39">
        <v>4081.8461995921198</v>
      </c>
      <c r="Q282" s="39">
        <v>59306.304393024853</v>
      </c>
      <c r="R282" s="39">
        <v>7632.0409638058054</v>
      </c>
      <c r="S282" s="16">
        <v>3162.099999997753</v>
      </c>
      <c r="T282" s="39">
        <v>5303</v>
      </c>
      <c r="U282" s="39">
        <v>3272.75</v>
      </c>
      <c r="V282" s="39">
        <v>6364.8000000003931</v>
      </c>
      <c r="W282" s="39">
        <v>3312.5499999999461</v>
      </c>
      <c r="X282" s="16">
        <v>4407.8333195774576</v>
      </c>
    </row>
    <row r="283" spans="1:24" ht="15" customHeight="1" x14ac:dyDescent="0.2">
      <c r="A283" s="99" t="s">
        <v>1610</v>
      </c>
      <c r="B283" s="99" t="s">
        <v>71</v>
      </c>
      <c r="C283" s="100" t="s">
        <v>662</v>
      </c>
      <c r="D283" s="16">
        <v>34.515999999999998</v>
      </c>
      <c r="E283" s="39">
        <v>2.468</v>
      </c>
      <c r="F283" s="39">
        <v>36.984000000000002</v>
      </c>
      <c r="G283" s="39">
        <v>2.8359999999999999</v>
      </c>
      <c r="H283" s="39">
        <v>39.82</v>
      </c>
      <c r="I283" s="16">
        <v>153.87337206604931</v>
      </c>
      <c r="J283" s="39">
        <v>14.42562174500002</v>
      </c>
      <c r="K283" s="39">
        <v>168.2989938110492</v>
      </c>
      <c r="L283" s="39">
        <v>179.5986944</v>
      </c>
      <c r="M283" s="39">
        <v>347.89768821104923</v>
      </c>
      <c r="N283" s="16">
        <v>4458.0302487556291</v>
      </c>
      <c r="O283" s="39">
        <v>5845.0655368719708</v>
      </c>
      <c r="P283" s="39">
        <v>4550.5892767426249</v>
      </c>
      <c r="Q283" s="39">
        <v>63328.171509167827</v>
      </c>
      <c r="R283" s="39">
        <v>8736.7576145416679</v>
      </c>
      <c r="S283" s="16">
        <v>3538.5499999979588</v>
      </c>
      <c r="T283" s="39">
        <v>4966.900000000227</v>
      </c>
      <c r="U283" s="39">
        <v>3603.9500000018461</v>
      </c>
      <c r="V283" s="39">
        <v>7381.6000000002095</v>
      </c>
      <c r="W283" s="39">
        <v>3656.9500000006192</v>
      </c>
      <c r="X283" s="16">
        <v>4845.0884906451292</v>
      </c>
    </row>
    <row r="284" spans="1:24" ht="15" customHeight="1" x14ac:dyDescent="0.2">
      <c r="A284" s="99" t="s">
        <v>1611</v>
      </c>
      <c r="B284" s="99" t="s">
        <v>71</v>
      </c>
      <c r="C284" s="100" t="s">
        <v>666</v>
      </c>
      <c r="D284" s="16">
        <v>29.655999999999999</v>
      </c>
      <c r="E284" s="39">
        <v>6.9880000000000004</v>
      </c>
      <c r="F284" s="39">
        <v>36.643999999999998</v>
      </c>
      <c r="G284" s="39">
        <v>3.4289999999999998</v>
      </c>
      <c r="H284" s="39">
        <v>40.073</v>
      </c>
      <c r="I284" s="16">
        <v>137.8197337811464</v>
      </c>
      <c r="J284" s="39">
        <v>44.742981620000023</v>
      </c>
      <c r="K284" s="39">
        <v>182.56271540114599</v>
      </c>
      <c r="L284" s="39">
        <v>126.9472636</v>
      </c>
      <c r="M284" s="39">
        <v>309.50997900114572</v>
      </c>
      <c r="N284" s="16">
        <v>4647.2799359706787</v>
      </c>
      <c r="O284" s="39">
        <v>6402.8307985117372</v>
      </c>
      <c r="P284" s="39">
        <v>4982.0629680478651</v>
      </c>
      <c r="Q284" s="39">
        <v>37021.657509477991</v>
      </c>
      <c r="R284" s="39">
        <v>7723.6538068311747</v>
      </c>
      <c r="S284" s="16">
        <v>3511.549999998133</v>
      </c>
      <c r="T284" s="39">
        <v>4723</v>
      </c>
      <c r="U284" s="39">
        <v>3676.25</v>
      </c>
      <c r="V284" s="39">
        <v>5695.3000000004049</v>
      </c>
      <c r="W284" s="39">
        <v>3729.9000000028859</v>
      </c>
      <c r="X284" s="16">
        <v>5102.9381541017992</v>
      </c>
    </row>
    <row r="285" spans="1:24" ht="15" customHeight="1" x14ac:dyDescent="0.2">
      <c r="A285" s="99" t="s">
        <v>1612</v>
      </c>
      <c r="B285" s="99" t="s">
        <v>71</v>
      </c>
      <c r="C285" s="100" t="s">
        <v>678</v>
      </c>
      <c r="D285" s="16">
        <v>49.503</v>
      </c>
      <c r="E285" s="39">
        <v>5.14</v>
      </c>
      <c r="F285" s="39">
        <v>54.643000000000001</v>
      </c>
      <c r="G285" s="39">
        <v>4.8490000000000002</v>
      </c>
      <c r="H285" s="39">
        <v>59.491999999999997</v>
      </c>
      <c r="I285" s="16">
        <v>227.96267968100119</v>
      </c>
      <c r="J285" s="39">
        <v>35.776724300000041</v>
      </c>
      <c r="K285" s="39">
        <v>263.73940398100092</v>
      </c>
      <c r="L285" s="39">
        <v>155.17610229990251</v>
      </c>
      <c r="M285" s="39">
        <v>418.91550628090238</v>
      </c>
      <c r="N285" s="16">
        <v>4605.027567642388</v>
      </c>
      <c r="O285" s="39">
        <v>6960.4521984435878</v>
      </c>
      <c r="P285" s="39">
        <v>4826.5908530095503</v>
      </c>
      <c r="Q285" s="39">
        <v>32001.67092181943</v>
      </c>
      <c r="R285" s="39">
        <v>7041.5435063689647</v>
      </c>
      <c r="S285" s="16">
        <v>3415.5999999967612</v>
      </c>
      <c r="T285" s="39">
        <v>5365.1999999995114</v>
      </c>
      <c r="U285" s="39">
        <v>3549.199999997556</v>
      </c>
      <c r="V285" s="39">
        <v>6383.6000000006352</v>
      </c>
      <c r="W285" s="39">
        <v>3607</v>
      </c>
      <c r="X285" s="16">
        <v>5186.2076529083433</v>
      </c>
    </row>
    <row r="286" spans="1:24" ht="15" customHeight="1" x14ac:dyDescent="0.2">
      <c r="A286" s="99" t="s">
        <v>1613</v>
      </c>
      <c r="B286" s="99" t="s">
        <v>71</v>
      </c>
      <c r="C286" s="100" t="s">
        <v>690</v>
      </c>
      <c r="D286" s="16">
        <v>32.866</v>
      </c>
      <c r="E286" s="39">
        <v>9.782</v>
      </c>
      <c r="F286" s="39">
        <v>42.648000000000003</v>
      </c>
      <c r="G286" s="39">
        <v>3.3610000000000002</v>
      </c>
      <c r="H286" s="39">
        <v>46.009</v>
      </c>
      <c r="I286" s="16">
        <v>140.1939035</v>
      </c>
      <c r="J286" s="39">
        <v>51.908463599999941</v>
      </c>
      <c r="K286" s="39">
        <v>192.10236710000041</v>
      </c>
      <c r="L286" s="39">
        <v>368.11240179999999</v>
      </c>
      <c r="M286" s="39">
        <v>560.21476889999985</v>
      </c>
      <c r="N286" s="16">
        <v>4265.6211130043212</v>
      </c>
      <c r="O286" s="39">
        <v>5306.528685340415</v>
      </c>
      <c r="P286" s="39">
        <v>4504.3698907334547</v>
      </c>
      <c r="Q286" s="39">
        <v>109524.6658137459</v>
      </c>
      <c r="R286" s="39">
        <v>12176.19963268056</v>
      </c>
      <c r="S286" s="16">
        <v>3385.5</v>
      </c>
      <c r="T286" s="39">
        <v>4316.8500000008089</v>
      </c>
      <c r="U286" s="39">
        <v>3560.150000002915</v>
      </c>
      <c r="V286" s="39">
        <v>6139</v>
      </c>
      <c r="W286" s="39">
        <v>3609.9000000032001</v>
      </c>
      <c r="X286" s="16">
        <v>4877.3038591413506</v>
      </c>
    </row>
    <row r="287" spans="1:24" ht="15" customHeight="1" x14ac:dyDescent="0.2">
      <c r="A287" s="99" t="s">
        <v>1614</v>
      </c>
      <c r="B287" s="99" t="s">
        <v>71</v>
      </c>
      <c r="C287" s="100" t="s">
        <v>564</v>
      </c>
      <c r="D287" s="16">
        <v>21.125</v>
      </c>
      <c r="E287" s="39">
        <v>7.3049999999999997</v>
      </c>
      <c r="F287" s="39">
        <v>28.43</v>
      </c>
      <c r="G287" s="39">
        <v>2.153</v>
      </c>
      <c r="H287" s="39">
        <v>30.582999999999998</v>
      </c>
      <c r="I287" s="16">
        <v>76.266396344000114</v>
      </c>
      <c r="J287" s="39">
        <v>34.022720599999992</v>
      </c>
      <c r="K287" s="39">
        <v>110.289116944</v>
      </c>
      <c r="L287" s="39">
        <v>107.1513875</v>
      </c>
      <c r="M287" s="39">
        <v>217.4405044440002</v>
      </c>
      <c r="N287" s="16">
        <v>3610.243613917165</v>
      </c>
      <c r="O287" s="39">
        <v>4657.456618754276</v>
      </c>
      <c r="P287" s="39">
        <v>3879.3217356313739</v>
      </c>
      <c r="Q287" s="39">
        <v>49768.410357640503</v>
      </c>
      <c r="R287" s="39">
        <v>7109.8487540136739</v>
      </c>
      <c r="S287" s="16">
        <v>2943.2999999988738</v>
      </c>
      <c r="T287" s="39">
        <v>3582.3999999996158</v>
      </c>
      <c r="U287" s="39">
        <v>3080.3499999993101</v>
      </c>
      <c r="V287" s="39">
        <v>4565.5999999998003</v>
      </c>
      <c r="W287" s="39">
        <v>3110.5999999988712</v>
      </c>
      <c r="X287" s="16">
        <v>3910.2682837794709</v>
      </c>
    </row>
    <row r="288" spans="1:24" ht="15" customHeight="1" x14ac:dyDescent="0.2">
      <c r="A288" s="99" t="s">
        <v>1615</v>
      </c>
      <c r="B288" s="99" t="s">
        <v>71</v>
      </c>
      <c r="C288" s="100" t="s">
        <v>566</v>
      </c>
      <c r="D288" s="16">
        <v>64.947000000000003</v>
      </c>
      <c r="E288" s="39">
        <v>10.728999999999999</v>
      </c>
      <c r="F288" s="39">
        <v>75.676000000000002</v>
      </c>
      <c r="G288" s="39">
        <v>5.6050000000000004</v>
      </c>
      <c r="H288" s="39">
        <v>81.281000000000006</v>
      </c>
      <c r="I288" s="16">
        <v>237.5668991609997</v>
      </c>
      <c r="J288" s="39">
        <v>57.523161100000081</v>
      </c>
      <c r="K288" s="39">
        <v>295.09006026100008</v>
      </c>
      <c r="L288" s="39">
        <v>182.4314147409998</v>
      </c>
      <c r="M288" s="39">
        <v>477.52147500200027</v>
      </c>
      <c r="N288" s="16">
        <v>3657.857932791348</v>
      </c>
      <c r="O288" s="39">
        <v>5361.465290334615</v>
      </c>
      <c r="P288" s="39">
        <v>3899.387656073261</v>
      </c>
      <c r="Q288" s="39">
        <v>32547.97765227472</v>
      </c>
      <c r="R288" s="39">
        <v>5874.9458668323496</v>
      </c>
      <c r="S288" s="16">
        <v>2903.099999996492</v>
      </c>
      <c r="T288" s="39">
        <v>4159</v>
      </c>
      <c r="U288" s="39">
        <v>3020.5</v>
      </c>
      <c r="V288" s="39">
        <v>5342</v>
      </c>
      <c r="W288" s="39">
        <v>3062</v>
      </c>
      <c r="X288" s="16">
        <v>4068.9168989286168</v>
      </c>
    </row>
    <row r="289" spans="1:24" ht="15" customHeight="1" x14ac:dyDescent="0.2">
      <c r="A289" s="99" t="s">
        <v>1616</v>
      </c>
      <c r="B289" s="99" t="s">
        <v>71</v>
      </c>
      <c r="C289" s="100" t="s">
        <v>582</v>
      </c>
      <c r="D289" s="16">
        <v>51.703000000000003</v>
      </c>
      <c r="E289" s="39">
        <v>7.4610000000000003</v>
      </c>
      <c r="F289" s="39">
        <v>59.164000000000001</v>
      </c>
      <c r="G289" s="39">
        <v>6.2960000000000003</v>
      </c>
      <c r="H289" s="39">
        <v>65.459999999999994</v>
      </c>
      <c r="I289" s="16">
        <v>224.535145277</v>
      </c>
      <c r="J289" s="39">
        <v>54.8768879</v>
      </c>
      <c r="K289" s="39">
        <v>279.41203317700138</v>
      </c>
      <c r="L289" s="39">
        <v>282.47094550078128</v>
      </c>
      <c r="M289" s="39">
        <v>561.88297867778306</v>
      </c>
      <c r="N289" s="16">
        <v>4342.7875612053458</v>
      </c>
      <c r="O289" s="39">
        <v>7355.1652459455836</v>
      </c>
      <c r="P289" s="39">
        <v>4722.669751487414</v>
      </c>
      <c r="Q289" s="39">
        <v>44865.143821598052</v>
      </c>
      <c r="R289" s="39">
        <v>8583.6079846896282</v>
      </c>
      <c r="S289" s="16">
        <v>3106.3000000004999</v>
      </c>
      <c r="T289" s="39">
        <v>6036.1000000008698</v>
      </c>
      <c r="U289" s="39">
        <v>3312.5500000025932</v>
      </c>
      <c r="V289" s="39">
        <v>5699.8999999992429</v>
      </c>
      <c r="W289" s="39">
        <v>3389.1999999962509</v>
      </c>
      <c r="X289" s="16">
        <v>5155.9645921353958</v>
      </c>
    </row>
    <row r="290" spans="1:24" ht="15" customHeight="1" x14ac:dyDescent="0.2">
      <c r="A290" s="99" t="s">
        <v>1617</v>
      </c>
      <c r="B290" s="99" t="s">
        <v>71</v>
      </c>
      <c r="C290" s="100" t="s">
        <v>586</v>
      </c>
      <c r="D290" s="16">
        <v>37.354999999999997</v>
      </c>
      <c r="E290" s="39">
        <v>8.5229999999999997</v>
      </c>
      <c r="F290" s="39">
        <v>45.878</v>
      </c>
      <c r="G290" s="39">
        <v>3.4129999999999998</v>
      </c>
      <c r="H290" s="39">
        <v>49.290999999999997</v>
      </c>
      <c r="I290" s="16">
        <v>129.72790877600031</v>
      </c>
      <c r="J290" s="39">
        <v>37.353173039999888</v>
      </c>
      <c r="K290" s="39">
        <v>167.0810818160011</v>
      </c>
      <c r="L290" s="39">
        <v>417.96368600000011</v>
      </c>
      <c r="M290" s="39">
        <v>585.04476781600113</v>
      </c>
      <c r="N290" s="16">
        <v>3472.8392123142889</v>
      </c>
      <c r="O290" s="39">
        <v>4382.6320591340946</v>
      </c>
      <c r="P290" s="39">
        <v>3641.8562669689418</v>
      </c>
      <c r="Q290" s="39">
        <v>122462.2578376795</v>
      </c>
      <c r="R290" s="39">
        <v>11869.200621127609</v>
      </c>
      <c r="S290" s="16">
        <v>2896.700000001907</v>
      </c>
      <c r="T290" s="39">
        <v>3448.8999999994971</v>
      </c>
      <c r="U290" s="39">
        <v>2981.4000000025658</v>
      </c>
      <c r="V290" s="39">
        <v>7294.8999999995985</v>
      </c>
      <c r="W290" s="39">
        <v>3034.4000000028709</v>
      </c>
      <c r="X290" s="16">
        <v>3693.70565981344</v>
      </c>
    </row>
    <row r="291" spans="1:24" ht="15" customHeight="1" x14ac:dyDescent="0.2">
      <c r="A291" s="99" t="s">
        <v>1618</v>
      </c>
      <c r="B291" s="99" t="s">
        <v>71</v>
      </c>
      <c r="C291" s="100" t="s">
        <v>616</v>
      </c>
      <c r="D291" s="16">
        <v>50.122</v>
      </c>
      <c r="E291" s="39">
        <v>13.798</v>
      </c>
      <c r="F291" s="39">
        <v>63.92</v>
      </c>
      <c r="G291" s="39">
        <v>5.8179999999999996</v>
      </c>
      <c r="H291" s="39">
        <v>69.738</v>
      </c>
      <c r="I291" s="16">
        <v>211.54602523199841</v>
      </c>
      <c r="J291" s="39">
        <v>86.751390300000111</v>
      </c>
      <c r="K291" s="39">
        <v>298.29741553200029</v>
      </c>
      <c r="L291" s="39">
        <v>224.902183600537</v>
      </c>
      <c r="M291" s="39">
        <v>523.19959913253695</v>
      </c>
      <c r="N291" s="16">
        <v>4220.6221865048956</v>
      </c>
      <c r="O291" s="39">
        <v>6287.2438251920648</v>
      </c>
      <c r="P291" s="39">
        <v>4666.7305308510686</v>
      </c>
      <c r="Q291" s="39">
        <v>38656.270814805262</v>
      </c>
      <c r="R291" s="39">
        <v>7502.3602502586391</v>
      </c>
      <c r="S291" s="16">
        <v>3205.050000000394</v>
      </c>
      <c r="T291" s="39">
        <v>4593.5499999988388</v>
      </c>
      <c r="U291" s="39">
        <v>3427.0999999961509</v>
      </c>
      <c r="V291" s="39">
        <v>6251.3500000007543</v>
      </c>
      <c r="W291" s="39">
        <v>3488.3000000043671</v>
      </c>
      <c r="X291" s="16">
        <v>4852.4948437850817</v>
      </c>
    </row>
    <row r="292" spans="1:24" ht="15" customHeight="1" x14ac:dyDescent="0.2">
      <c r="A292" s="99" t="s">
        <v>1619</v>
      </c>
      <c r="B292" s="99" t="s">
        <v>71</v>
      </c>
      <c r="C292" s="100" t="s">
        <v>626</v>
      </c>
      <c r="D292" s="16">
        <v>51.795000000000002</v>
      </c>
      <c r="E292" s="39">
        <v>13.939</v>
      </c>
      <c r="F292" s="39">
        <v>65.733999999999995</v>
      </c>
      <c r="G292" s="39">
        <v>5.4790000000000001</v>
      </c>
      <c r="H292" s="39">
        <v>71.212999999999994</v>
      </c>
      <c r="I292" s="16">
        <v>205.13825862489981</v>
      </c>
      <c r="J292" s="39">
        <v>79.028457693000135</v>
      </c>
      <c r="K292" s="39">
        <v>284.16671631789978</v>
      </c>
      <c r="L292" s="39">
        <v>220.05789550000009</v>
      </c>
      <c r="M292" s="39">
        <v>504.22461181790032</v>
      </c>
      <c r="N292" s="16">
        <v>3960.5803383511889</v>
      </c>
      <c r="O292" s="39">
        <v>5669.593062127853</v>
      </c>
      <c r="P292" s="39">
        <v>4322.9792241138493</v>
      </c>
      <c r="Q292" s="39">
        <v>40163.879448804539</v>
      </c>
      <c r="R292" s="39">
        <v>7080.5135553606806</v>
      </c>
      <c r="S292" s="16">
        <v>3096.6999999994819</v>
      </c>
      <c r="T292" s="39">
        <v>4195.2999999989943</v>
      </c>
      <c r="U292" s="39">
        <v>3273.0500000034021</v>
      </c>
      <c r="V292" s="39">
        <v>6410.1999999999571</v>
      </c>
      <c r="W292" s="39">
        <v>3329.4000000040392</v>
      </c>
      <c r="X292" s="16">
        <v>4550.1619854912533</v>
      </c>
    </row>
    <row r="293" spans="1:24" ht="15" customHeight="1" x14ac:dyDescent="0.2">
      <c r="A293" s="99" t="s">
        <v>1620</v>
      </c>
      <c r="B293" s="99" t="s">
        <v>71</v>
      </c>
      <c r="C293" s="100" t="s">
        <v>694</v>
      </c>
      <c r="D293" s="16">
        <v>37.890999999999998</v>
      </c>
      <c r="E293" s="39">
        <v>12.901</v>
      </c>
      <c r="F293" s="39">
        <v>50.792000000000002</v>
      </c>
      <c r="G293" s="39">
        <v>4.1589999999999998</v>
      </c>
      <c r="H293" s="39">
        <v>54.951000000000001</v>
      </c>
      <c r="I293" s="16">
        <v>131.9328487339755</v>
      </c>
      <c r="J293" s="39">
        <v>60.129211807000132</v>
      </c>
      <c r="K293" s="39">
        <v>192.06206054097561</v>
      </c>
      <c r="L293" s="39">
        <v>145.18856160000001</v>
      </c>
      <c r="M293" s="39">
        <v>337.25062214097528</v>
      </c>
      <c r="N293" s="16">
        <v>3481.9046405208501</v>
      </c>
      <c r="O293" s="39">
        <v>4660.8179061313176</v>
      </c>
      <c r="P293" s="39">
        <v>3781.3447106035519</v>
      </c>
      <c r="Q293" s="39">
        <v>34909.488242365951</v>
      </c>
      <c r="R293" s="39">
        <v>6137.2972674014172</v>
      </c>
      <c r="S293" s="16">
        <v>2821.9000000016072</v>
      </c>
      <c r="T293" s="39">
        <v>3603.3999999991279</v>
      </c>
      <c r="U293" s="39">
        <v>2977.2000000003509</v>
      </c>
      <c r="V293" s="39">
        <v>4614.8000000003913</v>
      </c>
      <c r="W293" s="39">
        <v>3010.900000003171</v>
      </c>
      <c r="X293" s="16">
        <v>3820.1539609550409</v>
      </c>
    </row>
    <row r="294" spans="1:24" ht="15" customHeight="1" x14ac:dyDescent="0.2">
      <c r="A294" s="26" t="s">
        <v>1621</v>
      </c>
      <c r="B294" s="26" t="s">
        <v>73</v>
      </c>
      <c r="C294" s="25" t="s">
        <v>698</v>
      </c>
      <c r="D294" s="23">
        <v>75.364999999999995</v>
      </c>
      <c r="E294" s="24">
        <v>9.1370000000000005</v>
      </c>
      <c r="F294" s="24">
        <v>84.501999999999995</v>
      </c>
      <c r="G294" s="24">
        <v>8.5589999999999993</v>
      </c>
      <c r="H294" s="24">
        <v>93.061000000000007</v>
      </c>
      <c r="I294" s="23">
        <v>279.51385124999939</v>
      </c>
      <c r="J294" s="24">
        <v>55.859851148000097</v>
      </c>
      <c r="K294" s="24">
        <v>335.37370239800111</v>
      </c>
      <c r="L294" s="24">
        <v>281.38790130039018</v>
      </c>
      <c r="M294" s="24">
        <v>616.76160369839215</v>
      </c>
      <c r="N294" s="23">
        <v>3708.8018476746429</v>
      </c>
      <c r="O294" s="24">
        <v>6113.5877364561793</v>
      </c>
      <c r="P294" s="24">
        <v>3968.8256183049061</v>
      </c>
      <c r="Q294" s="24">
        <v>32876.259060683522</v>
      </c>
      <c r="R294" s="24">
        <v>6627.4981323904994</v>
      </c>
      <c r="S294" s="23">
        <v>2943.9000000038782</v>
      </c>
      <c r="T294" s="24">
        <v>4981.7999999994654</v>
      </c>
      <c r="U294" s="24">
        <v>3051.5</v>
      </c>
      <c r="V294" s="24">
        <v>4838.2999999995036</v>
      </c>
      <c r="W294" s="24">
        <v>3098</v>
      </c>
      <c r="X294" s="23">
        <v>4225.8726140722401</v>
      </c>
    </row>
    <row r="295" spans="1:24" ht="15" customHeight="1" x14ac:dyDescent="0.2">
      <c r="A295" s="99" t="s">
        <v>1623</v>
      </c>
      <c r="B295" s="99" t="s">
        <v>73</v>
      </c>
      <c r="C295" s="100" t="s">
        <v>702</v>
      </c>
      <c r="D295" s="16">
        <v>181.82900000000001</v>
      </c>
      <c r="E295" s="39">
        <v>19.344000000000001</v>
      </c>
      <c r="F295" s="39">
        <v>201.173</v>
      </c>
      <c r="G295" s="39">
        <v>18.193000000000001</v>
      </c>
      <c r="H295" s="39">
        <v>219.36600000000001</v>
      </c>
      <c r="I295" s="16">
        <v>605.33813655794825</v>
      </c>
      <c r="J295" s="39">
        <v>101.9688625000003</v>
      </c>
      <c r="K295" s="39">
        <v>707.3069990579462</v>
      </c>
      <c r="L295" s="39">
        <v>965.20063350000021</v>
      </c>
      <c r="M295" s="39">
        <v>1672.507632557948</v>
      </c>
      <c r="N295" s="16">
        <v>3329.1616659495912</v>
      </c>
      <c r="O295" s="39">
        <v>5271.3431813482357</v>
      </c>
      <c r="P295" s="39">
        <v>3515.9141587486702</v>
      </c>
      <c r="Q295" s="39">
        <v>53053.40699719674</v>
      </c>
      <c r="R295" s="39">
        <v>7624.2792071603981</v>
      </c>
      <c r="S295" s="16">
        <v>2726.6000000089971</v>
      </c>
      <c r="T295" s="39">
        <v>4413.2999999983394</v>
      </c>
      <c r="U295" s="39">
        <v>2815.6999999958171</v>
      </c>
      <c r="V295" s="39">
        <v>6136.7999999978983</v>
      </c>
      <c r="W295" s="39">
        <v>2877.799999998198</v>
      </c>
      <c r="X295" s="16">
        <v>3615.0170146783989</v>
      </c>
    </row>
    <row r="296" spans="1:24" ht="15" customHeight="1" x14ac:dyDescent="0.2">
      <c r="A296" s="99" t="s">
        <v>1627</v>
      </c>
      <c r="B296" s="99" t="s">
        <v>73</v>
      </c>
      <c r="C296" s="100" t="s">
        <v>740</v>
      </c>
      <c r="D296" s="16">
        <v>88.53</v>
      </c>
      <c r="E296" s="39">
        <v>8.6140000000000008</v>
      </c>
      <c r="F296" s="39">
        <v>97.144000000000005</v>
      </c>
      <c r="G296" s="39">
        <v>7.8120000000000003</v>
      </c>
      <c r="H296" s="39">
        <v>104.956</v>
      </c>
      <c r="I296" s="16">
        <v>322.16378226699823</v>
      </c>
      <c r="J296" s="39">
        <v>51.073024899999929</v>
      </c>
      <c r="K296" s="39">
        <v>373.23680716699749</v>
      </c>
      <c r="L296" s="39">
        <v>351.306395622656</v>
      </c>
      <c r="M296" s="39">
        <v>724.54320278965577</v>
      </c>
      <c r="N296" s="16">
        <v>3639.0351549418069</v>
      </c>
      <c r="O296" s="39">
        <v>5929.0718481541599</v>
      </c>
      <c r="P296" s="39">
        <v>3842.0984020320088</v>
      </c>
      <c r="Q296" s="39">
        <v>44970.09672589042</v>
      </c>
      <c r="R296" s="39">
        <v>6903.3042683567955</v>
      </c>
      <c r="S296" s="16">
        <v>2946.150000004206</v>
      </c>
      <c r="T296" s="39">
        <v>4873.2000000003063</v>
      </c>
      <c r="U296" s="39">
        <v>3025</v>
      </c>
      <c r="V296" s="39">
        <v>5823.6000000009426</v>
      </c>
      <c r="W296" s="39">
        <v>3077.6999999936738</v>
      </c>
      <c r="X296" s="16">
        <v>3889.1798012566428</v>
      </c>
    </row>
    <row r="297" spans="1:24" ht="15" customHeight="1" x14ac:dyDescent="0.2">
      <c r="A297" s="99" t="s">
        <v>1630</v>
      </c>
      <c r="B297" s="99" t="s">
        <v>73</v>
      </c>
      <c r="C297" s="100" t="s">
        <v>758</v>
      </c>
      <c r="D297" s="16">
        <v>109.02800000000001</v>
      </c>
      <c r="E297" s="39">
        <v>12.372</v>
      </c>
      <c r="F297" s="39">
        <v>121.4</v>
      </c>
      <c r="G297" s="39">
        <v>8.3469999999999995</v>
      </c>
      <c r="H297" s="39">
        <v>129.74700000000001</v>
      </c>
      <c r="I297" s="16">
        <v>396.95361572800368</v>
      </c>
      <c r="J297" s="39">
        <v>72.524230031951092</v>
      </c>
      <c r="K297" s="39">
        <v>469.47784575995348</v>
      </c>
      <c r="L297" s="39">
        <v>647.73647162400016</v>
      </c>
      <c r="M297" s="39">
        <v>1117.214317383954</v>
      </c>
      <c r="N297" s="16">
        <v>3640.8410291668529</v>
      </c>
      <c r="O297" s="39">
        <v>5861.9649233714099</v>
      </c>
      <c r="P297" s="39">
        <v>3867.198070510326</v>
      </c>
      <c r="Q297" s="39">
        <v>77601.110773211956</v>
      </c>
      <c r="R297" s="39">
        <v>8610.7140618584981</v>
      </c>
      <c r="S297" s="16">
        <v>2996.8999999985881</v>
      </c>
      <c r="T297" s="39">
        <v>4589.3500000009844</v>
      </c>
      <c r="U297" s="39">
        <v>3084.6000000042609</v>
      </c>
      <c r="V297" s="39">
        <v>7507.8999999992911</v>
      </c>
      <c r="W297" s="39">
        <v>3137.5</v>
      </c>
      <c r="X297" s="16">
        <v>3944.396472643783</v>
      </c>
    </row>
    <row r="298" spans="1:24" ht="15" customHeight="1" x14ac:dyDescent="0.2">
      <c r="A298" s="99" t="s">
        <v>1628</v>
      </c>
      <c r="B298" s="99" t="s">
        <v>73</v>
      </c>
      <c r="C298" s="100" t="s">
        <v>746</v>
      </c>
      <c r="D298" s="16">
        <v>109.377</v>
      </c>
      <c r="E298" s="39">
        <v>9.8130000000000006</v>
      </c>
      <c r="F298" s="39">
        <v>119.19</v>
      </c>
      <c r="G298" s="39">
        <v>8.91</v>
      </c>
      <c r="H298" s="39">
        <v>128.1</v>
      </c>
      <c r="I298" s="16">
        <v>351.73419162700122</v>
      </c>
      <c r="J298" s="39">
        <v>44.492148644999958</v>
      </c>
      <c r="K298" s="39">
        <v>396.2263402720003</v>
      </c>
      <c r="L298" s="39">
        <v>443.32936689765643</v>
      </c>
      <c r="M298" s="39">
        <v>839.55570716965656</v>
      </c>
      <c r="N298" s="16">
        <v>3215.796663165027</v>
      </c>
      <c r="O298" s="39">
        <v>4534.0006771629432</v>
      </c>
      <c r="P298" s="39">
        <v>3324.325365148085</v>
      </c>
      <c r="Q298" s="39">
        <v>49756.382367862672</v>
      </c>
      <c r="R298" s="39">
        <v>6553.908721074602</v>
      </c>
      <c r="S298" s="16">
        <v>2731.699999994245</v>
      </c>
      <c r="T298" s="39">
        <v>3570.399999999318</v>
      </c>
      <c r="U298" s="39">
        <v>2772.8000000063548</v>
      </c>
      <c r="V298" s="39">
        <v>4721.5499999994281</v>
      </c>
      <c r="W298" s="39">
        <v>2811.600000003602</v>
      </c>
      <c r="X298" s="16">
        <v>3554.3326450478598</v>
      </c>
    </row>
    <row r="299" spans="1:24" ht="15" customHeight="1" x14ac:dyDescent="0.2">
      <c r="A299" s="99" t="s">
        <v>1632</v>
      </c>
      <c r="B299" s="99" t="s">
        <v>73</v>
      </c>
      <c r="C299" s="100" t="s">
        <v>774</v>
      </c>
      <c r="D299" s="16">
        <v>57.447000000000003</v>
      </c>
      <c r="E299" s="39">
        <v>8.3079999999999998</v>
      </c>
      <c r="F299" s="39">
        <v>65.754999999999995</v>
      </c>
      <c r="G299" s="39">
        <v>5.9080000000000004</v>
      </c>
      <c r="H299" s="39">
        <v>71.662999999999997</v>
      </c>
      <c r="I299" s="16">
        <v>195.82413695299971</v>
      </c>
      <c r="J299" s="39">
        <v>44.881482228999928</v>
      </c>
      <c r="K299" s="39">
        <v>240.7056191819986</v>
      </c>
      <c r="L299" s="39">
        <v>176.22425940599999</v>
      </c>
      <c r="M299" s="39">
        <v>416.92987858799921</v>
      </c>
      <c r="N299" s="16">
        <v>3408.779169547578</v>
      </c>
      <c r="O299" s="39">
        <v>5402.2005571738</v>
      </c>
      <c r="P299" s="39">
        <v>3660.6435888069141</v>
      </c>
      <c r="Q299" s="39">
        <v>29828.073697698041</v>
      </c>
      <c r="R299" s="39">
        <v>5817.9238740772671</v>
      </c>
      <c r="S299" s="16">
        <v>2775.4000000030778</v>
      </c>
      <c r="T299" s="39">
        <v>4621.2999999999447</v>
      </c>
      <c r="U299" s="39">
        <v>2898.9000000035571</v>
      </c>
      <c r="V299" s="39">
        <v>4954.1499999993648</v>
      </c>
      <c r="W299" s="39">
        <v>2948</v>
      </c>
      <c r="X299" s="16">
        <v>3843.664077382452</v>
      </c>
    </row>
    <row r="300" spans="1:24" ht="15" customHeight="1" x14ac:dyDescent="0.2">
      <c r="A300" s="99" t="s">
        <v>1631</v>
      </c>
      <c r="B300" s="99" t="s">
        <v>73</v>
      </c>
      <c r="C300" s="100" t="s">
        <v>766</v>
      </c>
      <c r="D300" s="16">
        <v>91.733000000000004</v>
      </c>
      <c r="E300" s="39">
        <v>6.8330000000000002</v>
      </c>
      <c r="F300" s="39">
        <v>98.566000000000003</v>
      </c>
      <c r="G300" s="39">
        <v>6.1210000000000004</v>
      </c>
      <c r="H300" s="39">
        <v>104.687</v>
      </c>
      <c r="I300" s="16">
        <v>319.55778014100258</v>
      </c>
      <c r="J300" s="39">
        <v>40.526482200000032</v>
      </c>
      <c r="K300" s="39">
        <v>360.0842623410025</v>
      </c>
      <c r="L300" s="39">
        <v>583.7676116880001</v>
      </c>
      <c r="M300" s="39">
        <v>943.85187402900203</v>
      </c>
      <c r="N300" s="16">
        <v>3483.5640406506132</v>
      </c>
      <c r="O300" s="39">
        <v>5930.9940289770266</v>
      </c>
      <c r="P300" s="39">
        <v>3653.229940760531</v>
      </c>
      <c r="Q300" s="39">
        <v>95371.281112236582</v>
      </c>
      <c r="R300" s="39">
        <v>9015.9415594009006</v>
      </c>
      <c r="S300" s="16">
        <v>2898.4000000040869</v>
      </c>
      <c r="T300" s="39">
        <v>5148.8999999993202</v>
      </c>
      <c r="U300" s="39">
        <v>2972.6999999944069</v>
      </c>
      <c r="V300" s="39">
        <v>7477.7999999993444</v>
      </c>
      <c r="W300" s="39">
        <v>3027.5</v>
      </c>
      <c r="X300" s="16">
        <v>3778.4684240233642</v>
      </c>
    </row>
    <row r="301" spans="1:24" ht="15" customHeight="1" x14ac:dyDescent="0.2">
      <c r="A301" s="99" t="s">
        <v>1625</v>
      </c>
      <c r="B301" s="99" t="s">
        <v>73</v>
      </c>
      <c r="C301" s="100" t="s">
        <v>1202</v>
      </c>
      <c r="D301" s="16">
        <v>218.69499999999999</v>
      </c>
      <c r="E301" s="39">
        <v>59.241</v>
      </c>
      <c r="F301" s="39">
        <v>277.93599999999998</v>
      </c>
      <c r="G301" s="39">
        <v>32.896000000000001</v>
      </c>
      <c r="H301" s="39">
        <v>310.83199999999999</v>
      </c>
      <c r="I301" s="16">
        <v>900.56728941009317</v>
      </c>
      <c r="J301" s="39">
        <v>416.29769190360679</v>
      </c>
      <c r="K301" s="39">
        <v>1316.864981313711</v>
      </c>
      <c r="L301" s="39">
        <v>1142.0844034097299</v>
      </c>
      <c r="M301" s="39">
        <v>2458.9493847234689</v>
      </c>
      <c r="N301" s="16">
        <v>4117.9143986377976</v>
      </c>
      <c r="O301" s="39">
        <v>7027.1888034234189</v>
      </c>
      <c r="P301" s="39">
        <v>4738.0151592946249</v>
      </c>
      <c r="Q301" s="39">
        <v>34718.03269120046</v>
      </c>
      <c r="R301" s="39">
        <v>7910.8630537508016</v>
      </c>
      <c r="S301" s="16">
        <v>3163.700000005434</v>
      </c>
      <c r="T301" s="39">
        <v>5991.6999999931868</v>
      </c>
      <c r="U301" s="39">
        <v>3503.350000016349</v>
      </c>
      <c r="V301" s="39">
        <v>5449.8499999962814</v>
      </c>
      <c r="W301" s="39">
        <v>3574</v>
      </c>
      <c r="X301" s="16">
        <v>5266.4698289270054</v>
      </c>
    </row>
    <row r="302" spans="1:24" ht="15" customHeight="1" x14ac:dyDescent="0.2">
      <c r="A302" s="99" t="s">
        <v>1626</v>
      </c>
      <c r="B302" s="99" t="s">
        <v>73</v>
      </c>
      <c r="C302" s="100" t="s">
        <v>724</v>
      </c>
      <c r="D302" s="16">
        <v>0.69399999999999995</v>
      </c>
      <c r="E302" s="39">
        <v>0.45300000000000001</v>
      </c>
      <c r="F302" s="39">
        <v>1.147</v>
      </c>
      <c r="G302" s="39">
        <v>0.49399999999999999</v>
      </c>
      <c r="H302" s="39">
        <v>1.641</v>
      </c>
      <c r="I302" s="16">
        <v>4.293098099999999</v>
      </c>
      <c r="J302" s="39">
        <v>3.8109125000000001</v>
      </c>
      <c r="K302" s="39">
        <v>8.104010599999997</v>
      </c>
      <c r="L302" s="39">
        <v>8.3286259999999981</v>
      </c>
      <c r="M302" s="39">
        <v>16.432636599999999</v>
      </c>
      <c r="N302" s="16">
        <v>6186.0203170028799</v>
      </c>
      <c r="O302" s="39">
        <v>8412.6103752759391</v>
      </c>
      <c r="P302" s="39">
        <v>7065.3972101133368</v>
      </c>
      <c r="Q302" s="39">
        <v>16859.566801619429</v>
      </c>
      <c r="R302" s="39">
        <v>10013.7943936624</v>
      </c>
      <c r="S302" s="16">
        <v>5049.8999999999378</v>
      </c>
      <c r="T302" s="39">
        <v>7778.700000000058</v>
      </c>
      <c r="U302" s="39">
        <v>5868.5</v>
      </c>
      <c r="V302" s="39">
        <v>5384.7000000000326</v>
      </c>
      <c r="W302" s="39">
        <v>5803.4000000001924</v>
      </c>
      <c r="X302" s="16">
        <v>8895.7306256860575</v>
      </c>
    </row>
    <row r="303" spans="1:24" ht="15" customHeight="1" x14ac:dyDescent="0.2">
      <c r="A303" s="99" t="s">
        <v>1633</v>
      </c>
      <c r="B303" s="99" t="s">
        <v>73</v>
      </c>
      <c r="C303" s="100" t="s">
        <v>1234</v>
      </c>
      <c r="D303" s="16">
        <v>195.797</v>
      </c>
      <c r="E303" s="39">
        <v>28.576000000000001</v>
      </c>
      <c r="F303" s="39">
        <v>224.37299999999999</v>
      </c>
      <c r="G303" s="39">
        <v>21.271000000000001</v>
      </c>
      <c r="H303" s="39">
        <v>245.64400000000001</v>
      </c>
      <c r="I303" s="16">
        <v>795.37928174199465</v>
      </c>
      <c r="J303" s="39">
        <v>221.04877501499971</v>
      </c>
      <c r="K303" s="39">
        <v>1016.428056756992</v>
      </c>
      <c r="L303" s="39">
        <v>1102.276358554999</v>
      </c>
      <c r="M303" s="39">
        <v>2118.7044153119941</v>
      </c>
      <c r="N303" s="16">
        <v>4062.2649057033291</v>
      </c>
      <c r="O303" s="39">
        <v>7735.4694504129229</v>
      </c>
      <c r="P303" s="39">
        <v>4530.0818581424301</v>
      </c>
      <c r="Q303" s="39">
        <v>51820.617674533351</v>
      </c>
      <c r="R303" s="39">
        <v>8625.1014285388355</v>
      </c>
      <c r="S303" s="16">
        <v>3147</v>
      </c>
      <c r="T303" s="39">
        <v>6706.8000000024513</v>
      </c>
      <c r="U303" s="39">
        <v>3355.2000000086209</v>
      </c>
      <c r="V303" s="39">
        <v>6149.2000000011176</v>
      </c>
      <c r="W303" s="39">
        <v>3420.3999999848502</v>
      </c>
      <c r="X303" s="16">
        <v>4740.7803916819021</v>
      </c>
    </row>
    <row r="304" spans="1:24" ht="15" customHeight="1" x14ac:dyDescent="0.2">
      <c r="A304" s="99" t="s">
        <v>1752</v>
      </c>
      <c r="B304" s="99" t="s">
        <v>73</v>
      </c>
      <c r="C304" s="100" t="s">
        <v>1753</v>
      </c>
      <c r="D304" s="16">
        <v>165.31100000000001</v>
      </c>
      <c r="E304" s="39">
        <v>18.155999999999999</v>
      </c>
      <c r="F304" s="39">
        <v>183.46700000000001</v>
      </c>
      <c r="G304" s="39">
        <v>16.542000000000002</v>
      </c>
      <c r="H304" s="39">
        <v>200.00899999999999</v>
      </c>
      <c r="I304" s="16">
        <v>577.11802429600129</v>
      </c>
      <c r="J304" s="39">
        <v>100.42585161680471</v>
      </c>
      <c r="K304" s="39">
        <v>677.54387591280693</v>
      </c>
      <c r="L304" s="39">
        <v>689.1772751999996</v>
      </c>
      <c r="M304" s="39">
        <v>1366.721151112811</v>
      </c>
      <c r="N304" s="16">
        <v>3491.1047921554</v>
      </c>
      <c r="O304" s="39">
        <v>5531.2762512009631</v>
      </c>
      <c r="P304" s="39">
        <v>3693.001334914763</v>
      </c>
      <c r="Q304" s="39">
        <v>41662.270293797577</v>
      </c>
      <c r="R304" s="39">
        <v>6833.2982571424818</v>
      </c>
      <c r="S304" s="16">
        <v>2771.8000000078732</v>
      </c>
      <c r="T304" s="39">
        <v>4671.9500000016606</v>
      </c>
      <c r="U304" s="39">
        <v>2870.899999990193</v>
      </c>
      <c r="V304" s="39">
        <v>4778.6500000005726</v>
      </c>
      <c r="W304" s="39">
        <v>2918.6000000112672</v>
      </c>
      <c r="X304" s="16">
        <v>3875.200187100319</v>
      </c>
    </row>
    <row r="305" spans="1:24" ht="15" customHeight="1" x14ac:dyDescent="0.2">
      <c r="A305" s="99" t="s">
        <v>1754</v>
      </c>
      <c r="B305" s="99" t="s">
        <v>73</v>
      </c>
      <c r="C305" s="100" t="s">
        <v>1755</v>
      </c>
      <c r="D305" s="16">
        <v>160.86099999999999</v>
      </c>
      <c r="E305" s="39">
        <v>20.292000000000002</v>
      </c>
      <c r="F305" s="39">
        <v>181.15299999999999</v>
      </c>
      <c r="G305" s="39">
        <v>20.327000000000002</v>
      </c>
      <c r="H305" s="39">
        <v>201.48</v>
      </c>
      <c r="I305" s="16">
        <v>608.51676939799665</v>
      </c>
      <c r="J305" s="39">
        <v>138.73878004795091</v>
      </c>
      <c r="K305" s="39">
        <v>747.25554944594865</v>
      </c>
      <c r="L305" s="39">
        <v>780.78870166456079</v>
      </c>
      <c r="M305" s="39">
        <v>1528.0442511105191</v>
      </c>
      <c r="N305" s="16">
        <v>3782.8732222104591</v>
      </c>
      <c r="O305" s="39">
        <v>6837.1170928420534</v>
      </c>
      <c r="P305" s="39">
        <v>4124.9968228290372</v>
      </c>
      <c r="Q305" s="39">
        <v>38411.408553380272</v>
      </c>
      <c r="R305" s="39">
        <v>7584.0989235185571</v>
      </c>
      <c r="S305" s="16">
        <v>2928.8000000080092</v>
      </c>
      <c r="T305" s="39">
        <v>5594.2000000019916</v>
      </c>
      <c r="U305" s="39">
        <v>3072.1000000106328</v>
      </c>
      <c r="V305" s="39">
        <v>5327.5999999979686</v>
      </c>
      <c r="W305" s="39">
        <v>3133.2999999985209</v>
      </c>
      <c r="X305" s="16">
        <v>4414.0821284664016</v>
      </c>
    </row>
    <row r="306" spans="1:24" ht="15" customHeight="1" x14ac:dyDescent="0.2">
      <c r="A306" s="99" t="s">
        <v>1756</v>
      </c>
      <c r="B306" s="99" t="s">
        <v>73</v>
      </c>
      <c r="C306" s="100" t="s">
        <v>1757</v>
      </c>
      <c r="D306" s="16">
        <v>223.39400000000001</v>
      </c>
      <c r="E306" s="39">
        <v>36.136000000000003</v>
      </c>
      <c r="F306" s="39">
        <v>259.52999999999997</v>
      </c>
      <c r="G306" s="39">
        <v>27.690999999999999</v>
      </c>
      <c r="H306" s="39">
        <v>287.221</v>
      </c>
      <c r="I306" s="16">
        <v>848.81445984800803</v>
      </c>
      <c r="J306" s="39">
        <v>247.73858413160971</v>
      </c>
      <c r="K306" s="39">
        <v>1096.553043979625</v>
      </c>
      <c r="L306" s="39">
        <v>1251.957899561997</v>
      </c>
      <c r="M306" s="39">
        <v>2348.5109435416389</v>
      </c>
      <c r="N306" s="16">
        <v>3799.6296223175559</v>
      </c>
      <c r="O306" s="39">
        <v>6855.7279204009774</v>
      </c>
      <c r="P306" s="39">
        <v>4225.1494778238539</v>
      </c>
      <c r="Q306" s="39">
        <v>45211.725815680082</v>
      </c>
      <c r="R306" s="39">
        <v>8176.6686403210051</v>
      </c>
      <c r="S306" s="16">
        <v>2982</v>
      </c>
      <c r="T306" s="39">
        <v>5767</v>
      </c>
      <c r="U306" s="39">
        <v>3169.2000000119019</v>
      </c>
      <c r="V306" s="39">
        <v>5829.1999999982954</v>
      </c>
      <c r="W306" s="39">
        <v>3242.6000000160288</v>
      </c>
      <c r="X306" s="16">
        <v>4434.028741870834</v>
      </c>
    </row>
    <row r="307" spans="1:24" ht="15" customHeight="1" x14ac:dyDescent="0.2">
      <c r="A307" s="99" t="s">
        <v>1634</v>
      </c>
      <c r="B307" s="99" t="s">
        <v>73</v>
      </c>
      <c r="C307" s="100" t="s">
        <v>714</v>
      </c>
      <c r="D307" s="16">
        <v>61.914999999999999</v>
      </c>
      <c r="E307" s="39">
        <v>9.1869999999999994</v>
      </c>
      <c r="F307" s="39">
        <v>71.102000000000004</v>
      </c>
      <c r="G307" s="39">
        <v>7.2240000000000002</v>
      </c>
      <c r="H307" s="39">
        <v>78.325999999999993</v>
      </c>
      <c r="I307" s="16">
        <v>223.40564150109711</v>
      </c>
      <c r="J307" s="39">
        <v>61.794329890000157</v>
      </c>
      <c r="K307" s="39">
        <v>285.19997139109688</v>
      </c>
      <c r="L307" s="39">
        <v>208.95971531636701</v>
      </c>
      <c r="M307" s="39">
        <v>494.15968670746298</v>
      </c>
      <c r="N307" s="16">
        <v>3608.2636114204479</v>
      </c>
      <c r="O307" s="39">
        <v>6726.2795134429252</v>
      </c>
      <c r="P307" s="39">
        <v>4011.1385248107922</v>
      </c>
      <c r="Q307" s="39">
        <v>28925.76347125788</v>
      </c>
      <c r="R307" s="39">
        <v>6309.01216336163</v>
      </c>
      <c r="S307" s="16">
        <v>2814</v>
      </c>
      <c r="T307" s="39">
        <v>5649.5</v>
      </c>
      <c r="U307" s="39">
        <v>2978.1500000038109</v>
      </c>
      <c r="V307" s="39">
        <v>5696.6000000008653</v>
      </c>
      <c r="W307" s="39">
        <v>3052.050000004378</v>
      </c>
      <c r="X307" s="16">
        <v>4304.9702092272628</v>
      </c>
    </row>
    <row r="308" spans="1:24" ht="15" customHeight="1" x14ac:dyDescent="0.2">
      <c r="A308" s="99" t="s">
        <v>1635</v>
      </c>
      <c r="B308" s="99" t="s">
        <v>73</v>
      </c>
      <c r="C308" s="100" t="s">
        <v>718</v>
      </c>
      <c r="D308" s="16">
        <v>48.49</v>
      </c>
      <c r="E308" s="39">
        <v>6.2990000000000004</v>
      </c>
      <c r="F308" s="39">
        <v>54.789000000000001</v>
      </c>
      <c r="G308" s="39">
        <v>5.32</v>
      </c>
      <c r="H308" s="39">
        <v>60.109000000000002</v>
      </c>
      <c r="I308" s="16">
        <v>151.05440117599741</v>
      </c>
      <c r="J308" s="39">
        <v>32.946132375000047</v>
      </c>
      <c r="K308" s="39">
        <v>184.00053355099749</v>
      </c>
      <c r="L308" s="39">
        <v>327.34359569921872</v>
      </c>
      <c r="M308" s="39">
        <v>511.34412925021599</v>
      </c>
      <c r="N308" s="16">
        <v>3115.1660378634219</v>
      </c>
      <c r="O308" s="39">
        <v>5230.3750396888481</v>
      </c>
      <c r="P308" s="39">
        <v>3358.3480908758588</v>
      </c>
      <c r="Q308" s="39">
        <v>61530.751071281717</v>
      </c>
      <c r="R308" s="39">
        <v>8506.9478655478561</v>
      </c>
      <c r="S308" s="16">
        <v>2569.2999999979438</v>
      </c>
      <c r="T308" s="39">
        <v>4549.1999999995032</v>
      </c>
      <c r="U308" s="39">
        <v>2689.0999999971618</v>
      </c>
      <c r="V308" s="39">
        <v>6382.6499999992539</v>
      </c>
      <c r="W308" s="39">
        <v>2758.8000000009602</v>
      </c>
      <c r="X308" s="16">
        <v>3372.7528833470351</v>
      </c>
    </row>
    <row r="309" spans="1:24" ht="15" customHeight="1" x14ac:dyDescent="0.2">
      <c r="A309" s="99" t="s">
        <v>1636</v>
      </c>
      <c r="B309" s="99" t="s">
        <v>73</v>
      </c>
      <c r="C309" s="100" t="s">
        <v>732</v>
      </c>
      <c r="D309" s="16">
        <v>30.463000000000001</v>
      </c>
      <c r="E309" s="39">
        <v>5.53</v>
      </c>
      <c r="F309" s="39">
        <v>35.993000000000002</v>
      </c>
      <c r="G309" s="39">
        <v>4.6310000000000002</v>
      </c>
      <c r="H309" s="39">
        <v>40.624000000000002</v>
      </c>
      <c r="I309" s="16">
        <v>123.86746329009731</v>
      </c>
      <c r="J309" s="39">
        <v>40.176636443999982</v>
      </c>
      <c r="K309" s="39">
        <v>164.04409973409739</v>
      </c>
      <c r="L309" s="39">
        <v>179.4668284007812</v>
      </c>
      <c r="M309" s="39">
        <v>343.51092813487878</v>
      </c>
      <c r="N309" s="16">
        <v>4066.1610245247439</v>
      </c>
      <c r="O309" s="39">
        <v>7265.2145468354402</v>
      </c>
      <c r="P309" s="39">
        <v>4557.6667611507064</v>
      </c>
      <c r="Q309" s="39">
        <v>38753.363938842842</v>
      </c>
      <c r="R309" s="39">
        <v>8455.8617599172612</v>
      </c>
      <c r="S309" s="16">
        <v>3145.2999999982198</v>
      </c>
      <c r="T309" s="39">
        <v>6125.8999999993521</v>
      </c>
      <c r="U309" s="39">
        <v>3377.7999999979638</v>
      </c>
      <c r="V309" s="39">
        <v>6401.399999999373</v>
      </c>
      <c r="W309" s="39">
        <v>3478.25</v>
      </c>
      <c r="X309" s="16">
        <v>4635.061588327796</v>
      </c>
    </row>
    <row r="310" spans="1:24" ht="15" customHeight="1" x14ac:dyDescent="0.2">
      <c r="A310" s="99" t="s">
        <v>1637</v>
      </c>
      <c r="B310" s="99" t="s">
        <v>73</v>
      </c>
      <c r="C310" s="100" t="s">
        <v>736</v>
      </c>
      <c r="D310" s="16">
        <v>39.914000000000001</v>
      </c>
      <c r="E310" s="39">
        <v>6.327</v>
      </c>
      <c r="F310" s="39">
        <v>46.241</v>
      </c>
      <c r="G310" s="39">
        <v>6.391</v>
      </c>
      <c r="H310" s="39">
        <v>52.631999999999998</v>
      </c>
      <c r="I310" s="16">
        <v>151.15099788099991</v>
      </c>
      <c r="J310" s="39">
        <v>42.756374918000063</v>
      </c>
      <c r="K310" s="39">
        <v>193.90737279899889</v>
      </c>
      <c r="L310" s="39">
        <v>230.3869701003905</v>
      </c>
      <c r="M310" s="39">
        <v>424.29434289938939</v>
      </c>
      <c r="N310" s="16">
        <v>3786.9168181840942</v>
      </c>
      <c r="O310" s="39">
        <v>6757.7643303303394</v>
      </c>
      <c r="P310" s="39">
        <v>4193.4078588049324</v>
      </c>
      <c r="Q310" s="39">
        <v>36048.657502799317</v>
      </c>
      <c r="R310" s="39">
        <v>8061.5280228642168</v>
      </c>
      <c r="S310" s="16">
        <v>2932.3499999979208</v>
      </c>
      <c r="T310" s="39">
        <v>5601.1000000006916</v>
      </c>
      <c r="U310" s="39">
        <v>3116.700000000681</v>
      </c>
      <c r="V310" s="39">
        <v>5632</v>
      </c>
      <c r="W310" s="39">
        <v>3204.5999999967012</v>
      </c>
      <c r="X310" s="16">
        <v>4562.84850222366</v>
      </c>
    </row>
    <row r="311" spans="1:24" ht="15" customHeight="1" x14ac:dyDescent="0.2">
      <c r="A311" s="99" t="s">
        <v>1638</v>
      </c>
      <c r="B311" s="99" t="s">
        <v>73</v>
      </c>
      <c r="C311" s="100" t="s">
        <v>760</v>
      </c>
      <c r="D311" s="16">
        <v>37.631999999999998</v>
      </c>
      <c r="E311" s="39">
        <v>8.7899999999999991</v>
      </c>
      <c r="F311" s="39">
        <v>46.421999999999997</v>
      </c>
      <c r="G311" s="39">
        <v>6.0460000000000003</v>
      </c>
      <c r="H311" s="39">
        <v>52.468000000000004</v>
      </c>
      <c r="I311" s="16">
        <v>151.76982469960859</v>
      </c>
      <c r="J311" s="39">
        <v>62.585521546000123</v>
      </c>
      <c r="K311" s="39">
        <v>214.3553462456083</v>
      </c>
      <c r="L311" s="39">
        <v>210.12106157960949</v>
      </c>
      <c r="M311" s="39">
        <v>424.47640782521711</v>
      </c>
      <c r="N311" s="16">
        <v>4032.9991682506529</v>
      </c>
      <c r="O311" s="39">
        <v>7120.0820871444967</v>
      </c>
      <c r="P311" s="39">
        <v>4617.5379398907471</v>
      </c>
      <c r="Q311" s="39">
        <v>34753.731653921517</v>
      </c>
      <c r="R311" s="39">
        <v>8090.1960780898289</v>
      </c>
      <c r="S311" s="16">
        <v>3019.5499999980252</v>
      </c>
      <c r="T311" s="39">
        <v>5887.3999999990574</v>
      </c>
      <c r="U311" s="39">
        <v>3319.349999996999</v>
      </c>
      <c r="V311" s="39">
        <v>5573.75</v>
      </c>
      <c r="W311" s="39">
        <v>3410.400000003443</v>
      </c>
      <c r="X311" s="16">
        <v>5404.9609482238147</v>
      </c>
    </row>
    <row r="312" spans="1:24" ht="15" customHeight="1" x14ac:dyDescent="0.2">
      <c r="A312" s="99" t="s">
        <v>1639</v>
      </c>
      <c r="B312" s="99" t="s">
        <v>73</v>
      </c>
      <c r="C312" s="100" t="s">
        <v>770</v>
      </c>
      <c r="D312" s="16">
        <v>54.915999999999997</v>
      </c>
      <c r="E312" s="39">
        <v>8.1129999999999995</v>
      </c>
      <c r="F312" s="39">
        <v>63.029000000000003</v>
      </c>
      <c r="G312" s="39">
        <v>6.2290000000000001</v>
      </c>
      <c r="H312" s="39">
        <v>69.257999999999996</v>
      </c>
      <c r="I312" s="16">
        <v>204.25503934809899</v>
      </c>
      <c r="J312" s="39">
        <v>53.209610006999867</v>
      </c>
      <c r="K312" s="39">
        <v>257.46464935509943</v>
      </c>
      <c r="L312" s="39">
        <v>192.84968579960909</v>
      </c>
      <c r="M312" s="39">
        <v>450.31433515471019</v>
      </c>
      <c r="N312" s="16">
        <v>3719.4085393710211</v>
      </c>
      <c r="O312" s="39">
        <v>6558.5615687168574</v>
      </c>
      <c r="P312" s="39">
        <v>4084.8601335115491</v>
      </c>
      <c r="Q312" s="39">
        <v>30959.97524475984</v>
      </c>
      <c r="R312" s="39">
        <v>6501.9829500521264</v>
      </c>
      <c r="S312" s="16">
        <v>2948.6999999994</v>
      </c>
      <c r="T312" s="39">
        <v>5454.2000000004227</v>
      </c>
      <c r="U312" s="39">
        <v>3104.5999999963778</v>
      </c>
      <c r="V312" s="39">
        <v>5612.7000000000698</v>
      </c>
      <c r="W312" s="39">
        <v>3173.0999999960991</v>
      </c>
      <c r="X312" s="16">
        <v>4306.1490107894197</v>
      </c>
    </row>
    <row r="313" spans="1:24" ht="15" customHeight="1" x14ac:dyDescent="0.2">
      <c r="A313" s="99" t="s">
        <v>1640</v>
      </c>
      <c r="B313" s="99" t="s">
        <v>73</v>
      </c>
      <c r="C313" s="100" t="s">
        <v>776</v>
      </c>
      <c r="D313" s="16">
        <v>26.841999999999999</v>
      </c>
      <c r="E313" s="39">
        <v>5.2409999999999997</v>
      </c>
      <c r="F313" s="39">
        <v>32.082999999999998</v>
      </c>
      <c r="G313" s="39">
        <v>4.5129999999999999</v>
      </c>
      <c r="H313" s="39">
        <v>36.595999999999997</v>
      </c>
      <c r="I313" s="16">
        <v>105.7520590459999</v>
      </c>
      <c r="J313" s="39">
        <v>36.759839006000092</v>
      </c>
      <c r="K313" s="39">
        <v>142.51189805199951</v>
      </c>
      <c r="L313" s="39">
        <v>118.2379893953906</v>
      </c>
      <c r="M313" s="39">
        <v>260.74988744738971</v>
      </c>
      <c r="N313" s="16">
        <v>3939.7980420981989</v>
      </c>
      <c r="O313" s="39">
        <v>7013.8979213890661</v>
      </c>
      <c r="P313" s="39">
        <v>4441.975440326637</v>
      </c>
      <c r="Q313" s="39">
        <v>26199.421536758389</v>
      </c>
      <c r="R313" s="39">
        <v>7125.0925633235793</v>
      </c>
      <c r="S313" s="16">
        <v>3016.7000000015628</v>
      </c>
      <c r="T313" s="39">
        <v>6109.8000000005231</v>
      </c>
      <c r="U313" s="39">
        <v>3267.299999998113</v>
      </c>
      <c r="V313" s="39">
        <v>6063.8000000005086</v>
      </c>
      <c r="W313" s="39">
        <v>3373.8499999977012</v>
      </c>
      <c r="X313" s="16">
        <v>4607.4132117293166</v>
      </c>
    </row>
    <row r="314" spans="1:24" ht="15" customHeight="1" x14ac:dyDescent="0.2">
      <c r="A314" s="99" t="s">
        <v>1641</v>
      </c>
      <c r="B314" s="99" t="s">
        <v>73</v>
      </c>
      <c r="C314" s="100" t="s">
        <v>778</v>
      </c>
      <c r="D314" s="16">
        <v>21.798999999999999</v>
      </c>
      <c r="E314" s="39">
        <v>3.9649999999999999</v>
      </c>
      <c r="F314" s="39">
        <v>25.763999999999999</v>
      </c>
      <c r="G314" s="39">
        <v>3.6970000000000001</v>
      </c>
      <c r="H314" s="39">
        <v>29.460999999999999</v>
      </c>
      <c r="I314" s="16">
        <v>90.920748497000034</v>
      </c>
      <c r="J314" s="39">
        <v>28.380662999999998</v>
      </c>
      <c r="K314" s="39">
        <v>119.3014114969999</v>
      </c>
      <c r="L314" s="39">
        <v>130.0802261</v>
      </c>
      <c r="M314" s="39">
        <v>249.38163759700001</v>
      </c>
      <c r="N314" s="16">
        <v>4170.8678607734319</v>
      </c>
      <c r="O314" s="39">
        <v>7157.7964691046664</v>
      </c>
      <c r="P314" s="39">
        <v>4630.5469452336574</v>
      </c>
      <c r="Q314" s="39">
        <v>35185.346524208813</v>
      </c>
      <c r="R314" s="39">
        <v>8464.8055937340905</v>
      </c>
      <c r="S314" s="16">
        <v>3196.2999999986728</v>
      </c>
      <c r="T314" s="39">
        <v>5813</v>
      </c>
      <c r="U314" s="39">
        <v>3428.9000000007509</v>
      </c>
      <c r="V314" s="39">
        <v>5366.3999999998086</v>
      </c>
      <c r="W314" s="39">
        <v>3511.2999999981162</v>
      </c>
      <c r="X314" s="16">
        <v>4860.9139672004221</v>
      </c>
    </row>
    <row r="315" spans="1:24" ht="15" customHeight="1" x14ac:dyDescent="0.2">
      <c r="A315" s="99" t="s">
        <v>1648</v>
      </c>
      <c r="B315" s="99" t="s">
        <v>73</v>
      </c>
      <c r="C315" s="100" t="s">
        <v>708</v>
      </c>
      <c r="D315" s="16">
        <v>48.238</v>
      </c>
      <c r="E315" s="39">
        <v>8.0860000000000003</v>
      </c>
      <c r="F315" s="39">
        <v>56.323999999999998</v>
      </c>
      <c r="G315" s="39">
        <v>4.4039999999999999</v>
      </c>
      <c r="H315" s="39">
        <v>60.728000000000002</v>
      </c>
      <c r="I315" s="16">
        <v>163.27739579999999</v>
      </c>
      <c r="J315" s="39">
        <v>40.147169199999972</v>
      </c>
      <c r="K315" s="39">
        <v>203.42456500000119</v>
      </c>
      <c r="L315" s="39">
        <v>268.75467579999992</v>
      </c>
      <c r="M315" s="39">
        <v>472.17924080000131</v>
      </c>
      <c r="N315" s="16">
        <v>3384.8293005514329</v>
      </c>
      <c r="O315" s="39">
        <v>4965.022161761065</v>
      </c>
      <c r="P315" s="39">
        <v>3611.685338399282</v>
      </c>
      <c r="Q315" s="39">
        <v>61025.130744777452</v>
      </c>
      <c r="R315" s="39">
        <v>7775.3135423528083</v>
      </c>
      <c r="S315" s="16">
        <v>2723.4000000024248</v>
      </c>
      <c r="T315" s="39">
        <v>3888.6499999994189</v>
      </c>
      <c r="U315" s="39">
        <v>2823.6999999997329</v>
      </c>
      <c r="V315" s="39">
        <v>5437.8500000003842</v>
      </c>
      <c r="W315" s="39">
        <v>2875.5999999966748</v>
      </c>
      <c r="X315" s="16">
        <v>3925.5994789656729</v>
      </c>
    </row>
    <row r="316" spans="1:24" ht="15" customHeight="1" x14ac:dyDescent="0.2">
      <c r="A316" s="99" t="s">
        <v>1649</v>
      </c>
      <c r="B316" s="99" t="s">
        <v>73</v>
      </c>
      <c r="C316" s="100" t="s">
        <v>712</v>
      </c>
      <c r="D316" s="16">
        <v>38.363999999999997</v>
      </c>
      <c r="E316" s="39">
        <v>6.8490000000000002</v>
      </c>
      <c r="F316" s="39">
        <v>45.213000000000001</v>
      </c>
      <c r="G316" s="39">
        <v>5.9219999999999997</v>
      </c>
      <c r="H316" s="39">
        <v>51.134999999999998</v>
      </c>
      <c r="I316" s="16">
        <v>177.9543606340001</v>
      </c>
      <c r="J316" s="39">
        <v>55.078717800000142</v>
      </c>
      <c r="K316" s="39">
        <v>233.0330784340004</v>
      </c>
      <c r="L316" s="39">
        <v>178.45187339960941</v>
      </c>
      <c r="M316" s="39">
        <v>411.48495183360961</v>
      </c>
      <c r="N316" s="16">
        <v>4638.5768072672327</v>
      </c>
      <c r="O316" s="39">
        <v>8041.8627244853469</v>
      </c>
      <c r="P316" s="39">
        <v>5154.1167017008474</v>
      </c>
      <c r="Q316" s="39">
        <v>30133.717223844891</v>
      </c>
      <c r="R316" s="39">
        <v>8047.0314233618783</v>
      </c>
      <c r="S316" s="16">
        <v>3302.75</v>
      </c>
      <c r="T316" s="39">
        <v>6516.3999999991429</v>
      </c>
      <c r="U316" s="39">
        <v>3533.5999999969249</v>
      </c>
      <c r="V316" s="39">
        <v>6164.6000000007562</v>
      </c>
      <c r="W316" s="39">
        <v>3636.099999996497</v>
      </c>
      <c r="X316" s="16">
        <v>5772.2889805553586</v>
      </c>
    </row>
    <row r="317" spans="1:24" ht="15" customHeight="1" x14ac:dyDescent="0.2">
      <c r="A317" s="99" t="s">
        <v>1650</v>
      </c>
      <c r="B317" s="99" t="s">
        <v>73</v>
      </c>
      <c r="C317" s="100" t="s">
        <v>720</v>
      </c>
      <c r="D317" s="16">
        <v>32.86</v>
      </c>
      <c r="E317" s="39">
        <v>5.7910000000000004</v>
      </c>
      <c r="F317" s="39">
        <v>38.651000000000003</v>
      </c>
      <c r="G317" s="39">
        <v>3.3730000000000002</v>
      </c>
      <c r="H317" s="39">
        <v>42.024000000000001</v>
      </c>
      <c r="I317" s="16">
        <v>136.49665130700029</v>
      </c>
      <c r="J317" s="39">
        <v>40.50221766099996</v>
      </c>
      <c r="K317" s="39">
        <v>176.99886896799961</v>
      </c>
      <c r="L317" s="39">
        <v>213.56636623099999</v>
      </c>
      <c r="M317" s="39">
        <v>390.56523519899991</v>
      </c>
      <c r="N317" s="16">
        <v>4153.884701978096</v>
      </c>
      <c r="O317" s="39">
        <v>6993.9937249179693</v>
      </c>
      <c r="P317" s="39">
        <v>4579.4124076479166</v>
      </c>
      <c r="Q317" s="39">
        <v>63316.444183516149</v>
      </c>
      <c r="R317" s="39">
        <v>9293.8614886493415</v>
      </c>
      <c r="S317" s="16">
        <v>3218.2999999981039</v>
      </c>
      <c r="T317" s="39">
        <v>5298.3000000005086</v>
      </c>
      <c r="U317" s="39">
        <v>3391.7999999979179</v>
      </c>
      <c r="V317" s="39">
        <v>6629.1999999995487</v>
      </c>
      <c r="W317" s="39">
        <v>3463.09999999717</v>
      </c>
      <c r="X317" s="16">
        <v>4781.81464184789</v>
      </c>
    </row>
    <row r="318" spans="1:24" ht="15" customHeight="1" x14ac:dyDescent="0.2">
      <c r="A318" s="99" t="s">
        <v>1651</v>
      </c>
      <c r="B318" s="99" t="s">
        <v>73</v>
      </c>
      <c r="C318" s="100" t="s">
        <v>722</v>
      </c>
      <c r="D318" s="16">
        <v>50.863999999999997</v>
      </c>
      <c r="E318" s="39">
        <v>6.4790000000000001</v>
      </c>
      <c r="F318" s="39">
        <v>57.343000000000004</v>
      </c>
      <c r="G318" s="39">
        <v>4.133</v>
      </c>
      <c r="H318" s="39">
        <v>61.475999999999999</v>
      </c>
      <c r="I318" s="16">
        <v>175.8727609089996</v>
      </c>
      <c r="J318" s="39">
        <v>30.82420834899996</v>
      </c>
      <c r="K318" s="39">
        <v>206.6969692579996</v>
      </c>
      <c r="L318" s="39">
        <v>310.00109609499992</v>
      </c>
      <c r="M318" s="39">
        <v>516.69806535299972</v>
      </c>
      <c r="N318" s="16">
        <v>3457.7060575062828</v>
      </c>
      <c r="O318" s="39">
        <v>4757.5564668930328</v>
      </c>
      <c r="P318" s="39">
        <v>3604.5719487644451</v>
      </c>
      <c r="Q318" s="39">
        <v>75006.314080570999</v>
      </c>
      <c r="R318" s="39">
        <v>8404.8745096135044</v>
      </c>
      <c r="S318" s="16">
        <v>2913.84999999714</v>
      </c>
      <c r="T318" s="39">
        <v>3775.399999999679</v>
      </c>
      <c r="U318" s="39">
        <v>2972.5999999967339</v>
      </c>
      <c r="V318" s="39">
        <v>7562.1000000006516</v>
      </c>
      <c r="W318" s="39">
        <v>3029.5</v>
      </c>
      <c r="X318" s="16">
        <v>3831.908367623877</v>
      </c>
    </row>
    <row r="319" spans="1:24" ht="15" customHeight="1" x14ac:dyDescent="0.2">
      <c r="A319" s="99" t="s">
        <v>1652</v>
      </c>
      <c r="B319" s="99" t="s">
        <v>73</v>
      </c>
      <c r="C319" s="100" t="s">
        <v>764</v>
      </c>
      <c r="D319" s="16">
        <v>46.448999999999998</v>
      </c>
      <c r="E319" s="39">
        <v>8.1359999999999992</v>
      </c>
      <c r="F319" s="39">
        <v>54.585000000000001</v>
      </c>
      <c r="G319" s="39">
        <v>4.6459999999999999</v>
      </c>
      <c r="H319" s="39">
        <v>59.231000000000002</v>
      </c>
      <c r="I319" s="16">
        <v>184.1362484500483</v>
      </c>
      <c r="J319" s="39">
        <v>50.814890000097719</v>
      </c>
      <c r="K319" s="39">
        <v>234.9511384501462</v>
      </c>
      <c r="L319" s="39">
        <v>275.41400980000009</v>
      </c>
      <c r="M319" s="39">
        <v>510.36514825014609</v>
      </c>
      <c r="N319" s="16">
        <v>3964.267227497864</v>
      </c>
      <c r="O319" s="39">
        <v>6245.6846116147644</v>
      </c>
      <c r="P319" s="39">
        <v>4304.3169084940218</v>
      </c>
      <c r="Q319" s="39">
        <v>59279.812699096023</v>
      </c>
      <c r="R319" s="39">
        <v>8616.5208801159224</v>
      </c>
      <c r="S319" s="16">
        <v>3114.299999999173</v>
      </c>
      <c r="T319" s="39">
        <v>4814.7000000000644</v>
      </c>
      <c r="U319" s="39">
        <v>3261.6999999984218</v>
      </c>
      <c r="V319" s="39">
        <v>6908.9499999996679</v>
      </c>
      <c r="W319" s="39">
        <v>3331.8000000026491</v>
      </c>
      <c r="X319" s="16">
        <v>4564.285073629384</v>
      </c>
    </row>
    <row r="320" spans="1:24" ht="15" customHeight="1" x14ac:dyDescent="0.2">
      <c r="A320" s="99" t="s">
        <v>1653</v>
      </c>
      <c r="B320" s="99" t="s">
        <v>73</v>
      </c>
      <c r="C320" s="100" t="s">
        <v>772</v>
      </c>
      <c r="D320" s="16">
        <v>37.262</v>
      </c>
      <c r="E320" s="39">
        <v>5.093</v>
      </c>
      <c r="F320" s="39">
        <v>42.354999999999997</v>
      </c>
      <c r="G320" s="39">
        <v>3.3679999999999999</v>
      </c>
      <c r="H320" s="39">
        <v>45.722999999999999</v>
      </c>
      <c r="I320" s="16">
        <v>139.98865451199961</v>
      </c>
      <c r="J320" s="39">
        <v>29.8454117</v>
      </c>
      <c r="K320" s="39">
        <v>169.8340662119997</v>
      </c>
      <c r="L320" s="39">
        <v>282.37752670000009</v>
      </c>
      <c r="M320" s="39">
        <v>452.21159291200041</v>
      </c>
      <c r="N320" s="16">
        <v>3756.8744166174529</v>
      </c>
      <c r="O320" s="39">
        <v>5860.084763400745</v>
      </c>
      <c r="P320" s="39">
        <v>4009.7760881123768</v>
      </c>
      <c r="Q320" s="39">
        <v>83841.308402612864</v>
      </c>
      <c r="R320" s="39">
        <v>9890.2432673271742</v>
      </c>
      <c r="S320" s="16">
        <v>2987.5</v>
      </c>
      <c r="T320" s="39">
        <v>4394.1000000002077</v>
      </c>
      <c r="U320" s="39">
        <v>3086.2999999980389</v>
      </c>
      <c r="V320" s="39">
        <v>8080.6000000004851</v>
      </c>
      <c r="W320" s="39">
        <v>3161.2000000006001</v>
      </c>
      <c r="X320" s="16">
        <v>4181.8690587018546</v>
      </c>
    </row>
    <row r="321" spans="1:24" ht="15" customHeight="1" x14ac:dyDescent="0.2">
      <c r="A321" s="26" t="s">
        <v>1659</v>
      </c>
      <c r="B321" s="26" t="s">
        <v>75</v>
      </c>
      <c r="C321" s="25" t="s">
        <v>1758</v>
      </c>
      <c r="D321" s="23">
        <v>30.233000000000001</v>
      </c>
      <c r="E321" s="24">
        <v>4.66</v>
      </c>
      <c r="F321" s="24">
        <v>34.893000000000001</v>
      </c>
      <c r="G321" s="24">
        <v>3.5670000000000002</v>
      </c>
      <c r="H321" s="24">
        <v>38.46</v>
      </c>
      <c r="I321" s="23">
        <v>116.05536228300009</v>
      </c>
      <c r="J321" s="24">
        <v>33.307700635000039</v>
      </c>
      <c r="K321" s="24">
        <v>149.36306291800059</v>
      </c>
      <c r="L321" s="24">
        <v>131.950397761</v>
      </c>
      <c r="M321" s="24">
        <v>281.31346067900063</v>
      </c>
      <c r="N321" s="23">
        <v>3838.698186848811</v>
      </c>
      <c r="O321" s="24">
        <v>7147.5752435622398</v>
      </c>
      <c r="P321" s="24">
        <v>4280.6024967185567</v>
      </c>
      <c r="Q321" s="24">
        <v>36991.981430053267</v>
      </c>
      <c r="R321" s="24">
        <v>7314.4425553562314</v>
      </c>
      <c r="S321" s="23">
        <v>3042.4000000010478</v>
      </c>
      <c r="T321" s="24">
        <v>5728.399999999544</v>
      </c>
      <c r="U321" s="24">
        <v>3201.5999999980709</v>
      </c>
      <c r="V321" s="24">
        <v>5003.6000000000304</v>
      </c>
      <c r="W321" s="24">
        <v>3260.3499999976052</v>
      </c>
      <c r="X321" s="23">
        <v>4733.3563675525656</v>
      </c>
    </row>
    <row r="322" spans="1:24" ht="15" customHeight="1" x14ac:dyDescent="0.2">
      <c r="A322" s="99" t="s">
        <v>1660</v>
      </c>
      <c r="B322" s="99" t="s">
        <v>75</v>
      </c>
      <c r="C322" s="100" t="s">
        <v>1759</v>
      </c>
      <c r="D322" s="16">
        <v>49.314999999999998</v>
      </c>
      <c r="E322" s="39">
        <v>10.768000000000001</v>
      </c>
      <c r="F322" s="39">
        <v>60.082999999999998</v>
      </c>
      <c r="G322" s="39">
        <v>8.2319999999999993</v>
      </c>
      <c r="H322" s="39">
        <v>68.314999999999998</v>
      </c>
      <c r="I322" s="16">
        <v>176.76380389190319</v>
      </c>
      <c r="J322" s="39">
        <v>70.632453112097807</v>
      </c>
      <c r="K322" s="39">
        <v>247.39625700400029</v>
      </c>
      <c r="L322" s="39">
        <v>242.71486331119539</v>
      </c>
      <c r="M322" s="39">
        <v>490.11112031519599</v>
      </c>
      <c r="N322" s="16">
        <v>3584.382112783193</v>
      </c>
      <c r="O322" s="39">
        <v>6559.4774435454856</v>
      </c>
      <c r="P322" s="39">
        <v>4117.5749713562964</v>
      </c>
      <c r="Q322" s="39">
        <v>29484.312841496041</v>
      </c>
      <c r="R322" s="39">
        <v>7174.2826658156482</v>
      </c>
      <c r="S322" s="16">
        <v>2856.7999999990961</v>
      </c>
      <c r="T322" s="39">
        <v>5054.100000000989</v>
      </c>
      <c r="U322" s="39">
        <v>3052.6999999978689</v>
      </c>
      <c r="V322" s="39">
        <v>5084.4500000004737</v>
      </c>
      <c r="W322" s="39">
        <v>3144.8000000036318</v>
      </c>
      <c r="X322" s="16">
        <v>4488.0662331355497</v>
      </c>
    </row>
    <row r="323" spans="1:24" ht="15" customHeight="1" x14ac:dyDescent="0.2">
      <c r="A323" s="99" t="s">
        <v>1661</v>
      </c>
      <c r="B323" s="99" t="s">
        <v>75</v>
      </c>
      <c r="C323" s="100" t="s">
        <v>1760</v>
      </c>
      <c r="D323" s="16">
        <v>51.46</v>
      </c>
      <c r="E323" s="39">
        <v>4.8</v>
      </c>
      <c r="F323" s="39">
        <v>56.26</v>
      </c>
      <c r="G323" s="39">
        <v>6.0640000000000001</v>
      </c>
      <c r="H323" s="39">
        <v>62.323999999999998</v>
      </c>
      <c r="I323" s="16">
        <v>172.8855106020014</v>
      </c>
      <c r="J323" s="39">
        <v>28.315315200048801</v>
      </c>
      <c r="K323" s="39">
        <v>201.20082580204991</v>
      </c>
      <c r="L323" s="39">
        <v>164.86398389999999</v>
      </c>
      <c r="M323" s="39">
        <v>366.06480970205058</v>
      </c>
      <c r="N323" s="16">
        <v>3359.6096113875119</v>
      </c>
      <c r="O323" s="39">
        <v>5899.0240000101676</v>
      </c>
      <c r="P323" s="39">
        <v>3576.2677888739759</v>
      </c>
      <c r="Q323" s="39">
        <v>27187.332437335099</v>
      </c>
      <c r="R323" s="39">
        <v>5873.5769479181472</v>
      </c>
      <c r="S323" s="16">
        <v>2723.5</v>
      </c>
      <c r="T323" s="39">
        <v>4665.3500000002396</v>
      </c>
      <c r="U323" s="39">
        <v>2807.3000000003622</v>
      </c>
      <c r="V323" s="39">
        <v>5288.8999999993448</v>
      </c>
      <c r="W323" s="39">
        <v>2875</v>
      </c>
      <c r="X323" s="16">
        <v>3771.2749579167448</v>
      </c>
    </row>
    <row r="324" spans="1:24" ht="15" customHeight="1" x14ac:dyDescent="0.2">
      <c r="A324" s="99" t="s">
        <v>1662</v>
      </c>
      <c r="B324" s="99" t="s">
        <v>75</v>
      </c>
      <c r="C324" s="100" t="s">
        <v>1761</v>
      </c>
      <c r="D324" s="16">
        <v>40.247</v>
      </c>
      <c r="E324" s="39">
        <v>3.512</v>
      </c>
      <c r="F324" s="39">
        <v>43.759</v>
      </c>
      <c r="G324" s="39">
        <v>4.5579999999999998</v>
      </c>
      <c r="H324" s="39">
        <v>48.317</v>
      </c>
      <c r="I324" s="16">
        <v>146.69444078000049</v>
      </c>
      <c r="J324" s="39">
        <v>23.893374322000032</v>
      </c>
      <c r="K324" s="39">
        <v>170.58781510200009</v>
      </c>
      <c r="L324" s="39">
        <v>171.15636511700001</v>
      </c>
      <c r="M324" s="39">
        <v>341.74418021900038</v>
      </c>
      <c r="N324" s="16">
        <v>3644.8540457673998</v>
      </c>
      <c r="O324" s="39">
        <v>6803.352597380419</v>
      </c>
      <c r="P324" s="39">
        <v>3898.3481135766392</v>
      </c>
      <c r="Q324" s="39">
        <v>37550.760227512059</v>
      </c>
      <c r="R324" s="39">
        <v>7072.9594184034686</v>
      </c>
      <c r="S324" s="16">
        <v>2922</v>
      </c>
      <c r="T324" s="39">
        <v>5487.8000000003822</v>
      </c>
      <c r="U324" s="39">
        <v>3015.5999999974788</v>
      </c>
      <c r="V324" s="39">
        <v>5814.75</v>
      </c>
      <c r="W324" s="39">
        <v>3091.7999999998451</v>
      </c>
      <c r="X324" s="16">
        <v>4040.483003354901</v>
      </c>
    </row>
    <row r="325" spans="1:24" ht="15" customHeight="1" x14ac:dyDescent="0.2">
      <c r="A325" s="99" t="s">
        <v>1663</v>
      </c>
      <c r="B325" s="99" t="s">
        <v>75</v>
      </c>
      <c r="C325" s="100" t="s">
        <v>1762</v>
      </c>
      <c r="D325" s="16">
        <v>65.301000000000002</v>
      </c>
      <c r="E325" s="39">
        <v>3.0249999999999999</v>
      </c>
      <c r="F325" s="39">
        <v>68.325999999999993</v>
      </c>
      <c r="G325" s="39">
        <v>5.1769999999999996</v>
      </c>
      <c r="H325" s="39">
        <v>73.503</v>
      </c>
      <c r="I325" s="16">
        <v>235.96717569790181</v>
      </c>
      <c r="J325" s="39">
        <v>18.876049547000019</v>
      </c>
      <c r="K325" s="39">
        <v>254.84322524490301</v>
      </c>
      <c r="L325" s="39">
        <v>747.79029640000022</v>
      </c>
      <c r="M325" s="39">
        <v>1002.633521644904</v>
      </c>
      <c r="N325" s="16">
        <v>3613.5308141973601</v>
      </c>
      <c r="O325" s="39">
        <v>6240.0163791735586</v>
      </c>
      <c r="P325" s="39">
        <v>3729.8133250139481</v>
      </c>
      <c r="Q325" s="39">
        <v>144444.71632219429</v>
      </c>
      <c r="R325" s="39">
        <v>13640.71563942837</v>
      </c>
      <c r="S325" s="16">
        <v>2988.4000000035999</v>
      </c>
      <c r="T325" s="39">
        <v>4558.5999999997566</v>
      </c>
      <c r="U325" s="39">
        <v>3017.699999997008</v>
      </c>
      <c r="V325" s="39">
        <v>7428.5</v>
      </c>
      <c r="W325" s="39">
        <v>3085.5999999960568</v>
      </c>
      <c r="X325" s="16">
        <v>3805.1361071970491</v>
      </c>
    </row>
    <row r="326" spans="1:24" ht="15" customHeight="1" x14ac:dyDescent="0.2">
      <c r="A326" s="99" t="s">
        <v>1664</v>
      </c>
      <c r="B326" s="99" t="s">
        <v>75</v>
      </c>
      <c r="C326" s="100" t="s">
        <v>1763</v>
      </c>
      <c r="D326" s="16">
        <v>55.752000000000002</v>
      </c>
      <c r="E326" s="39">
        <v>3.6539999999999999</v>
      </c>
      <c r="F326" s="39">
        <v>59.405999999999999</v>
      </c>
      <c r="G326" s="39">
        <v>4.4550000000000001</v>
      </c>
      <c r="H326" s="39">
        <v>63.860999999999997</v>
      </c>
      <c r="I326" s="16">
        <v>195.18397387799999</v>
      </c>
      <c r="J326" s="39">
        <v>22.590380299804689</v>
      </c>
      <c r="K326" s="39">
        <v>217.77435417780629</v>
      </c>
      <c r="L326" s="39">
        <v>574.95490129999996</v>
      </c>
      <c r="M326" s="39">
        <v>792.72925547780642</v>
      </c>
      <c r="N326" s="16">
        <v>3500.932233426603</v>
      </c>
      <c r="O326" s="39">
        <v>6182.3700875218083</v>
      </c>
      <c r="P326" s="39">
        <v>3665.8646294617761</v>
      </c>
      <c r="Q326" s="39">
        <v>129058.33923681259</v>
      </c>
      <c r="R326" s="39">
        <v>12413.35487195325</v>
      </c>
      <c r="S326" s="16">
        <v>2931.1500000031378</v>
      </c>
      <c r="T326" s="39">
        <v>4781.3000000003394</v>
      </c>
      <c r="U326" s="39">
        <v>2982.699999998481</v>
      </c>
      <c r="V326" s="39">
        <v>7548</v>
      </c>
      <c r="W326" s="39">
        <v>3048</v>
      </c>
      <c r="X326" s="16">
        <v>3687.4407781464438</v>
      </c>
    </row>
    <row r="327" spans="1:24" ht="15" customHeight="1" x14ac:dyDescent="0.2">
      <c r="A327" s="99" t="s">
        <v>1666</v>
      </c>
      <c r="B327" s="99" t="s">
        <v>75</v>
      </c>
      <c r="C327" s="100" t="s">
        <v>1764</v>
      </c>
      <c r="D327" s="16">
        <v>26.103999999999999</v>
      </c>
      <c r="E327" s="39">
        <v>7.44</v>
      </c>
      <c r="F327" s="39">
        <v>33.543999999999997</v>
      </c>
      <c r="G327" s="39">
        <v>5.4139999999999997</v>
      </c>
      <c r="H327" s="39">
        <v>38.957999999999998</v>
      </c>
      <c r="I327" s="16">
        <v>104.99229000619491</v>
      </c>
      <c r="J327" s="39">
        <v>53.824591318999943</v>
      </c>
      <c r="K327" s="39">
        <v>158.8168813251946</v>
      </c>
      <c r="L327" s="39">
        <v>167.2822612999999</v>
      </c>
      <c r="M327" s="39">
        <v>326.09914262519538</v>
      </c>
      <c r="N327" s="16">
        <v>4022.076693464408</v>
      </c>
      <c r="O327" s="39">
        <v>7234.488080510745</v>
      </c>
      <c r="P327" s="39">
        <v>4734.5838696993387</v>
      </c>
      <c r="Q327" s="39">
        <v>30898.090376800868</v>
      </c>
      <c r="R327" s="39">
        <v>8370.530895456528</v>
      </c>
      <c r="S327" s="16">
        <v>3107.950000001581</v>
      </c>
      <c r="T327" s="39">
        <v>5841.6000000008416</v>
      </c>
      <c r="U327" s="39">
        <v>3429.6500000020201</v>
      </c>
      <c r="V327" s="39">
        <v>5587.9499999995633</v>
      </c>
      <c r="W327" s="39">
        <v>3550.4500000010162</v>
      </c>
      <c r="X327" s="16">
        <v>5055.7513028882104</v>
      </c>
    </row>
    <row r="328" spans="1:24" ht="15" customHeight="1" x14ac:dyDescent="0.2">
      <c r="A328" s="99" t="s">
        <v>1667</v>
      </c>
      <c r="B328" s="99" t="s">
        <v>75</v>
      </c>
      <c r="C328" s="100" t="s">
        <v>1765</v>
      </c>
      <c r="D328" s="16">
        <v>54.725000000000001</v>
      </c>
      <c r="E328" s="39">
        <v>6.3780000000000001</v>
      </c>
      <c r="F328" s="39">
        <v>61.103000000000002</v>
      </c>
      <c r="G328" s="39">
        <v>8.2590000000000003</v>
      </c>
      <c r="H328" s="39">
        <v>69.361999999999995</v>
      </c>
      <c r="I328" s="16">
        <v>195.592477510001</v>
      </c>
      <c r="J328" s="39">
        <v>39.821398125000108</v>
      </c>
      <c r="K328" s="39">
        <v>235.41387563500129</v>
      </c>
      <c r="L328" s="39">
        <v>829.63300658843718</v>
      </c>
      <c r="M328" s="39">
        <v>1065.04688222344</v>
      </c>
      <c r="N328" s="16">
        <v>3574.0973505710549</v>
      </c>
      <c r="O328" s="39">
        <v>6243.5556796801684</v>
      </c>
      <c r="P328" s="39">
        <v>3852.7384193084022</v>
      </c>
      <c r="Q328" s="39">
        <v>100451.9925642859</v>
      </c>
      <c r="R328" s="39">
        <v>15354.904446576509</v>
      </c>
      <c r="S328" s="16">
        <v>2874.5999999969372</v>
      </c>
      <c r="T328" s="39">
        <v>4739.8500000005724</v>
      </c>
      <c r="U328" s="39">
        <v>2973.8000000019142</v>
      </c>
      <c r="V328" s="39">
        <v>5680.8999999990474</v>
      </c>
      <c r="W328" s="39">
        <v>3071.1500000038582</v>
      </c>
      <c r="X328" s="16">
        <v>4155.7728178384414</v>
      </c>
    </row>
    <row r="329" spans="1:24" ht="15" customHeight="1" x14ac:dyDescent="0.2">
      <c r="A329" s="99" t="s">
        <v>1668</v>
      </c>
      <c r="B329" s="99" t="s">
        <v>75</v>
      </c>
      <c r="C329" s="100" t="s">
        <v>1766</v>
      </c>
      <c r="D329" s="16">
        <v>80.126000000000005</v>
      </c>
      <c r="E329" s="39">
        <v>5.3109999999999999</v>
      </c>
      <c r="F329" s="39">
        <v>85.436999999999998</v>
      </c>
      <c r="G329" s="39">
        <v>9.5950000000000006</v>
      </c>
      <c r="H329" s="39">
        <v>95.031999999999996</v>
      </c>
      <c r="I329" s="16">
        <v>286.81102067699709</v>
      </c>
      <c r="J329" s="39">
        <v>36.638287600000027</v>
      </c>
      <c r="K329" s="39">
        <v>323.44930827699773</v>
      </c>
      <c r="L329" s="39">
        <v>470.19561730239059</v>
      </c>
      <c r="M329" s="39">
        <v>793.64492557938866</v>
      </c>
      <c r="N329" s="16">
        <v>3579.5000458901868</v>
      </c>
      <c r="O329" s="39">
        <v>6898.5666729429531</v>
      </c>
      <c r="P329" s="39">
        <v>3785.8223986914059</v>
      </c>
      <c r="Q329" s="39">
        <v>49004.233173777036</v>
      </c>
      <c r="R329" s="39">
        <v>8351.3440270581341</v>
      </c>
      <c r="S329" s="16">
        <v>2907.099999995999</v>
      </c>
      <c r="T329" s="39">
        <v>5221.100000000476</v>
      </c>
      <c r="U329" s="39">
        <v>2974.400000004166</v>
      </c>
      <c r="V329" s="39">
        <v>5896.6000000010454</v>
      </c>
      <c r="W329" s="39">
        <v>3060.09999999909</v>
      </c>
      <c r="X329" s="16">
        <v>3901.8089934043951</v>
      </c>
    </row>
    <row r="330" spans="1:24" ht="15" customHeight="1" x14ac:dyDescent="0.2">
      <c r="A330" s="99" t="s">
        <v>1669</v>
      </c>
      <c r="B330" s="99" t="s">
        <v>75</v>
      </c>
      <c r="C330" s="100" t="s">
        <v>1767</v>
      </c>
      <c r="D330" s="16">
        <v>106.72799999999999</v>
      </c>
      <c r="E330" s="39">
        <v>5.0620000000000003</v>
      </c>
      <c r="F330" s="39">
        <v>111.79</v>
      </c>
      <c r="G330" s="39">
        <v>7.9610000000000003</v>
      </c>
      <c r="H330" s="39">
        <v>119.751</v>
      </c>
      <c r="I330" s="16">
        <v>342.82906530199932</v>
      </c>
      <c r="J330" s="39">
        <v>27.59559130000002</v>
      </c>
      <c r="K330" s="39">
        <v>370.42465660199912</v>
      </c>
      <c r="L330" s="39">
        <v>462.30437170000022</v>
      </c>
      <c r="M330" s="39">
        <v>832.7290283019978</v>
      </c>
      <c r="N330" s="16">
        <v>3212.1754863016199</v>
      </c>
      <c r="O330" s="39">
        <v>5451.5194192019007</v>
      </c>
      <c r="P330" s="39">
        <v>3313.5759603005549</v>
      </c>
      <c r="Q330" s="39">
        <v>58071.143286019367</v>
      </c>
      <c r="R330" s="39">
        <v>6953.8377825821726</v>
      </c>
      <c r="S330" s="16">
        <v>2670.4000000019059</v>
      </c>
      <c r="T330" s="39">
        <v>4309.6000000001932</v>
      </c>
      <c r="U330" s="39">
        <v>2705.6999999941409</v>
      </c>
      <c r="V330" s="39">
        <v>6546.2999999989433</v>
      </c>
      <c r="W330" s="39">
        <v>2762.3000000064299</v>
      </c>
      <c r="X330" s="16">
        <v>3376.262747869901</v>
      </c>
    </row>
    <row r="331" spans="1:24" ht="15" customHeight="1" x14ac:dyDescent="0.2">
      <c r="A331" s="99" t="s">
        <v>1670</v>
      </c>
      <c r="B331" s="99" t="s">
        <v>75</v>
      </c>
      <c r="C331" s="100" t="s">
        <v>1768</v>
      </c>
      <c r="D331" s="16">
        <v>64.073999999999998</v>
      </c>
      <c r="E331" s="39">
        <v>1.294</v>
      </c>
      <c r="F331" s="39">
        <v>65.367999999999995</v>
      </c>
      <c r="G331" s="39">
        <v>4.0750000000000002</v>
      </c>
      <c r="H331" s="39">
        <v>69.442999999999998</v>
      </c>
      <c r="I331" s="16">
        <v>209.170540837</v>
      </c>
      <c r="J331" s="39">
        <v>6.4435690999999924</v>
      </c>
      <c r="K331" s="39">
        <v>215.61410993700071</v>
      </c>
      <c r="L331" s="39">
        <v>876.57292089999999</v>
      </c>
      <c r="M331" s="39">
        <v>1092.1870308370001</v>
      </c>
      <c r="N331" s="16">
        <v>3264.5151049879828</v>
      </c>
      <c r="O331" s="39">
        <v>4979.5742658423433</v>
      </c>
      <c r="P331" s="39">
        <v>3298.4657621007332</v>
      </c>
      <c r="Q331" s="39">
        <v>215109.91923926381</v>
      </c>
      <c r="R331" s="39">
        <v>15727.82038271676</v>
      </c>
      <c r="S331" s="16">
        <v>2761.800000001529</v>
      </c>
      <c r="T331" s="39">
        <v>3749.5</v>
      </c>
      <c r="U331" s="39">
        <v>2772.3499999965752</v>
      </c>
      <c r="V331" s="39">
        <v>5900.3999999995176</v>
      </c>
      <c r="W331" s="39">
        <v>2812.1999999973882</v>
      </c>
      <c r="X331" s="16">
        <v>3435.069826927579</v>
      </c>
    </row>
    <row r="332" spans="1:24" ht="15" customHeight="1" x14ac:dyDescent="0.2">
      <c r="A332" s="99" t="s">
        <v>1671</v>
      </c>
      <c r="B332" s="99" t="s">
        <v>75</v>
      </c>
      <c r="C332" s="100" t="s">
        <v>1769</v>
      </c>
      <c r="D332" s="16">
        <v>62.790999999999997</v>
      </c>
      <c r="E332" s="39">
        <v>1.5649999999999999</v>
      </c>
      <c r="F332" s="39">
        <v>64.355999999999995</v>
      </c>
      <c r="G332" s="39">
        <v>4.5199999999999996</v>
      </c>
      <c r="H332" s="39">
        <v>68.876000000000005</v>
      </c>
      <c r="I332" s="16">
        <v>208.77097733599939</v>
      </c>
      <c r="J332" s="39">
        <v>7.9349786999999949</v>
      </c>
      <c r="K332" s="39">
        <v>216.70595603599949</v>
      </c>
      <c r="L332" s="39">
        <v>318.66661839999978</v>
      </c>
      <c r="M332" s="39">
        <v>535.37257443599913</v>
      </c>
      <c r="N332" s="16">
        <v>3324.8551119746362</v>
      </c>
      <c r="O332" s="39">
        <v>5070.2739297124563</v>
      </c>
      <c r="P332" s="39">
        <v>3367.2999570513939</v>
      </c>
      <c r="Q332" s="39">
        <v>70501.464247787575</v>
      </c>
      <c r="R332" s="39">
        <v>7772.9916725129087</v>
      </c>
      <c r="S332" s="16">
        <v>2801.900000003347</v>
      </c>
      <c r="T332" s="39">
        <v>3744.400000000071</v>
      </c>
      <c r="U332" s="39">
        <v>2813.6999999982322</v>
      </c>
      <c r="V332" s="39">
        <v>6388.5</v>
      </c>
      <c r="W332" s="39">
        <v>2862.3499999963419</v>
      </c>
      <c r="X332" s="16">
        <v>3431.5152672065301</v>
      </c>
    </row>
    <row r="333" spans="1:24" ht="15" customHeight="1" x14ac:dyDescent="0.2">
      <c r="A333" s="99" t="s">
        <v>1672</v>
      </c>
      <c r="B333" s="99" t="s">
        <v>75</v>
      </c>
      <c r="C333" s="100" t="s">
        <v>1770</v>
      </c>
      <c r="D333" s="16">
        <v>56.756999999999998</v>
      </c>
      <c r="E333" s="39">
        <v>2.8170000000000002</v>
      </c>
      <c r="F333" s="39">
        <v>59.573999999999998</v>
      </c>
      <c r="G333" s="39">
        <v>4.0270000000000001</v>
      </c>
      <c r="H333" s="39">
        <v>63.600999999999999</v>
      </c>
      <c r="I333" s="16">
        <v>199.7887091380006</v>
      </c>
      <c r="J333" s="39">
        <v>16.678260300000002</v>
      </c>
      <c r="K333" s="39">
        <v>216.466969438001</v>
      </c>
      <c r="L333" s="39">
        <v>313.13559930000008</v>
      </c>
      <c r="M333" s="39">
        <v>529.60256873800154</v>
      </c>
      <c r="N333" s="16">
        <v>3520.0716940289399</v>
      </c>
      <c r="O333" s="39">
        <v>5920.5751863684764</v>
      </c>
      <c r="P333" s="39">
        <v>3633.581250847702</v>
      </c>
      <c r="Q333" s="39">
        <v>77759.026396821471</v>
      </c>
      <c r="R333" s="39">
        <v>8326.9534871778978</v>
      </c>
      <c r="S333" s="16">
        <v>2889.4000000031679</v>
      </c>
      <c r="T333" s="39">
        <v>4711.300000000223</v>
      </c>
      <c r="U333" s="39">
        <v>2935.0999999966539</v>
      </c>
      <c r="V333" s="39">
        <v>5446.1999999995314</v>
      </c>
      <c r="W333" s="39">
        <v>2978.099999996426</v>
      </c>
      <c r="X333" s="16">
        <v>3676.4922278968302</v>
      </c>
    </row>
    <row r="334" spans="1:24" ht="15" customHeight="1" x14ac:dyDescent="0.2">
      <c r="A334" s="99" t="s">
        <v>1673</v>
      </c>
      <c r="B334" s="99" t="s">
        <v>75</v>
      </c>
      <c r="C334" s="100" t="s">
        <v>1771</v>
      </c>
      <c r="D334" s="16">
        <v>145.607</v>
      </c>
      <c r="E334" s="39">
        <v>9.7579999999999991</v>
      </c>
      <c r="F334" s="39">
        <v>155.36500000000001</v>
      </c>
      <c r="G334" s="39">
        <v>11.746</v>
      </c>
      <c r="H334" s="39">
        <v>167.11099999999999</v>
      </c>
      <c r="I334" s="16">
        <v>478.30290761961197</v>
      </c>
      <c r="J334" s="39">
        <v>52.239110900000121</v>
      </c>
      <c r="K334" s="39">
        <v>530.54201851960897</v>
      </c>
      <c r="L334" s="39">
        <v>863.34964772439093</v>
      </c>
      <c r="M334" s="39">
        <v>1393.8916662440049</v>
      </c>
      <c r="N334" s="16">
        <v>3284.8895150618591</v>
      </c>
      <c r="O334" s="39">
        <v>5353.4649415864023</v>
      </c>
      <c r="P334" s="39">
        <v>3414.8104046574772</v>
      </c>
      <c r="Q334" s="39">
        <v>73501.587580826745</v>
      </c>
      <c r="R334" s="39">
        <v>8341.1125912956359</v>
      </c>
      <c r="S334" s="16">
        <v>2727.199999992692</v>
      </c>
      <c r="T334" s="39">
        <v>4566.8500000008517</v>
      </c>
      <c r="U334" s="39">
        <v>2789.199999992305</v>
      </c>
      <c r="V334" s="39">
        <v>6935.7000000018024</v>
      </c>
      <c r="W334" s="39">
        <v>2856.3999999912999</v>
      </c>
      <c r="X334" s="16">
        <v>3395.1700666169331</v>
      </c>
    </row>
    <row r="335" spans="1:24" ht="15" customHeight="1" x14ac:dyDescent="0.2">
      <c r="A335" s="99" t="s">
        <v>1674</v>
      </c>
      <c r="B335" s="99" t="s">
        <v>75</v>
      </c>
      <c r="C335" s="100" t="s">
        <v>1772</v>
      </c>
      <c r="D335" s="16">
        <v>106.95099999999999</v>
      </c>
      <c r="E335" s="39">
        <v>1.6539999999999999</v>
      </c>
      <c r="F335" s="39">
        <v>108.605</v>
      </c>
      <c r="G335" s="39">
        <v>6.8040000000000003</v>
      </c>
      <c r="H335" s="39">
        <v>115.40900000000001</v>
      </c>
      <c r="I335" s="16">
        <v>338.57163880900367</v>
      </c>
      <c r="J335" s="39">
        <v>9.311620499999993</v>
      </c>
      <c r="K335" s="39">
        <v>347.88325930900379</v>
      </c>
      <c r="L335" s="39">
        <v>352.59602053800012</v>
      </c>
      <c r="M335" s="39">
        <v>700.47927984700198</v>
      </c>
      <c r="N335" s="16">
        <v>3165.6706230797622</v>
      </c>
      <c r="O335" s="39">
        <v>5629.7584643288956</v>
      </c>
      <c r="P335" s="39">
        <v>3203.1974523180679</v>
      </c>
      <c r="Q335" s="39">
        <v>51821.872507054679</v>
      </c>
      <c r="R335" s="39">
        <v>6069.5377297004743</v>
      </c>
      <c r="S335" s="16">
        <v>2710.599999998577</v>
      </c>
      <c r="T335" s="39">
        <v>4001.9000000001129</v>
      </c>
      <c r="U335" s="39">
        <v>2718.8000000057232</v>
      </c>
      <c r="V335" s="39">
        <v>5579.0499999995463</v>
      </c>
      <c r="W335" s="39">
        <v>2759</v>
      </c>
      <c r="X335" s="16">
        <v>3272.157333149918</v>
      </c>
    </row>
    <row r="336" spans="1:24" ht="15" customHeight="1" x14ac:dyDescent="0.2">
      <c r="A336" s="99" t="s">
        <v>1676</v>
      </c>
      <c r="B336" s="99" t="s">
        <v>75</v>
      </c>
      <c r="C336" s="100" t="s">
        <v>1773</v>
      </c>
      <c r="D336" s="16">
        <v>77.650999999999996</v>
      </c>
      <c r="E336" s="39">
        <v>1.0640000000000001</v>
      </c>
      <c r="F336" s="39">
        <v>78.715000000000003</v>
      </c>
      <c r="G336" s="39">
        <v>4.9260000000000002</v>
      </c>
      <c r="H336" s="39">
        <v>83.641000000000005</v>
      </c>
      <c r="I336" s="16">
        <v>255.76816672800049</v>
      </c>
      <c r="J336" s="39">
        <v>6.1522127000000042</v>
      </c>
      <c r="K336" s="39">
        <v>261.92037942800022</v>
      </c>
      <c r="L336" s="39">
        <v>328.58891599999993</v>
      </c>
      <c r="M336" s="39">
        <v>590.50929542800111</v>
      </c>
      <c r="N336" s="16">
        <v>3293.8167792816639</v>
      </c>
      <c r="O336" s="39">
        <v>5782.1547932330868</v>
      </c>
      <c r="P336" s="39">
        <v>3327.4519396303149</v>
      </c>
      <c r="Q336" s="39">
        <v>66705.017458384071</v>
      </c>
      <c r="R336" s="39">
        <v>7060.0458558362661</v>
      </c>
      <c r="S336" s="16">
        <v>2791.5</v>
      </c>
      <c r="T336" s="39">
        <v>4118.2000000000871</v>
      </c>
      <c r="U336" s="39">
        <v>2800</v>
      </c>
      <c r="V336" s="39">
        <v>6043.75</v>
      </c>
      <c r="W336" s="39">
        <v>2841.300000004248</v>
      </c>
      <c r="X336" s="16">
        <v>3390.924537314178</v>
      </c>
    </row>
    <row r="337" spans="1:24" ht="15" customHeight="1" x14ac:dyDescent="0.2">
      <c r="A337" s="99" t="s">
        <v>1677</v>
      </c>
      <c r="B337" s="99" t="s">
        <v>75</v>
      </c>
      <c r="C337" s="100" t="s">
        <v>1774</v>
      </c>
      <c r="D337" s="16">
        <v>31.798999999999999</v>
      </c>
      <c r="E337" s="39">
        <v>0.377</v>
      </c>
      <c r="F337" s="39">
        <v>32.176000000000002</v>
      </c>
      <c r="G337" s="39">
        <v>2.1850000000000001</v>
      </c>
      <c r="H337" s="39">
        <v>34.360999999999997</v>
      </c>
      <c r="I337" s="16">
        <v>98.116748499999986</v>
      </c>
      <c r="J337" s="39">
        <v>1.9101071999999999</v>
      </c>
      <c r="K337" s="39">
        <v>100.0268557000001</v>
      </c>
      <c r="L337" s="39">
        <v>134.8829222</v>
      </c>
      <c r="M337" s="39">
        <v>234.90977790000019</v>
      </c>
      <c r="N337" s="16">
        <v>3085.52937199283</v>
      </c>
      <c r="O337" s="39">
        <v>5066.5973474801058</v>
      </c>
      <c r="P337" s="39">
        <v>3108.741164221783</v>
      </c>
      <c r="Q337" s="39">
        <v>61731.314508009149</v>
      </c>
      <c r="R337" s="39">
        <v>6836.5233229533524</v>
      </c>
      <c r="S337" s="16">
        <v>2654.5</v>
      </c>
      <c r="T337" s="39">
        <v>3778.5</v>
      </c>
      <c r="U337" s="39">
        <v>2658.8499999993569</v>
      </c>
      <c r="V337" s="39">
        <v>4307.9000000002115</v>
      </c>
      <c r="W337" s="39">
        <v>2686</v>
      </c>
      <c r="X337" s="16">
        <v>3188.505654576662</v>
      </c>
    </row>
    <row r="338" spans="1:24" ht="15" customHeight="1" x14ac:dyDescent="0.2">
      <c r="A338" s="99" t="s">
        <v>1678</v>
      </c>
      <c r="B338" s="99" t="s">
        <v>75</v>
      </c>
      <c r="C338" s="100" t="s">
        <v>1775</v>
      </c>
      <c r="D338" s="16">
        <v>40.942</v>
      </c>
      <c r="E338" s="39">
        <v>0.87</v>
      </c>
      <c r="F338" s="39">
        <v>41.811999999999998</v>
      </c>
      <c r="G338" s="39">
        <v>2.6760000000000002</v>
      </c>
      <c r="H338" s="39">
        <v>44.488</v>
      </c>
      <c r="I338" s="16">
        <v>132.1882650199999</v>
      </c>
      <c r="J338" s="39">
        <v>4.4446629998046898</v>
      </c>
      <c r="K338" s="39">
        <v>136.63292801980441</v>
      </c>
      <c r="L338" s="39">
        <v>240.8379561000001</v>
      </c>
      <c r="M338" s="39">
        <v>377.47088411980502</v>
      </c>
      <c r="N338" s="16">
        <v>3228.6714137071931</v>
      </c>
      <c r="O338" s="39">
        <v>5108.8080457525166</v>
      </c>
      <c r="P338" s="39">
        <v>3267.7922132355402</v>
      </c>
      <c r="Q338" s="39">
        <v>89999.236210762363</v>
      </c>
      <c r="R338" s="39">
        <v>8484.7798084832975</v>
      </c>
      <c r="S338" s="16">
        <v>2752.9500000019598</v>
      </c>
      <c r="T338" s="39">
        <v>3698.850000000059</v>
      </c>
      <c r="U338" s="39">
        <v>2764</v>
      </c>
      <c r="V338" s="39">
        <v>6636.3999999998832</v>
      </c>
      <c r="W338" s="39">
        <v>2810.4500000020712</v>
      </c>
      <c r="X338" s="16">
        <v>3347.805519800183</v>
      </c>
    </row>
    <row r="339" spans="1:24" ht="15" customHeight="1" x14ac:dyDescent="0.2">
      <c r="A339" s="99" t="s">
        <v>1679</v>
      </c>
      <c r="B339" s="99" t="s">
        <v>75</v>
      </c>
      <c r="C339" s="100" t="s">
        <v>1776</v>
      </c>
      <c r="D339" s="16">
        <v>39.337000000000003</v>
      </c>
      <c r="E339" s="39">
        <v>3.181</v>
      </c>
      <c r="F339" s="39">
        <v>42.518000000000001</v>
      </c>
      <c r="G339" s="39">
        <v>4.4039999999999999</v>
      </c>
      <c r="H339" s="39">
        <v>46.921999999999997</v>
      </c>
      <c r="I339" s="16">
        <v>149.79849666299859</v>
      </c>
      <c r="J339" s="39">
        <v>21.835810399999989</v>
      </c>
      <c r="K339" s="39">
        <v>171.63430706299769</v>
      </c>
      <c r="L339" s="39">
        <v>217.86051169999999</v>
      </c>
      <c r="M339" s="39">
        <v>389.49481876299802</v>
      </c>
      <c r="N339" s="16">
        <v>3808.0813652032089</v>
      </c>
      <c r="O339" s="39">
        <v>6864.4484124489118</v>
      </c>
      <c r="P339" s="39">
        <v>4036.744603767761</v>
      </c>
      <c r="Q339" s="39">
        <v>49468.781039963673</v>
      </c>
      <c r="R339" s="39">
        <v>8300.8997647798042</v>
      </c>
      <c r="S339" s="16">
        <v>2992</v>
      </c>
      <c r="T339" s="39">
        <v>5060.800000000304</v>
      </c>
      <c r="U339" s="39">
        <v>3079</v>
      </c>
      <c r="V339" s="39">
        <v>5917.6499999994912</v>
      </c>
      <c r="W339" s="39">
        <v>3151.3499999971118</v>
      </c>
      <c r="X339" s="16">
        <v>4215.7861143368673</v>
      </c>
    </row>
    <row r="340" spans="1:24" ht="15" customHeight="1" x14ac:dyDescent="0.2">
      <c r="A340" s="99" t="s">
        <v>1680</v>
      </c>
      <c r="B340" s="99" t="s">
        <v>75</v>
      </c>
      <c r="C340" s="100" t="s">
        <v>1777</v>
      </c>
      <c r="D340" s="16">
        <v>66.254999999999995</v>
      </c>
      <c r="E340" s="39">
        <v>2.5099999999999998</v>
      </c>
      <c r="F340" s="39">
        <v>68.765000000000001</v>
      </c>
      <c r="G340" s="39">
        <v>4.4539999999999997</v>
      </c>
      <c r="H340" s="39">
        <v>73.218999999999994</v>
      </c>
      <c r="I340" s="16">
        <v>220.34689991799829</v>
      </c>
      <c r="J340" s="39">
        <v>14.5497759</v>
      </c>
      <c r="K340" s="39">
        <v>234.89667581799819</v>
      </c>
      <c r="L340" s="39">
        <v>511.61924450000032</v>
      </c>
      <c r="M340" s="39">
        <v>746.51592031799817</v>
      </c>
      <c r="N340" s="16">
        <v>3325.7399429174902</v>
      </c>
      <c r="O340" s="39">
        <v>5796.7234661354587</v>
      </c>
      <c r="P340" s="39">
        <v>3415.9336263796731</v>
      </c>
      <c r="Q340" s="39">
        <v>114867.3651773687</v>
      </c>
      <c r="R340" s="39">
        <v>10195.658508283341</v>
      </c>
      <c r="S340" s="16">
        <v>2767.5</v>
      </c>
      <c r="T340" s="39">
        <v>4701</v>
      </c>
      <c r="U340" s="39">
        <v>2800.6999999976001</v>
      </c>
      <c r="V340" s="39">
        <v>7293.6499999992393</v>
      </c>
      <c r="W340" s="39">
        <v>2853.599999996206</v>
      </c>
      <c r="X340" s="16">
        <v>3530.021280019429</v>
      </c>
    </row>
    <row r="341" spans="1:24" ht="15" customHeight="1" x14ac:dyDescent="0.2">
      <c r="A341" s="99" t="s">
        <v>1665</v>
      </c>
      <c r="B341" s="99" t="s">
        <v>75</v>
      </c>
      <c r="C341" s="100" t="s">
        <v>1778</v>
      </c>
      <c r="D341" s="16">
        <v>54.613</v>
      </c>
      <c r="E341" s="39">
        <v>7.4619999999999997</v>
      </c>
      <c r="F341" s="39">
        <v>62.075000000000003</v>
      </c>
      <c r="G341" s="39">
        <v>10.840999999999999</v>
      </c>
      <c r="H341" s="39">
        <v>72.915999999999997</v>
      </c>
      <c r="I341" s="16">
        <v>211.26573575299929</v>
      </c>
      <c r="J341" s="39">
        <v>55.097294916000124</v>
      </c>
      <c r="K341" s="39">
        <v>266.36303066899882</v>
      </c>
      <c r="L341" s="39">
        <v>283.87201905700022</v>
      </c>
      <c r="M341" s="39">
        <v>550.23504972599846</v>
      </c>
      <c r="N341" s="16">
        <v>3868.4147685166399</v>
      </c>
      <c r="O341" s="39">
        <v>7383.7168206915194</v>
      </c>
      <c r="P341" s="39">
        <v>4290.9872036890674</v>
      </c>
      <c r="Q341" s="39">
        <v>26185.0400384651</v>
      </c>
      <c r="R341" s="39">
        <v>7546.1496753250112</v>
      </c>
      <c r="S341" s="16">
        <v>3027.699999999149</v>
      </c>
      <c r="T341" s="39">
        <v>5817.5</v>
      </c>
      <c r="U341" s="39">
        <v>3184</v>
      </c>
      <c r="V341" s="39">
        <v>5229.7999999988706</v>
      </c>
      <c r="W341" s="39">
        <v>3297.099999995914</v>
      </c>
      <c r="X341" s="16">
        <v>4421.675264166799</v>
      </c>
    </row>
    <row r="342" spans="1:24" ht="15" customHeight="1" x14ac:dyDescent="0.2">
      <c r="A342" s="99" t="s">
        <v>1675</v>
      </c>
      <c r="B342" s="99" t="s">
        <v>75</v>
      </c>
      <c r="C342" s="100" t="s">
        <v>1779</v>
      </c>
      <c r="D342" s="16">
        <v>26.489000000000001</v>
      </c>
      <c r="E342" s="39">
        <v>0.29299999999999998</v>
      </c>
      <c r="F342" s="39">
        <v>26.782</v>
      </c>
      <c r="G342" s="39">
        <v>1.643</v>
      </c>
      <c r="H342" s="39">
        <v>28.425000000000001</v>
      </c>
      <c r="I342" s="16">
        <v>83.276041199999966</v>
      </c>
      <c r="J342" s="39">
        <v>1.5374644</v>
      </c>
      <c r="K342" s="39">
        <v>84.81350560000007</v>
      </c>
      <c r="L342" s="39">
        <v>103.6729198</v>
      </c>
      <c r="M342" s="39">
        <v>188.48642539999969</v>
      </c>
      <c r="N342" s="16">
        <v>3143.7970931329978</v>
      </c>
      <c r="O342" s="39">
        <v>5247.318771331059</v>
      </c>
      <c r="P342" s="39">
        <v>3166.8100067209339</v>
      </c>
      <c r="Q342" s="39">
        <v>63099.768594035319</v>
      </c>
      <c r="R342" s="39">
        <v>6631.0088091468679</v>
      </c>
      <c r="S342" s="16">
        <v>2717.3999999995831</v>
      </c>
      <c r="T342" s="39">
        <v>3437.5</v>
      </c>
      <c r="U342" s="39">
        <v>2723.1000000003328</v>
      </c>
      <c r="V342" s="39">
        <v>6646.099999999763</v>
      </c>
      <c r="W342" s="39">
        <v>2765.099999999808</v>
      </c>
      <c r="X342" s="16">
        <v>3396.1274199938571</v>
      </c>
    </row>
    <row r="343" spans="1:24" ht="15" customHeight="1" x14ac:dyDescent="0.2">
      <c r="A343" s="26" t="s">
        <v>1681</v>
      </c>
      <c r="B343" s="26" t="s">
        <v>77</v>
      </c>
      <c r="C343" s="25" t="s">
        <v>840</v>
      </c>
      <c r="D343" s="23">
        <v>23.629000000000001</v>
      </c>
      <c r="E343" s="24">
        <v>1.7270000000000001</v>
      </c>
      <c r="F343" s="24">
        <v>25.356000000000002</v>
      </c>
      <c r="G343" s="24">
        <v>1.3460000000000001</v>
      </c>
      <c r="H343" s="24">
        <v>26.702000000000002</v>
      </c>
      <c r="I343" s="23">
        <v>78.759630600000548</v>
      </c>
      <c r="J343" s="24">
        <v>8.1237929999999974</v>
      </c>
      <c r="K343" s="24">
        <v>86.883423600000512</v>
      </c>
      <c r="L343" s="24">
        <v>209.39229499999999</v>
      </c>
      <c r="M343" s="24">
        <v>296.27571860000052</v>
      </c>
      <c r="N343" s="23">
        <v>3333.176630411805</v>
      </c>
      <c r="O343" s="24">
        <v>4703.9913144180646</v>
      </c>
      <c r="P343" s="24">
        <v>3426.5429720776351</v>
      </c>
      <c r="Q343" s="24">
        <v>155566.3410104012</v>
      </c>
      <c r="R343" s="24">
        <v>11095.63772751107</v>
      </c>
      <c r="S343" s="23">
        <v>2760</v>
      </c>
      <c r="T343" s="24">
        <v>3226.9000000000951</v>
      </c>
      <c r="U343" s="24">
        <v>2778.399999999463</v>
      </c>
      <c r="V343" s="24">
        <v>7175.3499999998012</v>
      </c>
      <c r="W343" s="24">
        <v>2824.4500000014691</v>
      </c>
      <c r="X343" s="23">
        <v>3616.8272250437308</v>
      </c>
    </row>
    <row r="344" spans="1:24" ht="15" customHeight="1" x14ac:dyDescent="0.2">
      <c r="A344" s="99" t="s">
        <v>1687</v>
      </c>
      <c r="B344" s="99" t="s">
        <v>77</v>
      </c>
      <c r="C344" s="100" t="s">
        <v>842</v>
      </c>
      <c r="D344" s="16">
        <v>64.260999999999996</v>
      </c>
      <c r="E344" s="39">
        <v>13.659000000000001</v>
      </c>
      <c r="F344" s="39">
        <v>77.92</v>
      </c>
      <c r="G344" s="39">
        <v>9.923</v>
      </c>
      <c r="H344" s="39">
        <v>87.843000000000004</v>
      </c>
      <c r="I344" s="16">
        <v>243.9449006330033</v>
      </c>
      <c r="J344" s="39">
        <v>77.85597460000011</v>
      </c>
      <c r="K344" s="39">
        <v>321.80087523300352</v>
      </c>
      <c r="L344" s="39">
        <v>483.88117669980483</v>
      </c>
      <c r="M344" s="39">
        <v>805.68205193280687</v>
      </c>
      <c r="N344" s="16">
        <v>3796.1578660930149</v>
      </c>
      <c r="O344" s="39">
        <v>5699.9761768797216</v>
      </c>
      <c r="P344" s="39">
        <v>4129.8880291709893</v>
      </c>
      <c r="Q344" s="39">
        <v>48763.59736972738</v>
      </c>
      <c r="R344" s="39">
        <v>9171.8412614870485</v>
      </c>
      <c r="S344" s="16">
        <v>2973.0999999964251</v>
      </c>
      <c r="T344" s="39">
        <v>4262.3999999992748</v>
      </c>
      <c r="U344" s="39">
        <v>3093.5</v>
      </c>
      <c r="V344" s="39">
        <v>6409.799999998635</v>
      </c>
      <c r="W344" s="39">
        <v>3185</v>
      </c>
      <c r="X344" s="16">
        <v>4618.4000004736572</v>
      </c>
    </row>
    <row r="345" spans="1:24" ht="15" customHeight="1" x14ac:dyDescent="0.2">
      <c r="A345" s="99" t="s">
        <v>1689</v>
      </c>
      <c r="B345" s="99" t="s">
        <v>77</v>
      </c>
      <c r="C345" s="100" t="s">
        <v>846</v>
      </c>
      <c r="D345" s="16">
        <v>55.722000000000001</v>
      </c>
      <c r="E345" s="39">
        <v>2.21</v>
      </c>
      <c r="F345" s="39">
        <v>57.932000000000002</v>
      </c>
      <c r="G345" s="39">
        <v>4.0720000000000001</v>
      </c>
      <c r="H345" s="39">
        <v>62.003999999999998</v>
      </c>
      <c r="I345" s="16">
        <v>179.92928929400011</v>
      </c>
      <c r="J345" s="39">
        <v>11.002500699975579</v>
      </c>
      <c r="K345" s="39">
        <v>190.9317899939754</v>
      </c>
      <c r="L345" s="39">
        <v>203.88831970000001</v>
      </c>
      <c r="M345" s="39">
        <v>394.82010969397618</v>
      </c>
      <c r="N345" s="16">
        <v>3229.052964610029</v>
      </c>
      <c r="O345" s="39">
        <v>4978.5071040613484</v>
      </c>
      <c r="P345" s="39">
        <v>3295.791445038587</v>
      </c>
      <c r="Q345" s="39">
        <v>50070.805427308442</v>
      </c>
      <c r="R345" s="39">
        <v>6367.655468904848</v>
      </c>
      <c r="S345" s="16">
        <v>2664.0999999971141</v>
      </c>
      <c r="T345" s="39">
        <v>3318.4500000000412</v>
      </c>
      <c r="U345" s="39">
        <v>2679.8499999969531</v>
      </c>
      <c r="V345" s="39">
        <v>6784.600000000567</v>
      </c>
      <c r="W345" s="39">
        <v>2734.75</v>
      </c>
      <c r="X345" s="16">
        <v>3493.8477161831252</v>
      </c>
    </row>
    <row r="346" spans="1:24" ht="15" customHeight="1" x14ac:dyDescent="0.2">
      <c r="A346" s="99" t="s">
        <v>1691</v>
      </c>
      <c r="B346" s="99" t="s">
        <v>77</v>
      </c>
      <c r="C346" s="100" t="s">
        <v>850</v>
      </c>
      <c r="D346" s="16">
        <v>46.484000000000002</v>
      </c>
      <c r="E346" s="39">
        <v>5.48</v>
      </c>
      <c r="F346" s="39">
        <v>51.963999999999999</v>
      </c>
      <c r="G346" s="39">
        <v>3.5070000000000001</v>
      </c>
      <c r="H346" s="39">
        <v>55.470999999999997</v>
      </c>
      <c r="I346" s="16">
        <v>166.0025186089992</v>
      </c>
      <c r="J346" s="39">
        <v>32.143753099999991</v>
      </c>
      <c r="K346" s="39">
        <v>198.14627170899851</v>
      </c>
      <c r="L346" s="39">
        <v>258.40911169960941</v>
      </c>
      <c r="M346" s="39">
        <v>456.55538340860761</v>
      </c>
      <c r="N346" s="16">
        <v>3571.1754282978918</v>
      </c>
      <c r="O346" s="39">
        <v>5865.6483759124076</v>
      </c>
      <c r="P346" s="39">
        <v>3813.145094854101</v>
      </c>
      <c r="Q346" s="39">
        <v>73683.807157002942</v>
      </c>
      <c r="R346" s="39">
        <v>8230.5237585153955</v>
      </c>
      <c r="S346" s="16">
        <v>2863.0499999984031</v>
      </c>
      <c r="T346" s="39">
        <v>4522.5</v>
      </c>
      <c r="U346" s="39">
        <v>2940.1999999997388</v>
      </c>
      <c r="V346" s="39">
        <v>6703.5</v>
      </c>
      <c r="W346" s="39">
        <v>2995.400000003287</v>
      </c>
      <c r="X346" s="16">
        <v>4195.2588704240543</v>
      </c>
    </row>
    <row r="347" spans="1:24" ht="15" customHeight="1" x14ac:dyDescent="0.2">
      <c r="A347" s="99" t="s">
        <v>1692</v>
      </c>
      <c r="B347" s="99" t="s">
        <v>77</v>
      </c>
      <c r="C347" s="100" t="s">
        <v>852</v>
      </c>
      <c r="D347" s="16">
        <v>37.267000000000003</v>
      </c>
      <c r="E347" s="39">
        <v>3.3340000000000001</v>
      </c>
      <c r="F347" s="39">
        <v>40.600999999999999</v>
      </c>
      <c r="G347" s="39">
        <v>1.7929999999999999</v>
      </c>
      <c r="H347" s="39">
        <v>42.393999999999998</v>
      </c>
      <c r="I347" s="16">
        <v>139.935987321</v>
      </c>
      <c r="J347" s="39">
        <v>18.227619499999989</v>
      </c>
      <c r="K347" s="39">
        <v>158.1636068209998</v>
      </c>
      <c r="L347" s="39">
        <v>65.453643000000014</v>
      </c>
      <c r="M347" s="39">
        <v>223.6172498209998</v>
      </c>
      <c r="N347" s="16">
        <v>3754.9571288539469</v>
      </c>
      <c r="O347" s="39">
        <v>5467.1924115176944</v>
      </c>
      <c r="P347" s="39">
        <v>3895.5593906800268</v>
      </c>
      <c r="Q347" s="39">
        <v>36505.099274958178</v>
      </c>
      <c r="R347" s="39">
        <v>5274.7381662735243</v>
      </c>
      <c r="S347" s="16">
        <v>3118</v>
      </c>
      <c r="T347" s="39">
        <v>4234.6999999996888</v>
      </c>
      <c r="U347" s="39">
        <v>3159</v>
      </c>
      <c r="V347" s="39">
        <v>7613.9000000002507</v>
      </c>
      <c r="W347" s="39">
        <v>3199.7999999986141</v>
      </c>
      <c r="X347" s="16">
        <v>4063.9175421002542</v>
      </c>
    </row>
    <row r="348" spans="1:24" ht="15" customHeight="1" x14ac:dyDescent="0.2">
      <c r="A348" s="99" t="s">
        <v>1700</v>
      </c>
      <c r="B348" s="99" t="s">
        <v>77</v>
      </c>
      <c r="C348" s="100" t="s">
        <v>856</v>
      </c>
      <c r="D348" s="16">
        <v>13.582000000000001</v>
      </c>
      <c r="E348" s="39">
        <v>4.2329999999999997</v>
      </c>
      <c r="F348" s="39">
        <v>17.815000000000001</v>
      </c>
      <c r="G348" s="39">
        <v>1.986</v>
      </c>
      <c r="H348" s="39">
        <v>19.800999999999998</v>
      </c>
      <c r="I348" s="16">
        <v>58.580190100000088</v>
      </c>
      <c r="J348" s="39">
        <v>29.17651030000005</v>
      </c>
      <c r="K348" s="39">
        <v>87.756700400000071</v>
      </c>
      <c r="L348" s="39">
        <v>60.317495899999997</v>
      </c>
      <c r="M348" s="39">
        <v>148.0741962999999</v>
      </c>
      <c r="N348" s="16">
        <v>4313.0754012663883</v>
      </c>
      <c r="O348" s="39">
        <v>6892.6317741554576</v>
      </c>
      <c r="P348" s="39">
        <v>4926.0005837777189</v>
      </c>
      <c r="Q348" s="39">
        <v>30371.347381671709</v>
      </c>
      <c r="R348" s="39">
        <v>7478.117079945453</v>
      </c>
      <c r="S348" s="16">
        <v>3289.3999999991311</v>
      </c>
      <c r="T348" s="39">
        <v>5808.6000000004042</v>
      </c>
      <c r="U348" s="39">
        <v>3689.5</v>
      </c>
      <c r="V348" s="39">
        <v>6272.6999999997497</v>
      </c>
      <c r="W348" s="39">
        <v>3773.200000001525</v>
      </c>
      <c r="X348" s="16">
        <v>6947.7238856780987</v>
      </c>
    </row>
    <row r="349" spans="1:24" ht="15" customHeight="1" x14ac:dyDescent="0.2">
      <c r="A349" s="99" t="s">
        <v>1693</v>
      </c>
      <c r="B349" s="99" t="s">
        <v>77</v>
      </c>
      <c r="C349" s="100" t="s">
        <v>858</v>
      </c>
      <c r="D349" s="16">
        <v>71.097999999999999</v>
      </c>
      <c r="E349" s="39">
        <v>7.28</v>
      </c>
      <c r="F349" s="39">
        <v>78.378</v>
      </c>
      <c r="G349" s="39">
        <v>4.41</v>
      </c>
      <c r="H349" s="39">
        <v>82.787999999999997</v>
      </c>
      <c r="I349" s="16">
        <v>235.9936330850002</v>
      </c>
      <c r="J349" s="39">
        <v>36.412844399998562</v>
      </c>
      <c r="K349" s="39">
        <v>272.4064774849985</v>
      </c>
      <c r="L349" s="39">
        <v>355.34701620000021</v>
      </c>
      <c r="M349" s="39">
        <v>627.75349368499883</v>
      </c>
      <c r="N349" s="16">
        <v>3319.2724561169121</v>
      </c>
      <c r="O349" s="39">
        <v>5001.7643406591433</v>
      </c>
      <c r="P349" s="39">
        <v>3475.5476981423171</v>
      </c>
      <c r="Q349" s="39">
        <v>80577.554693877595</v>
      </c>
      <c r="R349" s="39">
        <v>7582.6628700415386</v>
      </c>
      <c r="S349" s="16">
        <v>2766.4000000036172</v>
      </c>
      <c r="T349" s="39">
        <v>3548.9499999994869</v>
      </c>
      <c r="U349" s="39">
        <v>2802</v>
      </c>
      <c r="V349" s="39">
        <v>7718</v>
      </c>
      <c r="W349" s="39">
        <v>2853.3000000042921</v>
      </c>
      <c r="X349" s="16">
        <v>3777.1280849278769</v>
      </c>
    </row>
    <row r="350" spans="1:24" ht="15" customHeight="1" x14ac:dyDescent="0.2">
      <c r="A350" s="99" t="s">
        <v>1696</v>
      </c>
      <c r="B350" s="99" t="s">
        <v>77</v>
      </c>
      <c r="C350" s="100" t="s">
        <v>864</v>
      </c>
      <c r="D350" s="16">
        <v>108.393</v>
      </c>
      <c r="E350" s="39">
        <v>30.530999999999999</v>
      </c>
      <c r="F350" s="39">
        <v>138.92400000000001</v>
      </c>
      <c r="G350" s="39">
        <v>15.989000000000001</v>
      </c>
      <c r="H350" s="39">
        <v>154.91300000000001</v>
      </c>
      <c r="I350" s="16">
        <v>434.51728395200149</v>
      </c>
      <c r="J350" s="39">
        <v>217.4484950999996</v>
      </c>
      <c r="K350" s="39">
        <v>651.9657790520065</v>
      </c>
      <c r="L350" s="39">
        <v>746.1073477998043</v>
      </c>
      <c r="M350" s="39">
        <v>1398.0731268518091</v>
      </c>
      <c r="N350" s="16">
        <v>4008.720894817945</v>
      </c>
      <c r="O350" s="39">
        <v>7122.2198781566149</v>
      </c>
      <c r="P350" s="39">
        <v>4692.9672270594456</v>
      </c>
      <c r="Q350" s="39">
        <v>46663.790593520818</v>
      </c>
      <c r="R350" s="39">
        <v>9024.8922095099115</v>
      </c>
      <c r="S350" s="16">
        <v>3082.300000006459</v>
      </c>
      <c r="T350" s="39">
        <v>6119.9000000035921</v>
      </c>
      <c r="U350" s="39">
        <v>3439.3000000081279</v>
      </c>
      <c r="V350" s="39">
        <v>7123.5999999977084</v>
      </c>
      <c r="W350" s="39">
        <v>3554.1999999954701</v>
      </c>
      <c r="X350" s="16">
        <v>5911.4306871220742</v>
      </c>
    </row>
    <row r="351" spans="1:24" ht="15" customHeight="1" x14ac:dyDescent="0.2">
      <c r="A351" s="99" t="s">
        <v>1697</v>
      </c>
      <c r="B351" s="99" t="s">
        <v>77</v>
      </c>
      <c r="C351" s="100" t="s">
        <v>866</v>
      </c>
      <c r="D351" s="16">
        <v>34.654000000000003</v>
      </c>
      <c r="E351" s="39">
        <v>5.181</v>
      </c>
      <c r="F351" s="39">
        <v>39.835000000000001</v>
      </c>
      <c r="G351" s="39">
        <v>2.4670000000000001</v>
      </c>
      <c r="H351" s="39">
        <v>42.302</v>
      </c>
      <c r="I351" s="16">
        <v>109.5261592999999</v>
      </c>
      <c r="J351" s="39">
        <v>19.44891749999999</v>
      </c>
      <c r="K351" s="39">
        <v>128.97507680000029</v>
      </c>
      <c r="L351" s="39">
        <v>154.35490390000001</v>
      </c>
      <c r="M351" s="39">
        <v>283.32998070000042</v>
      </c>
      <c r="N351" s="16">
        <v>3160.5632625382332</v>
      </c>
      <c r="O351" s="39">
        <v>3753.892588303414</v>
      </c>
      <c r="P351" s="39">
        <v>3237.732566838215</v>
      </c>
      <c r="Q351" s="39">
        <v>62567.857276043782</v>
      </c>
      <c r="R351" s="39">
        <v>6697.7916103257621</v>
      </c>
      <c r="S351" s="16">
        <v>2654.700000001762</v>
      </c>
      <c r="T351" s="39">
        <v>2729.3000000003499</v>
      </c>
      <c r="U351" s="39">
        <v>2662.2000000019571</v>
      </c>
      <c r="V351" s="39">
        <v>5741.4000000002598</v>
      </c>
      <c r="W351" s="39">
        <v>2704.4500000020348</v>
      </c>
      <c r="X351" s="16">
        <v>3487.6981287182339</v>
      </c>
    </row>
    <row r="352" spans="1:24" ht="15" customHeight="1" x14ac:dyDescent="0.2">
      <c r="A352" s="99" t="s">
        <v>1698</v>
      </c>
      <c r="B352" s="99" t="s">
        <v>77</v>
      </c>
      <c r="C352" s="100" t="s">
        <v>868</v>
      </c>
      <c r="D352" s="16">
        <v>40.200000000000003</v>
      </c>
      <c r="E352" s="39">
        <v>1.7929999999999999</v>
      </c>
      <c r="F352" s="39">
        <v>41.993000000000002</v>
      </c>
      <c r="G352" s="39">
        <v>2.6240000000000001</v>
      </c>
      <c r="H352" s="39">
        <v>44.616999999999997</v>
      </c>
      <c r="I352" s="16">
        <v>136.4154095850003</v>
      </c>
      <c r="J352" s="39">
        <v>10.29914650009766</v>
      </c>
      <c r="K352" s="39">
        <v>146.7145560850978</v>
      </c>
      <c r="L352" s="39">
        <v>187.63114829999989</v>
      </c>
      <c r="M352" s="39">
        <v>334.34570438509712</v>
      </c>
      <c r="N352" s="16">
        <v>3393.4181488806039</v>
      </c>
      <c r="O352" s="39">
        <v>5744.0861684872598</v>
      </c>
      <c r="P352" s="39">
        <v>3493.786013980849</v>
      </c>
      <c r="Q352" s="39">
        <v>71505.772980182912</v>
      </c>
      <c r="R352" s="39">
        <v>7493.6841200685176</v>
      </c>
      <c r="S352" s="16">
        <v>2816</v>
      </c>
      <c r="T352" s="39">
        <v>3820.2999999998719</v>
      </c>
      <c r="U352" s="39">
        <v>2834.4000000021829</v>
      </c>
      <c r="V352" s="39">
        <v>7500.6000000001613</v>
      </c>
      <c r="W352" s="39">
        <v>2885</v>
      </c>
      <c r="X352" s="16">
        <v>3688.705085862568</v>
      </c>
    </row>
    <row r="353" spans="1:24" ht="15" customHeight="1" x14ac:dyDescent="0.2">
      <c r="A353" s="99" t="s">
        <v>1699</v>
      </c>
      <c r="B353" s="99" t="s">
        <v>77</v>
      </c>
      <c r="C353" s="100" t="s">
        <v>870</v>
      </c>
      <c r="D353" s="16">
        <v>42.100999999999999</v>
      </c>
      <c r="E353" s="39">
        <v>5.282</v>
      </c>
      <c r="F353" s="39">
        <v>47.383000000000003</v>
      </c>
      <c r="G353" s="39">
        <v>4.4939999999999998</v>
      </c>
      <c r="H353" s="39">
        <v>51.877000000000002</v>
      </c>
      <c r="I353" s="16">
        <v>153.04430692200009</v>
      </c>
      <c r="J353" s="39">
        <v>34.952669099999987</v>
      </c>
      <c r="K353" s="39">
        <v>187.99697602200001</v>
      </c>
      <c r="L353" s="39">
        <v>273.4249964</v>
      </c>
      <c r="M353" s="39">
        <v>461.42197242199939</v>
      </c>
      <c r="N353" s="16">
        <v>3635.17035039548</v>
      </c>
      <c r="O353" s="39">
        <v>6617.3171336614914</v>
      </c>
      <c r="P353" s="39">
        <v>3967.6039090391068</v>
      </c>
      <c r="Q353" s="39">
        <v>60842.233288829542</v>
      </c>
      <c r="R353" s="39">
        <v>8894.5384741214675</v>
      </c>
      <c r="S353" s="16">
        <v>2915.9000000022152</v>
      </c>
      <c r="T353" s="39">
        <v>5428.4499999994932</v>
      </c>
      <c r="U353" s="39">
        <v>3048.9000000027959</v>
      </c>
      <c r="V353" s="39">
        <v>6325.75</v>
      </c>
      <c r="W353" s="39">
        <v>3126.8000000007319</v>
      </c>
      <c r="X353" s="16">
        <v>4396.4588298215667</v>
      </c>
    </row>
    <row r="354" spans="1:24" ht="15" customHeight="1" x14ac:dyDescent="0.2">
      <c r="A354" s="99" t="s">
        <v>1701</v>
      </c>
      <c r="B354" s="99" t="s">
        <v>77</v>
      </c>
      <c r="C354" s="100" t="s">
        <v>872</v>
      </c>
      <c r="D354" s="16">
        <v>63.81</v>
      </c>
      <c r="E354" s="39">
        <v>7.2869999999999999</v>
      </c>
      <c r="F354" s="39">
        <v>71.096999999999994</v>
      </c>
      <c r="G354" s="39">
        <v>4.6790000000000003</v>
      </c>
      <c r="H354" s="39">
        <v>75.775999999999996</v>
      </c>
      <c r="I354" s="16">
        <v>202.89736820000019</v>
      </c>
      <c r="J354" s="39">
        <v>39.816991300781247</v>
      </c>
      <c r="K354" s="39">
        <v>242.71435950078069</v>
      </c>
      <c r="L354" s="39">
        <v>358.9813731000001</v>
      </c>
      <c r="M354" s="39">
        <v>601.69573260078118</v>
      </c>
      <c r="N354" s="16">
        <v>3179.7111455884701</v>
      </c>
      <c r="O354" s="39">
        <v>5464.1129821299928</v>
      </c>
      <c r="P354" s="39">
        <v>3413.8481159652401</v>
      </c>
      <c r="Q354" s="39">
        <v>76721.81515281045</v>
      </c>
      <c r="R354" s="39">
        <v>7940.4525522696003</v>
      </c>
      <c r="S354" s="16">
        <v>2618</v>
      </c>
      <c r="T354" s="39">
        <v>3948.600000000632</v>
      </c>
      <c r="U354" s="39">
        <v>2679.800000002479</v>
      </c>
      <c r="V354" s="39">
        <v>6277</v>
      </c>
      <c r="W354" s="39">
        <v>2729.1999999967302</v>
      </c>
      <c r="X354" s="16">
        <v>3815.423641034688</v>
      </c>
    </row>
    <row r="355" spans="1:24" ht="15" customHeight="1" x14ac:dyDescent="0.2">
      <c r="A355" s="99" t="s">
        <v>1703</v>
      </c>
      <c r="B355" s="99" t="s">
        <v>77</v>
      </c>
      <c r="C355" s="100" t="s">
        <v>876</v>
      </c>
      <c r="D355" s="16">
        <v>8.5749999999999993</v>
      </c>
      <c r="E355" s="39">
        <v>5.6859999999999999</v>
      </c>
      <c r="F355" s="39">
        <v>14.260999999999999</v>
      </c>
      <c r="G355" s="39">
        <v>2.2250000000000001</v>
      </c>
      <c r="H355" s="39">
        <v>16.486000000000001</v>
      </c>
      <c r="I355" s="16">
        <v>40.287632400000021</v>
      </c>
      <c r="J355" s="39">
        <v>42.603550699999893</v>
      </c>
      <c r="K355" s="39">
        <v>82.891183100000006</v>
      </c>
      <c r="L355" s="39">
        <v>54.524269599999997</v>
      </c>
      <c r="M355" s="39">
        <v>137.41545269999969</v>
      </c>
      <c r="N355" s="16">
        <v>4698.2661690962123</v>
      </c>
      <c r="O355" s="39">
        <v>7492.7102884276983</v>
      </c>
      <c r="P355" s="39">
        <v>5812.4383353201047</v>
      </c>
      <c r="Q355" s="39">
        <v>24505.289707865169</v>
      </c>
      <c r="R355" s="39">
        <v>8335.28161470337</v>
      </c>
      <c r="S355" s="16">
        <v>3443.5</v>
      </c>
      <c r="T355" s="39">
        <v>6685.1000000007434</v>
      </c>
      <c r="U355" s="39">
        <v>4583</v>
      </c>
      <c r="V355" s="39">
        <v>6324.9000000002534</v>
      </c>
      <c r="W355" s="39">
        <v>4701.099999999833</v>
      </c>
      <c r="X355" s="16">
        <v>7874.8986414592446</v>
      </c>
    </row>
    <row r="356" spans="1:24" ht="15" customHeight="1" x14ac:dyDescent="0.2">
      <c r="A356" s="99" t="s">
        <v>1706</v>
      </c>
      <c r="B356" s="99" t="s">
        <v>77</v>
      </c>
      <c r="C356" s="100" t="s">
        <v>882</v>
      </c>
      <c r="D356" s="16">
        <v>51.448</v>
      </c>
      <c r="E356" s="39">
        <v>10.843999999999999</v>
      </c>
      <c r="F356" s="39">
        <v>62.292000000000002</v>
      </c>
      <c r="G356" s="39">
        <v>7.2779999999999996</v>
      </c>
      <c r="H356" s="39">
        <v>69.569999999999993</v>
      </c>
      <c r="I356" s="16">
        <v>194.03582660009769</v>
      </c>
      <c r="J356" s="39">
        <v>57.060254999999962</v>
      </c>
      <c r="K356" s="39">
        <v>251.0960816000981</v>
      </c>
      <c r="L356" s="39">
        <v>262.36328209999999</v>
      </c>
      <c r="M356" s="39">
        <v>513.45936370009792</v>
      </c>
      <c r="N356" s="16">
        <v>3771.4940639110891</v>
      </c>
      <c r="O356" s="39">
        <v>5261.9194946514172</v>
      </c>
      <c r="P356" s="39">
        <v>4030.9523149055749</v>
      </c>
      <c r="Q356" s="39">
        <v>36048.815897224507</v>
      </c>
      <c r="R356" s="39">
        <v>7380.4709458113839</v>
      </c>
      <c r="S356" s="16">
        <v>2891.3499999971018</v>
      </c>
      <c r="T356" s="39">
        <v>3785</v>
      </c>
      <c r="U356" s="39">
        <v>2986.349999996416</v>
      </c>
      <c r="V356" s="39">
        <v>5355.3999999991784</v>
      </c>
      <c r="W356" s="39">
        <v>3059.1500000038959</v>
      </c>
      <c r="X356" s="16">
        <v>4584.4713735388814</v>
      </c>
    </row>
    <row r="357" spans="1:24" ht="15" customHeight="1" x14ac:dyDescent="0.2">
      <c r="A357" s="99" t="s">
        <v>1707</v>
      </c>
      <c r="B357" s="99" t="s">
        <v>77</v>
      </c>
      <c r="C357" s="100" t="s">
        <v>884</v>
      </c>
      <c r="D357" s="16">
        <v>8.9280000000000008</v>
      </c>
      <c r="E357" s="39">
        <v>7.835</v>
      </c>
      <c r="F357" s="39">
        <v>16.763000000000002</v>
      </c>
      <c r="G357" s="39">
        <v>1.8580000000000001</v>
      </c>
      <c r="H357" s="39">
        <v>18.620999999999999</v>
      </c>
      <c r="I357" s="16">
        <v>39.478753499999932</v>
      </c>
      <c r="J357" s="39">
        <v>57.470473099999992</v>
      </c>
      <c r="K357" s="39">
        <v>96.949226599999676</v>
      </c>
      <c r="L357" s="39">
        <v>80.663969300000005</v>
      </c>
      <c r="M357" s="39">
        <v>177.61319589999951</v>
      </c>
      <c r="N357" s="16">
        <v>4421.903393817197</v>
      </c>
      <c r="O357" s="39">
        <v>7335.0954818123791</v>
      </c>
      <c r="P357" s="39">
        <v>5783.5248225257819</v>
      </c>
      <c r="Q357" s="39">
        <v>43414.407588805167</v>
      </c>
      <c r="R357" s="39">
        <v>9538.3274743568818</v>
      </c>
      <c r="S357" s="16">
        <v>3306</v>
      </c>
      <c r="T357" s="39">
        <v>6475.2000000007747</v>
      </c>
      <c r="U357" s="39">
        <v>4556</v>
      </c>
      <c r="V357" s="39">
        <v>7784.0500000002939</v>
      </c>
      <c r="W357" s="39">
        <v>4658</v>
      </c>
      <c r="X357" s="16">
        <v>9286.3243869731486</v>
      </c>
    </row>
    <row r="358" spans="1:24" ht="15" customHeight="1" x14ac:dyDescent="0.2">
      <c r="A358" s="99" t="s">
        <v>1708</v>
      </c>
      <c r="B358" s="99" t="s">
        <v>77</v>
      </c>
      <c r="C358" s="100" t="s">
        <v>886</v>
      </c>
      <c r="D358" s="16">
        <v>52.347999999999999</v>
      </c>
      <c r="E358" s="39">
        <v>4.71</v>
      </c>
      <c r="F358" s="39">
        <v>57.058</v>
      </c>
      <c r="G358" s="39">
        <v>4.9180000000000001</v>
      </c>
      <c r="H358" s="39">
        <v>61.975999999999999</v>
      </c>
      <c r="I358" s="16">
        <v>176.80469339999951</v>
      </c>
      <c r="J358" s="39">
        <v>24.23807179990234</v>
      </c>
      <c r="K358" s="39">
        <v>201.0427651999025</v>
      </c>
      <c r="L358" s="39">
        <v>229.70779719999999</v>
      </c>
      <c r="M358" s="39">
        <v>430.75056239990198</v>
      </c>
      <c r="N358" s="16">
        <v>3377.4870749598731</v>
      </c>
      <c r="O358" s="39">
        <v>5146.0874309771416</v>
      </c>
      <c r="P358" s="39">
        <v>3523.4807599267851</v>
      </c>
      <c r="Q358" s="39">
        <v>46707.56348108987</v>
      </c>
      <c r="R358" s="39">
        <v>6950.2801471521552</v>
      </c>
      <c r="S358" s="16">
        <v>2753.0999999972291</v>
      </c>
      <c r="T358" s="39">
        <v>3724.1000000001609</v>
      </c>
      <c r="U358" s="39">
        <v>2790.0999999968731</v>
      </c>
      <c r="V358" s="39">
        <v>6178.3999999993666</v>
      </c>
      <c r="W358" s="39">
        <v>2855.8000000017951</v>
      </c>
      <c r="X358" s="16">
        <v>3846.8985514992528</v>
      </c>
    </row>
    <row r="359" spans="1:24" ht="15" customHeight="1" x14ac:dyDescent="0.2">
      <c r="A359" s="99" t="s">
        <v>1709</v>
      </c>
      <c r="B359" s="99" t="s">
        <v>77</v>
      </c>
      <c r="C359" s="100" t="s">
        <v>888</v>
      </c>
      <c r="D359" s="16">
        <v>139.31399999999999</v>
      </c>
      <c r="E359" s="39">
        <v>17.969000000000001</v>
      </c>
      <c r="F359" s="39">
        <v>157.28299999999999</v>
      </c>
      <c r="G359" s="39">
        <v>9.6910000000000007</v>
      </c>
      <c r="H359" s="39">
        <v>166.97399999999999</v>
      </c>
      <c r="I359" s="16">
        <v>486.25625040010323</v>
      </c>
      <c r="J359" s="39">
        <v>96.842423500048696</v>
      </c>
      <c r="K359" s="39">
        <v>583.09867390015052</v>
      </c>
      <c r="L359" s="39">
        <v>493.10817320000001</v>
      </c>
      <c r="M359" s="39">
        <v>1076.206847100151</v>
      </c>
      <c r="N359" s="16">
        <v>3490.361703777819</v>
      </c>
      <c r="O359" s="39">
        <v>5389.4164116004613</v>
      </c>
      <c r="P359" s="39">
        <v>3707.3216679498141</v>
      </c>
      <c r="Q359" s="39">
        <v>50883.105272933652</v>
      </c>
      <c r="R359" s="39">
        <v>6445.3558464201051</v>
      </c>
      <c r="S359" s="16">
        <v>2840.6000000054601</v>
      </c>
      <c r="T359" s="39">
        <v>3970.9000000004139</v>
      </c>
      <c r="U359" s="39">
        <v>2902</v>
      </c>
      <c r="V359" s="39">
        <v>7990.2999999983567</v>
      </c>
      <c r="W359" s="39">
        <v>2957.600000009425</v>
      </c>
      <c r="X359" s="16">
        <v>4001.8027294137669</v>
      </c>
    </row>
    <row r="360" spans="1:24" ht="15" customHeight="1" x14ac:dyDescent="0.2">
      <c r="A360" s="99" t="s">
        <v>1710</v>
      </c>
      <c r="B360" s="99" t="s">
        <v>77</v>
      </c>
      <c r="C360" s="100" t="s">
        <v>890</v>
      </c>
      <c r="D360" s="16">
        <v>38.497999999999998</v>
      </c>
      <c r="E360" s="39">
        <v>5.2430000000000003</v>
      </c>
      <c r="F360" s="39">
        <v>43.741</v>
      </c>
      <c r="G360" s="39">
        <v>4.4039999999999999</v>
      </c>
      <c r="H360" s="39">
        <v>48.145000000000003</v>
      </c>
      <c r="I360" s="16">
        <v>145.15351439400001</v>
      </c>
      <c r="J360" s="39">
        <v>34.637526400000063</v>
      </c>
      <c r="K360" s="39">
        <v>179.7910407939998</v>
      </c>
      <c r="L360" s="39">
        <v>247.35139229921899</v>
      </c>
      <c r="M360" s="39">
        <v>427.1424330932187</v>
      </c>
      <c r="N360" s="16">
        <v>3770.4170189100719</v>
      </c>
      <c r="O360" s="39">
        <v>6606.4326530612352</v>
      </c>
      <c r="P360" s="39">
        <v>4110.3550626185915</v>
      </c>
      <c r="Q360" s="39">
        <v>56165.166280476602</v>
      </c>
      <c r="R360" s="39">
        <v>8871.9998565420847</v>
      </c>
      <c r="S360" s="16">
        <v>2919.6500000018909</v>
      </c>
      <c r="T360" s="39">
        <v>5064.3999999994994</v>
      </c>
      <c r="U360" s="39">
        <v>3036.900000002553</v>
      </c>
      <c r="V360" s="39">
        <v>7399.8999999993184</v>
      </c>
      <c r="W360" s="39">
        <v>3139</v>
      </c>
      <c r="X360" s="16">
        <v>4524.0693690143626</v>
      </c>
    </row>
    <row r="361" spans="1:24" ht="15" customHeight="1" x14ac:dyDescent="0.2">
      <c r="A361" s="99" t="s">
        <v>1682</v>
      </c>
      <c r="B361" s="99" t="s">
        <v>77</v>
      </c>
      <c r="C361" s="100" t="s">
        <v>832</v>
      </c>
      <c r="D361" s="16">
        <v>112.369</v>
      </c>
      <c r="E361" s="39">
        <v>11.471</v>
      </c>
      <c r="F361" s="39">
        <v>123.84</v>
      </c>
      <c r="G361" s="39">
        <v>8.3680000000000003</v>
      </c>
      <c r="H361" s="39">
        <v>132.208</v>
      </c>
      <c r="I361" s="16">
        <v>333.31952283597519</v>
      </c>
      <c r="J361" s="39">
        <v>52.947683300000129</v>
      </c>
      <c r="K361" s="39">
        <v>386.26720613597769</v>
      </c>
      <c r="L361" s="39">
        <v>576.81780190000006</v>
      </c>
      <c r="M361" s="39">
        <v>963.08500803597883</v>
      </c>
      <c r="N361" s="16">
        <v>2966.2942878905669</v>
      </c>
      <c r="O361" s="39">
        <v>4615.7861825473046</v>
      </c>
      <c r="P361" s="39">
        <v>3119.0827368861251</v>
      </c>
      <c r="Q361" s="39">
        <v>68931.381680210339</v>
      </c>
      <c r="R361" s="39">
        <v>7284.6197509680114</v>
      </c>
      <c r="S361" s="16">
        <v>2360.199999994948</v>
      </c>
      <c r="T361" s="39">
        <v>3491.6000000008421</v>
      </c>
      <c r="U361" s="39">
        <v>2410.75</v>
      </c>
      <c r="V361" s="39">
        <v>8621.9000000000851</v>
      </c>
      <c r="W361" s="39">
        <v>2478.800000006433</v>
      </c>
      <c r="X361" s="16">
        <v>3543.768347746106</v>
      </c>
    </row>
    <row r="362" spans="1:24" ht="15" customHeight="1" x14ac:dyDescent="0.2">
      <c r="A362" s="99" t="s">
        <v>1683</v>
      </c>
      <c r="B362" s="99" t="s">
        <v>77</v>
      </c>
      <c r="C362" s="100" t="s">
        <v>834</v>
      </c>
      <c r="D362" s="16">
        <v>110.711</v>
      </c>
      <c r="E362" s="39">
        <v>14</v>
      </c>
      <c r="F362" s="39">
        <v>124.711</v>
      </c>
      <c r="G362" s="39">
        <v>12.82</v>
      </c>
      <c r="H362" s="39">
        <v>137.53100000000001</v>
      </c>
      <c r="I362" s="16">
        <v>461.29425927079922</v>
      </c>
      <c r="J362" s="39">
        <v>102.6914342999998</v>
      </c>
      <c r="K362" s="39">
        <v>563.98569357079953</v>
      </c>
      <c r="L362" s="39">
        <v>609.56804939999995</v>
      </c>
      <c r="M362" s="39">
        <v>1173.5537429707949</v>
      </c>
      <c r="N362" s="16">
        <v>4166.6524489057019</v>
      </c>
      <c r="O362" s="39">
        <v>7335.102449999983</v>
      </c>
      <c r="P362" s="39">
        <v>4522.3412014240876</v>
      </c>
      <c r="Q362" s="39">
        <v>47548.209781591257</v>
      </c>
      <c r="R362" s="39">
        <v>8533.0125060589635</v>
      </c>
      <c r="S362" s="16">
        <v>3312.3000000069142</v>
      </c>
      <c r="T362" s="39">
        <v>6207.8499999990454</v>
      </c>
      <c r="U362" s="39">
        <v>3458.8999999930779</v>
      </c>
      <c r="V362" s="39">
        <v>6919.75</v>
      </c>
      <c r="W362" s="39">
        <v>3545</v>
      </c>
      <c r="X362" s="16">
        <v>4968.5991857175532</v>
      </c>
    </row>
    <row r="363" spans="1:24" ht="15" customHeight="1" x14ac:dyDescent="0.2">
      <c r="A363" s="99" t="s">
        <v>1685</v>
      </c>
      <c r="B363" s="99" t="s">
        <v>77</v>
      </c>
      <c r="C363" s="100" t="s">
        <v>838</v>
      </c>
      <c r="D363" s="16">
        <v>42.447000000000003</v>
      </c>
      <c r="E363" s="39">
        <v>14.3</v>
      </c>
      <c r="F363" s="39">
        <v>56.747</v>
      </c>
      <c r="G363" s="39">
        <v>6.8040000000000003</v>
      </c>
      <c r="H363" s="39">
        <v>63.551000000000002</v>
      </c>
      <c r="I363" s="16">
        <v>167.85689540009761</v>
      </c>
      <c r="J363" s="39">
        <v>103.0976963</v>
      </c>
      <c r="K363" s="39">
        <v>270.95459170009678</v>
      </c>
      <c r="L363" s="39">
        <v>209.70963649990239</v>
      </c>
      <c r="M363" s="39">
        <v>480.66422819999968</v>
      </c>
      <c r="N363" s="16">
        <v>3954.5055104035059</v>
      </c>
      <c r="O363" s="39">
        <v>7209.6291118881136</v>
      </c>
      <c r="P363" s="39">
        <v>4774.7826616402072</v>
      </c>
      <c r="Q363" s="39">
        <v>30821.522119327219</v>
      </c>
      <c r="R363" s="39">
        <v>7563.4408301993644</v>
      </c>
      <c r="S363" s="16">
        <v>2950.700000002078</v>
      </c>
      <c r="T363" s="39">
        <v>6105.6500000009401</v>
      </c>
      <c r="U363" s="39">
        <v>3387.1999999974082</v>
      </c>
      <c r="V363" s="39">
        <v>6371.799999999399</v>
      </c>
      <c r="W363" s="39">
        <v>3498.5999999960368</v>
      </c>
      <c r="X363" s="16">
        <v>6476.27973851754</v>
      </c>
    </row>
    <row r="364" spans="1:24" ht="15" customHeight="1" x14ac:dyDescent="0.2">
      <c r="A364" s="99" t="s">
        <v>1686</v>
      </c>
      <c r="B364" s="99" t="s">
        <v>77</v>
      </c>
      <c r="C364" s="100" t="s">
        <v>854</v>
      </c>
      <c r="D364" s="16">
        <v>232.97900000000001</v>
      </c>
      <c r="E364" s="39">
        <v>30.439</v>
      </c>
      <c r="F364" s="39">
        <v>263.41800000000001</v>
      </c>
      <c r="G364" s="39">
        <v>19.309000000000001</v>
      </c>
      <c r="H364" s="39">
        <v>282.72699999999998</v>
      </c>
      <c r="I364" s="16">
        <v>719.76137301102801</v>
      </c>
      <c r="J364" s="39">
        <v>142.50146879951069</v>
      </c>
      <c r="K364" s="39">
        <v>862.26284181053495</v>
      </c>
      <c r="L364" s="39">
        <v>1170.0688232007819</v>
      </c>
      <c r="M364" s="39">
        <v>2032.331665011309</v>
      </c>
      <c r="N364" s="16">
        <v>3089.3830474464571</v>
      </c>
      <c r="O364" s="39">
        <v>4681.5423896813527</v>
      </c>
      <c r="P364" s="39">
        <v>3273.3634064890589</v>
      </c>
      <c r="Q364" s="39">
        <v>60597.069925981763</v>
      </c>
      <c r="R364" s="39">
        <v>7188.3182894145566</v>
      </c>
      <c r="S364" s="16">
        <v>2452.899999988877</v>
      </c>
      <c r="T364" s="39">
        <v>3682.0999999975911</v>
      </c>
      <c r="U364" s="39">
        <v>2531</v>
      </c>
      <c r="V364" s="39">
        <v>6081.5</v>
      </c>
      <c r="W364" s="39">
        <v>2584.7000000086791</v>
      </c>
      <c r="X364" s="16">
        <v>3661.491079685492</v>
      </c>
    </row>
    <row r="365" spans="1:24" ht="15" customHeight="1" x14ac:dyDescent="0.2">
      <c r="A365" s="99" t="s">
        <v>1705</v>
      </c>
      <c r="B365" s="99" t="s">
        <v>77</v>
      </c>
      <c r="C365" s="100" t="s">
        <v>880</v>
      </c>
      <c r="D365" s="16">
        <v>81.682000000000002</v>
      </c>
      <c r="E365" s="39">
        <v>8.8699999999999992</v>
      </c>
      <c r="F365" s="39">
        <v>90.552000000000007</v>
      </c>
      <c r="G365" s="39">
        <v>5.1559999999999997</v>
      </c>
      <c r="H365" s="39">
        <v>95.707999999999998</v>
      </c>
      <c r="I365" s="16">
        <v>254.42719954299989</v>
      </c>
      <c r="J365" s="39">
        <v>35.314073800000031</v>
      </c>
      <c r="K365" s="39">
        <v>289.74127334299999</v>
      </c>
      <c r="L365" s="39">
        <v>392.02896829960912</v>
      </c>
      <c r="M365" s="39">
        <v>681.7702416426099</v>
      </c>
      <c r="N365" s="16">
        <v>3114.8502674150959</v>
      </c>
      <c r="O365" s="39">
        <v>3981.2935512965091</v>
      </c>
      <c r="P365" s="39">
        <v>3199.7225168190662</v>
      </c>
      <c r="Q365" s="39">
        <v>76033.546993717828</v>
      </c>
      <c r="R365" s="39">
        <v>7123.4404819096626</v>
      </c>
      <c r="S365" s="16">
        <v>2609.0999999961609</v>
      </c>
      <c r="T365" s="39">
        <v>2879.600000000582</v>
      </c>
      <c r="U365" s="39">
        <v>2626.300000004474</v>
      </c>
      <c r="V365" s="39">
        <v>8572.9500000006665</v>
      </c>
      <c r="W365" s="39">
        <v>2677.949999994958</v>
      </c>
      <c r="X365" s="16">
        <v>3375.6789232803621</v>
      </c>
    </row>
    <row r="366" spans="1:24" ht="15" customHeight="1" x14ac:dyDescent="0.2">
      <c r="A366" s="99" t="s">
        <v>1711</v>
      </c>
      <c r="B366" s="99" t="s">
        <v>77</v>
      </c>
      <c r="C366" s="100" t="s">
        <v>892</v>
      </c>
      <c r="D366" s="16">
        <v>42.031999999999996</v>
      </c>
      <c r="E366" s="39">
        <v>3.911</v>
      </c>
      <c r="F366" s="39">
        <v>45.942999999999998</v>
      </c>
      <c r="G366" s="39">
        <v>2.86</v>
      </c>
      <c r="H366" s="39">
        <v>48.802999999999997</v>
      </c>
      <c r="I366" s="16">
        <v>124.9655582000001</v>
      </c>
      <c r="J366" s="39">
        <v>15.58511269999997</v>
      </c>
      <c r="K366" s="39">
        <v>140.5506708999996</v>
      </c>
      <c r="L366" s="39">
        <v>181.48743999999999</v>
      </c>
      <c r="M366" s="39">
        <v>322.03811090000039</v>
      </c>
      <c r="N366" s="16">
        <v>2973.1052103159518</v>
      </c>
      <c r="O366" s="39">
        <v>3984.9431603170469</v>
      </c>
      <c r="P366" s="39">
        <v>3059.2401649870399</v>
      </c>
      <c r="Q366" s="39">
        <v>63457.146853146871</v>
      </c>
      <c r="R366" s="39">
        <v>6598.7359568059437</v>
      </c>
      <c r="S366" s="16">
        <v>2492.9500000018911</v>
      </c>
      <c r="T366" s="39">
        <v>2884.8000000002289</v>
      </c>
      <c r="U366" s="39">
        <v>2510.4000000020769</v>
      </c>
      <c r="V366" s="39">
        <v>6554.300000000404</v>
      </c>
      <c r="W366" s="39">
        <v>2551.7000000020862</v>
      </c>
      <c r="X366" s="16">
        <v>3313.7801409911731</v>
      </c>
    </row>
    <row r="367" spans="1:24" ht="15" customHeight="1" x14ac:dyDescent="0.2">
      <c r="A367" s="99" t="s">
        <v>1712</v>
      </c>
      <c r="B367" s="99" t="s">
        <v>77</v>
      </c>
      <c r="C367" s="100" t="s">
        <v>894</v>
      </c>
      <c r="D367" s="16">
        <v>78.204999999999998</v>
      </c>
      <c r="E367" s="39">
        <v>4.298</v>
      </c>
      <c r="F367" s="39">
        <v>82.503</v>
      </c>
      <c r="G367" s="39">
        <v>5.298</v>
      </c>
      <c r="H367" s="39">
        <v>87.801000000000002</v>
      </c>
      <c r="I367" s="16">
        <v>269.10355562180621</v>
      </c>
      <c r="J367" s="39">
        <v>21.4639256</v>
      </c>
      <c r="K367" s="39">
        <v>290.56748122180443</v>
      </c>
      <c r="L367" s="39">
        <v>446.75828090000022</v>
      </c>
      <c r="M367" s="39">
        <v>737.32576212180254</v>
      </c>
      <c r="N367" s="16">
        <v>3441.0019259869082</v>
      </c>
      <c r="O367" s="39">
        <v>4993.9333643555137</v>
      </c>
      <c r="P367" s="39">
        <v>3521.9020062519471</v>
      </c>
      <c r="Q367" s="39">
        <v>84325.836334465872</v>
      </c>
      <c r="R367" s="39">
        <v>8397.6920777872983</v>
      </c>
      <c r="S367" s="16">
        <v>2873.699999996149</v>
      </c>
      <c r="T367" s="39">
        <v>3630.0999999998112</v>
      </c>
      <c r="U367" s="39">
        <v>2898</v>
      </c>
      <c r="V367" s="39">
        <v>8768.1499999990756</v>
      </c>
      <c r="W367" s="39">
        <v>2952.0999999960941</v>
      </c>
      <c r="X367" s="16">
        <v>3701.3079743937169</v>
      </c>
    </row>
    <row r="368" spans="1:24" ht="15" customHeight="1" x14ac:dyDescent="0.2">
      <c r="A368" s="99" t="s">
        <v>1684</v>
      </c>
      <c r="B368" s="99" t="s">
        <v>77</v>
      </c>
      <c r="C368" s="100" t="s">
        <v>836</v>
      </c>
      <c r="D368" s="16">
        <v>52.470999999999997</v>
      </c>
      <c r="E368" s="39">
        <v>7.7160000000000002</v>
      </c>
      <c r="F368" s="39">
        <v>60.186999999999998</v>
      </c>
      <c r="G368" s="39">
        <v>5.3129999999999997</v>
      </c>
      <c r="H368" s="39">
        <v>65.5</v>
      </c>
      <c r="I368" s="16">
        <v>189.6867697000994</v>
      </c>
      <c r="J368" s="39">
        <v>46.210355499560663</v>
      </c>
      <c r="K368" s="39">
        <v>235.89712519966079</v>
      </c>
      <c r="L368" s="39">
        <v>251.3815768</v>
      </c>
      <c r="M368" s="39">
        <v>487.27870199965992</v>
      </c>
      <c r="N368" s="16">
        <v>3615.078227975443</v>
      </c>
      <c r="O368" s="39">
        <v>5988.9004017056313</v>
      </c>
      <c r="P368" s="39">
        <v>3919.4032797723889</v>
      </c>
      <c r="Q368" s="39">
        <v>47314.431921701493</v>
      </c>
      <c r="R368" s="39">
        <v>7439.3694961780129</v>
      </c>
      <c r="S368" s="16">
        <v>2914</v>
      </c>
      <c r="T368" s="39">
        <v>4837.5</v>
      </c>
      <c r="U368" s="39">
        <v>3018.5</v>
      </c>
      <c r="V368" s="39">
        <v>6617.1000000007552</v>
      </c>
      <c r="W368" s="39">
        <v>3092.5999999962601</v>
      </c>
      <c r="X368" s="16">
        <v>4396.3905026307993</v>
      </c>
    </row>
    <row r="369" spans="1:24" ht="15" customHeight="1" x14ac:dyDescent="0.2">
      <c r="A369" s="99" t="s">
        <v>1688</v>
      </c>
      <c r="B369" s="99" t="s">
        <v>77</v>
      </c>
      <c r="C369" s="100" t="s">
        <v>844</v>
      </c>
      <c r="D369" s="16">
        <v>69.55</v>
      </c>
      <c r="E369" s="39">
        <v>10.49</v>
      </c>
      <c r="F369" s="39">
        <v>80.040000000000006</v>
      </c>
      <c r="G369" s="39">
        <v>5.2489999999999997</v>
      </c>
      <c r="H369" s="39">
        <v>85.289000000000001</v>
      </c>
      <c r="I369" s="16">
        <v>220.282668599998</v>
      </c>
      <c r="J369" s="39">
        <v>53.065386999999902</v>
      </c>
      <c r="K369" s="39">
        <v>273.34805560000081</v>
      </c>
      <c r="L369" s="39">
        <v>291.21590350000002</v>
      </c>
      <c r="M369" s="39">
        <v>564.56395910000197</v>
      </c>
      <c r="N369" s="16">
        <v>3167.2561984183749</v>
      </c>
      <c r="O369" s="39">
        <v>5058.6641563393614</v>
      </c>
      <c r="P369" s="39">
        <v>3415.1431234382908</v>
      </c>
      <c r="Q369" s="39">
        <v>55480.263574014098</v>
      </c>
      <c r="R369" s="39">
        <v>6619.4228927528984</v>
      </c>
      <c r="S369" s="16">
        <v>2606</v>
      </c>
      <c r="T369" s="39">
        <v>4258.9500000006456</v>
      </c>
      <c r="U369" s="39">
        <v>2696.5</v>
      </c>
      <c r="V369" s="39">
        <v>7372.7000000003663</v>
      </c>
      <c r="W369" s="39">
        <v>2753.4000000040469</v>
      </c>
      <c r="X369" s="16">
        <v>3946.5234771811911</v>
      </c>
    </row>
    <row r="370" spans="1:24" ht="15" customHeight="1" x14ac:dyDescent="0.2">
      <c r="A370" s="99" t="s">
        <v>1690</v>
      </c>
      <c r="B370" s="99" t="s">
        <v>77</v>
      </c>
      <c r="C370" s="100" t="s">
        <v>848</v>
      </c>
      <c r="D370" s="16">
        <v>45.134999999999998</v>
      </c>
      <c r="E370" s="39">
        <v>3.1659999999999999</v>
      </c>
      <c r="F370" s="39">
        <v>48.301000000000002</v>
      </c>
      <c r="G370" s="39">
        <v>2.4590000000000001</v>
      </c>
      <c r="H370" s="39">
        <v>50.76</v>
      </c>
      <c r="I370" s="16">
        <v>164.65043983099969</v>
      </c>
      <c r="J370" s="39">
        <v>16.092098700000012</v>
      </c>
      <c r="K370" s="39">
        <v>180.74253853099981</v>
      </c>
      <c r="L370" s="39">
        <v>139.3765800984375</v>
      </c>
      <c r="M370" s="39">
        <v>320.11911862943708</v>
      </c>
      <c r="N370" s="16">
        <v>3647.9547985155582</v>
      </c>
      <c r="O370" s="39">
        <v>5082.7854390398024</v>
      </c>
      <c r="P370" s="39">
        <v>3742.004068880557</v>
      </c>
      <c r="Q370" s="39">
        <v>56680.187107945312</v>
      </c>
      <c r="R370" s="39">
        <v>6306.5232196500619</v>
      </c>
      <c r="S370" s="16">
        <v>3068.79999999859</v>
      </c>
      <c r="T370" s="39">
        <v>3866.0999999997562</v>
      </c>
      <c r="U370" s="39">
        <v>3093.79999999968</v>
      </c>
      <c r="V370" s="39">
        <v>6349.900000000197</v>
      </c>
      <c r="W370" s="39">
        <v>3127.150000003091</v>
      </c>
      <c r="X370" s="16">
        <v>3926.1130100573419</v>
      </c>
    </row>
    <row r="371" spans="1:24" ht="15" customHeight="1" x14ac:dyDescent="0.2">
      <c r="A371" s="99" t="s">
        <v>1780</v>
      </c>
      <c r="B371" s="99" t="s">
        <v>77</v>
      </c>
      <c r="C371" s="100" t="s">
        <v>860</v>
      </c>
      <c r="D371" s="16">
        <v>169.626</v>
      </c>
      <c r="E371" s="39">
        <v>13.154</v>
      </c>
      <c r="F371" s="39">
        <v>182.78</v>
      </c>
      <c r="G371" s="39">
        <v>12.331</v>
      </c>
      <c r="H371" s="39">
        <v>195.11099999999999</v>
      </c>
      <c r="I371" s="16">
        <v>557.81279709799685</v>
      </c>
      <c r="J371" s="39">
        <v>66.1626105998903</v>
      </c>
      <c r="K371" s="39">
        <v>623.97540769788657</v>
      </c>
      <c r="L371" s="39">
        <v>769.88921733290204</v>
      </c>
      <c r="M371" s="39">
        <v>1393.864625030787</v>
      </c>
      <c r="N371" s="16">
        <v>3288.486417754335</v>
      </c>
      <c r="O371" s="39">
        <v>5029.8472403748137</v>
      </c>
      <c r="P371" s="39">
        <v>3413.8057101317791</v>
      </c>
      <c r="Q371" s="39">
        <v>62435.262130638403</v>
      </c>
      <c r="R371" s="39">
        <v>7143.9571578782679</v>
      </c>
      <c r="S371" s="16">
        <v>2713.1999999920672</v>
      </c>
      <c r="T371" s="39">
        <v>3498.5499999991521</v>
      </c>
      <c r="U371" s="39">
        <v>2743.6000000093782</v>
      </c>
      <c r="V371" s="39">
        <v>6194.7000000016287</v>
      </c>
      <c r="W371" s="39">
        <v>2790.8000000052698</v>
      </c>
      <c r="X371" s="16">
        <v>3718.1895022428389</v>
      </c>
    </row>
    <row r="372" spans="1:24" ht="15" customHeight="1" x14ac:dyDescent="0.2">
      <c r="A372" s="99" t="s">
        <v>1781</v>
      </c>
      <c r="B372" s="99" t="s">
        <v>77</v>
      </c>
      <c r="C372" s="100" t="s">
        <v>878</v>
      </c>
      <c r="D372" s="16">
        <v>67.733000000000004</v>
      </c>
      <c r="E372" s="39">
        <v>12.108000000000001</v>
      </c>
      <c r="F372" s="39">
        <v>79.840999999999994</v>
      </c>
      <c r="G372" s="39">
        <v>8.2919999999999998</v>
      </c>
      <c r="H372" s="39">
        <v>88.132999999999996</v>
      </c>
      <c r="I372" s="16">
        <v>260.64609506800048</v>
      </c>
      <c r="J372" s="39">
        <v>82.65085379999995</v>
      </c>
      <c r="K372" s="39">
        <v>343.29694886800121</v>
      </c>
      <c r="L372" s="39">
        <v>329.47877110000007</v>
      </c>
      <c r="M372" s="39">
        <v>672.77571996799941</v>
      </c>
      <c r="N372" s="16">
        <v>3848.1404200020738</v>
      </c>
      <c r="O372" s="39">
        <v>6826.1359266600557</v>
      </c>
      <c r="P372" s="39">
        <v>4299.7576291379273</v>
      </c>
      <c r="Q372" s="39">
        <v>39734.535829715409</v>
      </c>
      <c r="R372" s="39">
        <v>7633.6414279327773</v>
      </c>
      <c r="S372" s="16">
        <v>2955.9000000036808</v>
      </c>
      <c r="T372" s="39">
        <v>5649.9500000013823</v>
      </c>
      <c r="U372" s="39">
        <v>3147</v>
      </c>
      <c r="V372" s="39">
        <v>6736.2000000010948</v>
      </c>
      <c r="W372" s="39">
        <v>3238.800000005614</v>
      </c>
      <c r="X372" s="16">
        <v>5006.0070995815104</v>
      </c>
    </row>
    <row r="373" spans="1:24" ht="15" customHeight="1" x14ac:dyDescent="0.2">
      <c r="A373" s="99" t="s">
        <v>1782</v>
      </c>
      <c r="B373" s="99" t="s">
        <v>77</v>
      </c>
      <c r="C373" s="100" t="s">
        <v>862</v>
      </c>
      <c r="D373" s="16">
        <v>272.12700000000001</v>
      </c>
      <c r="E373" s="39">
        <v>47.265999999999998</v>
      </c>
      <c r="F373" s="39">
        <v>319.39299999999997</v>
      </c>
      <c r="G373" s="39">
        <v>23.01</v>
      </c>
      <c r="H373" s="39">
        <v>342.40300000000002</v>
      </c>
      <c r="I373" s="16">
        <v>765.11007389993927</v>
      </c>
      <c r="J373" s="39">
        <v>191.7898741999515</v>
      </c>
      <c r="K373" s="39">
        <v>956.89994809988536</v>
      </c>
      <c r="L373" s="39">
        <v>1499.356888799218</v>
      </c>
      <c r="M373" s="39">
        <v>2456.256836899101</v>
      </c>
      <c r="N373" s="16">
        <v>2811.591918111541</v>
      </c>
      <c r="O373" s="39">
        <v>4057.6709304775409</v>
      </c>
      <c r="P373" s="39">
        <v>2995.995366523015</v>
      </c>
      <c r="Q373" s="39">
        <v>65161.09903516811</v>
      </c>
      <c r="R373" s="39">
        <v>7173.5844513602433</v>
      </c>
      <c r="S373" s="16">
        <v>2306.7999999986491</v>
      </c>
      <c r="T373" s="39">
        <v>3045.5999999966739</v>
      </c>
      <c r="U373" s="39">
        <v>2365.299999989717</v>
      </c>
      <c r="V373" s="39">
        <v>7708.5500000028414</v>
      </c>
      <c r="W373" s="39">
        <v>2430</v>
      </c>
      <c r="X373" s="16">
        <v>3265.4689120104199</v>
      </c>
    </row>
    <row r="374" spans="1:24" ht="15" customHeight="1" x14ac:dyDescent="0.2">
      <c r="A374" s="99" t="s">
        <v>1783</v>
      </c>
      <c r="B374" s="99" t="s">
        <v>77</v>
      </c>
      <c r="C374" s="100" t="s">
        <v>874</v>
      </c>
      <c r="D374" s="16">
        <v>145.31</v>
      </c>
      <c r="E374" s="39">
        <v>13.510999999999999</v>
      </c>
      <c r="F374" s="39">
        <v>158.821</v>
      </c>
      <c r="G374" s="39">
        <v>8.6780000000000008</v>
      </c>
      <c r="H374" s="39">
        <v>167.499</v>
      </c>
      <c r="I374" s="16">
        <v>473.74442340001002</v>
      </c>
      <c r="J374" s="39">
        <v>65.011037999902456</v>
      </c>
      <c r="K374" s="39">
        <v>538.75546139991616</v>
      </c>
      <c r="L374" s="39">
        <v>714.57598279999991</v>
      </c>
      <c r="M374" s="39">
        <v>1253.331444199915</v>
      </c>
      <c r="N374" s="16">
        <v>3260.2327671874618</v>
      </c>
      <c r="O374" s="39">
        <v>4811.7117903857934</v>
      </c>
      <c r="P374" s="39">
        <v>3392.218040434931</v>
      </c>
      <c r="Q374" s="39">
        <v>82343.395114081577</v>
      </c>
      <c r="R374" s="39">
        <v>7482.620458629096</v>
      </c>
      <c r="S374" s="16">
        <v>2753.800000007333</v>
      </c>
      <c r="T374" s="39">
        <v>3444.200000000892</v>
      </c>
      <c r="U374" s="39">
        <v>2785.3999999925072</v>
      </c>
      <c r="V374" s="39">
        <v>8757.7000000016142</v>
      </c>
      <c r="W374" s="39">
        <v>2834.6000000086801</v>
      </c>
      <c r="X374" s="16">
        <v>3577.4647662298462</v>
      </c>
    </row>
  </sheetData>
  <pageMargins left="0.7" right="0.7" top="0.75" bottom="0.75" header="0.3" footer="0.3"/>
  <pageSetup paperSize="9" orientation="portrait" verticalDpi="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X374"/>
  <sheetViews>
    <sheetView showGridLines="0" zoomScaleNormal="100" workbookViewId="0">
      <pane xSplit="3" ySplit="5" topLeftCell="D6" activePane="bottomRight" state="frozen"/>
      <selection pane="topRight" activeCell="E18" sqref="E18"/>
      <selection pane="bottomLeft" activeCell="E18" sqref="E18"/>
      <selection pane="bottomRight"/>
    </sheetView>
  </sheetViews>
  <sheetFormatPr baseColWidth="10" defaultColWidth="11.5" defaultRowHeight="15" x14ac:dyDescent="0.2"/>
  <cols>
    <col min="1" max="1" width="33.5" customWidth="1"/>
    <col min="2" max="2" width="47" customWidth="1"/>
    <col min="3" max="3" width="45.5" bestFit="1" customWidth="1"/>
    <col min="4" max="18" width="22.1640625" customWidth="1"/>
    <col min="19" max="23" width="23.83203125" customWidth="1"/>
    <col min="24" max="24" width="24.33203125" customWidth="1"/>
  </cols>
  <sheetData>
    <row r="1" spans="1:24" s="2" customFormat="1" ht="23.25" customHeight="1" x14ac:dyDescent="0.2">
      <c r="A1" s="1" t="s">
        <v>1789</v>
      </c>
      <c r="F1" s="3"/>
    </row>
    <row r="2" spans="1:24" s="2" customFormat="1" ht="19.5" customHeight="1" x14ac:dyDescent="0.2">
      <c r="A2" s="4" t="s">
        <v>38</v>
      </c>
      <c r="F2" s="3"/>
    </row>
    <row r="3" spans="1:24" s="2" customFormat="1" ht="19.5" customHeight="1" x14ac:dyDescent="0.2">
      <c r="A3" s="4" t="s">
        <v>39</v>
      </c>
      <c r="F3" s="3"/>
    </row>
    <row r="4" spans="1:24" s="2" customFormat="1" ht="31.5" customHeight="1" x14ac:dyDescent="0.2">
      <c r="A4" s="4" t="s">
        <v>40</v>
      </c>
      <c r="F4" s="17"/>
      <c r="H4" s="37"/>
      <c r="M4" s="36"/>
    </row>
    <row r="5" spans="1:24" ht="48" customHeight="1" x14ac:dyDescent="0.2">
      <c r="A5" s="106" t="s">
        <v>41</v>
      </c>
      <c r="B5" s="97" t="s">
        <v>42</v>
      </c>
      <c r="C5" s="107" t="s">
        <v>43</v>
      </c>
      <c r="D5" s="108" t="s">
        <v>1291</v>
      </c>
      <c r="E5" s="109" t="s">
        <v>1716</v>
      </c>
      <c r="F5" s="109" t="s">
        <v>1717</v>
      </c>
      <c r="G5" s="109" t="s">
        <v>1294</v>
      </c>
      <c r="H5" s="109" t="s">
        <v>46</v>
      </c>
      <c r="I5" s="108" t="s">
        <v>1295</v>
      </c>
      <c r="J5" s="109" t="s">
        <v>1296</v>
      </c>
      <c r="K5" s="109" t="s">
        <v>1718</v>
      </c>
      <c r="L5" s="109" t="s">
        <v>1298</v>
      </c>
      <c r="M5" s="109" t="s">
        <v>49</v>
      </c>
      <c r="N5" s="108" t="s">
        <v>1299</v>
      </c>
      <c r="O5" s="109" t="s">
        <v>1300</v>
      </c>
      <c r="P5" s="109" t="s">
        <v>1719</v>
      </c>
      <c r="Q5" s="109" t="s">
        <v>1302</v>
      </c>
      <c r="R5" s="109" t="s">
        <v>52</v>
      </c>
      <c r="S5" s="108" t="s">
        <v>1303</v>
      </c>
      <c r="T5" s="109" t="s">
        <v>1304</v>
      </c>
      <c r="U5" s="109" t="s">
        <v>1720</v>
      </c>
      <c r="V5" s="109" t="s">
        <v>1306</v>
      </c>
      <c r="W5" s="109" t="s">
        <v>1307</v>
      </c>
      <c r="X5" s="108" t="s">
        <v>897</v>
      </c>
    </row>
    <row r="6" spans="1:24" ht="15" customHeight="1" x14ac:dyDescent="0.2">
      <c r="A6" s="34" t="s">
        <v>1308</v>
      </c>
      <c r="B6" s="35" t="s">
        <v>1721</v>
      </c>
      <c r="C6" s="34" t="s">
        <v>54</v>
      </c>
      <c r="D6" s="32">
        <v>25215.361000000001</v>
      </c>
      <c r="E6" s="33">
        <v>3634.3020000000001</v>
      </c>
      <c r="F6" s="33">
        <v>28849.663</v>
      </c>
      <c r="G6" s="33">
        <v>2447.4740000000002</v>
      </c>
      <c r="H6" s="6">
        <v>31297.136999999999</v>
      </c>
      <c r="I6" s="32">
        <v>84257.308809560927</v>
      </c>
      <c r="J6" s="33">
        <v>18323.749913005719</v>
      </c>
      <c r="K6" s="33">
        <v>102581.0587225679</v>
      </c>
      <c r="L6" s="33">
        <v>156116.55540296991</v>
      </c>
      <c r="M6" s="33">
        <v>258697.61412554231</v>
      </c>
      <c r="N6" s="32">
        <v>3341.5071396186208</v>
      </c>
      <c r="O6" s="33">
        <v>5041.8897254564208</v>
      </c>
      <c r="P6" s="33">
        <v>3555.7108144579679</v>
      </c>
      <c r="Q6" s="33">
        <v>63786.808522979183</v>
      </c>
      <c r="R6" s="33">
        <v>8265.8555677326749</v>
      </c>
      <c r="S6" s="32">
        <v>2635.6</v>
      </c>
      <c r="T6" s="33">
        <v>3707.8</v>
      </c>
      <c r="U6" s="33">
        <v>2721.3</v>
      </c>
      <c r="V6" s="33">
        <v>7364.35</v>
      </c>
      <c r="W6" s="33">
        <v>2798.7</v>
      </c>
      <c r="X6" s="32">
        <v>3720.1224956498531</v>
      </c>
    </row>
    <row r="7" spans="1:24" ht="15" customHeight="1" x14ac:dyDescent="0.2">
      <c r="A7" s="5" t="s">
        <v>1722</v>
      </c>
      <c r="B7" s="7" t="s">
        <v>1723</v>
      </c>
      <c r="C7" s="5" t="s">
        <v>54</v>
      </c>
      <c r="D7" s="15">
        <v>22760.785</v>
      </c>
      <c r="E7" s="6">
        <v>3308.0630000000001</v>
      </c>
      <c r="F7" s="6">
        <v>26068.848000000002</v>
      </c>
      <c r="G7" s="6">
        <v>2229.5770000000002</v>
      </c>
      <c r="H7" s="6">
        <v>28298.424999999999</v>
      </c>
      <c r="I7" s="15">
        <v>76478.870626387536</v>
      </c>
      <c r="J7" s="6">
        <v>16641.460004035431</v>
      </c>
      <c r="K7" s="6">
        <v>93120.330630421246</v>
      </c>
      <c r="L7" s="6">
        <v>142734.16625541961</v>
      </c>
      <c r="M7" s="6">
        <v>235854.49688584541</v>
      </c>
      <c r="N7" s="15">
        <v>3360.1156825824569</v>
      </c>
      <c r="O7" s="6">
        <v>5030.5752955839816</v>
      </c>
      <c r="P7" s="6">
        <v>3572.0922777416649</v>
      </c>
      <c r="Q7" s="6">
        <v>64018.495999653584</v>
      </c>
      <c r="R7" s="6">
        <v>8334.5450103970597</v>
      </c>
      <c r="S7" s="15">
        <v>2648.2</v>
      </c>
      <c r="T7" s="6">
        <v>3698</v>
      </c>
      <c r="U7" s="6">
        <v>2735.2</v>
      </c>
      <c r="V7" s="6">
        <v>7277</v>
      </c>
      <c r="W7" s="6">
        <v>2812</v>
      </c>
      <c r="X7" s="15">
        <v>3713.447340842562</v>
      </c>
    </row>
    <row r="8" spans="1:24" s="11" customFormat="1" ht="15" customHeight="1" x14ac:dyDescent="0.2">
      <c r="A8" s="5" t="s">
        <v>1309</v>
      </c>
      <c r="B8" s="8" t="s">
        <v>55</v>
      </c>
      <c r="C8" s="5" t="s">
        <v>54</v>
      </c>
      <c r="D8" s="15">
        <v>21401.862000000001</v>
      </c>
      <c r="E8" s="6">
        <v>3222.2040000000002</v>
      </c>
      <c r="F8" s="6">
        <v>24624.065999999999</v>
      </c>
      <c r="G8" s="6">
        <v>2086.0329999999999</v>
      </c>
      <c r="H8" s="6">
        <v>26710.098999999998</v>
      </c>
      <c r="I8" s="15">
        <v>72113.747235768955</v>
      </c>
      <c r="J8" s="6">
        <v>16134.3123979828</v>
      </c>
      <c r="K8" s="6">
        <v>88248.059633753161</v>
      </c>
      <c r="L8" s="6">
        <v>130981.6969051411</v>
      </c>
      <c r="M8" s="6">
        <v>219229.7565388988</v>
      </c>
      <c r="N8" s="15">
        <v>3369.508094004575</v>
      </c>
      <c r="O8" s="6">
        <v>5007.2287161156773</v>
      </c>
      <c r="P8" s="6">
        <v>3583.813478803751</v>
      </c>
      <c r="Q8" s="6">
        <v>62789.848916647599</v>
      </c>
      <c r="R8" s="6">
        <v>8207.7478087557374</v>
      </c>
      <c r="S8" s="15">
        <v>2650.7</v>
      </c>
      <c r="T8" s="6">
        <v>3682.2</v>
      </c>
      <c r="U8" s="6">
        <v>2739.8</v>
      </c>
      <c r="V8" s="6">
        <v>7337</v>
      </c>
      <c r="W8" s="6">
        <v>2816.6</v>
      </c>
      <c r="X8" s="15">
        <v>3725.2918913219669</v>
      </c>
    </row>
    <row r="9" spans="1:24" ht="15" customHeight="1" x14ac:dyDescent="0.2">
      <c r="A9" s="99" t="s">
        <v>1310</v>
      </c>
      <c r="B9" s="41" t="s">
        <v>57</v>
      </c>
      <c r="C9" s="38" t="s">
        <v>54</v>
      </c>
      <c r="D9" s="16">
        <v>1188.998</v>
      </c>
      <c r="E9" s="39">
        <v>55.354999999999997</v>
      </c>
      <c r="F9" s="39">
        <v>1244.3530000000001</v>
      </c>
      <c r="G9" s="39">
        <v>83.448999999999998</v>
      </c>
      <c r="H9" s="39">
        <v>1327.8019999999999</v>
      </c>
      <c r="I9" s="16">
        <v>3473.9525602433828</v>
      </c>
      <c r="J9" s="39">
        <v>277.33717807131768</v>
      </c>
      <c r="K9" s="39">
        <v>3751.2897383147611</v>
      </c>
      <c r="L9" s="39">
        <v>6623.8530876068662</v>
      </c>
      <c r="M9" s="39">
        <v>10375.142825921621</v>
      </c>
      <c r="N9" s="16">
        <v>2921.748026694228</v>
      </c>
      <c r="O9" s="39">
        <v>5010.1558679670807</v>
      </c>
      <c r="P9" s="39">
        <v>3014.650777001993</v>
      </c>
      <c r="Q9" s="39">
        <v>79376.063075733269</v>
      </c>
      <c r="R9" s="39">
        <v>7813.7725548851568</v>
      </c>
      <c r="S9" s="16">
        <v>2402.6999999737541</v>
      </c>
      <c r="T9" s="39">
        <v>3685.0999999961859</v>
      </c>
      <c r="U9" s="39">
        <v>2427.3000000354882</v>
      </c>
      <c r="V9" s="39">
        <v>7929.5</v>
      </c>
      <c r="W9" s="39">
        <v>2488.9000000600622</v>
      </c>
      <c r="X9" s="16">
        <v>3173.1806486583</v>
      </c>
    </row>
    <row r="10" spans="1:24" ht="15" customHeight="1" x14ac:dyDescent="0.2">
      <c r="A10" s="99" t="s">
        <v>1311</v>
      </c>
      <c r="B10" s="41" t="s">
        <v>59</v>
      </c>
      <c r="C10" s="38" t="s">
        <v>54</v>
      </c>
      <c r="D10" s="16">
        <v>3105.19</v>
      </c>
      <c r="E10" s="39">
        <v>202.95</v>
      </c>
      <c r="F10" s="39">
        <v>3308.14</v>
      </c>
      <c r="G10" s="39">
        <v>240.887</v>
      </c>
      <c r="H10" s="39">
        <v>3549.027</v>
      </c>
      <c r="I10" s="16">
        <v>10097.148177980869</v>
      </c>
      <c r="J10" s="39">
        <v>1109.146617866267</v>
      </c>
      <c r="K10" s="39">
        <v>11206.294795846999</v>
      </c>
      <c r="L10" s="39">
        <v>17254.553599090261</v>
      </c>
      <c r="M10" s="39">
        <v>28460.848394937591</v>
      </c>
      <c r="N10" s="16">
        <v>3251.7005973807959</v>
      </c>
      <c r="O10" s="39">
        <v>5465.1225319845653</v>
      </c>
      <c r="P10" s="39">
        <v>3387.4910964611522</v>
      </c>
      <c r="Q10" s="39">
        <v>71629.243583465533</v>
      </c>
      <c r="R10" s="39">
        <v>8019.3383693439337</v>
      </c>
      <c r="S10" s="16">
        <v>2644.3000001334908</v>
      </c>
      <c r="T10" s="39">
        <v>4231.3999999846374</v>
      </c>
      <c r="U10" s="39">
        <v>2693.5</v>
      </c>
      <c r="V10" s="39">
        <v>8487.7999999852782</v>
      </c>
      <c r="W10" s="39">
        <v>2771.299999995204</v>
      </c>
      <c r="X10" s="16">
        <v>3525.810416644747</v>
      </c>
    </row>
    <row r="11" spans="1:24" ht="15" customHeight="1" x14ac:dyDescent="0.2">
      <c r="A11" s="99" t="s">
        <v>1312</v>
      </c>
      <c r="B11" s="41" t="s">
        <v>61</v>
      </c>
      <c r="C11" s="38" t="s">
        <v>54</v>
      </c>
      <c r="D11" s="16">
        <v>2294.9769999999999</v>
      </c>
      <c r="E11" s="39">
        <v>144.33600000000001</v>
      </c>
      <c r="F11" s="39">
        <v>2439.3130000000001</v>
      </c>
      <c r="G11" s="39">
        <v>187.08099999999999</v>
      </c>
      <c r="H11" s="39">
        <v>2626.3939999999998</v>
      </c>
      <c r="I11" s="16">
        <v>7370.4182123659639</v>
      </c>
      <c r="J11" s="39">
        <v>759.61606515702101</v>
      </c>
      <c r="K11" s="39">
        <v>8130.0342775230538</v>
      </c>
      <c r="L11" s="39">
        <v>13580.16056583066</v>
      </c>
      <c r="M11" s="39">
        <v>21710.194843353711</v>
      </c>
      <c r="N11" s="16">
        <v>3211.543389047456</v>
      </c>
      <c r="O11" s="39">
        <v>5262.8316231364388</v>
      </c>
      <c r="P11" s="39">
        <v>3332.919669399972</v>
      </c>
      <c r="Q11" s="39">
        <v>72589.736883118312</v>
      </c>
      <c r="R11" s="39">
        <v>8266.1606915617813</v>
      </c>
      <c r="S11" s="16">
        <v>2564.5</v>
      </c>
      <c r="T11" s="39">
        <v>3947.0500000028278</v>
      </c>
      <c r="U11" s="39">
        <v>2605.1999998833599</v>
      </c>
      <c r="V11" s="39">
        <v>8193.5</v>
      </c>
      <c r="W11" s="39">
        <v>2683.3000001243381</v>
      </c>
      <c r="X11" s="16">
        <v>3468.8264653375049</v>
      </c>
    </row>
    <row r="12" spans="1:24" ht="15" customHeight="1" x14ac:dyDescent="0.2">
      <c r="A12" s="99" t="s">
        <v>1313</v>
      </c>
      <c r="B12" s="41" t="s">
        <v>63</v>
      </c>
      <c r="C12" s="38" t="s">
        <v>54</v>
      </c>
      <c r="D12" s="16">
        <v>1565.7550000000001</v>
      </c>
      <c r="E12" s="39">
        <v>553.52300000000002</v>
      </c>
      <c r="F12" s="39">
        <v>2119.2779999999998</v>
      </c>
      <c r="G12" s="39">
        <v>164.69300000000001</v>
      </c>
      <c r="H12" s="39">
        <v>2283.971</v>
      </c>
      <c r="I12" s="16">
        <v>5187.8904226709483</v>
      </c>
      <c r="J12" s="39">
        <v>2375.4766284212869</v>
      </c>
      <c r="K12" s="39">
        <v>7563.3670510909769</v>
      </c>
      <c r="L12" s="39">
        <v>12078.806760165729</v>
      </c>
      <c r="M12" s="39">
        <v>19642.173811257009</v>
      </c>
      <c r="N12" s="16">
        <v>3313.3475049870181</v>
      </c>
      <c r="O12" s="39">
        <v>4291.5590290218961</v>
      </c>
      <c r="P12" s="39">
        <v>3568.8413936684929</v>
      </c>
      <c r="Q12" s="39">
        <v>73341.348813645556</v>
      </c>
      <c r="R12" s="39">
        <v>8600.0101626758878</v>
      </c>
      <c r="S12" s="16">
        <v>2645.199999922037</v>
      </c>
      <c r="T12" s="39">
        <v>3094.2000000303819</v>
      </c>
      <c r="U12" s="39">
        <v>2746.3000001101718</v>
      </c>
      <c r="V12" s="39">
        <v>8695.5999999801425</v>
      </c>
      <c r="W12" s="39">
        <v>2826.8999999072689</v>
      </c>
      <c r="X12" s="16">
        <v>3680.5314789105892</v>
      </c>
    </row>
    <row r="13" spans="1:24" ht="15" customHeight="1" x14ac:dyDescent="0.2">
      <c r="A13" s="99" t="s">
        <v>1314</v>
      </c>
      <c r="B13" s="41" t="s">
        <v>65</v>
      </c>
      <c r="C13" s="38" t="s">
        <v>54</v>
      </c>
      <c r="D13" s="16">
        <v>2184.4589999999998</v>
      </c>
      <c r="E13" s="39">
        <v>331.06</v>
      </c>
      <c r="F13" s="39">
        <v>2515.5189999999998</v>
      </c>
      <c r="G13" s="39">
        <v>202.24100000000001</v>
      </c>
      <c r="H13" s="39">
        <v>2717.76</v>
      </c>
      <c r="I13" s="16">
        <v>7394.0146024784817</v>
      </c>
      <c r="J13" s="39">
        <v>1609.797608060873</v>
      </c>
      <c r="K13" s="39">
        <v>9003.8122105386065</v>
      </c>
      <c r="L13" s="39">
        <v>13357.83301793294</v>
      </c>
      <c r="M13" s="39">
        <v>22361.645228471501</v>
      </c>
      <c r="N13" s="16">
        <v>3384.8264501546978</v>
      </c>
      <c r="O13" s="39">
        <v>4862.5554523677656</v>
      </c>
      <c r="P13" s="39">
        <v>3579.3059843867641</v>
      </c>
      <c r="Q13" s="39">
        <v>66049.085091217596</v>
      </c>
      <c r="R13" s="39">
        <v>8227.9690732336567</v>
      </c>
      <c r="S13" s="16">
        <v>2720.5</v>
      </c>
      <c r="T13" s="39">
        <v>3557.700000022754</v>
      </c>
      <c r="U13" s="39">
        <v>2796.5</v>
      </c>
      <c r="V13" s="39">
        <v>7982.9000000299166</v>
      </c>
      <c r="W13" s="39">
        <v>2875.1999998690262</v>
      </c>
      <c r="X13" s="16">
        <v>3662.1436150465861</v>
      </c>
    </row>
    <row r="14" spans="1:24" ht="15" customHeight="1" x14ac:dyDescent="0.2">
      <c r="A14" s="99" t="s">
        <v>1315</v>
      </c>
      <c r="B14" s="41" t="s">
        <v>67</v>
      </c>
      <c r="C14" s="38" t="s">
        <v>54</v>
      </c>
      <c r="D14" s="16">
        <v>2094.4949999999999</v>
      </c>
      <c r="E14" s="39">
        <v>640.66899999999998</v>
      </c>
      <c r="F14" s="39">
        <v>2735.1640000000002</v>
      </c>
      <c r="G14" s="39">
        <v>223.976</v>
      </c>
      <c r="H14" s="39">
        <v>2959.14</v>
      </c>
      <c r="I14" s="16">
        <v>7499.5460986245571</v>
      </c>
      <c r="J14" s="39">
        <v>3190.07363266128</v>
      </c>
      <c r="K14" s="39">
        <v>10689.619731285111</v>
      </c>
      <c r="L14" s="39">
        <v>13921.6320787772</v>
      </c>
      <c r="M14" s="39">
        <v>24611.25181006224</v>
      </c>
      <c r="N14" s="16">
        <v>3580.5987116820802</v>
      </c>
      <c r="O14" s="39">
        <v>4979.285142033219</v>
      </c>
      <c r="P14" s="39">
        <v>3908.2189335941498</v>
      </c>
      <c r="Q14" s="39">
        <v>62156.802866276732</v>
      </c>
      <c r="R14" s="39">
        <v>8317.0285319593677</v>
      </c>
      <c r="S14" s="16">
        <v>2783</v>
      </c>
      <c r="T14" s="39">
        <v>3589.799999984536</v>
      </c>
      <c r="U14" s="39">
        <v>2924.3999998538811</v>
      </c>
      <c r="V14" s="39">
        <v>8027.0499999675449</v>
      </c>
      <c r="W14" s="39">
        <v>3004.3999998290901</v>
      </c>
      <c r="X14" s="16">
        <v>4091.1927270186052</v>
      </c>
    </row>
    <row r="15" spans="1:24" ht="15" customHeight="1" x14ac:dyDescent="0.2">
      <c r="A15" s="99" t="s">
        <v>1316</v>
      </c>
      <c r="B15" s="9" t="s">
        <v>69</v>
      </c>
      <c r="C15" s="10" t="s">
        <v>54</v>
      </c>
      <c r="D15" s="16">
        <v>3252.982</v>
      </c>
      <c r="E15" s="39">
        <v>398.86099999999999</v>
      </c>
      <c r="F15" s="39">
        <v>3651.8429999999998</v>
      </c>
      <c r="G15" s="39">
        <v>393.5</v>
      </c>
      <c r="H15" s="39">
        <v>4045.3429999999998</v>
      </c>
      <c r="I15" s="16">
        <v>10521.361270276841</v>
      </c>
      <c r="J15" s="39">
        <v>1892.690038288951</v>
      </c>
      <c r="K15" s="39">
        <v>12414.05130856588</v>
      </c>
      <c r="L15" s="39">
        <v>22089.178566733779</v>
      </c>
      <c r="M15" s="39">
        <v>34503.229875300902</v>
      </c>
      <c r="N15" s="16">
        <v>3234.3742665273999</v>
      </c>
      <c r="O15" s="39">
        <v>4745.2371585312949</v>
      </c>
      <c r="P15" s="39">
        <v>3399.393486676694</v>
      </c>
      <c r="Q15" s="39">
        <v>56135.1424821697</v>
      </c>
      <c r="R15" s="39">
        <v>8529.1234575908402</v>
      </c>
      <c r="S15" s="16">
        <v>2454.1000001470088</v>
      </c>
      <c r="T15" s="39">
        <v>3607</v>
      </c>
      <c r="U15" s="39">
        <v>2535.8999998205691</v>
      </c>
      <c r="V15" s="39">
        <v>5597.25</v>
      </c>
      <c r="W15" s="39">
        <v>2607.7999999375829</v>
      </c>
      <c r="X15" s="16">
        <v>3483.7179677794961</v>
      </c>
    </row>
    <row r="16" spans="1:24" ht="15" customHeight="1" x14ac:dyDescent="0.2">
      <c r="A16" s="99" t="s">
        <v>1724</v>
      </c>
      <c r="B16" s="40" t="s">
        <v>1725</v>
      </c>
      <c r="C16" s="38" t="s">
        <v>54</v>
      </c>
      <c r="D16" s="16">
        <v>1432.1310000000001</v>
      </c>
      <c r="E16" s="39">
        <v>127.822</v>
      </c>
      <c r="F16" s="39">
        <v>1559.953</v>
      </c>
      <c r="G16" s="39">
        <v>227.17699999999999</v>
      </c>
      <c r="H16" s="39">
        <v>1787.13</v>
      </c>
      <c r="I16" s="16">
        <v>4335.387219473454</v>
      </c>
      <c r="J16" s="39">
        <v>634.35682048195031</v>
      </c>
      <c r="K16" s="39">
        <v>4969.7440399553971</v>
      </c>
      <c r="L16" s="39">
        <v>13224.152949355541</v>
      </c>
      <c r="M16" s="39">
        <v>18193.896989311172</v>
      </c>
      <c r="N16" s="16">
        <v>3027.228109351347</v>
      </c>
      <c r="O16" s="39">
        <v>4962.8140733359696</v>
      </c>
      <c r="P16" s="39">
        <v>3185.8293422656939</v>
      </c>
      <c r="Q16" s="39">
        <v>58210.791362486263</v>
      </c>
      <c r="R16" s="39">
        <v>10180.51120473114</v>
      </c>
      <c r="S16" s="16">
        <v>2200.599999941488</v>
      </c>
      <c r="T16" s="39">
        <v>3771.75</v>
      </c>
      <c r="U16" s="39">
        <v>2268.599999937454</v>
      </c>
      <c r="V16" s="39">
        <v>5170.0999999906944</v>
      </c>
      <c r="W16" s="39">
        <v>2357.400000051447</v>
      </c>
      <c r="X16" s="16">
        <v>3257.2508959247511</v>
      </c>
    </row>
    <row r="17" spans="1:24" ht="15" customHeight="1" x14ac:dyDescent="0.2">
      <c r="A17" s="99" t="s">
        <v>1726</v>
      </c>
      <c r="B17" s="40" t="s">
        <v>1727</v>
      </c>
      <c r="C17" s="38" t="s">
        <v>54</v>
      </c>
      <c r="D17" s="16">
        <v>1820.8510000000001</v>
      </c>
      <c r="E17" s="39">
        <v>271.03899999999999</v>
      </c>
      <c r="F17" s="39">
        <v>2091.89</v>
      </c>
      <c r="G17" s="39">
        <v>166.32300000000001</v>
      </c>
      <c r="H17" s="39">
        <v>2258.2130000000002</v>
      </c>
      <c r="I17" s="16">
        <v>6185.9740508035466</v>
      </c>
      <c r="J17" s="39">
        <v>1258.3332178069959</v>
      </c>
      <c r="K17" s="39">
        <v>7444.3072686105779</v>
      </c>
      <c r="L17" s="39">
        <v>8865.0256173783418</v>
      </c>
      <c r="M17" s="39">
        <v>16309.33288598915</v>
      </c>
      <c r="N17" s="16">
        <v>3397.2983241372021</v>
      </c>
      <c r="O17" s="39">
        <v>4642.6278794084828</v>
      </c>
      <c r="P17" s="39">
        <v>3558.651395919755</v>
      </c>
      <c r="Q17" s="39">
        <v>53300.058424741866</v>
      </c>
      <c r="R17" s="39">
        <v>7222.229650608313</v>
      </c>
      <c r="S17" s="16">
        <v>2663.4000000066749</v>
      </c>
      <c r="T17" s="39">
        <v>3539.3999999837661</v>
      </c>
      <c r="U17" s="39">
        <v>2741.8999999463899</v>
      </c>
      <c r="V17" s="39">
        <v>6270.3999999929674</v>
      </c>
      <c r="W17" s="39">
        <v>2802</v>
      </c>
      <c r="X17" s="16">
        <v>3653.2819627436461</v>
      </c>
    </row>
    <row r="18" spans="1:24" ht="15" customHeight="1" x14ac:dyDescent="0.2">
      <c r="A18" s="99" t="s">
        <v>1317</v>
      </c>
      <c r="B18" s="41" t="s">
        <v>71</v>
      </c>
      <c r="C18" s="38" t="s">
        <v>54</v>
      </c>
      <c r="D18" s="16">
        <v>3428.1089999999999</v>
      </c>
      <c r="E18" s="39">
        <v>572.21699999999998</v>
      </c>
      <c r="F18" s="39">
        <v>4000.326</v>
      </c>
      <c r="G18" s="39">
        <v>337.06299999999999</v>
      </c>
      <c r="H18" s="39">
        <v>4337.3890000000001</v>
      </c>
      <c r="I18" s="16">
        <v>12601.449770906491</v>
      </c>
      <c r="J18" s="39">
        <v>2990.323800201877</v>
      </c>
      <c r="K18" s="39">
        <v>15591.77357110875</v>
      </c>
      <c r="L18" s="39">
        <v>20055.5567307821</v>
      </c>
      <c r="M18" s="39">
        <v>35647.330301891241</v>
      </c>
      <c r="N18" s="16">
        <v>3675.9186393742102</v>
      </c>
      <c r="O18" s="39">
        <v>5225.8562751576374</v>
      </c>
      <c r="P18" s="39">
        <v>3897.62573627968</v>
      </c>
      <c r="Q18" s="39">
        <v>59500.914460448337</v>
      </c>
      <c r="R18" s="39">
        <v>8218.615001304066</v>
      </c>
      <c r="S18" s="16">
        <v>2834</v>
      </c>
      <c r="T18" s="39">
        <v>3906.4000000430501</v>
      </c>
      <c r="U18" s="39">
        <v>2936.2000001223341</v>
      </c>
      <c r="V18" s="39">
        <v>7290.6999999859509</v>
      </c>
      <c r="W18" s="39">
        <v>3010.3999997616711</v>
      </c>
      <c r="X18" s="16">
        <v>4070.8624341063301</v>
      </c>
    </row>
    <row r="19" spans="1:24" ht="15" customHeight="1" x14ac:dyDescent="0.2">
      <c r="A19" s="99" t="s">
        <v>1318</v>
      </c>
      <c r="B19" s="41" t="s">
        <v>73</v>
      </c>
      <c r="C19" s="38" t="s">
        <v>54</v>
      </c>
      <c r="D19" s="16">
        <v>2286.8969999999999</v>
      </c>
      <c r="E19" s="39">
        <v>323.233</v>
      </c>
      <c r="F19" s="39">
        <v>2610.13</v>
      </c>
      <c r="G19" s="39">
        <v>253.143</v>
      </c>
      <c r="H19" s="39">
        <v>2863.2730000000001</v>
      </c>
      <c r="I19" s="16">
        <v>7967.966120222738</v>
      </c>
      <c r="J19" s="39">
        <v>1929.8508292539709</v>
      </c>
      <c r="K19" s="39">
        <v>9897.8169494765189</v>
      </c>
      <c r="L19" s="39">
        <v>12020.1224982191</v>
      </c>
      <c r="M19" s="39">
        <v>21917.93944769575</v>
      </c>
      <c r="N19" s="16">
        <v>3484.1823310025502</v>
      </c>
      <c r="O19" s="39">
        <v>5970.4635023465162</v>
      </c>
      <c r="P19" s="39">
        <v>3792.0781529948772</v>
      </c>
      <c r="Q19" s="39">
        <v>47483.527090297182</v>
      </c>
      <c r="R19" s="39">
        <v>7654.8549326926759</v>
      </c>
      <c r="S19" s="16">
        <v>2719.1000000790559</v>
      </c>
      <c r="T19" s="39">
        <v>4833</v>
      </c>
      <c r="U19" s="39">
        <v>2851.1999998723259</v>
      </c>
      <c r="V19" s="39">
        <v>6612.5</v>
      </c>
      <c r="W19" s="39">
        <v>2933.8000001219671</v>
      </c>
      <c r="X19" s="16">
        <v>4015.911772250226</v>
      </c>
    </row>
    <row r="20" spans="1:24" ht="15" customHeight="1" x14ac:dyDescent="0.2">
      <c r="A20" s="5" t="s">
        <v>1319</v>
      </c>
      <c r="B20" s="8" t="s">
        <v>75</v>
      </c>
      <c r="C20" s="5" t="s">
        <v>54</v>
      </c>
      <c r="D20" s="15">
        <v>1344.64</v>
      </c>
      <c r="E20" s="6">
        <v>85.406999999999996</v>
      </c>
      <c r="F20" s="6">
        <v>1430.047</v>
      </c>
      <c r="G20" s="6">
        <v>126.095</v>
      </c>
      <c r="H20" s="6">
        <v>1556.1420000000001</v>
      </c>
      <c r="I20" s="15">
        <v>4312.8248429205132</v>
      </c>
      <c r="J20" s="6">
        <v>504.05363035260939</v>
      </c>
      <c r="K20" s="6">
        <v>4816.8784732731174</v>
      </c>
      <c r="L20" s="6">
        <v>9050.2875029634397</v>
      </c>
      <c r="M20" s="6">
        <v>13867.165976236571</v>
      </c>
      <c r="N20" s="15">
        <v>3207.4197130239422</v>
      </c>
      <c r="O20" s="6">
        <v>5901.7835815870994</v>
      </c>
      <c r="P20" s="6">
        <v>3368.3357772668428</v>
      </c>
      <c r="Q20" s="6">
        <v>71773.56360651445</v>
      </c>
      <c r="R20" s="6">
        <v>8911.247158830347</v>
      </c>
      <c r="S20" s="15">
        <v>2614.6999999999998</v>
      </c>
      <c r="T20" s="6">
        <v>4464.1000000000004</v>
      </c>
      <c r="U20" s="6">
        <v>2664.8</v>
      </c>
      <c r="V20" s="6">
        <v>6805.6</v>
      </c>
      <c r="W20" s="6">
        <v>2743.6</v>
      </c>
      <c r="X20" s="15">
        <v>3471.322860961458</v>
      </c>
    </row>
    <row r="21" spans="1:24" ht="15" customHeight="1" x14ac:dyDescent="0.2">
      <c r="A21" s="5" t="s">
        <v>1320</v>
      </c>
      <c r="B21" s="7" t="s">
        <v>1728</v>
      </c>
      <c r="C21" s="5" t="s">
        <v>54</v>
      </c>
      <c r="D21" s="15">
        <v>2454.576</v>
      </c>
      <c r="E21" s="6">
        <v>326.23899999999998</v>
      </c>
      <c r="F21" s="6">
        <v>2780.8150000000001</v>
      </c>
      <c r="G21" s="6">
        <v>217.89699999999999</v>
      </c>
      <c r="H21" s="6">
        <v>2998.712</v>
      </c>
      <c r="I21" s="15">
        <v>7778.4381831746832</v>
      </c>
      <c r="J21" s="6">
        <v>1682.2899089700049</v>
      </c>
      <c r="K21" s="6">
        <v>9460.7280921448273</v>
      </c>
      <c r="L21" s="6">
        <v>13382.389147551319</v>
      </c>
      <c r="M21" s="6">
        <v>22843.11723969625</v>
      </c>
      <c r="N21" s="15">
        <v>3168.953898015252</v>
      </c>
      <c r="O21" s="6">
        <v>5156.6180284086377</v>
      </c>
      <c r="P21" s="6">
        <v>3402.1422108787629</v>
      </c>
      <c r="Q21" s="6">
        <v>61416.123891340052</v>
      </c>
      <c r="R21" s="6">
        <v>7617.6429212596086</v>
      </c>
      <c r="S21" s="15">
        <v>2520</v>
      </c>
      <c r="T21" s="6">
        <v>3838.2</v>
      </c>
      <c r="U21" s="6">
        <v>2594.9</v>
      </c>
      <c r="V21" s="6">
        <v>8369.58</v>
      </c>
      <c r="W21" s="6">
        <v>2675.3</v>
      </c>
      <c r="X21" s="15">
        <v>3787.128553570265</v>
      </c>
    </row>
    <row r="22" spans="1:24" s="11" customFormat="1" ht="15" customHeight="1" x14ac:dyDescent="0.2">
      <c r="A22" s="30" t="s">
        <v>1729</v>
      </c>
      <c r="B22" s="31" t="s">
        <v>1730</v>
      </c>
      <c r="C22" s="30" t="s">
        <v>78</v>
      </c>
      <c r="D22" s="28">
        <v>17.544</v>
      </c>
      <c r="E22" s="29">
        <v>0.54800000000000004</v>
      </c>
      <c r="F22" s="29">
        <v>18.091999999999999</v>
      </c>
      <c r="G22" s="29">
        <v>20.77</v>
      </c>
      <c r="H22" s="29">
        <v>38.862000000000002</v>
      </c>
      <c r="I22" s="28">
        <v>61.605149501999833</v>
      </c>
      <c r="J22" s="29">
        <v>3.6155543000000021</v>
      </c>
      <c r="K22" s="29">
        <v>65.220703801999775</v>
      </c>
      <c r="L22" s="29">
        <v>3028.089702535151</v>
      </c>
      <c r="M22" s="29">
        <v>3093.310406337152</v>
      </c>
      <c r="N22" s="28">
        <v>3511.4654298905511</v>
      </c>
      <c r="O22" s="29">
        <v>6597.7268248175214</v>
      </c>
      <c r="P22" s="29">
        <v>3604.9471480212119</v>
      </c>
      <c r="Q22" s="29">
        <v>145791.5119179177</v>
      </c>
      <c r="R22" s="29">
        <v>79597.303441334792</v>
      </c>
      <c r="S22" s="28">
        <v>2009.6000000009981</v>
      </c>
      <c r="T22" s="29">
        <v>4798.2000000000271</v>
      </c>
      <c r="U22" s="29">
        <v>2063.8999999989801</v>
      </c>
      <c r="V22" s="29">
        <v>1896.6499999991311</v>
      </c>
      <c r="W22" s="29">
        <v>2023</v>
      </c>
      <c r="X22" s="28"/>
    </row>
    <row r="23" spans="1:24" ht="15" customHeight="1" x14ac:dyDescent="0.2">
      <c r="A23" s="12" t="s">
        <v>1731</v>
      </c>
      <c r="B23" s="13" t="s">
        <v>1732</v>
      </c>
      <c r="C23" s="12" t="s">
        <v>78</v>
      </c>
      <c r="D23" s="27">
        <v>14.282999999999999</v>
      </c>
      <c r="E23" s="14">
        <v>0.45200000000000001</v>
      </c>
      <c r="F23" s="14">
        <v>14.734999999999999</v>
      </c>
      <c r="G23" s="14">
        <v>17.449000000000002</v>
      </c>
      <c r="H23" s="14">
        <v>32.183999999999997</v>
      </c>
      <c r="I23" s="27">
        <v>52.29854769699989</v>
      </c>
      <c r="J23" s="14">
        <v>3.0939757000000019</v>
      </c>
      <c r="K23" s="14">
        <v>55.392523396999827</v>
      </c>
      <c r="L23" s="14">
        <v>2702.1818473151502</v>
      </c>
      <c r="M23" s="14">
        <v>2757.5743707121501</v>
      </c>
      <c r="N23" s="27">
        <v>3661.5940416579069</v>
      </c>
      <c r="O23" s="14">
        <v>6845.078982300889</v>
      </c>
      <c r="P23" s="14">
        <v>3759.248279402771</v>
      </c>
      <c r="Q23" s="14">
        <v>154861.70252250269</v>
      </c>
      <c r="R23" s="14">
        <v>85681.530285612418</v>
      </c>
      <c r="S23" s="27">
        <v>2012.5</v>
      </c>
      <c r="T23" s="14">
        <v>5008.45</v>
      </c>
      <c r="U23" s="14">
        <v>2078.5</v>
      </c>
      <c r="V23" s="14">
        <v>2183.2000000004509</v>
      </c>
      <c r="W23" s="14">
        <v>2103.7999999982139</v>
      </c>
      <c r="X23" s="27"/>
    </row>
    <row r="24" spans="1:24" ht="15" customHeight="1" x14ac:dyDescent="0.2">
      <c r="A24" s="12" t="s">
        <v>1733</v>
      </c>
      <c r="B24" s="13" t="s">
        <v>1734</v>
      </c>
      <c r="C24" s="12" t="s">
        <v>78</v>
      </c>
      <c r="D24" s="27">
        <v>3.2610000000000001</v>
      </c>
      <c r="E24" s="14">
        <v>9.6000000000000002E-2</v>
      </c>
      <c r="F24" s="14">
        <v>3.3570000000000002</v>
      </c>
      <c r="G24" s="14">
        <v>3.3210000000000002</v>
      </c>
      <c r="H24" s="14">
        <v>6.6779999999999999</v>
      </c>
      <c r="I24" s="27">
        <v>9.3066018049999943</v>
      </c>
      <c r="J24" s="14">
        <v>0.5215786</v>
      </c>
      <c r="K24" s="14">
        <v>9.8281804049999906</v>
      </c>
      <c r="L24" s="14">
        <v>325.90785521999999</v>
      </c>
      <c r="M24" s="14">
        <v>335.736035625</v>
      </c>
      <c r="N24" s="27">
        <v>2853.9103971174468</v>
      </c>
      <c r="O24" s="14">
        <v>5433.1104166666664</v>
      </c>
      <c r="P24" s="14">
        <v>2927.667680965144</v>
      </c>
      <c r="Q24" s="14">
        <v>98135.457759710946</v>
      </c>
      <c r="R24" s="14">
        <v>50274.9379492363</v>
      </c>
      <c r="S24" s="27">
        <v>2000.7999999999629</v>
      </c>
      <c r="T24" s="14">
        <v>4028.3499999999931</v>
      </c>
      <c r="U24" s="14">
        <v>2032.7000000000071</v>
      </c>
      <c r="V24" s="14">
        <v>578.10000000003856</v>
      </c>
      <c r="W24" s="14">
        <v>1723.6500000002461</v>
      </c>
      <c r="X24" s="27"/>
    </row>
    <row r="25" spans="1:24" ht="15" customHeight="1" x14ac:dyDescent="0.2">
      <c r="A25" s="26" t="s">
        <v>1323</v>
      </c>
      <c r="B25" s="26" t="s">
        <v>57</v>
      </c>
      <c r="C25" s="25" t="s">
        <v>100</v>
      </c>
      <c r="D25" s="23">
        <v>42.021000000000001</v>
      </c>
      <c r="E25" s="24">
        <v>1.633</v>
      </c>
      <c r="F25" s="24">
        <v>43.654000000000003</v>
      </c>
      <c r="G25" s="24">
        <v>3.024</v>
      </c>
      <c r="H25" s="24">
        <v>46.677999999999997</v>
      </c>
      <c r="I25" s="23">
        <v>122.44013806000009</v>
      </c>
      <c r="J25" s="24">
        <v>7.1483884999999976</v>
      </c>
      <c r="K25" s="24">
        <v>129.58852655999979</v>
      </c>
      <c r="L25" s="24">
        <v>292.13456043999997</v>
      </c>
      <c r="M25" s="24">
        <v>421.72308699999968</v>
      </c>
      <c r="N25" s="23">
        <v>2913.7844901358858</v>
      </c>
      <c r="O25" s="24">
        <v>4377.4577464788717</v>
      </c>
      <c r="P25" s="24">
        <v>2968.5372831813761</v>
      </c>
      <c r="Q25" s="24">
        <v>96605.344060846575</v>
      </c>
      <c r="R25" s="24">
        <v>9034.7291443506529</v>
      </c>
      <c r="S25" s="23">
        <v>2417.7000000018752</v>
      </c>
      <c r="T25" s="24">
        <v>3131.0999999999622</v>
      </c>
      <c r="U25" s="24">
        <v>2430.4000000017331</v>
      </c>
      <c r="V25" s="24">
        <v>6372.899999999896</v>
      </c>
      <c r="W25" s="24">
        <v>2480.8499999978999</v>
      </c>
      <c r="X25" s="23">
        <v>3067.764939160073</v>
      </c>
    </row>
    <row r="26" spans="1:24" ht="15" customHeight="1" x14ac:dyDescent="0.2">
      <c r="A26" s="99" t="s">
        <v>1324</v>
      </c>
      <c r="B26" s="99" t="s">
        <v>57</v>
      </c>
      <c r="C26" s="100" t="s">
        <v>102</v>
      </c>
      <c r="D26" s="16">
        <v>60.603000000000002</v>
      </c>
      <c r="E26" s="39">
        <v>2.786</v>
      </c>
      <c r="F26" s="39">
        <v>63.389000000000003</v>
      </c>
      <c r="G26" s="39">
        <v>4.18</v>
      </c>
      <c r="H26" s="39">
        <v>67.569000000000003</v>
      </c>
      <c r="I26" s="16">
        <v>175.87018992899729</v>
      </c>
      <c r="J26" s="39">
        <v>10.872513870000001</v>
      </c>
      <c r="K26" s="39">
        <v>186.74270379899789</v>
      </c>
      <c r="L26" s="39">
        <v>236.0186063299999</v>
      </c>
      <c r="M26" s="39">
        <v>422.76131012899822</v>
      </c>
      <c r="N26" s="16">
        <v>2902.004685065051</v>
      </c>
      <c r="O26" s="39">
        <v>3902.553435032306</v>
      </c>
      <c r="P26" s="39">
        <v>2945.9796462950649</v>
      </c>
      <c r="Q26" s="39">
        <v>56463.781418660263</v>
      </c>
      <c r="R26" s="39">
        <v>6256.7347471325347</v>
      </c>
      <c r="S26" s="16">
        <v>2431.5</v>
      </c>
      <c r="T26" s="39">
        <v>2670.4500000001281</v>
      </c>
      <c r="U26" s="39">
        <v>2437.8000000001889</v>
      </c>
      <c r="V26" s="39">
        <v>8874.2999999998156</v>
      </c>
      <c r="W26" s="39">
        <v>2499.599999996708</v>
      </c>
      <c r="X26" s="16">
        <v>3275.6705748039408</v>
      </c>
    </row>
    <row r="27" spans="1:24" ht="15" customHeight="1" x14ac:dyDescent="0.2">
      <c r="A27" s="99" t="s">
        <v>1326</v>
      </c>
      <c r="B27" s="99" t="s">
        <v>57</v>
      </c>
      <c r="C27" s="100" t="s">
        <v>108</v>
      </c>
      <c r="D27" s="16">
        <v>62.478999999999999</v>
      </c>
      <c r="E27" s="39">
        <v>2.7650000000000001</v>
      </c>
      <c r="F27" s="39">
        <v>65.244</v>
      </c>
      <c r="G27" s="39">
        <v>3.8069999999999999</v>
      </c>
      <c r="H27" s="39">
        <v>69.051000000000002</v>
      </c>
      <c r="I27" s="16">
        <v>180.300247332998</v>
      </c>
      <c r="J27" s="39">
        <v>12.337843809999979</v>
      </c>
      <c r="K27" s="39">
        <v>192.63809114299821</v>
      </c>
      <c r="L27" s="39">
        <v>556.42075552999995</v>
      </c>
      <c r="M27" s="39">
        <v>749.0588466729979</v>
      </c>
      <c r="N27" s="16">
        <v>2885.7735772499241</v>
      </c>
      <c r="O27" s="39">
        <v>4462.1496600361588</v>
      </c>
      <c r="P27" s="39">
        <v>2952.579411792628</v>
      </c>
      <c r="Q27" s="39">
        <v>146157.27752298399</v>
      </c>
      <c r="R27" s="39">
        <v>10847.907295665491</v>
      </c>
      <c r="S27" s="16">
        <v>2416.2999999997742</v>
      </c>
      <c r="T27" s="39">
        <v>3237.700000000023</v>
      </c>
      <c r="U27" s="39">
        <v>2433.4499999996092</v>
      </c>
      <c r="V27" s="39">
        <v>7348.399999999463</v>
      </c>
      <c r="W27" s="39">
        <v>2480.4000000032988</v>
      </c>
      <c r="X27" s="16">
        <v>3041.4299653130538</v>
      </c>
    </row>
    <row r="28" spans="1:24" ht="15" customHeight="1" x14ac:dyDescent="0.2">
      <c r="A28" s="99" t="s">
        <v>1327</v>
      </c>
      <c r="B28" s="99" t="s">
        <v>57</v>
      </c>
      <c r="C28" s="100" t="s">
        <v>114</v>
      </c>
      <c r="D28" s="16">
        <v>85.096999999999994</v>
      </c>
      <c r="E28" s="39">
        <v>3.077</v>
      </c>
      <c r="F28" s="39">
        <v>88.174000000000007</v>
      </c>
      <c r="G28" s="39">
        <v>5.3529999999999998</v>
      </c>
      <c r="H28" s="39">
        <v>93.527000000000001</v>
      </c>
      <c r="I28" s="16">
        <v>258.08859494199743</v>
      </c>
      <c r="J28" s="39">
        <v>14.22884651400002</v>
      </c>
      <c r="K28" s="39">
        <v>272.31744145599788</v>
      </c>
      <c r="L28" s="39">
        <v>883.96252320199994</v>
      </c>
      <c r="M28" s="39">
        <v>1156.279964657997</v>
      </c>
      <c r="N28" s="16">
        <v>3032.8753650774688</v>
      </c>
      <c r="O28" s="39">
        <v>4624.2595105622413</v>
      </c>
      <c r="P28" s="39">
        <v>3088.4097518088988</v>
      </c>
      <c r="Q28" s="39">
        <v>165134.0413229964</v>
      </c>
      <c r="R28" s="39">
        <v>12363.06055639544</v>
      </c>
      <c r="S28" s="16">
        <v>2537.6999999966201</v>
      </c>
      <c r="T28" s="39">
        <v>3175</v>
      </c>
      <c r="U28" s="39">
        <v>2550.1999999962618</v>
      </c>
      <c r="V28" s="39">
        <v>9463.1000000009626</v>
      </c>
      <c r="W28" s="39">
        <v>2609.300000004414</v>
      </c>
      <c r="X28" s="16">
        <v>3268.5283737141922</v>
      </c>
    </row>
    <row r="29" spans="1:24" ht="15" customHeight="1" x14ac:dyDescent="0.2">
      <c r="A29" s="99" t="s">
        <v>1322</v>
      </c>
      <c r="B29" s="99" t="s">
        <v>57</v>
      </c>
      <c r="C29" s="100" t="s">
        <v>90</v>
      </c>
      <c r="D29" s="16">
        <v>49.03</v>
      </c>
      <c r="E29" s="39">
        <v>2.7919999999999998</v>
      </c>
      <c r="F29" s="39">
        <v>51.822000000000003</v>
      </c>
      <c r="G29" s="39">
        <v>3.7349999999999999</v>
      </c>
      <c r="H29" s="39">
        <v>55.557000000000002</v>
      </c>
      <c r="I29" s="16">
        <v>148.43513719200021</v>
      </c>
      <c r="J29" s="39">
        <v>14.34192903399998</v>
      </c>
      <c r="K29" s="39">
        <v>162.7770662259997</v>
      </c>
      <c r="L29" s="39">
        <v>251.57641188999989</v>
      </c>
      <c r="M29" s="39">
        <v>414.35347811600002</v>
      </c>
      <c r="N29" s="16">
        <v>3027.4349825005152</v>
      </c>
      <c r="O29" s="39">
        <v>5136.7940666189043</v>
      </c>
      <c r="P29" s="39">
        <v>3141.0803563351419</v>
      </c>
      <c r="Q29" s="39">
        <v>67356.469046854065</v>
      </c>
      <c r="R29" s="39">
        <v>7458.168693701964</v>
      </c>
      <c r="S29" s="16">
        <v>2466.0499999979679</v>
      </c>
      <c r="T29" s="39">
        <v>3883.6500000002129</v>
      </c>
      <c r="U29" s="39">
        <v>2498.6500000024262</v>
      </c>
      <c r="V29" s="39">
        <v>7399.8000000005059</v>
      </c>
      <c r="W29" s="39">
        <v>2560.5</v>
      </c>
      <c r="X29" s="16">
        <v>3357.9590763486281</v>
      </c>
    </row>
    <row r="30" spans="1:24" ht="15" customHeight="1" x14ac:dyDescent="0.2">
      <c r="A30" s="99" t="s">
        <v>1321</v>
      </c>
      <c r="B30" s="99" t="s">
        <v>57</v>
      </c>
      <c r="C30" s="100" t="s">
        <v>902</v>
      </c>
      <c r="D30" s="16">
        <v>239.441</v>
      </c>
      <c r="E30" s="39">
        <v>6.9050000000000002</v>
      </c>
      <c r="F30" s="39">
        <v>246.346</v>
      </c>
      <c r="G30" s="39">
        <v>16.007000000000001</v>
      </c>
      <c r="H30" s="39">
        <v>262.35300000000001</v>
      </c>
      <c r="I30" s="16">
        <v>701.79579773901128</v>
      </c>
      <c r="J30" s="39">
        <v>37.468178677999973</v>
      </c>
      <c r="K30" s="39">
        <v>739.26397641700873</v>
      </c>
      <c r="L30" s="39">
        <v>1068.115905230391</v>
      </c>
      <c r="M30" s="39">
        <v>1807.3798816474059</v>
      </c>
      <c r="N30" s="16">
        <v>2930.9758885863789</v>
      </c>
      <c r="O30" s="39">
        <v>5426.238765821864</v>
      </c>
      <c r="P30" s="39">
        <v>3000.9173131165471</v>
      </c>
      <c r="Q30" s="39">
        <v>66728.05055478173</v>
      </c>
      <c r="R30" s="39">
        <v>6889.1145961639713</v>
      </c>
      <c r="S30" s="16">
        <v>2406.6999999967461</v>
      </c>
      <c r="T30" s="39">
        <v>3978.699999999506</v>
      </c>
      <c r="U30" s="39">
        <v>2423.149999988439</v>
      </c>
      <c r="V30" s="39">
        <v>7540.2999999979056</v>
      </c>
      <c r="W30" s="39">
        <v>2481.8999999873681</v>
      </c>
      <c r="X30" s="16">
        <v>3119.9549959147348</v>
      </c>
    </row>
    <row r="31" spans="1:24" ht="15" customHeight="1" x14ac:dyDescent="0.2">
      <c r="A31" s="99" t="s">
        <v>1325</v>
      </c>
      <c r="B31" s="99" t="s">
        <v>57</v>
      </c>
      <c r="C31" s="100" t="s">
        <v>910</v>
      </c>
      <c r="D31" s="16">
        <v>148.38399999999999</v>
      </c>
      <c r="E31" s="39">
        <v>10.444000000000001</v>
      </c>
      <c r="F31" s="39">
        <v>158.828</v>
      </c>
      <c r="G31" s="39">
        <v>13.872</v>
      </c>
      <c r="H31" s="39">
        <v>172.7</v>
      </c>
      <c r="I31" s="16">
        <v>480.67694099500022</v>
      </c>
      <c r="J31" s="39">
        <v>62.489832806000109</v>
      </c>
      <c r="K31" s="39">
        <v>543.1667738009985</v>
      </c>
      <c r="L31" s="39">
        <v>898.48788993700043</v>
      </c>
      <c r="M31" s="39">
        <v>1441.654663737999</v>
      </c>
      <c r="N31" s="16">
        <v>3239.4122074819402</v>
      </c>
      <c r="O31" s="39">
        <v>5983.3237079663068</v>
      </c>
      <c r="P31" s="39">
        <v>3419.8426839159251</v>
      </c>
      <c r="Q31" s="39">
        <v>64769.888259587693</v>
      </c>
      <c r="R31" s="39">
        <v>8347.739801609725</v>
      </c>
      <c r="S31" s="16">
        <v>2537.6999999929521</v>
      </c>
      <c r="T31" s="39">
        <v>4304.2000000006028</v>
      </c>
      <c r="U31" s="39">
        <v>2588.75</v>
      </c>
      <c r="V31" s="39">
        <v>7203.9500000019052</v>
      </c>
      <c r="W31" s="39">
        <v>2671</v>
      </c>
      <c r="X31" s="16">
        <v>3712.5392929954919</v>
      </c>
    </row>
    <row r="32" spans="1:24" ht="15" customHeight="1" x14ac:dyDescent="0.2">
      <c r="A32" s="99" t="s">
        <v>1329</v>
      </c>
      <c r="B32" s="99" t="s">
        <v>57</v>
      </c>
      <c r="C32" s="100" t="s">
        <v>104</v>
      </c>
      <c r="D32" s="16">
        <v>120.69199999999999</v>
      </c>
      <c r="E32" s="39">
        <v>9.9469999999999992</v>
      </c>
      <c r="F32" s="39">
        <v>130.63900000000001</v>
      </c>
      <c r="G32" s="39">
        <v>9.7110000000000003</v>
      </c>
      <c r="H32" s="39">
        <v>140.35</v>
      </c>
      <c r="I32" s="16">
        <v>348.4398522309466</v>
      </c>
      <c r="J32" s="39">
        <v>48.862158658341819</v>
      </c>
      <c r="K32" s="39">
        <v>397.30201088929039</v>
      </c>
      <c r="L32" s="39">
        <v>642.58333324749992</v>
      </c>
      <c r="M32" s="39">
        <v>1039.885344136791</v>
      </c>
      <c r="N32" s="16">
        <v>2887.0169707266982</v>
      </c>
      <c r="O32" s="39">
        <v>4912.2507950479358</v>
      </c>
      <c r="P32" s="39">
        <v>3041.2205458499411</v>
      </c>
      <c r="Q32" s="39">
        <v>66170.665559417146</v>
      </c>
      <c r="R32" s="39">
        <v>7409.2293846582888</v>
      </c>
      <c r="S32" s="16">
        <v>2347.5500000054421</v>
      </c>
      <c r="T32" s="39">
        <v>3905</v>
      </c>
      <c r="U32" s="39">
        <v>2399.1000000004929</v>
      </c>
      <c r="V32" s="39">
        <v>8545.9000000009655</v>
      </c>
      <c r="W32" s="39">
        <v>2471.1999999933159</v>
      </c>
      <c r="X32" s="16">
        <v>3185.7560690975238</v>
      </c>
    </row>
    <row r="33" spans="1:24" ht="15" customHeight="1" x14ac:dyDescent="0.2">
      <c r="A33" s="99" t="s">
        <v>1330</v>
      </c>
      <c r="B33" s="99" t="s">
        <v>57</v>
      </c>
      <c r="C33" s="100" t="s">
        <v>106</v>
      </c>
      <c r="D33" s="16">
        <v>95.858999999999995</v>
      </c>
      <c r="E33" s="39">
        <v>4.6669999999999998</v>
      </c>
      <c r="F33" s="39">
        <v>100.526</v>
      </c>
      <c r="G33" s="39">
        <v>5.6630000000000003</v>
      </c>
      <c r="H33" s="39">
        <v>106.18899999999999</v>
      </c>
      <c r="I33" s="16">
        <v>265.89951742799821</v>
      </c>
      <c r="J33" s="39">
        <v>21.37184628</v>
      </c>
      <c r="K33" s="39">
        <v>287.2713637079994</v>
      </c>
      <c r="L33" s="39">
        <v>429.95782015219538</v>
      </c>
      <c r="M33" s="39">
        <v>717.22918386019626</v>
      </c>
      <c r="N33" s="16">
        <v>2773.8607478483832</v>
      </c>
      <c r="O33" s="39">
        <v>4579.3542489822166</v>
      </c>
      <c r="P33" s="39">
        <v>2857.68222855778</v>
      </c>
      <c r="Q33" s="39">
        <v>75924.036756524001</v>
      </c>
      <c r="R33" s="39">
        <v>6754.2700643211274</v>
      </c>
      <c r="S33" s="16">
        <v>2334.1999999963459</v>
      </c>
      <c r="T33" s="39">
        <v>3601.099999999843</v>
      </c>
      <c r="U33" s="39">
        <v>2360.0999999959849</v>
      </c>
      <c r="V33" s="39">
        <v>7575.5</v>
      </c>
      <c r="W33" s="39">
        <v>2405.5999999958399</v>
      </c>
      <c r="X33" s="16">
        <v>2971.2706857255089</v>
      </c>
    </row>
    <row r="34" spans="1:24" ht="15" customHeight="1" x14ac:dyDescent="0.2">
      <c r="A34" s="99" t="s">
        <v>1331</v>
      </c>
      <c r="B34" s="99" t="s">
        <v>57</v>
      </c>
      <c r="C34" s="100" t="s">
        <v>112</v>
      </c>
      <c r="D34" s="16">
        <v>70.19</v>
      </c>
      <c r="E34" s="39">
        <v>1.5960000000000001</v>
      </c>
      <c r="F34" s="39">
        <v>71.786000000000001</v>
      </c>
      <c r="G34" s="39">
        <v>3.88</v>
      </c>
      <c r="H34" s="39">
        <v>75.665999999999997</v>
      </c>
      <c r="I34" s="16">
        <v>188.311736875999</v>
      </c>
      <c r="J34" s="39">
        <v>7.445585802000001</v>
      </c>
      <c r="K34" s="39">
        <v>195.75732267799941</v>
      </c>
      <c r="L34" s="39">
        <v>186.4038124107812</v>
      </c>
      <c r="M34" s="39">
        <v>382.16113508878209</v>
      </c>
      <c r="N34" s="16">
        <v>2682.8855517310012</v>
      </c>
      <c r="O34" s="39">
        <v>4665.1540112781959</v>
      </c>
      <c r="P34" s="39">
        <v>2726.956825537005</v>
      </c>
      <c r="Q34" s="39">
        <v>48042.219693500301</v>
      </c>
      <c r="R34" s="39">
        <v>5050.6321873600054</v>
      </c>
      <c r="S34" s="16">
        <v>2264.900000003051</v>
      </c>
      <c r="T34" s="39">
        <v>3371.900000000046</v>
      </c>
      <c r="U34" s="39">
        <v>2275.400000003131</v>
      </c>
      <c r="V34" s="39">
        <v>7223.4499999994932</v>
      </c>
      <c r="W34" s="39">
        <v>2317</v>
      </c>
      <c r="X34" s="16">
        <v>2789.7580544107091</v>
      </c>
    </row>
    <row r="35" spans="1:24" ht="15" customHeight="1" x14ac:dyDescent="0.2">
      <c r="A35" s="99" t="s">
        <v>1332</v>
      </c>
      <c r="B35" s="99" t="s">
        <v>57</v>
      </c>
      <c r="C35" s="100" t="s">
        <v>116</v>
      </c>
      <c r="D35" s="16">
        <v>125.71</v>
      </c>
      <c r="E35" s="39">
        <v>4.4050000000000002</v>
      </c>
      <c r="F35" s="39">
        <v>130.11500000000001</v>
      </c>
      <c r="G35" s="39">
        <v>8.0009999999999994</v>
      </c>
      <c r="H35" s="39">
        <v>138.11600000000001</v>
      </c>
      <c r="I35" s="16">
        <v>352.30304557585202</v>
      </c>
      <c r="J35" s="39">
        <v>19.665800976975611</v>
      </c>
      <c r="K35" s="39">
        <v>371.96884655282679</v>
      </c>
      <c r="L35" s="39">
        <v>686.03866495999978</v>
      </c>
      <c r="M35" s="39">
        <v>1058.0075115128261</v>
      </c>
      <c r="N35" s="16">
        <v>2802.5061297896109</v>
      </c>
      <c r="O35" s="39">
        <v>4464.4270095290831</v>
      </c>
      <c r="P35" s="39">
        <v>2858.7699077956181</v>
      </c>
      <c r="Q35" s="39">
        <v>85744.115105611767</v>
      </c>
      <c r="R35" s="39">
        <v>7660.2820202787934</v>
      </c>
      <c r="S35" s="16">
        <v>2344.3000000057091</v>
      </c>
      <c r="T35" s="39">
        <v>3239.800000000263</v>
      </c>
      <c r="U35" s="39">
        <v>2359.3999999999819</v>
      </c>
      <c r="V35" s="39">
        <v>8190.8999999993939</v>
      </c>
      <c r="W35" s="39">
        <v>2418</v>
      </c>
      <c r="X35" s="16">
        <v>3038.142057719951</v>
      </c>
    </row>
    <row r="36" spans="1:24" ht="15" customHeight="1" x14ac:dyDescent="0.2">
      <c r="A36" s="99" t="s">
        <v>1328</v>
      </c>
      <c r="B36" s="99" t="s">
        <v>57</v>
      </c>
      <c r="C36" s="100" t="s">
        <v>98</v>
      </c>
      <c r="D36" s="16">
        <v>89.492000000000004</v>
      </c>
      <c r="E36" s="39">
        <v>4.3380000000000001</v>
      </c>
      <c r="F36" s="39">
        <v>93.83</v>
      </c>
      <c r="G36" s="39">
        <v>6.2160000000000002</v>
      </c>
      <c r="H36" s="39">
        <v>100.04600000000001</v>
      </c>
      <c r="I36" s="16">
        <v>251.39136194299621</v>
      </c>
      <c r="J36" s="39">
        <v>21.10425314199999</v>
      </c>
      <c r="K36" s="39">
        <v>272.49561508499681</v>
      </c>
      <c r="L36" s="39">
        <v>492.15280427699997</v>
      </c>
      <c r="M36" s="39">
        <v>764.64841936199662</v>
      </c>
      <c r="N36" s="16">
        <v>2809.0931250055442</v>
      </c>
      <c r="O36" s="39">
        <v>4864.9730617796185</v>
      </c>
      <c r="P36" s="39">
        <v>2904.1416933283249</v>
      </c>
      <c r="Q36" s="39">
        <v>79175.161563223926</v>
      </c>
      <c r="R36" s="39">
        <v>7642.9684281430209</v>
      </c>
      <c r="S36" s="16">
        <v>2333.449999996923</v>
      </c>
      <c r="T36" s="39">
        <v>3673.3000000003158</v>
      </c>
      <c r="U36" s="39">
        <v>2358.3499999961209</v>
      </c>
      <c r="V36" s="39">
        <v>10142.79999999871</v>
      </c>
      <c r="W36" s="39">
        <v>2426.75</v>
      </c>
      <c r="X36" s="16">
        <v>3009.1724927943992</v>
      </c>
    </row>
    <row r="37" spans="1:24" ht="15" customHeight="1" x14ac:dyDescent="0.2">
      <c r="A37" s="26" t="s">
        <v>1337</v>
      </c>
      <c r="B37" s="26" t="s">
        <v>59</v>
      </c>
      <c r="C37" s="25" t="s">
        <v>158</v>
      </c>
      <c r="D37" s="23">
        <v>55.828000000000003</v>
      </c>
      <c r="E37" s="24">
        <v>1.359</v>
      </c>
      <c r="F37" s="24">
        <v>57.186999999999998</v>
      </c>
      <c r="G37" s="24">
        <v>3.4529999999999998</v>
      </c>
      <c r="H37" s="24">
        <v>60.64</v>
      </c>
      <c r="I37" s="23">
        <v>174.89155544902439</v>
      </c>
      <c r="J37" s="24">
        <v>6.620928848000001</v>
      </c>
      <c r="K37" s="24">
        <v>181.5124842970242</v>
      </c>
      <c r="L37" s="24">
        <v>456.72196207624989</v>
      </c>
      <c r="M37" s="24">
        <v>638.23444637327339</v>
      </c>
      <c r="N37" s="23">
        <v>3132.6853093255072</v>
      </c>
      <c r="O37" s="24">
        <v>4871.9123237674767</v>
      </c>
      <c r="P37" s="24">
        <v>3174.0165474150449</v>
      </c>
      <c r="Q37" s="24">
        <v>132268.16162069209</v>
      </c>
      <c r="R37" s="24">
        <v>10524.97437950649</v>
      </c>
      <c r="S37" s="23">
        <v>2655.9000000028432</v>
      </c>
      <c r="T37" s="24">
        <v>3838.5</v>
      </c>
      <c r="U37" s="24">
        <v>2670.7000000001781</v>
      </c>
      <c r="V37" s="24">
        <v>10328.700000000041</v>
      </c>
      <c r="W37" s="24">
        <v>2732.8499999968112</v>
      </c>
      <c r="X37" s="23">
        <v>3213.4634734358528</v>
      </c>
    </row>
    <row r="38" spans="1:24" ht="15" customHeight="1" x14ac:dyDescent="0.2">
      <c r="A38" s="99" t="s">
        <v>1338</v>
      </c>
      <c r="B38" s="99" t="s">
        <v>59</v>
      </c>
      <c r="C38" s="100" t="s">
        <v>202</v>
      </c>
      <c r="D38" s="16">
        <v>90.01</v>
      </c>
      <c r="E38" s="39">
        <v>3.4529999999999998</v>
      </c>
      <c r="F38" s="39">
        <v>93.462999999999994</v>
      </c>
      <c r="G38" s="39">
        <v>6.1520000000000001</v>
      </c>
      <c r="H38" s="39">
        <v>99.614999999999995</v>
      </c>
      <c r="I38" s="16">
        <v>294.49185182100121</v>
      </c>
      <c r="J38" s="39">
        <v>18.20134056299997</v>
      </c>
      <c r="K38" s="39">
        <v>312.69319238399987</v>
      </c>
      <c r="L38" s="39">
        <v>530.44547613099996</v>
      </c>
      <c r="M38" s="39">
        <v>843.13866851499733</v>
      </c>
      <c r="N38" s="16">
        <v>3271.7681571047801</v>
      </c>
      <c r="O38" s="39">
        <v>5271.1672641181513</v>
      </c>
      <c r="P38" s="39">
        <v>3345.636159592565</v>
      </c>
      <c r="Q38" s="39">
        <v>86223.256848342004</v>
      </c>
      <c r="R38" s="39">
        <v>8463.9729811273137</v>
      </c>
      <c r="S38" s="16">
        <v>2702.949999995707</v>
      </c>
      <c r="T38" s="39">
        <v>4298.3000000002576</v>
      </c>
      <c r="U38" s="39">
        <v>2734</v>
      </c>
      <c r="V38" s="39">
        <v>10222.200000001299</v>
      </c>
      <c r="W38" s="39">
        <v>2806.5</v>
      </c>
      <c r="X38" s="16">
        <v>3405.168219015779</v>
      </c>
    </row>
    <row r="39" spans="1:24" ht="15" customHeight="1" x14ac:dyDescent="0.2">
      <c r="A39" s="99" t="s">
        <v>1333</v>
      </c>
      <c r="B39" s="99" t="s">
        <v>59</v>
      </c>
      <c r="C39" s="100" t="s">
        <v>130</v>
      </c>
      <c r="D39" s="16">
        <v>57.932000000000002</v>
      </c>
      <c r="E39" s="39">
        <v>3.1230000000000002</v>
      </c>
      <c r="F39" s="39">
        <v>61.055</v>
      </c>
      <c r="G39" s="39">
        <v>4.9180000000000001</v>
      </c>
      <c r="H39" s="39">
        <v>65.972999999999999</v>
      </c>
      <c r="I39" s="16">
        <v>184.69976403000049</v>
      </c>
      <c r="J39" s="39">
        <v>14.99482742100003</v>
      </c>
      <c r="K39" s="39">
        <v>199.6945914510006</v>
      </c>
      <c r="L39" s="39">
        <v>351.88603749824978</v>
      </c>
      <c r="M39" s="39">
        <v>551.58062894924979</v>
      </c>
      <c r="N39" s="16">
        <v>3188.216599288829</v>
      </c>
      <c r="O39" s="39">
        <v>4801.4176820365128</v>
      </c>
      <c r="P39" s="39">
        <v>3270.732805683409</v>
      </c>
      <c r="Q39" s="39">
        <v>71550.637962230554</v>
      </c>
      <c r="R39" s="39">
        <v>8360.7025442112645</v>
      </c>
      <c r="S39" s="16">
        <v>2613.7999999999502</v>
      </c>
      <c r="T39" s="39">
        <v>3488.1999999999061</v>
      </c>
      <c r="U39" s="39">
        <v>2640.0999999968508</v>
      </c>
      <c r="V39" s="39">
        <v>9221.450000000732</v>
      </c>
      <c r="W39" s="39">
        <v>2728.5</v>
      </c>
      <c r="X39" s="16">
        <v>3478.2121026771042</v>
      </c>
    </row>
    <row r="40" spans="1:24" ht="15" customHeight="1" x14ac:dyDescent="0.2">
      <c r="A40" s="99" t="s">
        <v>1334</v>
      </c>
      <c r="B40" s="99" t="s">
        <v>59</v>
      </c>
      <c r="C40" s="100" t="s">
        <v>132</v>
      </c>
      <c r="D40" s="16">
        <v>60.552</v>
      </c>
      <c r="E40" s="39">
        <v>6.1369999999999996</v>
      </c>
      <c r="F40" s="39">
        <v>66.688999999999993</v>
      </c>
      <c r="G40" s="39">
        <v>6.61</v>
      </c>
      <c r="H40" s="39">
        <v>73.299000000000007</v>
      </c>
      <c r="I40" s="16">
        <v>191.51044550799961</v>
      </c>
      <c r="J40" s="39">
        <v>29.22995904900003</v>
      </c>
      <c r="K40" s="39">
        <v>220.7404045570006</v>
      </c>
      <c r="L40" s="39">
        <v>254.38714556687481</v>
      </c>
      <c r="M40" s="39">
        <v>475.12755012387669</v>
      </c>
      <c r="N40" s="16">
        <v>3162.7435181001379</v>
      </c>
      <c r="O40" s="39">
        <v>4762.9068028352658</v>
      </c>
      <c r="P40" s="39">
        <v>3309.997219286548</v>
      </c>
      <c r="Q40" s="39">
        <v>38485.196001040058</v>
      </c>
      <c r="R40" s="39">
        <v>6482.0468236111919</v>
      </c>
      <c r="S40" s="16">
        <v>2576.199999999857</v>
      </c>
      <c r="T40" s="39">
        <v>3703.6999999995651</v>
      </c>
      <c r="U40" s="39">
        <v>2636.3000000014881</v>
      </c>
      <c r="V40" s="39">
        <v>6636.6499999990774</v>
      </c>
      <c r="W40" s="39">
        <v>2730.0999999963001</v>
      </c>
      <c r="X40" s="16">
        <v>3508.1593807730301</v>
      </c>
    </row>
    <row r="41" spans="1:24" ht="15" customHeight="1" x14ac:dyDescent="0.2">
      <c r="A41" s="99" t="s">
        <v>1335</v>
      </c>
      <c r="B41" s="99" t="s">
        <v>59</v>
      </c>
      <c r="C41" s="100" t="s">
        <v>924</v>
      </c>
      <c r="D41" s="16">
        <v>168.964</v>
      </c>
      <c r="E41" s="39">
        <v>12.491</v>
      </c>
      <c r="F41" s="39">
        <v>181.45500000000001</v>
      </c>
      <c r="G41" s="39">
        <v>13.906000000000001</v>
      </c>
      <c r="H41" s="39">
        <v>195.36099999999999</v>
      </c>
      <c r="I41" s="16">
        <v>618.85276923500533</v>
      </c>
      <c r="J41" s="39">
        <v>75.798859670000056</v>
      </c>
      <c r="K41" s="39">
        <v>694.65162890500574</v>
      </c>
      <c r="L41" s="39">
        <v>915.59425247895138</v>
      </c>
      <c r="M41" s="39">
        <v>1610.2458813839571</v>
      </c>
      <c r="N41" s="16">
        <v>3662.6309109337221</v>
      </c>
      <c r="O41" s="39">
        <v>6068.2779337122774</v>
      </c>
      <c r="P41" s="39">
        <v>3828.2308501006069</v>
      </c>
      <c r="Q41" s="39">
        <v>65841.669241978379</v>
      </c>
      <c r="R41" s="39">
        <v>8242.4121568990595</v>
      </c>
      <c r="S41" s="16">
        <v>2837.1000000085942</v>
      </c>
      <c r="T41" s="39">
        <v>4575.2999999990197</v>
      </c>
      <c r="U41" s="39">
        <v>2900</v>
      </c>
      <c r="V41" s="39">
        <v>9452.1500000027554</v>
      </c>
      <c r="W41" s="39">
        <v>2991.8000000020438</v>
      </c>
      <c r="X41" s="16">
        <v>4069.548779431183</v>
      </c>
    </row>
    <row r="42" spans="1:24" ht="15" customHeight="1" x14ac:dyDescent="0.2">
      <c r="A42" s="99" t="s">
        <v>1336</v>
      </c>
      <c r="B42" s="99" t="s">
        <v>59</v>
      </c>
      <c r="C42" s="100" t="s">
        <v>926</v>
      </c>
      <c r="D42" s="16">
        <v>150.99100000000001</v>
      </c>
      <c r="E42" s="39">
        <v>8.1850000000000005</v>
      </c>
      <c r="F42" s="39">
        <v>159.17599999999999</v>
      </c>
      <c r="G42" s="39">
        <v>11.548999999999999</v>
      </c>
      <c r="H42" s="39">
        <v>170.72499999999999</v>
      </c>
      <c r="I42" s="16">
        <v>515.41637721414281</v>
      </c>
      <c r="J42" s="39">
        <v>47.744728166951141</v>
      </c>
      <c r="K42" s="39">
        <v>563.16110538109501</v>
      </c>
      <c r="L42" s="39">
        <v>1385.8455394569989</v>
      </c>
      <c r="M42" s="39">
        <v>1949.0066448380981</v>
      </c>
      <c r="N42" s="16">
        <v>3413.5569485210558</v>
      </c>
      <c r="O42" s="39">
        <v>5833.1983099512699</v>
      </c>
      <c r="P42" s="39">
        <v>3537.9774927193489</v>
      </c>
      <c r="Q42" s="39">
        <v>119997.016144861</v>
      </c>
      <c r="R42" s="39">
        <v>11416.05883636315</v>
      </c>
      <c r="S42" s="16">
        <v>2746.6999999924979</v>
      </c>
      <c r="T42" s="39">
        <v>4540.8999999992757</v>
      </c>
      <c r="U42" s="39">
        <v>2795.10000000737</v>
      </c>
      <c r="V42" s="39">
        <v>9718.5</v>
      </c>
      <c r="W42" s="39">
        <v>2875.1999999917912</v>
      </c>
      <c r="X42" s="16">
        <v>3711.5513232613762</v>
      </c>
    </row>
    <row r="43" spans="1:24" ht="15" customHeight="1" x14ac:dyDescent="0.2">
      <c r="A43" s="99" t="s">
        <v>1735</v>
      </c>
      <c r="B43" s="99" t="s">
        <v>59</v>
      </c>
      <c r="C43" s="100" t="s">
        <v>1736</v>
      </c>
      <c r="D43" s="16">
        <v>122.10299999999999</v>
      </c>
      <c r="E43" s="39">
        <v>10.898</v>
      </c>
      <c r="F43" s="39">
        <v>133.001</v>
      </c>
      <c r="G43" s="39">
        <v>13.385999999999999</v>
      </c>
      <c r="H43" s="39">
        <v>146.387</v>
      </c>
      <c r="I43" s="16">
        <v>394.20318500699892</v>
      </c>
      <c r="J43" s="39">
        <v>68.715773637999817</v>
      </c>
      <c r="K43" s="39">
        <v>462.91895864499787</v>
      </c>
      <c r="L43" s="39">
        <v>714.43883429304708</v>
      </c>
      <c r="M43" s="39">
        <v>1177.357792938044</v>
      </c>
      <c r="N43" s="16">
        <v>3228.4479906881811</v>
      </c>
      <c r="O43" s="39">
        <v>6305.3563624518092</v>
      </c>
      <c r="P43" s="39">
        <v>3480.567504342057</v>
      </c>
      <c r="Q43" s="39">
        <v>53372.092805397209</v>
      </c>
      <c r="R43" s="39">
        <v>8042.775608066594</v>
      </c>
      <c r="S43" s="16">
        <v>2608.6999999938348</v>
      </c>
      <c r="T43" s="39">
        <v>4644.0499999992726</v>
      </c>
      <c r="U43" s="39">
        <v>2683.5</v>
      </c>
      <c r="V43" s="39">
        <v>7548.6500000018304</v>
      </c>
      <c r="W43" s="39">
        <v>2783.300000007463</v>
      </c>
      <c r="X43" s="16">
        <v>3752.251004247335</v>
      </c>
    </row>
    <row r="44" spans="1:24" ht="15" customHeight="1" x14ac:dyDescent="0.2">
      <c r="A44" s="99" t="s">
        <v>1737</v>
      </c>
      <c r="B44" s="99" t="s">
        <v>59</v>
      </c>
      <c r="C44" s="100" t="s">
        <v>1738</v>
      </c>
      <c r="D44" s="16">
        <v>99.975999999999999</v>
      </c>
      <c r="E44" s="39">
        <v>14.545999999999999</v>
      </c>
      <c r="F44" s="39">
        <v>114.52200000000001</v>
      </c>
      <c r="G44" s="39">
        <v>14.374000000000001</v>
      </c>
      <c r="H44" s="39">
        <v>128.89599999999999</v>
      </c>
      <c r="I44" s="16">
        <v>345.6646592190026</v>
      </c>
      <c r="J44" s="39">
        <v>99.62505888399987</v>
      </c>
      <c r="K44" s="39">
        <v>445.28971810300021</v>
      </c>
      <c r="L44" s="39">
        <v>838.46368910400304</v>
      </c>
      <c r="M44" s="39">
        <v>1283.7534072070021</v>
      </c>
      <c r="N44" s="16">
        <v>3457.476386522791</v>
      </c>
      <c r="O44" s="39">
        <v>6848.965962051414</v>
      </c>
      <c r="P44" s="39">
        <v>3888.2460846212971</v>
      </c>
      <c r="Q44" s="39">
        <v>58331.966683178172</v>
      </c>
      <c r="R44" s="39">
        <v>9959.6062500543212</v>
      </c>
      <c r="S44" s="16">
        <v>2652.0999999962169</v>
      </c>
      <c r="T44" s="39">
        <v>5119</v>
      </c>
      <c r="U44" s="39">
        <v>2793.3999999990619</v>
      </c>
      <c r="V44" s="39">
        <v>7441.9500000019898</v>
      </c>
      <c r="W44" s="39">
        <v>2925.5</v>
      </c>
      <c r="X44" s="16">
        <v>4272.5937258011918</v>
      </c>
    </row>
    <row r="45" spans="1:24" ht="15" customHeight="1" x14ac:dyDescent="0.2">
      <c r="A45" s="99" t="s">
        <v>1356</v>
      </c>
      <c r="B45" s="99" t="s">
        <v>59</v>
      </c>
      <c r="C45" s="100" t="s">
        <v>136</v>
      </c>
      <c r="D45" s="16">
        <v>39.576999999999998</v>
      </c>
      <c r="E45" s="39">
        <v>1.748</v>
      </c>
      <c r="F45" s="39">
        <v>41.325000000000003</v>
      </c>
      <c r="G45" s="39">
        <v>3.07</v>
      </c>
      <c r="H45" s="39">
        <v>44.395000000000003</v>
      </c>
      <c r="I45" s="16">
        <v>119.763878015</v>
      </c>
      <c r="J45" s="39">
        <v>8.4942253849999965</v>
      </c>
      <c r="K45" s="39">
        <v>128.2581033999999</v>
      </c>
      <c r="L45" s="39">
        <v>203.26122497</v>
      </c>
      <c r="M45" s="39">
        <v>331.51932837000072</v>
      </c>
      <c r="N45" s="16">
        <v>3026.0979360487158</v>
      </c>
      <c r="O45" s="39">
        <v>4859.3966733409588</v>
      </c>
      <c r="P45" s="39">
        <v>3103.6443653962469</v>
      </c>
      <c r="Q45" s="39">
        <v>66208.868068403914</v>
      </c>
      <c r="R45" s="39">
        <v>7467.4924737020083</v>
      </c>
      <c r="S45" s="16">
        <v>2511.200000001832</v>
      </c>
      <c r="T45" s="39">
        <v>3481.0999999999199</v>
      </c>
      <c r="U45" s="39">
        <v>2537.099999998391</v>
      </c>
      <c r="V45" s="39">
        <v>9063.0500000005213</v>
      </c>
      <c r="W45" s="39">
        <v>2607.7000000020048</v>
      </c>
      <c r="X45" s="16">
        <v>3328.6990579014282</v>
      </c>
    </row>
    <row r="46" spans="1:24" ht="15" customHeight="1" x14ac:dyDescent="0.2">
      <c r="A46" s="99" t="s">
        <v>1357</v>
      </c>
      <c r="B46" s="99" t="s">
        <v>59</v>
      </c>
      <c r="C46" s="100" t="s">
        <v>144</v>
      </c>
      <c r="D46" s="16">
        <v>48.734999999999999</v>
      </c>
      <c r="E46" s="39">
        <v>2.6280000000000001</v>
      </c>
      <c r="F46" s="39">
        <v>51.363</v>
      </c>
      <c r="G46" s="39">
        <v>3.4180000000000001</v>
      </c>
      <c r="H46" s="39">
        <v>54.780999999999999</v>
      </c>
      <c r="I46" s="16">
        <v>166.646161661999</v>
      </c>
      <c r="J46" s="39">
        <v>14.598278396000021</v>
      </c>
      <c r="K46" s="39">
        <v>181.2444400579995</v>
      </c>
      <c r="L46" s="39">
        <v>187.91567651599999</v>
      </c>
      <c r="M46" s="39">
        <v>369.16011657399969</v>
      </c>
      <c r="N46" s="16">
        <v>3419.434937149872</v>
      </c>
      <c r="O46" s="39">
        <v>5554.900455098943</v>
      </c>
      <c r="P46" s="39">
        <v>3528.6965336526191</v>
      </c>
      <c r="Q46" s="39">
        <v>54978.255270918657</v>
      </c>
      <c r="R46" s="39">
        <v>6738.8349349957043</v>
      </c>
      <c r="S46" s="16">
        <v>2762.7999999981371</v>
      </c>
      <c r="T46" s="39">
        <v>4267.6500000002115</v>
      </c>
      <c r="U46" s="39">
        <v>2802.599999997261</v>
      </c>
      <c r="V46" s="39">
        <v>8474.0500000005159</v>
      </c>
      <c r="W46" s="39">
        <v>2870.4000000030278</v>
      </c>
      <c r="X46" s="16">
        <v>3511.9446608665221</v>
      </c>
    </row>
    <row r="47" spans="1:24" ht="15" customHeight="1" x14ac:dyDescent="0.2">
      <c r="A47" s="99" t="s">
        <v>1358</v>
      </c>
      <c r="B47" s="99" t="s">
        <v>59</v>
      </c>
      <c r="C47" s="100" t="s">
        <v>156</v>
      </c>
      <c r="D47" s="16">
        <v>35.259</v>
      </c>
      <c r="E47" s="39">
        <v>4.2969999999999997</v>
      </c>
      <c r="F47" s="39">
        <v>39.555999999999997</v>
      </c>
      <c r="G47" s="39">
        <v>3.3759999999999999</v>
      </c>
      <c r="H47" s="39">
        <v>42.932000000000002</v>
      </c>
      <c r="I47" s="16">
        <v>122.87634024399991</v>
      </c>
      <c r="J47" s="39">
        <v>23.40697151600002</v>
      </c>
      <c r="K47" s="39">
        <v>146.28331175999989</v>
      </c>
      <c r="L47" s="39">
        <v>194.51414528000009</v>
      </c>
      <c r="M47" s="39">
        <v>340.7974570399997</v>
      </c>
      <c r="N47" s="16">
        <v>3484.9638459400412</v>
      </c>
      <c r="O47" s="39">
        <v>5447.2821773330288</v>
      </c>
      <c r="P47" s="39">
        <v>3698.1320598644952</v>
      </c>
      <c r="Q47" s="39">
        <v>57616.749194312833</v>
      </c>
      <c r="R47" s="39">
        <v>7938.0754924065895</v>
      </c>
      <c r="S47" s="16">
        <v>2739.7000000018138</v>
      </c>
      <c r="T47" s="39">
        <v>4586.5</v>
      </c>
      <c r="U47" s="39">
        <v>2841.799999998022</v>
      </c>
      <c r="V47" s="39">
        <v>6739.6999999995433</v>
      </c>
      <c r="W47" s="39">
        <v>2919.8499999976161</v>
      </c>
      <c r="X47" s="16">
        <v>3728.4832482030879</v>
      </c>
    </row>
    <row r="48" spans="1:24" ht="15" customHeight="1" x14ac:dyDescent="0.2">
      <c r="A48" s="99" t="s">
        <v>1359</v>
      </c>
      <c r="B48" s="99" t="s">
        <v>59</v>
      </c>
      <c r="C48" s="100" t="s">
        <v>160</v>
      </c>
      <c r="D48" s="16">
        <v>34.972000000000001</v>
      </c>
      <c r="E48" s="39">
        <v>1.6619999999999999</v>
      </c>
      <c r="F48" s="39">
        <v>36.634</v>
      </c>
      <c r="G48" s="39">
        <v>2.8940000000000001</v>
      </c>
      <c r="H48" s="39">
        <v>39.527999999999999</v>
      </c>
      <c r="I48" s="16">
        <v>104.848791932</v>
      </c>
      <c r="J48" s="39">
        <v>7.8125375680000078</v>
      </c>
      <c r="K48" s="39">
        <v>112.66132950000009</v>
      </c>
      <c r="L48" s="39">
        <v>169.74385744999989</v>
      </c>
      <c r="M48" s="39">
        <v>282.4051869500002</v>
      </c>
      <c r="N48" s="16">
        <v>2998.0782320713711</v>
      </c>
      <c r="O48" s="39">
        <v>4700.6844572803893</v>
      </c>
      <c r="P48" s="39">
        <v>3075.3215455587738</v>
      </c>
      <c r="Q48" s="39">
        <v>58653.717156185186</v>
      </c>
      <c r="R48" s="39">
        <v>7144.4339948897041</v>
      </c>
      <c r="S48" s="16">
        <v>2475.650000000679</v>
      </c>
      <c r="T48" s="39">
        <v>3071.450000000099</v>
      </c>
      <c r="U48" s="39">
        <v>2498</v>
      </c>
      <c r="V48" s="39">
        <v>7903.5</v>
      </c>
      <c r="W48" s="39">
        <v>2569.4500000018652</v>
      </c>
      <c r="X48" s="16">
        <v>3173.379795504482</v>
      </c>
    </row>
    <row r="49" spans="1:24" ht="15" customHeight="1" x14ac:dyDescent="0.2">
      <c r="A49" s="99" t="s">
        <v>1360</v>
      </c>
      <c r="B49" s="99" t="s">
        <v>59</v>
      </c>
      <c r="C49" s="100" t="s">
        <v>164</v>
      </c>
      <c r="D49" s="16">
        <v>57.628999999999998</v>
      </c>
      <c r="E49" s="39">
        <v>5.5330000000000004</v>
      </c>
      <c r="F49" s="39">
        <v>63.161999999999999</v>
      </c>
      <c r="G49" s="39">
        <v>5.7759999999999998</v>
      </c>
      <c r="H49" s="39">
        <v>68.938000000000002</v>
      </c>
      <c r="I49" s="16">
        <v>186.6862621689996</v>
      </c>
      <c r="J49" s="39">
        <v>31.689191540999978</v>
      </c>
      <c r="K49" s="39">
        <v>218.37545370999959</v>
      </c>
      <c r="L49" s="39">
        <v>290.10256466999999</v>
      </c>
      <c r="M49" s="39">
        <v>508.4780183799997</v>
      </c>
      <c r="N49" s="16">
        <v>3239.4499673601758</v>
      </c>
      <c r="O49" s="39">
        <v>5727.3073452015142</v>
      </c>
      <c r="P49" s="39">
        <v>3457.38662027801</v>
      </c>
      <c r="Q49" s="39">
        <v>50225.513273891978</v>
      </c>
      <c r="R49" s="39">
        <v>7375.8742403318884</v>
      </c>
      <c r="S49" s="16">
        <v>2587.200000000506</v>
      </c>
      <c r="T49" s="39">
        <v>4426.6000000003251</v>
      </c>
      <c r="U49" s="39">
        <v>2671.1999999990471</v>
      </c>
      <c r="V49" s="39">
        <v>7093.1499999991429</v>
      </c>
      <c r="W49" s="39">
        <v>2754.599999996452</v>
      </c>
      <c r="X49" s="16">
        <v>3602.188174620188</v>
      </c>
    </row>
    <row r="50" spans="1:24" ht="15" customHeight="1" x14ac:dyDescent="0.2">
      <c r="A50" s="99" t="s">
        <v>1361</v>
      </c>
      <c r="B50" s="99" t="s">
        <v>59</v>
      </c>
      <c r="C50" s="100" t="s">
        <v>174</v>
      </c>
      <c r="D50" s="16">
        <v>38.334000000000003</v>
      </c>
      <c r="E50" s="39">
        <v>2.0070000000000001</v>
      </c>
      <c r="F50" s="39">
        <v>40.341000000000001</v>
      </c>
      <c r="G50" s="39">
        <v>3.11</v>
      </c>
      <c r="H50" s="39">
        <v>43.451000000000001</v>
      </c>
      <c r="I50" s="16">
        <v>119.96073074099949</v>
      </c>
      <c r="J50" s="39">
        <v>9.5249363150000086</v>
      </c>
      <c r="K50" s="39">
        <v>129.4856670559997</v>
      </c>
      <c r="L50" s="39">
        <v>183.65002251300001</v>
      </c>
      <c r="M50" s="39">
        <v>313.13568956899979</v>
      </c>
      <c r="N50" s="16">
        <v>3129.3559435748821</v>
      </c>
      <c r="O50" s="39">
        <v>4745.8576557050364</v>
      </c>
      <c r="P50" s="39">
        <v>3209.7783162539272</v>
      </c>
      <c r="Q50" s="39">
        <v>59051.454184244372</v>
      </c>
      <c r="R50" s="39">
        <v>7206.6394230052192</v>
      </c>
      <c r="S50" s="16">
        <v>2478.9500000017752</v>
      </c>
      <c r="T50" s="39">
        <v>3102</v>
      </c>
      <c r="U50" s="39">
        <v>2500.7999999981539</v>
      </c>
      <c r="V50" s="39">
        <v>6456.3000000004276</v>
      </c>
      <c r="W50" s="39">
        <v>2567</v>
      </c>
      <c r="X50" s="16">
        <v>3306.4954177880968</v>
      </c>
    </row>
    <row r="51" spans="1:24" ht="15" customHeight="1" x14ac:dyDescent="0.2">
      <c r="A51" s="99" t="s">
        <v>1362</v>
      </c>
      <c r="B51" s="99" t="s">
        <v>59</v>
      </c>
      <c r="C51" s="100" t="s">
        <v>176</v>
      </c>
      <c r="D51" s="16">
        <v>58.759</v>
      </c>
      <c r="E51" s="39">
        <v>4.6120000000000001</v>
      </c>
      <c r="F51" s="39">
        <v>63.371000000000002</v>
      </c>
      <c r="G51" s="39">
        <v>5.4969999999999999</v>
      </c>
      <c r="H51" s="39">
        <v>68.867999999999995</v>
      </c>
      <c r="I51" s="16">
        <v>189.53290757299999</v>
      </c>
      <c r="J51" s="39">
        <v>23.834325063999959</v>
      </c>
      <c r="K51" s="39">
        <v>213.36723263700009</v>
      </c>
      <c r="L51" s="39">
        <v>328.24686255397557</v>
      </c>
      <c r="M51" s="39">
        <v>541.61409519097595</v>
      </c>
      <c r="N51" s="16">
        <v>3225.5979096478841</v>
      </c>
      <c r="O51" s="39">
        <v>5167.8935524718026</v>
      </c>
      <c r="P51" s="39">
        <v>3366.9538532925162</v>
      </c>
      <c r="Q51" s="39">
        <v>59713.818911037954</v>
      </c>
      <c r="R51" s="39">
        <v>7864.5248183623153</v>
      </c>
      <c r="S51" s="16">
        <v>2608.599999996959</v>
      </c>
      <c r="T51" s="39">
        <v>4028.5999999999581</v>
      </c>
      <c r="U51" s="39">
        <v>2663.1999999987002</v>
      </c>
      <c r="V51" s="39">
        <v>9019</v>
      </c>
      <c r="W51" s="39">
        <v>2757.3499999963792</v>
      </c>
      <c r="X51" s="16">
        <v>3645.8074061410712</v>
      </c>
    </row>
    <row r="52" spans="1:24" ht="15" customHeight="1" x14ac:dyDescent="0.2">
      <c r="A52" s="99" t="s">
        <v>1363</v>
      </c>
      <c r="B52" s="99" t="s">
        <v>59</v>
      </c>
      <c r="C52" s="100" t="s">
        <v>178</v>
      </c>
      <c r="D52" s="16">
        <v>25.808</v>
      </c>
      <c r="E52" s="39">
        <v>1.9059999999999999</v>
      </c>
      <c r="F52" s="39">
        <v>27.713999999999999</v>
      </c>
      <c r="G52" s="39">
        <v>2.8959999999999999</v>
      </c>
      <c r="H52" s="39">
        <v>30.61</v>
      </c>
      <c r="I52" s="16">
        <v>99.566616431999904</v>
      </c>
      <c r="J52" s="39">
        <v>14.47943874300001</v>
      </c>
      <c r="K52" s="39">
        <v>114.04605517500011</v>
      </c>
      <c r="L52" s="39">
        <v>321.75072671999999</v>
      </c>
      <c r="M52" s="39">
        <v>435.79678189500009</v>
      </c>
      <c r="N52" s="16">
        <v>3857.9749082455019</v>
      </c>
      <c r="O52" s="39">
        <v>7596.7674412381984</v>
      </c>
      <c r="P52" s="39">
        <v>4115.1062702966028</v>
      </c>
      <c r="Q52" s="39">
        <v>111101.7702762431</v>
      </c>
      <c r="R52" s="39">
        <v>14237.072260535781</v>
      </c>
      <c r="S52" s="16">
        <v>2860.2000000014509</v>
      </c>
      <c r="T52" s="39">
        <v>5406.5999999998012</v>
      </c>
      <c r="U52" s="39">
        <v>2942.450000001596</v>
      </c>
      <c r="V52" s="39">
        <v>8553.6499999995794</v>
      </c>
      <c r="W52" s="39">
        <v>3059.200000001782</v>
      </c>
      <c r="X52" s="16">
        <v>4232.2356913571102</v>
      </c>
    </row>
    <row r="53" spans="1:24" ht="15" customHeight="1" x14ac:dyDescent="0.2">
      <c r="A53" s="99" t="s">
        <v>1364</v>
      </c>
      <c r="B53" s="99" t="s">
        <v>59</v>
      </c>
      <c r="C53" s="100" t="s">
        <v>182</v>
      </c>
      <c r="D53" s="16">
        <v>30.222999999999999</v>
      </c>
      <c r="E53" s="39">
        <v>1.59</v>
      </c>
      <c r="F53" s="39">
        <v>31.812999999999999</v>
      </c>
      <c r="G53" s="39">
        <v>2.4910000000000001</v>
      </c>
      <c r="H53" s="39">
        <v>34.304000000000002</v>
      </c>
      <c r="I53" s="16">
        <v>102.12659311499981</v>
      </c>
      <c r="J53" s="39">
        <v>8.8169974549999974</v>
      </c>
      <c r="K53" s="39">
        <v>110.9435905699998</v>
      </c>
      <c r="L53" s="39">
        <v>188.37467333999999</v>
      </c>
      <c r="M53" s="39">
        <v>299.31826390999993</v>
      </c>
      <c r="N53" s="16">
        <v>3379.1017805975512</v>
      </c>
      <c r="O53" s="39">
        <v>5545.281418238993</v>
      </c>
      <c r="P53" s="39">
        <v>3487.3665033162479</v>
      </c>
      <c r="Q53" s="39">
        <v>75622.108928141315</v>
      </c>
      <c r="R53" s="39">
        <v>8725.4624507346052</v>
      </c>
      <c r="S53" s="16">
        <v>2729.2999999984108</v>
      </c>
      <c r="T53" s="39">
        <v>4254.7000000001208</v>
      </c>
      <c r="U53" s="39">
        <v>2774</v>
      </c>
      <c r="V53" s="39">
        <v>7696.8000000004095</v>
      </c>
      <c r="W53" s="39">
        <v>2856.4500000018202</v>
      </c>
      <c r="X53" s="16">
        <v>3543.052105195919</v>
      </c>
    </row>
    <row r="54" spans="1:24" ht="15" customHeight="1" x14ac:dyDescent="0.2">
      <c r="A54" s="99" t="s">
        <v>1365</v>
      </c>
      <c r="B54" s="99" t="s">
        <v>59</v>
      </c>
      <c r="C54" s="100" t="s">
        <v>190</v>
      </c>
      <c r="D54" s="16">
        <v>47.975999999999999</v>
      </c>
      <c r="E54" s="39">
        <v>2.3780000000000001</v>
      </c>
      <c r="F54" s="39">
        <v>50.353999999999999</v>
      </c>
      <c r="G54" s="39">
        <v>3.4510000000000001</v>
      </c>
      <c r="H54" s="39">
        <v>53.805</v>
      </c>
      <c r="I54" s="16">
        <v>156.87737637999899</v>
      </c>
      <c r="J54" s="39">
        <v>12.357526441999999</v>
      </c>
      <c r="K54" s="39">
        <v>169.23490282199859</v>
      </c>
      <c r="L54" s="39">
        <v>262.37705727100001</v>
      </c>
      <c r="M54" s="39">
        <v>431.61196009299817</v>
      </c>
      <c r="N54" s="16">
        <v>3269.913631399012</v>
      </c>
      <c r="O54" s="39">
        <v>5196.6048957106823</v>
      </c>
      <c r="P54" s="39">
        <v>3360.9028641617078</v>
      </c>
      <c r="Q54" s="39">
        <v>76029.283474645024</v>
      </c>
      <c r="R54" s="39">
        <v>8021.7816205370918</v>
      </c>
      <c r="S54" s="16">
        <v>2712.9000000024762</v>
      </c>
      <c r="T54" s="39">
        <v>4080.9000000001861</v>
      </c>
      <c r="U54" s="39">
        <v>2745.0999999973228</v>
      </c>
      <c r="V54" s="39">
        <v>8700.1999999994787</v>
      </c>
      <c r="W54" s="39">
        <v>2824.5</v>
      </c>
      <c r="X54" s="16">
        <v>3522.4248688104622</v>
      </c>
    </row>
    <row r="55" spans="1:24" ht="15" customHeight="1" x14ac:dyDescent="0.2">
      <c r="A55" s="99" t="s">
        <v>1366</v>
      </c>
      <c r="B55" s="99" t="s">
        <v>59</v>
      </c>
      <c r="C55" s="100" t="s">
        <v>204</v>
      </c>
      <c r="D55" s="16">
        <v>46.755000000000003</v>
      </c>
      <c r="E55" s="39">
        <v>3.0219999999999998</v>
      </c>
      <c r="F55" s="39">
        <v>49.777000000000001</v>
      </c>
      <c r="G55" s="39">
        <v>3.8860000000000001</v>
      </c>
      <c r="H55" s="39">
        <v>53.662999999999997</v>
      </c>
      <c r="I55" s="16">
        <v>168.54998612599911</v>
      </c>
      <c r="J55" s="39">
        <v>16.689096694</v>
      </c>
      <c r="K55" s="39">
        <v>185.23908281999931</v>
      </c>
      <c r="L55" s="39">
        <v>359.85316844999988</v>
      </c>
      <c r="M55" s="39">
        <v>545.09225126999877</v>
      </c>
      <c r="N55" s="16">
        <v>3604.9617394075308</v>
      </c>
      <c r="O55" s="39">
        <v>5522.5336512243557</v>
      </c>
      <c r="P55" s="39">
        <v>3721.3790067701798</v>
      </c>
      <c r="Q55" s="39">
        <v>92602.462287699396</v>
      </c>
      <c r="R55" s="39">
        <v>10157.692474703221</v>
      </c>
      <c r="S55" s="16">
        <v>2884.4000000025708</v>
      </c>
      <c r="T55" s="39">
        <v>3893.25</v>
      </c>
      <c r="U55" s="39">
        <v>2912.700000000686</v>
      </c>
      <c r="V55" s="39">
        <v>9097.75</v>
      </c>
      <c r="W55" s="39">
        <v>2996.8000000006232</v>
      </c>
      <c r="X55" s="16">
        <v>3960.2155600213632</v>
      </c>
    </row>
    <row r="56" spans="1:24" ht="15" customHeight="1" x14ac:dyDescent="0.2">
      <c r="A56" s="99" t="s">
        <v>1367</v>
      </c>
      <c r="B56" s="99" t="s">
        <v>59</v>
      </c>
      <c r="C56" s="100" t="s">
        <v>210</v>
      </c>
      <c r="D56" s="16">
        <v>47.991</v>
      </c>
      <c r="E56" s="39">
        <v>4.1909999999999998</v>
      </c>
      <c r="F56" s="39">
        <v>52.182000000000002</v>
      </c>
      <c r="G56" s="39">
        <v>4.2569999999999997</v>
      </c>
      <c r="H56" s="39">
        <v>56.439</v>
      </c>
      <c r="I56" s="16">
        <v>160.62678965000001</v>
      </c>
      <c r="J56" s="39">
        <v>23.051428667999978</v>
      </c>
      <c r="K56" s="39">
        <v>183.6782183179993</v>
      </c>
      <c r="L56" s="39">
        <v>291.8367621700001</v>
      </c>
      <c r="M56" s="39">
        <v>475.51498048799931</v>
      </c>
      <c r="N56" s="16">
        <v>3347.019017107375</v>
      </c>
      <c r="O56" s="39">
        <v>5500.2215862562589</v>
      </c>
      <c r="P56" s="39">
        <v>3519.9535916216182</v>
      </c>
      <c r="Q56" s="39">
        <v>68554.560058726827</v>
      </c>
      <c r="R56" s="39">
        <v>8425.2906764471245</v>
      </c>
      <c r="S56" s="16">
        <v>2706.0999999975438</v>
      </c>
      <c r="T56" s="39">
        <v>4141.699999999666</v>
      </c>
      <c r="U56" s="39">
        <v>2771.049999999329</v>
      </c>
      <c r="V56" s="39">
        <v>7044</v>
      </c>
      <c r="W56" s="39">
        <v>2853.5999999968471</v>
      </c>
      <c r="X56" s="16">
        <v>3644.9876630814269</v>
      </c>
    </row>
    <row r="57" spans="1:24" ht="15" customHeight="1" x14ac:dyDescent="0.2">
      <c r="A57" s="99" t="s">
        <v>1345</v>
      </c>
      <c r="B57" s="99" t="s">
        <v>59</v>
      </c>
      <c r="C57" s="100" t="s">
        <v>134</v>
      </c>
      <c r="D57" s="16">
        <v>116.93600000000001</v>
      </c>
      <c r="E57" s="39">
        <v>8.1419999999999995</v>
      </c>
      <c r="F57" s="39">
        <v>125.078</v>
      </c>
      <c r="G57" s="39">
        <v>8.0809999999999995</v>
      </c>
      <c r="H57" s="39">
        <v>133.15899999999999</v>
      </c>
      <c r="I57" s="16">
        <v>374.84362777600251</v>
      </c>
      <c r="J57" s="39">
        <v>41.227667907000082</v>
      </c>
      <c r="K57" s="39">
        <v>416.07129568300479</v>
      </c>
      <c r="L57" s="39">
        <v>481.47245154078121</v>
      </c>
      <c r="M57" s="39">
        <v>897.54374722378702</v>
      </c>
      <c r="N57" s="16">
        <v>3205.545150988597</v>
      </c>
      <c r="O57" s="39">
        <v>5063.5799443625747</v>
      </c>
      <c r="P57" s="39">
        <v>3326.4946328131632</v>
      </c>
      <c r="Q57" s="39">
        <v>59580.800834151858</v>
      </c>
      <c r="R57" s="39">
        <v>6740.3911656274613</v>
      </c>
      <c r="S57" s="16">
        <v>2638.550000005946</v>
      </c>
      <c r="T57" s="39">
        <v>3921.75</v>
      </c>
      <c r="U57" s="39">
        <v>2683.8000000064321</v>
      </c>
      <c r="V57" s="39">
        <v>8544.7999999984986</v>
      </c>
      <c r="W57" s="39">
        <v>2752.6999999930681</v>
      </c>
      <c r="X57" s="16">
        <v>3434.3766410206008</v>
      </c>
    </row>
    <row r="58" spans="1:24" ht="15" customHeight="1" x14ac:dyDescent="0.2">
      <c r="A58" s="99" t="s">
        <v>1346</v>
      </c>
      <c r="B58" s="99" t="s">
        <v>59</v>
      </c>
      <c r="C58" s="100" t="s">
        <v>138</v>
      </c>
      <c r="D58" s="16">
        <v>78.837000000000003</v>
      </c>
      <c r="E58" s="39">
        <v>5.0960000000000001</v>
      </c>
      <c r="F58" s="39">
        <v>83.933000000000007</v>
      </c>
      <c r="G58" s="39">
        <v>5.4109999999999996</v>
      </c>
      <c r="H58" s="39">
        <v>89.343999999999994</v>
      </c>
      <c r="I58" s="16">
        <v>258.24672879690388</v>
      </c>
      <c r="J58" s="39">
        <v>25.834237989999991</v>
      </c>
      <c r="K58" s="39">
        <v>284.08096678690401</v>
      </c>
      <c r="L58" s="39">
        <v>311.22023926999998</v>
      </c>
      <c r="M58" s="39">
        <v>595.30120605690422</v>
      </c>
      <c r="N58" s="16">
        <v>3275.704666551288</v>
      </c>
      <c r="O58" s="39">
        <v>5069.5129493720551</v>
      </c>
      <c r="P58" s="39">
        <v>3384.6159053876781</v>
      </c>
      <c r="Q58" s="39">
        <v>57516.214982443184</v>
      </c>
      <c r="R58" s="39">
        <v>6663.0238858446473</v>
      </c>
      <c r="S58" s="16">
        <v>2668.0999999962428</v>
      </c>
      <c r="T58" s="39">
        <v>3896.4499999996169</v>
      </c>
      <c r="U58" s="39">
        <v>2708.1999999962309</v>
      </c>
      <c r="V58" s="39">
        <v>8327</v>
      </c>
      <c r="W58" s="39">
        <v>2778.099999995894</v>
      </c>
      <c r="X58" s="16">
        <v>3461.236269106354</v>
      </c>
    </row>
    <row r="59" spans="1:24" ht="15" customHeight="1" x14ac:dyDescent="0.2">
      <c r="A59" s="99" t="s">
        <v>1347</v>
      </c>
      <c r="B59" s="99" t="s">
        <v>59</v>
      </c>
      <c r="C59" s="100" t="s">
        <v>170</v>
      </c>
      <c r="D59" s="16">
        <v>209.58099999999999</v>
      </c>
      <c r="E59" s="39">
        <v>21.98</v>
      </c>
      <c r="F59" s="39">
        <v>231.56100000000001</v>
      </c>
      <c r="G59" s="39">
        <v>18.702999999999999</v>
      </c>
      <c r="H59" s="39">
        <v>250.26400000000001</v>
      </c>
      <c r="I59" s="16">
        <v>682.828361131002</v>
      </c>
      <c r="J59" s="39">
        <v>122.59607995099979</v>
      </c>
      <c r="K59" s="39">
        <v>805.42444108200334</v>
      </c>
      <c r="L59" s="39">
        <v>1577.987059963099</v>
      </c>
      <c r="M59" s="39">
        <v>2383.4115010451001</v>
      </c>
      <c r="N59" s="16">
        <v>3258.0642383183681</v>
      </c>
      <c r="O59" s="39">
        <v>5577.6196520018093</v>
      </c>
      <c r="P59" s="39">
        <v>3478.2387409019798</v>
      </c>
      <c r="Q59" s="39">
        <v>84370.799335031741</v>
      </c>
      <c r="R59" s="39">
        <v>9523.5890940970348</v>
      </c>
      <c r="S59" s="16">
        <v>2615</v>
      </c>
      <c r="T59" s="39">
        <v>4757.6500000015776</v>
      </c>
      <c r="U59" s="39">
        <v>2729.7999999987778</v>
      </c>
      <c r="V59" s="39">
        <v>9654.300000003388</v>
      </c>
      <c r="W59" s="39">
        <v>2834.25</v>
      </c>
      <c r="X59" s="16">
        <v>3705.1280520468831</v>
      </c>
    </row>
    <row r="60" spans="1:24" ht="15" customHeight="1" x14ac:dyDescent="0.2">
      <c r="A60" s="99" t="s">
        <v>1348</v>
      </c>
      <c r="B60" s="99" t="s">
        <v>59</v>
      </c>
      <c r="C60" s="100" t="s">
        <v>172</v>
      </c>
      <c r="D60" s="16">
        <v>92.915999999999997</v>
      </c>
      <c r="E60" s="39">
        <v>3.746</v>
      </c>
      <c r="F60" s="39">
        <v>96.662000000000006</v>
      </c>
      <c r="G60" s="39">
        <v>6.25</v>
      </c>
      <c r="H60" s="39">
        <v>102.91200000000001</v>
      </c>
      <c r="I60" s="16">
        <v>291.15183335099852</v>
      </c>
      <c r="J60" s="39">
        <v>18.846355593390619</v>
      </c>
      <c r="K60" s="39">
        <v>309.9981889443888</v>
      </c>
      <c r="L60" s="39">
        <v>398.37975078399978</v>
      </c>
      <c r="M60" s="39">
        <v>708.37793972838915</v>
      </c>
      <c r="N60" s="16">
        <v>3133.4951284062859</v>
      </c>
      <c r="O60" s="39">
        <v>5031.0612902804651</v>
      </c>
      <c r="P60" s="39">
        <v>3207.0326389314191</v>
      </c>
      <c r="Q60" s="39">
        <v>63740.760125439978</v>
      </c>
      <c r="R60" s="39">
        <v>6883.3366344876122</v>
      </c>
      <c r="S60" s="16">
        <v>2594.5</v>
      </c>
      <c r="T60" s="39">
        <v>3634.5500000002212</v>
      </c>
      <c r="U60" s="39">
        <v>2614</v>
      </c>
      <c r="V60" s="39">
        <v>8461.2999999989843</v>
      </c>
      <c r="W60" s="39">
        <v>2681.9000000028168</v>
      </c>
      <c r="X60" s="16">
        <v>3256.8992976023701</v>
      </c>
    </row>
    <row r="61" spans="1:24" ht="15" customHeight="1" x14ac:dyDescent="0.2">
      <c r="A61" s="99" t="s">
        <v>1350</v>
      </c>
      <c r="B61" s="99" t="s">
        <v>59</v>
      </c>
      <c r="C61" s="100" t="s">
        <v>180</v>
      </c>
      <c r="D61" s="16">
        <v>90.605000000000004</v>
      </c>
      <c r="E61" s="39">
        <v>4.0860000000000003</v>
      </c>
      <c r="F61" s="39">
        <v>94.691000000000003</v>
      </c>
      <c r="G61" s="39">
        <v>6.14</v>
      </c>
      <c r="H61" s="39">
        <v>100.831</v>
      </c>
      <c r="I61" s="16">
        <v>288.70841851699947</v>
      </c>
      <c r="J61" s="39">
        <v>20.702347026000009</v>
      </c>
      <c r="K61" s="39">
        <v>309.41076554299991</v>
      </c>
      <c r="L61" s="39">
        <v>453.86832048000008</v>
      </c>
      <c r="M61" s="39">
        <v>763.27908602299999</v>
      </c>
      <c r="N61" s="16">
        <v>3186.4512832293972</v>
      </c>
      <c r="O61" s="39">
        <v>5066.6537019089601</v>
      </c>
      <c r="P61" s="39">
        <v>3267.5836726088</v>
      </c>
      <c r="Q61" s="39">
        <v>73919.921902280141</v>
      </c>
      <c r="R61" s="39">
        <v>7569.8851149249731</v>
      </c>
      <c r="S61" s="16">
        <v>2619.8000000041479</v>
      </c>
      <c r="T61" s="39">
        <v>3795.6999999996879</v>
      </c>
      <c r="U61" s="39">
        <v>2649.0999999958731</v>
      </c>
      <c r="V61" s="39">
        <v>9241</v>
      </c>
      <c r="W61" s="39">
        <v>2722.9000000027399</v>
      </c>
      <c r="X61" s="16">
        <v>3300.275890296843</v>
      </c>
    </row>
    <row r="62" spans="1:24" ht="15" customHeight="1" x14ac:dyDescent="0.2">
      <c r="A62" s="99" t="s">
        <v>1351</v>
      </c>
      <c r="B62" s="99" t="s">
        <v>59</v>
      </c>
      <c r="C62" s="100" t="s">
        <v>184</v>
      </c>
      <c r="D62" s="16">
        <v>117.392</v>
      </c>
      <c r="E62" s="39">
        <v>10.481</v>
      </c>
      <c r="F62" s="39">
        <v>127.873</v>
      </c>
      <c r="G62" s="39">
        <v>8.2059999999999995</v>
      </c>
      <c r="H62" s="39">
        <v>136.07900000000001</v>
      </c>
      <c r="I62" s="16">
        <v>389.74611222210427</v>
      </c>
      <c r="J62" s="39">
        <v>56.492434033999963</v>
      </c>
      <c r="K62" s="39">
        <v>446.2385462561013</v>
      </c>
      <c r="L62" s="39">
        <v>550.44331057000022</v>
      </c>
      <c r="M62" s="39">
        <v>996.68185682609976</v>
      </c>
      <c r="N62" s="16">
        <v>3320.0398001746648</v>
      </c>
      <c r="O62" s="39">
        <v>5389.9851191680154</v>
      </c>
      <c r="P62" s="39">
        <v>3489.701080416517</v>
      </c>
      <c r="Q62" s="39">
        <v>67078.151422130177</v>
      </c>
      <c r="R62" s="39">
        <v>7324.2885149516069</v>
      </c>
      <c r="S62" s="16">
        <v>2698.300000006127</v>
      </c>
      <c r="T62" s="39">
        <v>4481.3999999991183</v>
      </c>
      <c r="U62" s="39">
        <v>2778.6999999932418</v>
      </c>
      <c r="V62" s="39">
        <v>8994.2000000016196</v>
      </c>
      <c r="W62" s="39">
        <v>2851.8999999949078</v>
      </c>
      <c r="X62" s="16">
        <v>3823.3833956465969</v>
      </c>
    </row>
    <row r="63" spans="1:24" ht="15" customHeight="1" x14ac:dyDescent="0.2">
      <c r="A63" s="99" t="s">
        <v>1352</v>
      </c>
      <c r="B63" s="99" t="s">
        <v>59</v>
      </c>
      <c r="C63" s="100" t="s">
        <v>194</v>
      </c>
      <c r="D63" s="16">
        <v>121.61</v>
      </c>
      <c r="E63" s="39">
        <v>9.5850000000000009</v>
      </c>
      <c r="F63" s="39">
        <v>131.19499999999999</v>
      </c>
      <c r="G63" s="39">
        <v>8.6359999999999992</v>
      </c>
      <c r="H63" s="39">
        <v>139.83099999999999</v>
      </c>
      <c r="I63" s="16">
        <v>410.60743811100349</v>
      </c>
      <c r="J63" s="39">
        <v>48.94341812699988</v>
      </c>
      <c r="K63" s="39">
        <v>459.55085623800147</v>
      </c>
      <c r="L63" s="39">
        <v>476.46507921604888</v>
      </c>
      <c r="M63" s="39">
        <v>936.01593545404955</v>
      </c>
      <c r="N63" s="16">
        <v>3376.4282387221729</v>
      </c>
      <c r="O63" s="39">
        <v>5106.2512391236178</v>
      </c>
      <c r="P63" s="39">
        <v>3502.8077002782229</v>
      </c>
      <c r="Q63" s="39">
        <v>55171.96378138593</v>
      </c>
      <c r="R63" s="39">
        <v>6693.9086143562554</v>
      </c>
      <c r="S63" s="16">
        <v>2793.5</v>
      </c>
      <c r="T63" s="39">
        <v>4167.2000000001199</v>
      </c>
      <c r="U63" s="39">
        <v>2847.800000006961</v>
      </c>
      <c r="V63" s="39">
        <v>8901.5999999994092</v>
      </c>
      <c r="W63" s="39">
        <v>2922.100000005838</v>
      </c>
      <c r="X63" s="16">
        <v>3612.2248389652768</v>
      </c>
    </row>
    <row r="64" spans="1:24" ht="15" customHeight="1" x14ac:dyDescent="0.2">
      <c r="A64" s="99" t="s">
        <v>1353</v>
      </c>
      <c r="B64" s="99" t="s">
        <v>59</v>
      </c>
      <c r="C64" s="100" t="s">
        <v>196</v>
      </c>
      <c r="D64" s="16">
        <v>98.478999999999999</v>
      </c>
      <c r="E64" s="39">
        <v>4.6379999999999999</v>
      </c>
      <c r="F64" s="39">
        <v>103.117</v>
      </c>
      <c r="G64" s="39">
        <v>6.2089999999999996</v>
      </c>
      <c r="H64" s="39">
        <v>109.32599999999999</v>
      </c>
      <c r="I64" s="16">
        <v>302.56111994300392</v>
      </c>
      <c r="J64" s="39">
        <v>22.214562194999999</v>
      </c>
      <c r="K64" s="39">
        <v>324.77568213800402</v>
      </c>
      <c r="L64" s="39">
        <v>380.47623834799992</v>
      </c>
      <c r="M64" s="39">
        <v>705.25192048600672</v>
      </c>
      <c r="N64" s="16">
        <v>3072.3415138557848</v>
      </c>
      <c r="O64" s="39">
        <v>4789.6856824062097</v>
      </c>
      <c r="P64" s="39">
        <v>3149.5842793914089</v>
      </c>
      <c r="Q64" s="39">
        <v>61278.183016266688</v>
      </c>
      <c r="R64" s="39">
        <v>6450.9075653184673</v>
      </c>
      <c r="S64" s="16">
        <v>2564.8000000045959</v>
      </c>
      <c r="T64" s="39">
        <v>3492.550000000303</v>
      </c>
      <c r="U64" s="39">
        <v>2585.800000004986</v>
      </c>
      <c r="V64" s="39">
        <v>8455.8999999989974</v>
      </c>
      <c r="W64" s="39">
        <v>2648.9499999944192</v>
      </c>
      <c r="X64" s="16">
        <v>3263.880390509154</v>
      </c>
    </row>
    <row r="65" spans="1:24" ht="15" customHeight="1" x14ac:dyDescent="0.2">
      <c r="A65" s="99" t="s">
        <v>1354</v>
      </c>
      <c r="B65" s="99" t="s">
        <v>59</v>
      </c>
      <c r="C65" s="100" t="s">
        <v>198</v>
      </c>
      <c r="D65" s="16">
        <v>93.701999999999998</v>
      </c>
      <c r="E65" s="39">
        <v>7.3470000000000004</v>
      </c>
      <c r="F65" s="39">
        <v>101.04900000000001</v>
      </c>
      <c r="G65" s="39">
        <v>7.9210000000000003</v>
      </c>
      <c r="H65" s="39">
        <v>108.97</v>
      </c>
      <c r="I65" s="16">
        <v>333.08009524200082</v>
      </c>
      <c r="J65" s="39">
        <v>38.58565337200006</v>
      </c>
      <c r="K65" s="39">
        <v>371.66574861399931</v>
      </c>
      <c r="L65" s="39">
        <v>893.1935591900002</v>
      </c>
      <c r="M65" s="39">
        <v>1264.8593078039969</v>
      </c>
      <c r="N65" s="16">
        <v>3554.6743425113741</v>
      </c>
      <c r="O65" s="39">
        <v>5251.8923876412227</v>
      </c>
      <c r="P65" s="39">
        <v>3678.0744847944979</v>
      </c>
      <c r="Q65" s="39">
        <v>112762.72682615829</v>
      </c>
      <c r="R65" s="39">
        <v>11607.40853266034</v>
      </c>
      <c r="S65" s="16">
        <v>2866.550000005016</v>
      </c>
      <c r="T65" s="39">
        <v>4255.300000000515</v>
      </c>
      <c r="U65" s="39">
        <v>2925.5</v>
      </c>
      <c r="V65" s="39">
        <v>10028.700000001691</v>
      </c>
      <c r="W65" s="39">
        <v>3021.6999999936538</v>
      </c>
      <c r="X65" s="16">
        <v>3777.3212656665978</v>
      </c>
    </row>
    <row r="66" spans="1:24" ht="15" customHeight="1" x14ac:dyDescent="0.2">
      <c r="A66" s="99" t="s">
        <v>1355</v>
      </c>
      <c r="B66" s="99" t="s">
        <v>59</v>
      </c>
      <c r="C66" s="100" t="s">
        <v>206</v>
      </c>
      <c r="D66" s="16">
        <v>141.36699999999999</v>
      </c>
      <c r="E66" s="39">
        <v>6.8029999999999999</v>
      </c>
      <c r="F66" s="39">
        <v>148.16999999999999</v>
      </c>
      <c r="G66" s="39">
        <v>8.2829999999999995</v>
      </c>
      <c r="H66" s="39">
        <v>156.453</v>
      </c>
      <c r="I66" s="16">
        <v>441.23109593790718</v>
      </c>
      <c r="J66" s="39">
        <v>32.305338019999972</v>
      </c>
      <c r="K66" s="39">
        <v>473.53643395790721</v>
      </c>
      <c r="L66" s="39">
        <v>610.13037674500004</v>
      </c>
      <c r="M66" s="39">
        <v>1083.6668107029111</v>
      </c>
      <c r="N66" s="16">
        <v>3121.174644279834</v>
      </c>
      <c r="O66" s="39">
        <v>4748.6899926502956</v>
      </c>
      <c r="P66" s="39">
        <v>3195.8995340346041</v>
      </c>
      <c r="Q66" s="39">
        <v>73660.554961366652</v>
      </c>
      <c r="R66" s="39">
        <v>6926.4687203371677</v>
      </c>
      <c r="S66" s="16">
        <v>2610.6000000038921</v>
      </c>
      <c r="T66" s="39">
        <v>3583</v>
      </c>
      <c r="U66" s="39">
        <v>2636.300000007212</v>
      </c>
      <c r="V66" s="39">
        <v>8525.2000000015178</v>
      </c>
      <c r="W66" s="39">
        <v>2692.8000000075808</v>
      </c>
      <c r="X66" s="16">
        <v>3247.3816114133569</v>
      </c>
    </row>
    <row r="67" spans="1:24" ht="15" customHeight="1" x14ac:dyDescent="0.2">
      <c r="A67" s="99" t="s">
        <v>1368</v>
      </c>
      <c r="B67" s="99" t="s">
        <v>59</v>
      </c>
      <c r="C67" s="100" t="s">
        <v>162</v>
      </c>
      <c r="D67" s="16">
        <v>67.385000000000005</v>
      </c>
      <c r="E67" s="39">
        <v>1.36</v>
      </c>
      <c r="F67" s="39">
        <v>68.745000000000005</v>
      </c>
      <c r="G67" s="39">
        <v>2.8980000000000001</v>
      </c>
      <c r="H67" s="39">
        <v>71.643000000000001</v>
      </c>
      <c r="I67" s="16">
        <v>203.44627689590209</v>
      </c>
      <c r="J67" s="39">
        <v>6.2052411000000056</v>
      </c>
      <c r="K67" s="39">
        <v>209.65151799590129</v>
      </c>
      <c r="L67" s="39">
        <v>397.0621009460001</v>
      </c>
      <c r="M67" s="39">
        <v>606.71361894190022</v>
      </c>
      <c r="N67" s="16">
        <v>3019.1626756088458</v>
      </c>
      <c r="O67" s="39">
        <v>4562.6772794117687</v>
      </c>
      <c r="P67" s="39">
        <v>3049.698421643775</v>
      </c>
      <c r="Q67" s="39">
        <v>137012.45719323671</v>
      </c>
      <c r="R67" s="39">
        <v>8468.5680239786197</v>
      </c>
      <c r="S67" s="16">
        <v>2595.0999999966539</v>
      </c>
      <c r="T67" s="39">
        <v>3138.5499999999151</v>
      </c>
      <c r="U67" s="39">
        <v>2601.5999999965939</v>
      </c>
      <c r="V67" s="39">
        <v>10821.60000000067</v>
      </c>
      <c r="W67" s="39">
        <v>2646.4000000035612</v>
      </c>
      <c r="X67" s="16">
        <v>3281.4963138553012</v>
      </c>
    </row>
    <row r="68" spans="1:24" ht="15" customHeight="1" x14ac:dyDescent="0.2">
      <c r="A68" s="99" t="s">
        <v>1370</v>
      </c>
      <c r="B68" s="99" t="s">
        <v>59</v>
      </c>
      <c r="C68" s="100" t="s">
        <v>166</v>
      </c>
      <c r="D68" s="16">
        <v>210.751</v>
      </c>
      <c r="E68" s="39">
        <v>10.564</v>
      </c>
      <c r="F68" s="39">
        <v>221.315</v>
      </c>
      <c r="G68" s="39">
        <v>14.579000000000001</v>
      </c>
      <c r="H68" s="39">
        <v>235.89400000000001</v>
      </c>
      <c r="I68" s="16">
        <v>619.98161496890668</v>
      </c>
      <c r="J68" s="39">
        <v>55.285246134987858</v>
      </c>
      <c r="K68" s="39">
        <v>675.26686110387163</v>
      </c>
      <c r="L68" s="39">
        <v>1033.1937052899989</v>
      </c>
      <c r="M68" s="39">
        <v>1708.460566393873</v>
      </c>
      <c r="N68" s="16">
        <v>2941.7730637999662</v>
      </c>
      <c r="O68" s="39">
        <v>5233.3629434861659</v>
      </c>
      <c r="P68" s="39">
        <v>3051.1572243357732</v>
      </c>
      <c r="Q68" s="39">
        <v>70868.626468893577</v>
      </c>
      <c r="R68" s="39">
        <v>7242.492672106423</v>
      </c>
      <c r="S68" s="16">
        <v>2410.6999999916561</v>
      </c>
      <c r="T68" s="39">
        <v>4193.6499999991393</v>
      </c>
      <c r="U68" s="39">
        <v>2451.1999999941349</v>
      </c>
      <c r="V68" s="39">
        <v>8754.2000000001626</v>
      </c>
      <c r="W68" s="39">
        <v>2521.5500000006241</v>
      </c>
      <c r="X68" s="16">
        <v>3010.766978936846</v>
      </c>
    </row>
    <row r="69" spans="1:24" ht="15" customHeight="1" x14ac:dyDescent="0.2">
      <c r="A69" s="99" t="s">
        <v>1372</v>
      </c>
      <c r="B69" s="99" t="s">
        <v>59</v>
      </c>
      <c r="C69" s="100" t="s">
        <v>192</v>
      </c>
      <c r="D69" s="16">
        <v>81.317999999999998</v>
      </c>
      <c r="E69" s="39">
        <v>2.13</v>
      </c>
      <c r="F69" s="39">
        <v>83.447999999999993</v>
      </c>
      <c r="G69" s="39">
        <v>4.5490000000000004</v>
      </c>
      <c r="H69" s="39">
        <v>87.997</v>
      </c>
      <c r="I69" s="16">
        <v>246.82993865199759</v>
      </c>
      <c r="J69" s="39">
        <v>9.9359170209023286</v>
      </c>
      <c r="K69" s="39">
        <v>256.76585567289987</v>
      </c>
      <c r="L69" s="39">
        <v>448.1361138580001</v>
      </c>
      <c r="M69" s="39">
        <v>704.90196953090037</v>
      </c>
      <c r="N69" s="16">
        <v>3035.3665689268992</v>
      </c>
      <c r="O69" s="39">
        <v>4664.7497750715156</v>
      </c>
      <c r="P69" s="39">
        <v>3076.9563761012841</v>
      </c>
      <c r="Q69" s="39">
        <v>98513.104826994968</v>
      </c>
      <c r="R69" s="39">
        <v>8010.5227397627232</v>
      </c>
      <c r="S69" s="16">
        <v>2550.300000002992</v>
      </c>
      <c r="T69" s="39">
        <v>3404.549999999876</v>
      </c>
      <c r="U69" s="39">
        <v>2562.4000000037959</v>
      </c>
      <c r="V69" s="39">
        <v>9003.7000000004591</v>
      </c>
      <c r="W69" s="39">
        <v>2616.0999999960382</v>
      </c>
      <c r="X69" s="16">
        <v>3183.271415837889</v>
      </c>
    </row>
    <row r="70" spans="1:24" ht="15" customHeight="1" x14ac:dyDescent="0.2">
      <c r="A70" s="99" t="s">
        <v>1371</v>
      </c>
      <c r="B70" s="99" t="s">
        <v>59</v>
      </c>
      <c r="C70" s="100" t="s">
        <v>186</v>
      </c>
      <c r="D70" s="16">
        <v>122.438</v>
      </c>
      <c r="E70" s="39">
        <v>5.41</v>
      </c>
      <c r="F70" s="39">
        <v>127.848</v>
      </c>
      <c r="G70" s="39">
        <v>7.76</v>
      </c>
      <c r="H70" s="39">
        <v>135.608</v>
      </c>
      <c r="I70" s="16">
        <v>385.14022692199973</v>
      </c>
      <c r="J70" s="39">
        <v>26.56937987004882</v>
      </c>
      <c r="K70" s="39">
        <v>411.7096067920466</v>
      </c>
      <c r="L70" s="39">
        <v>359.43063290500038</v>
      </c>
      <c r="M70" s="39">
        <v>771.14023969704681</v>
      </c>
      <c r="N70" s="16">
        <v>3145.593908116758</v>
      </c>
      <c r="O70" s="39">
        <v>4911.1607892881366</v>
      </c>
      <c r="P70" s="39">
        <v>3220.3054157440602</v>
      </c>
      <c r="Q70" s="39">
        <v>46318.380528994901</v>
      </c>
      <c r="R70" s="39">
        <v>5686.5394349673088</v>
      </c>
      <c r="S70" s="16">
        <v>2599.75</v>
      </c>
      <c r="T70" s="39">
        <v>3972.9499999995819</v>
      </c>
      <c r="U70" s="39">
        <v>2629.9499999935229</v>
      </c>
      <c r="V70" s="39">
        <v>7022.5499999989288</v>
      </c>
      <c r="W70" s="39">
        <v>2684.449999993079</v>
      </c>
      <c r="X70" s="16">
        <v>3379.2114546771609</v>
      </c>
    </row>
    <row r="71" spans="1:24" ht="15" customHeight="1" x14ac:dyDescent="0.2">
      <c r="A71" s="99" t="s">
        <v>1373</v>
      </c>
      <c r="B71" s="99" t="s">
        <v>59</v>
      </c>
      <c r="C71" s="100" t="s">
        <v>208</v>
      </c>
      <c r="D71" s="16">
        <v>143.499</v>
      </c>
      <c r="E71" s="39">
        <v>5.8159999999999998</v>
      </c>
      <c r="F71" s="39">
        <v>149.315</v>
      </c>
      <c r="G71" s="39">
        <v>8.7910000000000004</v>
      </c>
      <c r="H71" s="39">
        <v>158.10599999999999</v>
      </c>
      <c r="I71" s="16">
        <v>450.95224799096968</v>
      </c>
      <c r="J71" s="39">
        <v>27.716309498000019</v>
      </c>
      <c r="K71" s="39">
        <v>478.66855748896899</v>
      </c>
      <c r="L71" s="39">
        <v>453.68498147499997</v>
      </c>
      <c r="M71" s="39">
        <v>932.35353896397135</v>
      </c>
      <c r="N71" s="16">
        <v>3142.5462755208719</v>
      </c>
      <c r="O71" s="39">
        <v>4765.5277678817092</v>
      </c>
      <c r="P71" s="39">
        <v>3205.7633693129901</v>
      </c>
      <c r="Q71" s="39">
        <v>51607.892330224087</v>
      </c>
      <c r="R71" s="39">
        <v>5897.0155399793266</v>
      </c>
      <c r="S71" s="16">
        <v>2614.300000007011</v>
      </c>
      <c r="T71" s="39">
        <v>3619.5500000004181</v>
      </c>
      <c r="U71" s="39">
        <v>2638.1000000051699</v>
      </c>
      <c r="V71" s="39">
        <v>7122.6000000007052</v>
      </c>
      <c r="W71" s="39">
        <v>2691</v>
      </c>
      <c r="X71" s="16">
        <v>3297.2966693460698</v>
      </c>
    </row>
    <row r="72" spans="1:24" ht="15" customHeight="1" x14ac:dyDescent="0.2">
      <c r="A72" s="26" t="s">
        <v>1375</v>
      </c>
      <c r="B72" s="26" t="s">
        <v>61</v>
      </c>
      <c r="C72" s="25" t="s">
        <v>228</v>
      </c>
      <c r="D72" s="23">
        <v>114.182</v>
      </c>
      <c r="E72" s="24">
        <v>7.3959999999999999</v>
      </c>
      <c r="F72" s="24">
        <v>121.578</v>
      </c>
      <c r="G72" s="24">
        <v>8.4930000000000003</v>
      </c>
      <c r="H72" s="24">
        <v>130.071</v>
      </c>
      <c r="I72" s="23">
        <v>325.07286628400328</v>
      </c>
      <c r="J72" s="24">
        <v>32.909646348000123</v>
      </c>
      <c r="K72" s="24">
        <v>357.98251263200689</v>
      </c>
      <c r="L72" s="24">
        <v>689.03182006500026</v>
      </c>
      <c r="M72" s="24">
        <v>1047.0143326970081</v>
      </c>
      <c r="N72" s="23">
        <v>2846.971206354795</v>
      </c>
      <c r="O72" s="24">
        <v>4449.6547252569126</v>
      </c>
      <c r="P72" s="24">
        <v>2944.4678529997768</v>
      </c>
      <c r="Q72" s="24">
        <v>81129.379496644324</v>
      </c>
      <c r="R72" s="24">
        <v>8049.5601071492329</v>
      </c>
      <c r="S72" s="23">
        <v>2368.5</v>
      </c>
      <c r="T72" s="24">
        <v>3307.3000000004608</v>
      </c>
      <c r="U72" s="24">
        <v>2398</v>
      </c>
      <c r="V72" s="24">
        <v>9809.4000000009219</v>
      </c>
      <c r="W72" s="24">
        <v>2470.1999999937839</v>
      </c>
      <c r="X72" s="23">
        <v>3151.8649089789119</v>
      </c>
    </row>
    <row r="73" spans="1:24" ht="15" customHeight="1" x14ac:dyDescent="0.2">
      <c r="A73" s="99" t="s">
        <v>1374</v>
      </c>
      <c r="B73" s="99" t="s">
        <v>61</v>
      </c>
      <c r="C73" s="100" t="s">
        <v>222</v>
      </c>
      <c r="D73" s="16">
        <v>149.02099999999999</v>
      </c>
      <c r="E73" s="39">
        <v>10.98</v>
      </c>
      <c r="F73" s="39">
        <v>160.001</v>
      </c>
      <c r="G73" s="39">
        <v>13.606</v>
      </c>
      <c r="H73" s="39">
        <v>173.607</v>
      </c>
      <c r="I73" s="16">
        <v>509.02465833200279</v>
      </c>
      <c r="J73" s="39">
        <v>60.796744357000172</v>
      </c>
      <c r="K73" s="39">
        <v>569.82140268900457</v>
      </c>
      <c r="L73" s="39">
        <v>953.67042648099982</v>
      </c>
      <c r="M73" s="39">
        <v>1523.4918291700039</v>
      </c>
      <c r="N73" s="16">
        <v>3415.7914544393261</v>
      </c>
      <c r="O73" s="39">
        <v>5537.044112659396</v>
      </c>
      <c r="P73" s="39">
        <v>3561.3615082968508</v>
      </c>
      <c r="Q73" s="39">
        <v>70091.90257834777</v>
      </c>
      <c r="R73" s="39">
        <v>8775.5207403503555</v>
      </c>
      <c r="S73" s="16">
        <v>2678.6000000055801</v>
      </c>
      <c r="T73" s="39">
        <v>4034.4500000004109</v>
      </c>
      <c r="U73" s="39">
        <v>2726.3999999928678</v>
      </c>
      <c r="V73" s="39">
        <v>7622.7000000019534</v>
      </c>
      <c r="W73" s="39">
        <v>2805.6000000089571</v>
      </c>
      <c r="X73" s="16">
        <v>3794.1046614797951</v>
      </c>
    </row>
    <row r="74" spans="1:24" ht="15" customHeight="1" x14ac:dyDescent="0.2">
      <c r="A74" s="99" t="s">
        <v>1376</v>
      </c>
      <c r="B74" s="99" t="s">
        <v>61</v>
      </c>
      <c r="C74" s="100" t="s">
        <v>234</v>
      </c>
      <c r="D74" s="16">
        <v>70.257999999999996</v>
      </c>
      <c r="E74" s="39">
        <v>3.044</v>
      </c>
      <c r="F74" s="39">
        <v>73.302000000000007</v>
      </c>
      <c r="G74" s="39">
        <v>4.7409999999999997</v>
      </c>
      <c r="H74" s="39">
        <v>78.043000000000006</v>
      </c>
      <c r="I74" s="16">
        <v>217.69007146599969</v>
      </c>
      <c r="J74" s="39">
        <v>15.23343106400001</v>
      </c>
      <c r="K74" s="39">
        <v>232.92350253000069</v>
      </c>
      <c r="L74" s="39">
        <v>573.16027899000005</v>
      </c>
      <c r="M74" s="39">
        <v>806.08378152000012</v>
      </c>
      <c r="N74" s="16">
        <v>3098.4382058413239</v>
      </c>
      <c r="O74" s="39">
        <v>5004.4123074901472</v>
      </c>
      <c r="P74" s="39">
        <v>3177.5872763362631</v>
      </c>
      <c r="Q74" s="39">
        <v>120894.38493777681</v>
      </c>
      <c r="R74" s="39">
        <v>10328.71342106275</v>
      </c>
      <c r="S74" s="16">
        <v>2562.6999999982422</v>
      </c>
      <c r="T74" s="39">
        <v>3525.8000000000889</v>
      </c>
      <c r="U74" s="39">
        <v>2583.4000000035471</v>
      </c>
      <c r="V74" s="39">
        <v>8422.8999999991629</v>
      </c>
      <c r="W74" s="39">
        <v>2641.6999999968962</v>
      </c>
      <c r="X74" s="16">
        <v>3278.950145419235</v>
      </c>
    </row>
    <row r="75" spans="1:24" ht="15" customHeight="1" x14ac:dyDescent="0.2">
      <c r="A75" s="99" t="s">
        <v>1377</v>
      </c>
      <c r="B75" s="99" t="s">
        <v>61</v>
      </c>
      <c r="C75" s="100" t="s">
        <v>236</v>
      </c>
      <c r="D75" s="16">
        <v>72.522000000000006</v>
      </c>
      <c r="E75" s="39">
        <v>2.923</v>
      </c>
      <c r="F75" s="39">
        <v>75.444999999999993</v>
      </c>
      <c r="G75" s="39">
        <v>5.9589999999999996</v>
      </c>
      <c r="H75" s="39">
        <v>81.403999999999996</v>
      </c>
      <c r="I75" s="16">
        <v>235.6564282419514</v>
      </c>
      <c r="J75" s="39">
        <v>16.489127081999971</v>
      </c>
      <c r="K75" s="39">
        <v>252.14555532395181</v>
      </c>
      <c r="L75" s="39">
        <v>904.60292747499977</v>
      </c>
      <c r="M75" s="39">
        <v>1156.748482798952</v>
      </c>
      <c r="N75" s="16">
        <v>3249.447453765084</v>
      </c>
      <c r="O75" s="39">
        <v>5641.1656113581848</v>
      </c>
      <c r="P75" s="39">
        <v>3342.1108797660791</v>
      </c>
      <c r="Q75" s="39">
        <v>151804.4852282262</v>
      </c>
      <c r="R75" s="39">
        <v>14209.97104317911</v>
      </c>
      <c r="S75" s="16">
        <v>2629.099999996472</v>
      </c>
      <c r="T75" s="39">
        <v>4306.8000000001839</v>
      </c>
      <c r="U75" s="39">
        <v>2659.5999999963478</v>
      </c>
      <c r="V75" s="39">
        <v>8006.6000000009371</v>
      </c>
      <c r="W75" s="39">
        <v>2731.199999996355</v>
      </c>
      <c r="X75" s="16">
        <v>3403.0955059715739</v>
      </c>
    </row>
    <row r="76" spans="1:24" ht="15" customHeight="1" x14ac:dyDescent="0.2">
      <c r="A76" s="99" t="s">
        <v>1378</v>
      </c>
      <c r="B76" s="99" t="s">
        <v>61</v>
      </c>
      <c r="C76" s="100" t="s">
        <v>252</v>
      </c>
      <c r="D76" s="16">
        <v>82.451999999999998</v>
      </c>
      <c r="E76" s="39">
        <v>8.0679999999999996</v>
      </c>
      <c r="F76" s="39">
        <v>90.52</v>
      </c>
      <c r="G76" s="39">
        <v>7.5510000000000002</v>
      </c>
      <c r="H76" s="39">
        <v>98.070999999999998</v>
      </c>
      <c r="I76" s="16">
        <v>265.62980519999832</v>
      </c>
      <c r="J76" s="39">
        <v>39.7433595749999</v>
      </c>
      <c r="K76" s="39">
        <v>305.37316477499769</v>
      </c>
      <c r="L76" s="39">
        <v>392.89637689599999</v>
      </c>
      <c r="M76" s="39">
        <v>698.26954167100052</v>
      </c>
      <c r="N76" s="16">
        <v>3221.629617231823</v>
      </c>
      <c r="O76" s="39">
        <v>4926.0485343331557</v>
      </c>
      <c r="P76" s="39">
        <v>3373.5435790432812</v>
      </c>
      <c r="Q76" s="39">
        <v>52032.363514236516</v>
      </c>
      <c r="R76" s="39">
        <v>7120.0410077494926</v>
      </c>
      <c r="S76" s="16">
        <v>2585.449999996828</v>
      </c>
      <c r="T76" s="39">
        <v>3767.6000000005629</v>
      </c>
      <c r="U76" s="39">
        <v>2637.1500000040128</v>
      </c>
      <c r="V76" s="39">
        <v>8512.8999999992175</v>
      </c>
      <c r="W76" s="39">
        <v>2723.6999999950008</v>
      </c>
      <c r="X76" s="16">
        <v>3486.9503605439591</v>
      </c>
    </row>
    <row r="77" spans="1:24" ht="15" customHeight="1" x14ac:dyDescent="0.2">
      <c r="A77" s="99" t="s">
        <v>1739</v>
      </c>
      <c r="B77" s="99" t="s">
        <v>61</v>
      </c>
      <c r="C77" s="100" t="s">
        <v>1740</v>
      </c>
      <c r="D77" s="16">
        <v>265.351</v>
      </c>
      <c r="E77" s="39">
        <v>29.56</v>
      </c>
      <c r="F77" s="39">
        <v>294.911</v>
      </c>
      <c r="G77" s="39">
        <v>34.741</v>
      </c>
      <c r="H77" s="39">
        <v>329.65199999999999</v>
      </c>
      <c r="I77" s="16">
        <v>965.17257204609825</v>
      </c>
      <c r="J77" s="39">
        <v>180.18219232300001</v>
      </c>
      <c r="K77" s="39">
        <v>1145.354764369097</v>
      </c>
      <c r="L77" s="39">
        <v>1856.5675082878311</v>
      </c>
      <c r="M77" s="39">
        <v>3001.922272656921</v>
      </c>
      <c r="N77" s="16">
        <v>3637.3428856348701</v>
      </c>
      <c r="O77" s="39">
        <v>6095.4733532814607</v>
      </c>
      <c r="P77" s="39">
        <v>3883.7302249461591</v>
      </c>
      <c r="Q77" s="39">
        <v>53440.243754866897</v>
      </c>
      <c r="R77" s="39">
        <v>9106.3372060746533</v>
      </c>
      <c r="S77" s="16">
        <v>2717.5</v>
      </c>
      <c r="T77" s="39">
        <v>4461.25</v>
      </c>
      <c r="U77" s="39">
        <v>2802.700000012182</v>
      </c>
      <c r="V77" s="39">
        <v>7188.6999999950094</v>
      </c>
      <c r="W77" s="39">
        <v>2919.1000000162662</v>
      </c>
      <c r="X77" s="16">
        <v>4164.1541545716846</v>
      </c>
    </row>
    <row r="78" spans="1:24" ht="15" customHeight="1" x14ac:dyDescent="0.2">
      <c r="A78" s="99" t="s">
        <v>1386</v>
      </c>
      <c r="B78" s="99" t="s">
        <v>61</v>
      </c>
      <c r="C78" s="100" t="s">
        <v>212</v>
      </c>
      <c r="D78" s="16">
        <v>110.45699999999999</v>
      </c>
      <c r="E78" s="39">
        <v>1.8640000000000001</v>
      </c>
      <c r="F78" s="39">
        <v>112.321</v>
      </c>
      <c r="G78" s="39">
        <v>6.5220000000000002</v>
      </c>
      <c r="H78" s="39">
        <v>118.843</v>
      </c>
      <c r="I78" s="16">
        <v>338.10973997397502</v>
      </c>
      <c r="J78" s="39">
        <v>9.8329711959999919</v>
      </c>
      <c r="K78" s="39">
        <v>347.94271116997589</v>
      </c>
      <c r="L78" s="39">
        <v>539.28745737200006</v>
      </c>
      <c r="M78" s="39">
        <v>887.23016854197419</v>
      </c>
      <c r="N78" s="16">
        <v>3061.0078127594902</v>
      </c>
      <c r="O78" s="39">
        <v>5275.1991394849738</v>
      </c>
      <c r="P78" s="39">
        <v>3097.7529684562628</v>
      </c>
      <c r="Q78" s="39">
        <v>82687.435966268036</v>
      </c>
      <c r="R78" s="39">
        <v>7465.56522926865</v>
      </c>
      <c r="S78" s="16">
        <v>2498.1999999947561</v>
      </c>
      <c r="T78" s="39">
        <v>3709.099999999883</v>
      </c>
      <c r="U78" s="39">
        <v>2508</v>
      </c>
      <c r="V78" s="39">
        <v>7852.1000000009681</v>
      </c>
      <c r="W78" s="39">
        <v>2562.8000000058992</v>
      </c>
      <c r="X78" s="16">
        <v>3138.0680673350521</v>
      </c>
    </row>
    <row r="79" spans="1:24" ht="15" customHeight="1" x14ac:dyDescent="0.2">
      <c r="A79" s="99" t="s">
        <v>1387</v>
      </c>
      <c r="B79" s="99" t="s">
        <v>61</v>
      </c>
      <c r="C79" s="100" t="s">
        <v>220</v>
      </c>
      <c r="D79" s="16">
        <v>134.71199999999999</v>
      </c>
      <c r="E79" s="39">
        <v>3.5409999999999999</v>
      </c>
      <c r="F79" s="39">
        <v>138.25299999999999</v>
      </c>
      <c r="G79" s="39">
        <v>8.9009999999999998</v>
      </c>
      <c r="H79" s="39">
        <v>147.154</v>
      </c>
      <c r="I79" s="16">
        <v>423.78663046590219</v>
      </c>
      <c r="J79" s="39">
        <v>17.488545782999982</v>
      </c>
      <c r="K79" s="39">
        <v>441.27517624890203</v>
      </c>
      <c r="L79" s="39">
        <v>842.38336809400039</v>
      </c>
      <c r="M79" s="39">
        <v>1283.658544342901</v>
      </c>
      <c r="N79" s="16">
        <v>3145.871418031817</v>
      </c>
      <c r="O79" s="39">
        <v>4938.8720087545826</v>
      </c>
      <c r="P79" s="39">
        <v>3191.794581303132</v>
      </c>
      <c r="Q79" s="39">
        <v>94639.183023705235</v>
      </c>
      <c r="R79" s="39">
        <v>8723.2324255059375</v>
      </c>
      <c r="S79" s="16">
        <v>2554.600000002617</v>
      </c>
      <c r="T79" s="39">
        <v>3583.0999999997671</v>
      </c>
      <c r="U79" s="39">
        <v>2570</v>
      </c>
      <c r="V79" s="39">
        <v>8833.4000000006417</v>
      </c>
      <c r="W79" s="39">
        <v>2641</v>
      </c>
      <c r="X79" s="16">
        <v>3313.6976596972372</v>
      </c>
    </row>
    <row r="80" spans="1:24" ht="15" customHeight="1" x14ac:dyDescent="0.2">
      <c r="A80" s="99" t="s">
        <v>1388</v>
      </c>
      <c r="B80" s="99" t="s">
        <v>61</v>
      </c>
      <c r="C80" s="100" t="s">
        <v>240</v>
      </c>
      <c r="D80" s="16">
        <v>115.535</v>
      </c>
      <c r="E80" s="39">
        <v>2.9820000000000002</v>
      </c>
      <c r="F80" s="39">
        <v>118.517</v>
      </c>
      <c r="G80" s="39">
        <v>7.06</v>
      </c>
      <c r="H80" s="39">
        <v>125.577</v>
      </c>
      <c r="I80" s="16">
        <v>351.73662240900143</v>
      </c>
      <c r="J80" s="39">
        <v>14.382034389999999</v>
      </c>
      <c r="K80" s="39">
        <v>366.11865679900149</v>
      </c>
      <c r="L80" s="39">
        <v>587.80884908699977</v>
      </c>
      <c r="M80" s="39">
        <v>953.92750588599961</v>
      </c>
      <c r="N80" s="16">
        <v>3044.4161718007649</v>
      </c>
      <c r="O80" s="39">
        <v>4822.9491582830324</v>
      </c>
      <c r="P80" s="39">
        <v>3089.1657466777051</v>
      </c>
      <c r="Q80" s="39">
        <v>83259.043780028296</v>
      </c>
      <c r="R80" s="39">
        <v>7596.3552711563389</v>
      </c>
      <c r="S80" s="16">
        <v>2515</v>
      </c>
      <c r="T80" s="39">
        <v>3400.5500000000488</v>
      </c>
      <c r="U80" s="39">
        <v>2528.69999999422</v>
      </c>
      <c r="V80" s="39">
        <v>8662.75</v>
      </c>
      <c r="W80" s="39">
        <v>2589.3999999986818</v>
      </c>
      <c r="X80" s="16">
        <v>3231.3806303474948</v>
      </c>
    </row>
    <row r="81" spans="1:24" ht="15" customHeight="1" x14ac:dyDescent="0.2">
      <c r="A81" s="99" t="s">
        <v>1390</v>
      </c>
      <c r="B81" s="99" t="s">
        <v>61</v>
      </c>
      <c r="C81" s="100" t="s">
        <v>248</v>
      </c>
      <c r="D81" s="16">
        <v>231.25299999999999</v>
      </c>
      <c r="E81" s="39">
        <v>11.484</v>
      </c>
      <c r="F81" s="39">
        <v>242.73699999999999</v>
      </c>
      <c r="G81" s="39">
        <v>17.266999999999999</v>
      </c>
      <c r="H81" s="39">
        <v>260.00400000000002</v>
      </c>
      <c r="I81" s="16">
        <v>699.25120637399505</v>
      </c>
      <c r="J81" s="39">
        <v>56.860185557000086</v>
      </c>
      <c r="K81" s="39">
        <v>756.11139193098859</v>
      </c>
      <c r="L81" s="39">
        <v>1192.7368679760229</v>
      </c>
      <c r="M81" s="39">
        <v>1948.848259907021</v>
      </c>
      <c r="N81" s="16">
        <v>3023.749773512106</v>
      </c>
      <c r="O81" s="39">
        <v>4951.2526608324697</v>
      </c>
      <c r="P81" s="39">
        <v>3114.9408286787288</v>
      </c>
      <c r="Q81" s="39">
        <v>69076.091270980673</v>
      </c>
      <c r="R81" s="39">
        <v>7495.4549157206066</v>
      </c>
      <c r="S81" s="16">
        <v>2453.199999995436</v>
      </c>
      <c r="T81" s="39">
        <v>3910.368000000557</v>
      </c>
      <c r="U81" s="39">
        <v>2490.600000011596</v>
      </c>
      <c r="V81" s="39">
        <v>8562.5999999968917</v>
      </c>
      <c r="W81" s="39">
        <v>2564.5</v>
      </c>
      <c r="X81" s="16">
        <v>3074.5734126436969</v>
      </c>
    </row>
    <row r="82" spans="1:24" ht="15" customHeight="1" x14ac:dyDescent="0.2">
      <c r="A82" s="99" t="s">
        <v>1391</v>
      </c>
      <c r="B82" s="99" t="s">
        <v>61</v>
      </c>
      <c r="C82" s="100" t="s">
        <v>214</v>
      </c>
      <c r="D82" s="16">
        <v>203.214</v>
      </c>
      <c r="E82" s="39">
        <v>12.632</v>
      </c>
      <c r="F82" s="39">
        <v>215.846</v>
      </c>
      <c r="G82" s="39">
        <v>15.734999999999999</v>
      </c>
      <c r="H82" s="39">
        <v>231.58099999999999</v>
      </c>
      <c r="I82" s="16">
        <v>659.89365252199093</v>
      </c>
      <c r="J82" s="39">
        <v>64.461009388000093</v>
      </c>
      <c r="K82" s="39">
        <v>724.35466190999523</v>
      </c>
      <c r="L82" s="39">
        <v>934.55189307312423</v>
      </c>
      <c r="M82" s="39">
        <v>1658.906554983125</v>
      </c>
      <c r="N82" s="16">
        <v>3247.2844022655472</v>
      </c>
      <c r="O82" s="39">
        <v>5102.9931434452265</v>
      </c>
      <c r="P82" s="39">
        <v>3355.8864278698479</v>
      </c>
      <c r="Q82" s="39">
        <v>59393.193077414951</v>
      </c>
      <c r="R82" s="39">
        <v>7163.3966300479096</v>
      </c>
      <c r="S82" s="16">
        <v>2608.8000000076991</v>
      </c>
      <c r="T82" s="39">
        <v>3905.8500000009299</v>
      </c>
      <c r="U82" s="39">
        <v>2646.899999988977</v>
      </c>
      <c r="V82" s="39">
        <v>7929.2999999987123</v>
      </c>
      <c r="W82" s="39">
        <v>2723</v>
      </c>
      <c r="X82" s="16">
        <v>3528.7897009304579</v>
      </c>
    </row>
    <row r="83" spans="1:24" ht="15" customHeight="1" x14ac:dyDescent="0.2">
      <c r="A83" s="99" t="s">
        <v>1393</v>
      </c>
      <c r="B83" s="99" t="s">
        <v>61</v>
      </c>
      <c r="C83" s="100" t="s">
        <v>216</v>
      </c>
      <c r="D83" s="16">
        <v>89.582999999999998</v>
      </c>
      <c r="E83" s="39">
        <v>5.8979999999999997</v>
      </c>
      <c r="F83" s="39">
        <v>95.480999999999995</v>
      </c>
      <c r="G83" s="39">
        <v>7.28</v>
      </c>
      <c r="H83" s="39">
        <v>102.761</v>
      </c>
      <c r="I83" s="16">
        <v>294.53286906804948</v>
      </c>
      <c r="J83" s="39">
        <v>32.394640738000042</v>
      </c>
      <c r="K83" s="39">
        <v>326.92750980604939</v>
      </c>
      <c r="L83" s="39">
        <v>446.97510131000041</v>
      </c>
      <c r="M83" s="39">
        <v>773.90261111605105</v>
      </c>
      <c r="N83" s="16">
        <v>3287.8210047447569</v>
      </c>
      <c r="O83" s="39">
        <v>5492.4789315022099</v>
      </c>
      <c r="P83" s="39">
        <v>3424.005925849639</v>
      </c>
      <c r="Q83" s="39">
        <v>61397.678751373678</v>
      </c>
      <c r="R83" s="39">
        <v>7531.0926432795623</v>
      </c>
      <c r="S83" s="16">
        <v>2582.9000000039641</v>
      </c>
      <c r="T83" s="39">
        <v>4326.75</v>
      </c>
      <c r="U83" s="39">
        <v>2637.199999995411</v>
      </c>
      <c r="V83" s="39">
        <v>7779.3999999989692</v>
      </c>
      <c r="W83" s="39">
        <v>2716.5999999975938</v>
      </c>
      <c r="X83" s="16">
        <v>3466.8141694348942</v>
      </c>
    </row>
    <row r="84" spans="1:24" ht="15" customHeight="1" x14ac:dyDescent="0.2">
      <c r="A84" s="99" t="s">
        <v>1394</v>
      </c>
      <c r="B84" s="99" t="s">
        <v>61</v>
      </c>
      <c r="C84" s="100" t="s">
        <v>230</v>
      </c>
      <c r="D84" s="16">
        <v>177.44399999999999</v>
      </c>
      <c r="E84" s="39">
        <v>8.8170000000000002</v>
      </c>
      <c r="F84" s="39">
        <v>186.261</v>
      </c>
      <c r="G84" s="39">
        <v>13.176</v>
      </c>
      <c r="H84" s="39">
        <v>199.43700000000001</v>
      </c>
      <c r="I84" s="16">
        <v>571.04694252399531</v>
      </c>
      <c r="J84" s="39">
        <v>44.490267903000102</v>
      </c>
      <c r="K84" s="39">
        <v>615.53721042700056</v>
      </c>
      <c r="L84" s="39">
        <v>760.14445865060964</v>
      </c>
      <c r="M84" s="39">
        <v>1375.681669077607</v>
      </c>
      <c r="N84" s="16">
        <v>3218.1811868758332</v>
      </c>
      <c r="O84" s="39">
        <v>5045.9643759782357</v>
      </c>
      <c r="P84" s="39">
        <v>3304.7025970385671</v>
      </c>
      <c r="Q84" s="39">
        <v>57691.595222420277</v>
      </c>
      <c r="R84" s="39">
        <v>6897.8257248033551</v>
      </c>
      <c r="S84" s="16">
        <v>2580.449999992115</v>
      </c>
      <c r="T84" s="39">
        <v>3765.6999999995851</v>
      </c>
      <c r="U84" s="39">
        <v>2609.5</v>
      </c>
      <c r="V84" s="39">
        <v>8048.1500000020415</v>
      </c>
      <c r="W84" s="39">
        <v>2683.8000000070901</v>
      </c>
      <c r="X84" s="16">
        <v>3386.053988904539</v>
      </c>
    </row>
    <row r="85" spans="1:24" ht="15" customHeight="1" x14ac:dyDescent="0.2">
      <c r="A85" s="99" t="s">
        <v>1396</v>
      </c>
      <c r="B85" s="99" t="s">
        <v>61</v>
      </c>
      <c r="C85" s="100" t="s">
        <v>232</v>
      </c>
      <c r="D85" s="16">
        <v>325.68299999999999</v>
      </c>
      <c r="E85" s="39">
        <v>27.949000000000002</v>
      </c>
      <c r="F85" s="39">
        <v>353.63200000000001</v>
      </c>
      <c r="G85" s="39">
        <v>25.728999999999999</v>
      </c>
      <c r="H85" s="39">
        <v>379.36099999999999</v>
      </c>
      <c r="I85" s="16">
        <v>1052.4877642590029</v>
      </c>
      <c r="J85" s="39">
        <v>138.53868617299901</v>
      </c>
      <c r="K85" s="39">
        <v>1191.0264504319809</v>
      </c>
      <c r="L85" s="39">
        <v>1816.139502416099</v>
      </c>
      <c r="M85" s="39">
        <v>3007.1659528480868</v>
      </c>
      <c r="N85" s="16">
        <v>3231.6324900562909</v>
      </c>
      <c r="O85" s="39">
        <v>4956.8387481841564</v>
      </c>
      <c r="P85" s="39">
        <v>3367.982678128622</v>
      </c>
      <c r="Q85" s="39">
        <v>70587.255719853041</v>
      </c>
      <c r="R85" s="39">
        <v>7926.9243618824466</v>
      </c>
      <c r="S85" s="16">
        <v>2587.3999999849052</v>
      </c>
      <c r="T85" s="39">
        <v>3894</v>
      </c>
      <c r="U85" s="39">
        <v>2640.7000000161852</v>
      </c>
      <c r="V85" s="39">
        <v>9228.8000000048742</v>
      </c>
      <c r="W85" s="39">
        <v>2724.2999999805879</v>
      </c>
      <c r="X85" s="16">
        <v>3567.2077273766799</v>
      </c>
    </row>
    <row r="86" spans="1:24" ht="15" customHeight="1" x14ac:dyDescent="0.2">
      <c r="A86" s="99" t="s">
        <v>1398</v>
      </c>
      <c r="B86" s="99" t="s">
        <v>61</v>
      </c>
      <c r="C86" s="100" t="s">
        <v>250</v>
      </c>
      <c r="D86" s="16">
        <v>153.31</v>
      </c>
      <c r="E86" s="39">
        <v>7.1980000000000004</v>
      </c>
      <c r="F86" s="39">
        <v>160.50800000000001</v>
      </c>
      <c r="G86" s="39">
        <v>10.32</v>
      </c>
      <c r="H86" s="39">
        <v>170.828</v>
      </c>
      <c r="I86" s="16">
        <v>461.32638319999791</v>
      </c>
      <c r="J86" s="39">
        <v>35.813223280000052</v>
      </c>
      <c r="K86" s="39">
        <v>497.13960647999602</v>
      </c>
      <c r="L86" s="39">
        <v>1090.203729656999</v>
      </c>
      <c r="M86" s="39">
        <v>1587.343336136998</v>
      </c>
      <c r="N86" s="16">
        <v>3009.1082329919632</v>
      </c>
      <c r="O86" s="39">
        <v>4975.4408557932829</v>
      </c>
      <c r="P86" s="39">
        <v>3097.2886490392748</v>
      </c>
      <c r="Q86" s="39">
        <v>105639.89628459291</v>
      </c>
      <c r="R86" s="39">
        <v>9292.0559635247009</v>
      </c>
      <c r="S86" s="16">
        <v>2471.5</v>
      </c>
      <c r="T86" s="39">
        <v>3836.5</v>
      </c>
      <c r="U86" s="39">
        <v>2499.5500000073248</v>
      </c>
      <c r="V86" s="39">
        <v>8535.4500000017761</v>
      </c>
      <c r="W86" s="39">
        <v>2564.3000000077341</v>
      </c>
      <c r="X86" s="16">
        <v>3234.22768866449</v>
      </c>
    </row>
    <row r="87" spans="1:24" ht="15" customHeight="1" x14ac:dyDescent="0.2">
      <c r="A87" s="26" t="s">
        <v>1399</v>
      </c>
      <c r="B87" s="26" t="s">
        <v>63</v>
      </c>
      <c r="C87" s="26" t="s">
        <v>276</v>
      </c>
      <c r="D87" s="23">
        <v>77.796000000000006</v>
      </c>
      <c r="E87" s="24">
        <v>33.171999999999997</v>
      </c>
      <c r="F87" s="24">
        <v>110.968</v>
      </c>
      <c r="G87" s="24">
        <v>7.5810000000000004</v>
      </c>
      <c r="H87" s="24">
        <v>118.54900000000001</v>
      </c>
      <c r="I87" s="23">
        <v>241.80294487699621</v>
      </c>
      <c r="J87" s="24">
        <v>118.4148358100006</v>
      </c>
      <c r="K87" s="24">
        <v>360.21778068699462</v>
      </c>
      <c r="L87" s="24">
        <v>564.9992482080977</v>
      </c>
      <c r="M87" s="24">
        <v>925.21702889508913</v>
      </c>
      <c r="N87" s="23">
        <v>3108.1668064810051</v>
      </c>
      <c r="O87" s="24">
        <v>3569.7225313517602</v>
      </c>
      <c r="P87" s="24">
        <v>3246.1410558629018</v>
      </c>
      <c r="Q87" s="24">
        <v>74528.327161073437</v>
      </c>
      <c r="R87" s="24">
        <v>7804.5114585115789</v>
      </c>
      <c r="S87" s="23">
        <v>2548.349999996356</v>
      </c>
      <c r="T87" s="24">
        <v>2744.6500000008782</v>
      </c>
      <c r="U87" s="24">
        <v>2603.8000000055499</v>
      </c>
      <c r="V87" s="24">
        <v>9600.9000000001924</v>
      </c>
      <c r="W87" s="24">
        <v>2678.1000000007912</v>
      </c>
      <c r="X87" s="23">
        <v>3431.2337418509319</v>
      </c>
    </row>
    <row r="88" spans="1:24" ht="15" customHeight="1" x14ac:dyDescent="0.2">
      <c r="A88" s="99" t="s">
        <v>1400</v>
      </c>
      <c r="B88" s="99" t="s">
        <v>63</v>
      </c>
      <c r="C88" s="99" t="s">
        <v>296</v>
      </c>
      <c r="D88" s="16">
        <v>102.767</v>
      </c>
      <c r="E88" s="39">
        <v>31.724</v>
      </c>
      <c r="F88" s="39">
        <v>134.49100000000001</v>
      </c>
      <c r="G88" s="39">
        <v>12.414</v>
      </c>
      <c r="H88" s="39">
        <v>146.905</v>
      </c>
      <c r="I88" s="16">
        <v>322.06065618500008</v>
      </c>
      <c r="J88" s="39">
        <v>118.1272643800002</v>
      </c>
      <c r="K88" s="39">
        <v>440.18792056499291</v>
      </c>
      <c r="L88" s="39">
        <v>814.49035222699911</v>
      </c>
      <c r="M88" s="39">
        <v>1254.678272791997</v>
      </c>
      <c r="N88" s="16">
        <v>3133.8917763970931</v>
      </c>
      <c r="O88" s="39">
        <v>3723.5930015130571</v>
      </c>
      <c r="P88" s="39">
        <v>3272.9916541998559</v>
      </c>
      <c r="Q88" s="39">
        <v>65610.629307797586</v>
      </c>
      <c r="R88" s="39">
        <v>8540.7458751710074</v>
      </c>
      <c r="S88" s="16">
        <v>2510.699999995225</v>
      </c>
      <c r="T88" s="39">
        <v>2747.75</v>
      </c>
      <c r="U88" s="39">
        <v>2559.6999999934292</v>
      </c>
      <c r="V88" s="39">
        <v>8484.9000000020696</v>
      </c>
      <c r="W88" s="39">
        <v>2657.3999999948342</v>
      </c>
      <c r="X88" s="16">
        <v>3522.9125295317558</v>
      </c>
    </row>
    <row r="89" spans="1:24" ht="15" customHeight="1" x14ac:dyDescent="0.2">
      <c r="A89" s="99" t="s">
        <v>1402</v>
      </c>
      <c r="B89" s="99" t="s">
        <v>63</v>
      </c>
      <c r="C89" s="100" t="s">
        <v>320</v>
      </c>
      <c r="D89" s="16">
        <v>11.364000000000001</v>
      </c>
      <c r="E89" s="39">
        <v>6.1760000000000002</v>
      </c>
      <c r="F89" s="39">
        <v>17.54</v>
      </c>
      <c r="G89" s="39">
        <v>1.863</v>
      </c>
      <c r="H89" s="39">
        <v>19.402999999999999</v>
      </c>
      <c r="I89" s="16">
        <v>41.879764286000047</v>
      </c>
      <c r="J89" s="39">
        <v>32.054192027000028</v>
      </c>
      <c r="K89" s="39">
        <v>73.933956312999953</v>
      </c>
      <c r="L89" s="39">
        <v>265.96619279958998</v>
      </c>
      <c r="M89" s="39">
        <v>339.90014911258982</v>
      </c>
      <c r="N89" s="16">
        <v>3685.301327525523</v>
      </c>
      <c r="O89" s="39">
        <v>5190.1217660297971</v>
      </c>
      <c r="P89" s="39">
        <v>4215.1628456670442</v>
      </c>
      <c r="Q89" s="39">
        <v>142762.3149756254</v>
      </c>
      <c r="R89" s="39">
        <v>17517.917286635558</v>
      </c>
      <c r="S89" s="16">
        <v>2810.050000000519</v>
      </c>
      <c r="T89" s="39">
        <v>3592.8500000001859</v>
      </c>
      <c r="U89" s="39">
        <v>3025.6000000009449</v>
      </c>
      <c r="V89" s="39">
        <v>9434.1999999996315</v>
      </c>
      <c r="W89" s="39">
        <v>3162.1000000010231</v>
      </c>
      <c r="X89" s="16">
        <v>4297.7362269952882</v>
      </c>
    </row>
    <row r="90" spans="1:24" ht="15" customHeight="1" x14ac:dyDescent="0.2">
      <c r="A90" s="99" t="s">
        <v>1401</v>
      </c>
      <c r="B90" s="99" t="s">
        <v>63</v>
      </c>
      <c r="C90" s="100" t="s">
        <v>314</v>
      </c>
      <c r="D90" s="16">
        <v>101.884</v>
      </c>
      <c r="E90" s="39">
        <v>30.016999999999999</v>
      </c>
      <c r="F90" s="39">
        <v>131.90100000000001</v>
      </c>
      <c r="G90" s="39">
        <v>11.69</v>
      </c>
      <c r="H90" s="39">
        <v>143.59100000000001</v>
      </c>
      <c r="I90" s="16">
        <v>315.0325443740964</v>
      </c>
      <c r="J90" s="39">
        <v>118.22629211899969</v>
      </c>
      <c r="K90" s="39">
        <v>433.25883649308901</v>
      </c>
      <c r="L90" s="39">
        <v>712.79591053100012</v>
      </c>
      <c r="M90" s="39">
        <v>1146.054747024092</v>
      </c>
      <c r="N90" s="16">
        <v>3092.070829316639</v>
      </c>
      <c r="O90" s="39">
        <v>3938.644505413587</v>
      </c>
      <c r="P90" s="39">
        <v>3284.7274584202469</v>
      </c>
      <c r="Q90" s="39">
        <v>60974.842645936711</v>
      </c>
      <c r="R90" s="39">
        <v>7981.382865389136</v>
      </c>
      <c r="S90" s="16">
        <v>2506.900000004156</v>
      </c>
      <c r="T90" s="39">
        <v>2925.4000000007568</v>
      </c>
      <c r="U90" s="39">
        <v>2589.1000000022959</v>
      </c>
      <c r="V90" s="39">
        <v>8444.6500000018004</v>
      </c>
      <c r="W90" s="39">
        <v>2679.1999999928148</v>
      </c>
      <c r="X90" s="16">
        <v>3326.669915793309</v>
      </c>
    </row>
    <row r="91" spans="1:24" ht="15" customHeight="1" x14ac:dyDescent="0.2">
      <c r="A91" s="99" t="s">
        <v>1741</v>
      </c>
      <c r="B91" s="99" t="s">
        <v>63</v>
      </c>
      <c r="C91" s="100" t="s">
        <v>1742</v>
      </c>
      <c r="D91" s="16">
        <v>118.83499999999999</v>
      </c>
      <c r="E91" s="39">
        <v>35.091999999999999</v>
      </c>
      <c r="F91" s="39">
        <v>153.92699999999999</v>
      </c>
      <c r="G91" s="39">
        <v>11.159000000000001</v>
      </c>
      <c r="H91" s="39">
        <v>165.08600000000001</v>
      </c>
      <c r="I91" s="16">
        <v>396.60637875499958</v>
      </c>
      <c r="J91" s="39">
        <v>155.5317494040001</v>
      </c>
      <c r="K91" s="39">
        <v>552.1381281589953</v>
      </c>
      <c r="L91" s="39">
        <v>960.52749953999955</v>
      </c>
      <c r="M91" s="39">
        <v>1512.665627698997</v>
      </c>
      <c r="N91" s="16">
        <v>3337.4542748769268</v>
      </c>
      <c r="O91" s="39">
        <v>4432.1141400889128</v>
      </c>
      <c r="P91" s="39">
        <v>3587.0128577767082</v>
      </c>
      <c r="Q91" s="39">
        <v>86076.485306927105</v>
      </c>
      <c r="R91" s="39">
        <v>9162.8946591412787</v>
      </c>
      <c r="S91" s="16">
        <v>2683.899999999046</v>
      </c>
      <c r="T91" s="39">
        <v>3169.0999999982118</v>
      </c>
      <c r="U91" s="39">
        <v>2777.1999999923651</v>
      </c>
      <c r="V91" s="39">
        <v>9262.9000000018368</v>
      </c>
      <c r="W91" s="39">
        <v>2846.8000000080419</v>
      </c>
      <c r="X91" s="16">
        <v>3677.5865092915442</v>
      </c>
    </row>
    <row r="92" spans="1:24" ht="15" customHeight="1" x14ac:dyDescent="0.2">
      <c r="A92" s="99" t="s">
        <v>1743</v>
      </c>
      <c r="B92" s="99" t="s">
        <v>63</v>
      </c>
      <c r="C92" s="100" t="s">
        <v>1744</v>
      </c>
      <c r="D92" s="16">
        <v>127.444</v>
      </c>
      <c r="E92" s="39">
        <v>50.393999999999998</v>
      </c>
      <c r="F92" s="39">
        <v>177.83799999999999</v>
      </c>
      <c r="G92" s="39">
        <v>13.77</v>
      </c>
      <c r="H92" s="39">
        <v>191.608</v>
      </c>
      <c r="I92" s="16">
        <v>450.04467642699518</v>
      </c>
      <c r="J92" s="39">
        <v>239.7410131910963</v>
      </c>
      <c r="K92" s="39">
        <v>689.78568961810049</v>
      </c>
      <c r="L92" s="39">
        <v>1005.992324802</v>
      </c>
      <c r="M92" s="39">
        <v>1695.7780144201031</v>
      </c>
      <c r="N92" s="16">
        <v>3531.3131761949971</v>
      </c>
      <c r="O92" s="39">
        <v>4757.3324838491953</v>
      </c>
      <c r="P92" s="39">
        <v>3878.7305841164462</v>
      </c>
      <c r="Q92" s="39">
        <v>73056.813711111128</v>
      </c>
      <c r="R92" s="39">
        <v>8850.2464115282382</v>
      </c>
      <c r="S92" s="16">
        <v>2784.75</v>
      </c>
      <c r="T92" s="39">
        <v>3364.550000001027</v>
      </c>
      <c r="U92" s="39">
        <v>2923.699999991597</v>
      </c>
      <c r="V92" s="39">
        <v>9515.1500000027427</v>
      </c>
      <c r="W92" s="39">
        <v>3006.3000000028101</v>
      </c>
      <c r="X92" s="16">
        <v>4055.1059629642068</v>
      </c>
    </row>
    <row r="93" spans="1:24" ht="15" customHeight="1" x14ac:dyDescent="0.2">
      <c r="A93" s="99" t="s">
        <v>1403</v>
      </c>
      <c r="B93" s="99" t="s">
        <v>63</v>
      </c>
      <c r="C93" s="100" t="s">
        <v>254</v>
      </c>
      <c r="D93" s="16">
        <v>42.286000000000001</v>
      </c>
      <c r="E93" s="39">
        <v>16.242999999999999</v>
      </c>
      <c r="F93" s="39">
        <v>58.529000000000003</v>
      </c>
      <c r="G93" s="39">
        <v>3.9660000000000002</v>
      </c>
      <c r="H93" s="39">
        <v>62.494999999999997</v>
      </c>
      <c r="I93" s="16">
        <v>137.51151629600059</v>
      </c>
      <c r="J93" s="39">
        <v>69.274453524000151</v>
      </c>
      <c r="K93" s="39">
        <v>206.78596981999979</v>
      </c>
      <c r="L93" s="39">
        <v>332.87120023500012</v>
      </c>
      <c r="M93" s="39">
        <v>539.65717005499857</v>
      </c>
      <c r="N93" s="16">
        <v>3251.9395614624359</v>
      </c>
      <c r="O93" s="39">
        <v>4264.8804730653301</v>
      </c>
      <c r="P93" s="39">
        <v>3533.0514756787188</v>
      </c>
      <c r="Q93" s="39">
        <v>83931.215389561286</v>
      </c>
      <c r="R93" s="39">
        <v>8635.2055373229614</v>
      </c>
      <c r="S93" s="16">
        <v>2606.4500000019571</v>
      </c>
      <c r="T93" s="39">
        <v>3089.5</v>
      </c>
      <c r="U93" s="39">
        <v>2715.3000000004772</v>
      </c>
      <c r="V93" s="39">
        <v>9370.5499999998974</v>
      </c>
      <c r="W93" s="39">
        <v>2799</v>
      </c>
      <c r="X93" s="16">
        <v>3632.731405934328</v>
      </c>
    </row>
    <row r="94" spans="1:24" ht="15" customHeight="1" x14ac:dyDescent="0.2">
      <c r="A94" s="99" t="s">
        <v>1404</v>
      </c>
      <c r="B94" s="99" t="s">
        <v>63</v>
      </c>
      <c r="C94" s="100" t="s">
        <v>262</v>
      </c>
      <c r="D94" s="16">
        <v>30.753</v>
      </c>
      <c r="E94" s="39">
        <v>6.4130000000000003</v>
      </c>
      <c r="F94" s="39">
        <v>37.165999999999997</v>
      </c>
      <c r="G94" s="39">
        <v>2.036</v>
      </c>
      <c r="H94" s="39">
        <v>39.201999999999998</v>
      </c>
      <c r="I94" s="16">
        <v>95.63272757600096</v>
      </c>
      <c r="J94" s="39">
        <v>23.863240282000021</v>
      </c>
      <c r="K94" s="39">
        <v>119.4959678580008</v>
      </c>
      <c r="L94" s="39">
        <v>237.2885402199999</v>
      </c>
      <c r="M94" s="39">
        <v>356.78450807800101</v>
      </c>
      <c r="N94" s="16">
        <v>3109.7040150879898</v>
      </c>
      <c r="O94" s="39">
        <v>3721.0728648058662</v>
      </c>
      <c r="P94" s="39">
        <v>3215.1958203196691</v>
      </c>
      <c r="Q94" s="39">
        <v>116546.4342927308</v>
      </c>
      <c r="R94" s="39">
        <v>9101.1812682516465</v>
      </c>
      <c r="S94" s="16">
        <v>2548.099999999843</v>
      </c>
      <c r="T94" s="39">
        <v>2735.6999999996679</v>
      </c>
      <c r="U94" s="39">
        <v>2578.25</v>
      </c>
      <c r="V94" s="39">
        <v>10157.55000000043</v>
      </c>
      <c r="W94" s="39">
        <v>2637.6500000015708</v>
      </c>
      <c r="X94" s="16">
        <v>3310.5961451170751</v>
      </c>
    </row>
    <row r="95" spans="1:24" ht="15" customHeight="1" x14ac:dyDescent="0.2">
      <c r="A95" s="99" t="s">
        <v>1405</v>
      </c>
      <c r="B95" s="99" t="s">
        <v>63</v>
      </c>
      <c r="C95" s="100" t="s">
        <v>270</v>
      </c>
      <c r="D95" s="16">
        <v>39.648000000000003</v>
      </c>
      <c r="E95" s="39">
        <v>9.8989999999999991</v>
      </c>
      <c r="F95" s="39">
        <v>49.546999999999997</v>
      </c>
      <c r="G95" s="39">
        <v>4.1180000000000003</v>
      </c>
      <c r="H95" s="39">
        <v>53.664999999999999</v>
      </c>
      <c r="I95" s="16">
        <v>116.1018600950003</v>
      </c>
      <c r="J95" s="39">
        <v>35.544967195000048</v>
      </c>
      <c r="K95" s="39">
        <v>151.64682728999961</v>
      </c>
      <c r="L95" s="39">
        <v>223.55608576099999</v>
      </c>
      <c r="M95" s="39">
        <v>375.20291305099971</v>
      </c>
      <c r="N95" s="16">
        <v>2928.3156803621941</v>
      </c>
      <c r="O95" s="39">
        <v>3590.7634301444641</v>
      </c>
      <c r="P95" s="39">
        <v>3060.6661814035078</v>
      </c>
      <c r="Q95" s="39">
        <v>54287.539038610972</v>
      </c>
      <c r="R95" s="39">
        <v>6991.5757579614219</v>
      </c>
      <c r="S95" s="16">
        <v>2415.7999999982198</v>
      </c>
      <c r="T95" s="39">
        <v>2733.8000000004772</v>
      </c>
      <c r="U95" s="39">
        <v>2470.0999999978048</v>
      </c>
      <c r="V95" s="39">
        <v>7275.8500000006024</v>
      </c>
      <c r="W95" s="39">
        <v>2536.299999998464</v>
      </c>
      <c r="X95" s="16">
        <v>3122.039554690869</v>
      </c>
    </row>
    <row r="96" spans="1:24" ht="15" customHeight="1" x14ac:dyDescent="0.2">
      <c r="A96" s="99" t="s">
        <v>1406</v>
      </c>
      <c r="B96" s="99" t="s">
        <v>63</v>
      </c>
      <c r="C96" s="100" t="s">
        <v>278</v>
      </c>
      <c r="D96" s="16">
        <v>23.01</v>
      </c>
      <c r="E96" s="39">
        <v>11.871</v>
      </c>
      <c r="F96" s="39">
        <v>34.881</v>
      </c>
      <c r="G96" s="39">
        <v>4.617</v>
      </c>
      <c r="H96" s="39">
        <v>39.497999999999998</v>
      </c>
      <c r="I96" s="16">
        <v>80.534130679902574</v>
      </c>
      <c r="J96" s="39">
        <v>61.859272528999973</v>
      </c>
      <c r="K96" s="39">
        <v>142.39340320890329</v>
      </c>
      <c r="L96" s="39">
        <v>255.2609472940245</v>
      </c>
      <c r="M96" s="39">
        <v>397.65435050292677</v>
      </c>
      <c r="N96" s="16">
        <v>3499.9622199001551</v>
      </c>
      <c r="O96" s="39">
        <v>5210.9571669615007</v>
      </c>
      <c r="P96" s="39">
        <v>4082.262641807954</v>
      </c>
      <c r="Q96" s="39">
        <v>55287.188064549373</v>
      </c>
      <c r="R96" s="39">
        <v>10067.70850430216</v>
      </c>
      <c r="S96" s="16">
        <v>2616.7000000010689</v>
      </c>
      <c r="T96" s="39">
        <v>3489.2000000001858</v>
      </c>
      <c r="U96" s="39">
        <v>2858.7000000018238</v>
      </c>
      <c r="V96" s="39">
        <v>8391.3999999992084</v>
      </c>
      <c r="W96" s="39">
        <v>3010.200000002018</v>
      </c>
      <c r="X96" s="16">
        <v>4355.7371511701467</v>
      </c>
    </row>
    <row r="97" spans="1:24" ht="15" customHeight="1" x14ac:dyDescent="0.2">
      <c r="A97" s="99" t="s">
        <v>1407</v>
      </c>
      <c r="B97" s="99" t="s">
        <v>63</v>
      </c>
      <c r="C97" s="100" t="s">
        <v>284</v>
      </c>
      <c r="D97" s="16">
        <v>36.840000000000003</v>
      </c>
      <c r="E97" s="39">
        <v>15.223000000000001</v>
      </c>
      <c r="F97" s="39">
        <v>52.063000000000002</v>
      </c>
      <c r="G97" s="39">
        <v>3.5459999999999998</v>
      </c>
      <c r="H97" s="39">
        <v>55.609000000000002</v>
      </c>
      <c r="I97" s="16">
        <v>116.84818223480499</v>
      </c>
      <c r="J97" s="39">
        <v>56.677687444999897</v>
      </c>
      <c r="K97" s="39">
        <v>173.52586967980591</v>
      </c>
      <c r="L97" s="39">
        <v>206.99090582700009</v>
      </c>
      <c r="M97" s="39">
        <v>380.51677550680529</v>
      </c>
      <c r="N97" s="16">
        <v>3171.7747620739678</v>
      </c>
      <c r="O97" s="39">
        <v>3723.1614954345341</v>
      </c>
      <c r="P97" s="39">
        <v>3332.9979002325231</v>
      </c>
      <c r="Q97" s="39">
        <v>58373.06988917094</v>
      </c>
      <c r="R97" s="39">
        <v>6842.7192631913058</v>
      </c>
      <c r="S97" s="16">
        <v>2589.0999999989081</v>
      </c>
      <c r="T97" s="39">
        <v>2838.2000000002949</v>
      </c>
      <c r="U97" s="39">
        <v>2653.2999999984759</v>
      </c>
      <c r="V97" s="39">
        <v>8466.1999999994787</v>
      </c>
      <c r="W97" s="39">
        <v>2724.9000000029118</v>
      </c>
      <c r="X97" s="16">
        <v>3356.3348809463232</v>
      </c>
    </row>
    <row r="98" spans="1:24" ht="15" customHeight="1" x14ac:dyDescent="0.2">
      <c r="A98" s="99" t="s">
        <v>1408</v>
      </c>
      <c r="B98" s="99" t="s">
        <v>63</v>
      </c>
      <c r="C98" s="100" t="s">
        <v>290</v>
      </c>
      <c r="D98" s="16">
        <v>39.484999999999999</v>
      </c>
      <c r="E98" s="39">
        <v>3.1520000000000001</v>
      </c>
      <c r="F98" s="39">
        <v>42.637</v>
      </c>
      <c r="G98" s="39">
        <v>3.5830000000000002</v>
      </c>
      <c r="H98" s="39">
        <v>46.22</v>
      </c>
      <c r="I98" s="16">
        <v>134.41434998999921</v>
      </c>
      <c r="J98" s="39">
        <v>17.959889851999989</v>
      </c>
      <c r="K98" s="39">
        <v>152.3742398419993</v>
      </c>
      <c r="L98" s="39">
        <v>581.83280052200007</v>
      </c>
      <c r="M98" s="39">
        <v>734.20704036399854</v>
      </c>
      <c r="N98" s="16">
        <v>3404.187665949074</v>
      </c>
      <c r="O98" s="39">
        <v>5697.9345977157318</v>
      </c>
      <c r="P98" s="39">
        <v>3573.7561236015499</v>
      </c>
      <c r="Q98" s="39">
        <v>162387.0501038236</v>
      </c>
      <c r="R98" s="39">
        <v>15885.050635309361</v>
      </c>
      <c r="S98" s="16">
        <v>2721.2999999980871</v>
      </c>
      <c r="T98" s="39">
        <v>4145.4000000002352</v>
      </c>
      <c r="U98" s="39">
        <v>2778</v>
      </c>
      <c r="V98" s="39">
        <v>8592.8999999993721</v>
      </c>
      <c r="W98" s="39">
        <v>2875.849999997467</v>
      </c>
      <c r="X98" s="16">
        <v>3642.3540622938108</v>
      </c>
    </row>
    <row r="99" spans="1:24" ht="15" customHeight="1" x14ac:dyDescent="0.2">
      <c r="A99" s="99" t="s">
        <v>1409</v>
      </c>
      <c r="B99" s="99" t="s">
        <v>63</v>
      </c>
      <c r="C99" s="100" t="s">
        <v>306</v>
      </c>
      <c r="D99" s="16">
        <v>39.543999999999997</v>
      </c>
      <c r="E99" s="39">
        <v>7.2930000000000001</v>
      </c>
      <c r="F99" s="39">
        <v>46.837000000000003</v>
      </c>
      <c r="G99" s="39">
        <v>2.9510000000000001</v>
      </c>
      <c r="H99" s="39">
        <v>49.787999999999997</v>
      </c>
      <c r="I99" s="16">
        <v>127.1266324730009</v>
      </c>
      <c r="J99" s="39">
        <v>31.297047500999991</v>
      </c>
      <c r="K99" s="39">
        <v>158.423679974001</v>
      </c>
      <c r="L99" s="39">
        <v>245.1866523503906</v>
      </c>
      <c r="M99" s="39">
        <v>403.61033232439172</v>
      </c>
      <c r="N99" s="16">
        <v>3214.8146993981609</v>
      </c>
      <c r="O99" s="39">
        <v>4291.3818046071556</v>
      </c>
      <c r="P99" s="39">
        <v>3382.4472099835821</v>
      </c>
      <c r="Q99" s="39">
        <v>83085.954710400081</v>
      </c>
      <c r="R99" s="39">
        <v>8106.5785394952936</v>
      </c>
      <c r="S99" s="16">
        <v>2594.5</v>
      </c>
      <c r="T99" s="39">
        <v>3009.300000000414</v>
      </c>
      <c r="U99" s="39">
        <v>2649.5</v>
      </c>
      <c r="V99" s="39">
        <v>7664</v>
      </c>
      <c r="W99" s="39">
        <v>2706.8499999974119</v>
      </c>
      <c r="X99" s="16">
        <v>3467.9672513025048</v>
      </c>
    </row>
    <row r="100" spans="1:24" ht="15" customHeight="1" x14ac:dyDescent="0.2">
      <c r="A100" s="99" t="s">
        <v>1410</v>
      </c>
      <c r="B100" s="99" t="s">
        <v>63</v>
      </c>
      <c r="C100" s="100" t="s">
        <v>322</v>
      </c>
      <c r="D100" s="16">
        <v>35.284999999999997</v>
      </c>
      <c r="E100" s="39">
        <v>12.231</v>
      </c>
      <c r="F100" s="39">
        <v>47.515999999999998</v>
      </c>
      <c r="G100" s="39">
        <v>2.7679999999999998</v>
      </c>
      <c r="H100" s="39">
        <v>50.283999999999999</v>
      </c>
      <c r="I100" s="16">
        <v>118.3995943150008</v>
      </c>
      <c r="J100" s="39">
        <v>54.164107924999954</v>
      </c>
      <c r="K100" s="39">
        <v>172.56370224000111</v>
      </c>
      <c r="L100" s="39">
        <v>341.62849332000002</v>
      </c>
      <c r="M100" s="39">
        <v>514.19219556000132</v>
      </c>
      <c r="N100" s="16">
        <v>3355.5220154456788</v>
      </c>
      <c r="O100" s="39">
        <v>4428.4284134576028</v>
      </c>
      <c r="P100" s="39">
        <v>3631.6967387827499</v>
      </c>
      <c r="Q100" s="39">
        <v>123420.6984537572</v>
      </c>
      <c r="R100" s="39">
        <v>10225.761585394979</v>
      </c>
      <c r="S100" s="16">
        <v>2695.7000000018029</v>
      </c>
      <c r="T100" s="39">
        <v>3158.6999999999721</v>
      </c>
      <c r="U100" s="39">
        <v>2794</v>
      </c>
      <c r="V100" s="39">
        <v>10102.80000000051</v>
      </c>
      <c r="W100" s="39">
        <v>2857</v>
      </c>
      <c r="X100" s="16">
        <v>3701.971558759195</v>
      </c>
    </row>
    <row r="101" spans="1:24" ht="15" customHeight="1" x14ac:dyDescent="0.2">
      <c r="A101" s="99" t="s">
        <v>1411</v>
      </c>
      <c r="B101" s="99" t="s">
        <v>63</v>
      </c>
      <c r="C101" s="100" t="s">
        <v>260</v>
      </c>
      <c r="D101" s="16">
        <v>30.399000000000001</v>
      </c>
      <c r="E101" s="39">
        <v>13.202</v>
      </c>
      <c r="F101" s="39">
        <v>43.600999999999999</v>
      </c>
      <c r="G101" s="39">
        <v>2.431</v>
      </c>
      <c r="H101" s="39">
        <v>46.031999999999996</v>
      </c>
      <c r="I101" s="16">
        <v>101.6631724030243</v>
      </c>
      <c r="J101" s="39">
        <v>52.279104279999963</v>
      </c>
      <c r="K101" s="39">
        <v>153.94227668302401</v>
      </c>
      <c r="L101" s="39">
        <v>225.79112547</v>
      </c>
      <c r="M101" s="39">
        <v>379.73340215302341</v>
      </c>
      <c r="N101" s="16">
        <v>3344.2933123794969</v>
      </c>
      <c r="O101" s="39">
        <v>3959.9382123920591</v>
      </c>
      <c r="P101" s="39">
        <v>3530.7051829780062</v>
      </c>
      <c r="Q101" s="39">
        <v>92879.936433566443</v>
      </c>
      <c r="R101" s="39">
        <v>8249.3352918192431</v>
      </c>
      <c r="S101" s="16">
        <v>2747.599999999547</v>
      </c>
      <c r="T101" s="39">
        <v>3068.299999999902</v>
      </c>
      <c r="U101" s="39">
        <v>2836.0999999977762</v>
      </c>
      <c r="V101" s="39">
        <v>13035.19999999963</v>
      </c>
      <c r="W101" s="39">
        <v>2910</v>
      </c>
      <c r="X101" s="16">
        <v>3495.3516344176928</v>
      </c>
    </row>
    <row r="102" spans="1:24" ht="15" customHeight="1" x14ac:dyDescent="0.2">
      <c r="A102" s="99" t="s">
        <v>1412</v>
      </c>
      <c r="B102" s="99" t="s">
        <v>63</v>
      </c>
      <c r="C102" s="100" t="s">
        <v>268</v>
      </c>
      <c r="D102" s="16">
        <v>54.23</v>
      </c>
      <c r="E102" s="39">
        <v>22.227</v>
      </c>
      <c r="F102" s="39">
        <v>76.456999999999994</v>
      </c>
      <c r="G102" s="39">
        <v>5.4320000000000004</v>
      </c>
      <c r="H102" s="39">
        <v>81.888999999999996</v>
      </c>
      <c r="I102" s="16">
        <v>174.93765102300111</v>
      </c>
      <c r="J102" s="39">
        <v>87.462974927000133</v>
      </c>
      <c r="K102" s="39">
        <v>262.40062595000131</v>
      </c>
      <c r="L102" s="39">
        <v>406.36113197099979</v>
      </c>
      <c r="M102" s="39">
        <v>668.76175792100219</v>
      </c>
      <c r="N102" s="16">
        <v>3225.8464138484442</v>
      </c>
      <c r="O102" s="39">
        <v>3934.9878493274009</v>
      </c>
      <c r="P102" s="39">
        <v>3432.0026413539799</v>
      </c>
      <c r="Q102" s="39">
        <v>74808.750362849751</v>
      </c>
      <c r="R102" s="39">
        <v>8166.6860985114263</v>
      </c>
      <c r="S102" s="16">
        <v>2592.5</v>
      </c>
      <c r="T102" s="39">
        <v>2940</v>
      </c>
      <c r="U102" s="39">
        <v>2687.1999999970431</v>
      </c>
      <c r="V102" s="39">
        <v>9527.8500000009753</v>
      </c>
      <c r="W102" s="39">
        <v>2764</v>
      </c>
      <c r="X102" s="16">
        <v>3469.5768283330631</v>
      </c>
    </row>
    <row r="103" spans="1:24" ht="15" customHeight="1" x14ac:dyDescent="0.2">
      <c r="A103" s="99" t="s">
        <v>1413</v>
      </c>
      <c r="B103" s="99" t="s">
        <v>63</v>
      </c>
      <c r="C103" s="100" t="s">
        <v>288</v>
      </c>
      <c r="D103" s="16">
        <v>29.379000000000001</v>
      </c>
      <c r="E103" s="39">
        <v>12.91</v>
      </c>
      <c r="F103" s="39">
        <v>42.289000000000001</v>
      </c>
      <c r="G103" s="39">
        <v>3.6589999999999998</v>
      </c>
      <c r="H103" s="39">
        <v>45.948</v>
      </c>
      <c r="I103" s="16">
        <v>108.4974620559998</v>
      </c>
      <c r="J103" s="39">
        <v>63.305314135999993</v>
      </c>
      <c r="K103" s="39">
        <v>171.80277619200041</v>
      </c>
      <c r="L103" s="39">
        <v>184.17238493903011</v>
      </c>
      <c r="M103" s="39">
        <v>355.9751611310304</v>
      </c>
      <c r="N103" s="16">
        <v>3693.0277428094842</v>
      </c>
      <c r="O103" s="39">
        <v>4903.5874621223847</v>
      </c>
      <c r="P103" s="39">
        <v>4062.5878169736911</v>
      </c>
      <c r="Q103" s="39">
        <v>50334.076233678621</v>
      </c>
      <c r="R103" s="39">
        <v>7747.3483313970219</v>
      </c>
      <c r="S103" s="16">
        <v>2864.086999998628</v>
      </c>
      <c r="T103" s="39">
        <v>3458.25</v>
      </c>
      <c r="U103" s="39">
        <v>3022.9000000024221</v>
      </c>
      <c r="V103" s="39">
        <v>9581.1000000007334</v>
      </c>
      <c r="W103" s="39">
        <v>3121.7000000006269</v>
      </c>
      <c r="X103" s="16">
        <v>4300.6602631420956</v>
      </c>
    </row>
    <row r="104" spans="1:24" ht="15" customHeight="1" x14ac:dyDescent="0.2">
      <c r="A104" s="99" t="s">
        <v>1414</v>
      </c>
      <c r="B104" s="99" t="s">
        <v>63</v>
      </c>
      <c r="C104" s="100" t="s">
        <v>292</v>
      </c>
      <c r="D104" s="16">
        <v>34.262999999999998</v>
      </c>
      <c r="E104" s="39">
        <v>16.721</v>
      </c>
      <c r="F104" s="39">
        <v>50.984000000000002</v>
      </c>
      <c r="G104" s="39">
        <v>3.6539999999999999</v>
      </c>
      <c r="H104" s="39">
        <v>54.637999999999998</v>
      </c>
      <c r="I104" s="16">
        <v>117.3010720110009</v>
      </c>
      <c r="J104" s="39">
        <v>68.16221132199955</v>
      </c>
      <c r="K104" s="39">
        <v>185.46328333300241</v>
      </c>
      <c r="L104" s="39">
        <v>234.14821373243751</v>
      </c>
      <c r="M104" s="39">
        <v>419.61149706544052</v>
      </c>
      <c r="N104" s="16">
        <v>3423.549368444119</v>
      </c>
      <c r="O104" s="39">
        <v>4076.4434735960499</v>
      </c>
      <c r="P104" s="39">
        <v>3637.6761990624982</v>
      </c>
      <c r="Q104" s="39">
        <v>64079.970917470593</v>
      </c>
      <c r="R104" s="39">
        <v>7679.8473052717973</v>
      </c>
      <c r="S104" s="16">
        <v>2722</v>
      </c>
      <c r="T104" s="39">
        <v>2992.5</v>
      </c>
      <c r="U104" s="39">
        <v>2808</v>
      </c>
      <c r="V104" s="39">
        <v>9000.6999999997224</v>
      </c>
      <c r="W104" s="39">
        <v>2884.4000000030592</v>
      </c>
      <c r="X104" s="16">
        <v>3591.882932428292</v>
      </c>
    </row>
    <row r="105" spans="1:24" ht="15" customHeight="1" x14ac:dyDescent="0.2">
      <c r="A105" s="99" t="s">
        <v>1415</v>
      </c>
      <c r="B105" s="99" t="s">
        <v>63</v>
      </c>
      <c r="C105" s="100" t="s">
        <v>302</v>
      </c>
      <c r="D105" s="16">
        <v>15.333</v>
      </c>
      <c r="E105" s="39">
        <v>8.2379999999999995</v>
      </c>
      <c r="F105" s="39">
        <v>23.571000000000002</v>
      </c>
      <c r="G105" s="39">
        <v>2.1749999999999998</v>
      </c>
      <c r="H105" s="39">
        <v>25.745999999999999</v>
      </c>
      <c r="I105" s="16">
        <v>54.025084758999938</v>
      </c>
      <c r="J105" s="39">
        <v>38.974241719000062</v>
      </c>
      <c r="K105" s="39">
        <v>92.999326477999603</v>
      </c>
      <c r="L105" s="39">
        <v>164.55102021019539</v>
      </c>
      <c r="M105" s="39">
        <v>257.55034668819462</v>
      </c>
      <c r="N105" s="16">
        <v>3523.4516897541212</v>
      </c>
      <c r="O105" s="39">
        <v>4731.0320125030412</v>
      </c>
      <c r="P105" s="39">
        <v>3945.4977081158881</v>
      </c>
      <c r="Q105" s="39">
        <v>75655.641475951896</v>
      </c>
      <c r="R105" s="39">
        <v>10003.509154361631</v>
      </c>
      <c r="S105" s="16">
        <v>2711.7999999996891</v>
      </c>
      <c r="T105" s="39">
        <v>3362.3500000004442</v>
      </c>
      <c r="U105" s="39">
        <v>2895.3999999993589</v>
      </c>
      <c r="V105" s="39">
        <v>8517.8000000003922</v>
      </c>
      <c r="W105" s="39">
        <v>2987.349999999858</v>
      </c>
      <c r="X105" s="16">
        <v>4093.100060648721</v>
      </c>
    </row>
    <row r="106" spans="1:24" ht="15" customHeight="1" x14ac:dyDescent="0.2">
      <c r="A106" s="99" t="s">
        <v>1416</v>
      </c>
      <c r="B106" s="99" t="s">
        <v>63</v>
      </c>
      <c r="C106" s="100" t="s">
        <v>310</v>
      </c>
      <c r="D106" s="16">
        <v>33.340000000000003</v>
      </c>
      <c r="E106" s="39">
        <v>13.252000000000001</v>
      </c>
      <c r="F106" s="39">
        <v>46.591999999999999</v>
      </c>
      <c r="G106" s="39">
        <v>3.5390000000000001</v>
      </c>
      <c r="H106" s="39">
        <v>50.131</v>
      </c>
      <c r="I106" s="16">
        <v>117.30958900204899</v>
      </c>
      <c r="J106" s="39">
        <v>59.205263116902231</v>
      </c>
      <c r="K106" s="39">
        <v>176.51485211895141</v>
      </c>
      <c r="L106" s="39">
        <v>402.78738162000008</v>
      </c>
      <c r="M106" s="39">
        <v>579.30223373895046</v>
      </c>
      <c r="N106" s="16">
        <v>3518.583953270816</v>
      </c>
      <c r="O106" s="39">
        <v>4467.6473828027647</v>
      </c>
      <c r="P106" s="39">
        <v>3788.5227532398571</v>
      </c>
      <c r="Q106" s="39">
        <v>113813.8970387115</v>
      </c>
      <c r="R106" s="39">
        <v>11555.7685611488</v>
      </c>
      <c r="S106" s="16">
        <v>2776.3499999988189</v>
      </c>
      <c r="T106" s="39">
        <v>3218.299999999741</v>
      </c>
      <c r="U106" s="39">
        <v>2891.200000001395</v>
      </c>
      <c r="V106" s="39">
        <v>10243.899999999239</v>
      </c>
      <c r="W106" s="39">
        <v>2977.5</v>
      </c>
      <c r="X106" s="16">
        <v>3876.9762595038642</v>
      </c>
    </row>
    <row r="107" spans="1:24" ht="15" customHeight="1" x14ac:dyDescent="0.2">
      <c r="A107" s="99" t="s">
        <v>1417</v>
      </c>
      <c r="B107" s="99" t="s">
        <v>63</v>
      </c>
      <c r="C107" s="100" t="s">
        <v>316</v>
      </c>
      <c r="D107" s="16">
        <v>16.507999999999999</v>
      </c>
      <c r="E107" s="39">
        <v>7.1820000000000004</v>
      </c>
      <c r="F107" s="39">
        <v>23.69</v>
      </c>
      <c r="G107" s="39">
        <v>1.5149999999999999</v>
      </c>
      <c r="H107" s="39">
        <v>25.204999999999998</v>
      </c>
      <c r="I107" s="16">
        <v>53.487203782999977</v>
      </c>
      <c r="J107" s="39">
        <v>27.258659320999922</v>
      </c>
      <c r="K107" s="39">
        <v>80.745863104000279</v>
      </c>
      <c r="L107" s="39">
        <v>83.965179052999972</v>
      </c>
      <c r="M107" s="39">
        <v>164.71104215700061</v>
      </c>
      <c r="N107" s="16">
        <v>3240.0777673249331</v>
      </c>
      <c r="O107" s="39">
        <v>3795.4134392926649</v>
      </c>
      <c r="P107" s="39">
        <v>3408.4366021106071</v>
      </c>
      <c r="Q107" s="39">
        <v>55422.560431023077</v>
      </c>
      <c r="R107" s="39">
        <v>6534.855868161103</v>
      </c>
      <c r="S107" s="16">
        <v>2622.2000000003618</v>
      </c>
      <c r="T107" s="39">
        <v>2846.100000000064</v>
      </c>
      <c r="U107" s="39">
        <v>2684.2000000011831</v>
      </c>
      <c r="V107" s="39">
        <v>10319</v>
      </c>
      <c r="W107" s="39">
        <v>2756.7999999986591</v>
      </c>
      <c r="X107" s="16">
        <v>3855.8742707607221</v>
      </c>
    </row>
    <row r="108" spans="1:24" ht="15" customHeight="1" x14ac:dyDescent="0.2">
      <c r="A108" s="99" t="s">
        <v>1418</v>
      </c>
      <c r="B108" s="99" t="s">
        <v>63</v>
      </c>
      <c r="C108" s="100" t="s">
        <v>264</v>
      </c>
      <c r="D108" s="16">
        <v>20.867000000000001</v>
      </c>
      <c r="E108" s="39">
        <v>9.7560000000000002</v>
      </c>
      <c r="F108" s="39">
        <v>30.623000000000001</v>
      </c>
      <c r="G108" s="39">
        <v>2.6139999999999999</v>
      </c>
      <c r="H108" s="39">
        <v>33.237000000000002</v>
      </c>
      <c r="I108" s="16">
        <v>69.450910860000107</v>
      </c>
      <c r="J108" s="39">
        <v>44.531801830000028</v>
      </c>
      <c r="K108" s="39">
        <v>113.9827126900001</v>
      </c>
      <c r="L108" s="39">
        <v>193.5074796799999</v>
      </c>
      <c r="M108" s="39">
        <v>307.49019237000022</v>
      </c>
      <c r="N108" s="16">
        <v>3328.2652446446591</v>
      </c>
      <c r="O108" s="39">
        <v>4564.5553331283336</v>
      </c>
      <c r="P108" s="39">
        <v>3722.1275737191022</v>
      </c>
      <c r="Q108" s="39">
        <v>74027.344942616648</v>
      </c>
      <c r="R108" s="39">
        <v>9251.4424397508865</v>
      </c>
      <c r="S108" s="16">
        <v>2621.600000000969</v>
      </c>
      <c r="T108" s="39">
        <v>3199.3500000005629</v>
      </c>
      <c r="U108" s="39">
        <v>2777.4000000005749</v>
      </c>
      <c r="V108" s="39">
        <v>9094.9499999995332</v>
      </c>
      <c r="W108" s="39">
        <v>2857.0999999988312</v>
      </c>
      <c r="X108" s="16">
        <v>3867.885326614411</v>
      </c>
    </row>
    <row r="109" spans="1:24" ht="15" customHeight="1" x14ac:dyDescent="0.2">
      <c r="A109" s="99" t="s">
        <v>1419</v>
      </c>
      <c r="B109" s="99" t="s">
        <v>63</v>
      </c>
      <c r="C109" s="100" t="s">
        <v>280</v>
      </c>
      <c r="D109" s="16">
        <v>47.42</v>
      </c>
      <c r="E109" s="39">
        <v>20.524999999999999</v>
      </c>
      <c r="F109" s="39">
        <v>67.944999999999993</v>
      </c>
      <c r="G109" s="39">
        <v>7.8259999999999996</v>
      </c>
      <c r="H109" s="39">
        <v>75.771000000000001</v>
      </c>
      <c r="I109" s="16">
        <v>171.80458440700011</v>
      </c>
      <c r="J109" s="39">
        <v>105.8245248314139</v>
      </c>
      <c r="K109" s="39">
        <v>277.62910923841548</v>
      </c>
      <c r="L109" s="39">
        <v>381.32554895399988</v>
      </c>
      <c r="M109" s="39">
        <v>658.95465819241485</v>
      </c>
      <c r="N109" s="16">
        <v>3623.040582180517</v>
      </c>
      <c r="O109" s="39">
        <v>5155.8842792406258</v>
      </c>
      <c r="P109" s="39">
        <v>4086.0859406640011</v>
      </c>
      <c r="Q109" s="39">
        <v>48725.472649373871</v>
      </c>
      <c r="R109" s="39">
        <v>8696.6604399099251</v>
      </c>
      <c r="S109" s="16">
        <v>2754.5999999975552</v>
      </c>
      <c r="T109" s="39">
        <v>3544.5</v>
      </c>
      <c r="U109" s="39">
        <v>2931.69999999731</v>
      </c>
      <c r="V109" s="39">
        <v>6951.7000000010494</v>
      </c>
      <c r="W109" s="39">
        <v>3025.900000003975</v>
      </c>
      <c r="X109" s="16">
        <v>4179.2730579318913</v>
      </c>
    </row>
    <row r="110" spans="1:24" ht="15" customHeight="1" x14ac:dyDescent="0.2">
      <c r="A110" s="99" t="s">
        <v>1420</v>
      </c>
      <c r="B110" s="99" t="s">
        <v>63</v>
      </c>
      <c r="C110" s="100" t="s">
        <v>298</v>
      </c>
      <c r="D110" s="16">
        <v>32.194000000000003</v>
      </c>
      <c r="E110" s="39">
        <v>11.629</v>
      </c>
      <c r="F110" s="39">
        <v>43.823</v>
      </c>
      <c r="G110" s="39">
        <v>3.8039999999999998</v>
      </c>
      <c r="H110" s="39">
        <v>47.627000000000002</v>
      </c>
      <c r="I110" s="16">
        <v>92.77653177200024</v>
      </c>
      <c r="J110" s="39">
        <v>39.823346488000062</v>
      </c>
      <c r="K110" s="39">
        <v>132.59987826000071</v>
      </c>
      <c r="L110" s="39">
        <v>228.58702125100001</v>
      </c>
      <c r="M110" s="39">
        <v>361.18689951100112</v>
      </c>
      <c r="N110" s="16">
        <v>2881.795731254279</v>
      </c>
      <c r="O110" s="39">
        <v>3424.4858962937542</v>
      </c>
      <c r="P110" s="39">
        <v>3025.805587476912</v>
      </c>
      <c r="Q110" s="39">
        <v>60091.22535515247</v>
      </c>
      <c r="R110" s="39">
        <v>7583.6584187750877</v>
      </c>
      <c r="S110" s="16">
        <v>2354.899999999845</v>
      </c>
      <c r="T110" s="39">
        <v>2643</v>
      </c>
      <c r="U110" s="39">
        <v>2420</v>
      </c>
      <c r="V110" s="39">
        <v>8170.5</v>
      </c>
      <c r="W110" s="39">
        <v>2510.700000002018</v>
      </c>
      <c r="X110" s="16">
        <v>3195.4857880277791</v>
      </c>
    </row>
    <row r="111" spans="1:24" ht="15" customHeight="1" x14ac:dyDescent="0.2">
      <c r="A111" s="99" t="s">
        <v>1421</v>
      </c>
      <c r="B111" s="99" t="s">
        <v>63</v>
      </c>
      <c r="C111" s="100" t="s">
        <v>308</v>
      </c>
      <c r="D111" s="16">
        <v>36.222000000000001</v>
      </c>
      <c r="E111" s="39">
        <v>16.321999999999999</v>
      </c>
      <c r="F111" s="39">
        <v>52.543999999999997</v>
      </c>
      <c r="G111" s="39">
        <v>4.173</v>
      </c>
      <c r="H111" s="39">
        <v>56.716999999999999</v>
      </c>
      <c r="I111" s="16">
        <v>125.65523460209801</v>
      </c>
      <c r="J111" s="39">
        <v>75.247680874999986</v>
      </c>
      <c r="K111" s="39">
        <v>200.90291547709859</v>
      </c>
      <c r="L111" s="39">
        <v>265.92013087899988</v>
      </c>
      <c r="M111" s="39">
        <v>466.82304635609893</v>
      </c>
      <c r="N111" s="16">
        <v>3469.0308266274101</v>
      </c>
      <c r="O111" s="39">
        <v>4610.1997840338181</v>
      </c>
      <c r="P111" s="39">
        <v>3823.5177275635401</v>
      </c>
      <c r="Q111" s="39">
        <v>63723.970975077871</v>
      </c>
      <c r="R111" s="39">
        <v>8230.7429228643778</v>
      </c>
      <c r="S111" s="16">
        <v>2751.0999999985902</v>
      </c>
      <c r="T111" s="39">
        <v>3242.3500000009431</v>
      </c>
      <c r="U111" s="39">
        <v>2882</v>
      </c>
      <c r="V111" s="39">
        <v>7808.6999999996851</v>
      </c>
      <c r="W111" s="39">
        <v>2953.900000003247</v>
      </c>
      <c r="X111" s="16">
        <v>3887.665992164767</v>
      </c>
    </row>
    <row r="112" spans="1:24" ht="15" customHeight="1" x14ac:dyDescent="0.2">
      <c r="A112" s="99" t="s">
        <v>1422</v>
      </c>
      <c r="B112" s="99" t="s">
        <v>63</v>
      </c>
      <c r="C112" s="100" t="s">
        <v>324</v>
      </c>
      <c r="D112" s="16">
        <v>28.047000000000001</v>
      </c>
      <c r="E112" s="39">
        <v>14.09</v>
      </c>
      <c r="F112" s="39">
        <v>42.137</v>
      </c>
      <c r="G112" s="39">
        <v>3.7240000000000002</v>
      </c>
      <c r="H112" s="39">
        <v>45.860999999999997</v>
      </c>
      <c r="I112" s="16">
        <v>103.40715089300009</v>
      </c>
      <c r="J112" s="39">
        <v>68.346555119000044</v>
      </c>
      <c r="K112" s="39">
        <v>171.75370601199981</v>
      </c>
      <c r="L112" s="39">
        <v>329.19562470599999</v>
      </c>
      <c r="M112" s="39">
        <v>500.9493307179996</v>
      </c>
      <c r="N112" s="16">
        <v>3686.9237669982581</v>
      </c>
      <c r="O112" s="39">
        <v>4850.713635131302</v>
      </c>
      <c r="P112" s="39">
        <v>4076.0781738614469</v>
      </c>
      <c r="Q112" s="39">
        <v>88398.395463480134</v>
      </c>
      <c r="R112" s="39">
        <v>10923.209932578869</v>
      </c>
      <c r="S112" s="16">
        <v>2807</v>
      </c>
      <c r="T112" s="39">
        <v>3436.2000000005892</v>
      </c>
      <c r="U112" s="39">
        <v>2981.9000000023311</v>
      </c>
      <c r="V112" s="39">
        <v>7833.3999999994167</v>
      </c>
      <c r="W112" s="39">
        <v>3076.7999999990761</v>
      </c>
      <c r="X112" s="16">
        <v>4263.3596289529814</v>
      </c>
    </row>
    <row r="113" spans="1:24" ht="15" customHeight="1" x14ac:dyDescent="0.2">
      <c r="A113" s="99" t="s">
        <v>1423</v>
      </c>
      <c r="B113" s="99" t="s">
        <v>63</v>
      </c>
      <c r="C113" s="100" t="s">
        <v>326</v>
      </c>
      <c r="D113" s="16">
        <v>43.844000000000001</v>
      </c>
      <c r="E113" s="39">
        <v>20.620999999999999</v>
      </c>
      <c r="F113" s="39">
        <v>64.465000000000003</v>
      </c>
      <c r="G113" s="39">
        <v>5.4359999999999999</v>
      </c>
      <c r="H113" s="39">
        <v>69.900999999999996</v>
      </c>
      <c r="I113" s="16">
        <v>150.78378758000011</v>
      </c>
      <c r="J113" s="39">
        <v>99.383815354000291</v>
      </c>
      <c r="K113" s="39">
        <v>250.1676029340002</v>
      </c>
      <c r="L113" s="39">
        <v>335.11180630900031</v>
      </c>
      <c r="M113" s="39">
        <v>585.27940924299969</v>
      </c>
      <c r="N113" s="16">
        <v>3439.0974267858801</v>
      </c>
      <c r="O113" s="39">
        <v>4819.5439287134614</v>
      </c>
      <c r="P113" s="39">
        <v>3880.6732790506512</v>
      </c>
      <c r="Q113" s="39">
        <v>61646.763485835218</v>
      </c>
      <c r="R113" s="39">
        <v>8372.976198380562</v>
      </c>
      <c r="S113" s="16">
        <v>2716.7999999979802</v>
      </c>
      <c r="T113" s="39">
        <v>3388.2000000013181</v>
      </c>
      <c r="U113" s="39">
        <v>2893.5999999965038</v>
      </c>
      <c r="V113" s="39">
        <v>8071.25</v>
      </c>
      <c r="W113" s="39">
        <v>2980.8000000031511</v>
      </c>
      <c r="X113" s="16">
        <v>3969.591135240637</v>
      </c>
    </row>
    <row r="114" spans="1:24" ht="15" customHeight="1" x14ac:dyDescent="0.2">
      <c r="A114" s="99" t="s">
        <v>1424</v>
      </c>
      <c r="B114" s="99" t="s">
        <v>63</v>
      </c>
      <c r="C114" s="100" t="s">
        <v>332</v>
      </c>
      <c r="D114" s="16">
        <v>36.542999999999999</v>
      </c>
      <c r="E114" s="39">
        <v>7.3</v>
      </c>
      <c r="F114" s="39">
        <v>43.843000000000004</v>
      </c>
      <c r="G114" s="39">
        <v>4.0030000000000001</v>
      </c>
      <c r="H114" s="39">
        <v>47.845999999999997</v>
      </c>
      <c r="I114" s="16">
        <v>131.2613066240003</v>
      </c>
      <c r="J114" s="39">
        <v>36.438626484999993</v>
      </c>
      <c r="K114" s="39">
        <v>167.6999331090004</v>
      </c>
      <c r="L114" s="39">
        <v>206.30815629099999</v>
      </c>
      <c r="M114" s="39">
        <v>374.00808940000132</v>
      </c>
      <c r="N114" s="16">
        <v>3591.9685473004488</v>
      </c>
      <c r="O114" s="39">
        <v>4991.5926691780796</v>
      </c>
      <c r="P114" s="39">
        <v>3825.010448851594</v>
      </c>
      <c r="Q114" s="39">
        <v>51538.385283787167</v>
      </c>
      <c r="R114" s="39">
        <v>7816.9144630690398</v>
      </c>
      <c r="S114" s="16">
        <v>2791.5999999984551</v>
      </c>
      <c r="T114" s="39">
        <v>3522.75</v>
      </c>
      <c r="U114" s="39">
        <v>2890</v>
      </c>
      <c r="V114" s="39">
        <v>6601.5</v>
      </c>
      <c r="W114" s="39">
        <v>2962.75</v>
      </c>
      <c r="X114" s="16">
        <v>3935.7866438780638</v>
      </c>
    </row>
    <row r="115" spans="1:24" ht="15" customHeight="1" x14ac:dyDescent="0.2">
      <c r="A115" s="99" t="s">
        <v>1432</v>
      </c>
      <c r="B115" s="99" t="s">
        <v>63</v>
      </c>
      <c r="C115" s="100" t="s">
        <v>256</v>
      </c>
      <c r="D115" s="16">
        <v>45.255000000000003</v>
      </c>
      <c r="E115" s="39">
        <v>10.930999999999999</v>
      </c>
      <c r="F115" s="39">
        <v>56.186</v>
      </c>
      <c r="G115" s="39">
        <v>3.218</v>
      </c>
      <c r="H115" s="39">
        <v>59.404000000000003</v>
      </c>
      <c r="I115" s="16">
        <v>143.401103874001</v>
      </c>
      <c r="J115" s="39">
        <v>40.656401905999999</v>
      </c>
      <c r="K115" s="39">
        <v>184.0575057800005</v>
      </c>
      <c r="L115" s="39">
        <v>319.31622405000007</v>
      </c>
      <c r="M115" s="39">
        <v>503.37372983000108</v>
      </c>
      <c r="N115" s="16">
        <v>3168.7350320185828</v>
      </c>
      <c r="O115" s="39">
        <v>3719.367112432531</v>
      </c>
      <c r="P115" s="39">
        <v>3275.8606375253721</v>
      </c>
      <c r="Q115" s="39">
        <v>99228.161606587964</v>
      </c>
      <c r="R115" s="39">
        <v>8473.7345941350941</v>
      </c>
      <c r="S115" s="16">
        <v>2617.4000000020678</v>
      </c>
      <c r="T115" s="39">
        <v>2856.6000000005611</v>
      </c>
      <c r="U115" s="39">
        <v>2660.4500000004332</v>
      </c>
      <c r="V115" s="39">
        <v>9958.5500000003376</v>
      </c>
      <c r="W115" s="39">
        <v>2723.5</v>
      </c>
      <c r="X115" s="16">
        <v>3232.424892081287</v>
      </c>
    </row>
    <row r="116" spans="1:24" ht="15" customHeight="1" x14ac:dyDescent="0.2">
      <c r="A116" s="99" t="s">
        <v>1433</v>
      </c>
      <c r="B116" s="99" t="s">
        <v>63</v>
      </c>
      <c r="C116" s="100" t="s">
        <v>258</v>
      </c>
      <c r="D116" s="16">
        <v>42.213999999999999</v>
      </c>
      <c r="E116" s="39">
        <v>11.227</v>
      </c>
      <c r="F116" s="39">
        <v>53.441000000000003</v>
      </c>
      <c r="G116" s="39">
        <v>4.4820000000000002</v>
      </c>
      <c r="H116" s="39">
        <v>57.923000000000002</v>
      </c>
      <c r="I116" s="16">
        <v>143.28645714300021</v>
      </c>
      <c r="J116" s="39">
        <v>50.948082326804673</v>
      </c>
      <c r="K116" s="39">
        <v>194.2345394698043</v>
      </c>
      <c r="L116" s="39">
        <v>348.25056269299978</v>
      </c>
      <c r="M116" s="39">
        <v>542.48510216280533</v>
      </c>
      <c r="N116" s="16">
        <v>3394.2876093949931</v>
      </c>
      <c r="O116" s="39">
        <v>4537.9961099852744</v>
      </c>
      <c r="P116" s="39">
        <v>3634.5603463596181</v>
      </c>
      <c r="Q116" s="39">
        <v>77699.813184515806</v>
      </c>
      <c r="R116" s="39">
        <v>9365.6250912902524</v>
      </c>
      <c r="S116" s="16">
        <v>2677.799999998022</v>
      </c>
      <c r="T116" s="39">
        <v>3155.1000000006738</v>
      </c>
      <c r="U116" s="39">
        <v>2764</v>
      </c>
      <c r="V116" s="39">
        <v>8237.299999999861</v>
      </c>
      <c r="W116" s="39">
        <v>2845.6999999990521</v>
      </c>
      <c r="X116" s="16">
        <v>3804.641139814391</v>
      </c>
    </row>
    <row r="117" spans="1:24" ht="15" customHeight="1" x14ac:dyDescent="0.2">
      <c r="A117" s="99" t="s">
        <v>1434</v>
      </c>
      <c r="B117" s="99" t="s">
        <v>63</v>
      </c>
      <c r="C117" s="100" t="s">
        <v>266</v>
      </c>
      <c r="D117" s="16">
        <v>36.677999999999997</v>
      </c>
      <c r="E117" s="39">
        <v>13.641</v>
      </c>
      <c r="F117" s="39">
        <v>50.319000000000003</v>
      </c>
      <c r="G117" s="39">
        <v>3.17</v>
      </c>
      <c r="H117" s="39">
        <v>53.488999999999997</v>
      </c>
      <c r="I117" s="16">
        <v>116.22143686800069</v>
      </c>
      <c r="J117" s="39">
        <v>52.171804513999888</v>
      </c>
      <c r="K117" s="39">
        <v>168.39324138200101</v>
      </c>
      <c r="L117" s="39">
        <v>143.42718911000011</v>
      </c>
      <c r="M117" s="39">
        <v>311.82043049200081</v>
      </c>
      <c r="N117" s="16">
        <v>3168.696135776232</v>
      </c>
      <c r="O117" s="39">
        <v>3824.6319561615628</v>
      </c>
      <c r="P117" s="39">
        <v>3346.5140678869011</v>
      </c>
      <c r="Q117" s="39">
        <v>45245.170066246093</v>
      </c>
      <c r="R117" s="39">
        <v>5829.6178745536608</v>
      </c>
      <c r="S117" s="16">
        <v>2591.4500000017651</v>
      </c>
      <c r="T117" s="39">
        <v>2986.6000000007771</v>
      </c>
      <c r="U117" s="39">
        <v>2689.4000000025399</v>
      </c>
      <c r="V117" s="39">
        <v>7143.1499999997059</v>
      </c>
      <c r="W117" s="39">
        <v>2741.2000000006542</v>
      </c>
      <c r="X117" s="16">
        <v>3415.7536944360122</v>
      </c>
    </row>
    <row r="118" spans="1:24" ht="15" customHeight="1" x14ac:dyDescent="0.2">
      <c r="A118" s="99" t="s">
        <v>1435</v>
      </c>
      <c r="B118" s="99" t="s">
        <v>63</v>
      </c>
      <c r="C118" s="100" t="s">
        <v>286</v>
      </c>
      <c r="D118" s="16">
        <v>37.58</v>
      </c>
      <c r="E118" s="39">
        <v>15.667</v>
      </c>
      <c r="F118" s="39">
        <v>53.247</v>
      </c>
      <c r="G118" s="39">
        <v>2.7029999999999998</v>
      </c>
      <c r="H118" s="39">
        <v>55.95</v>
      </c>
      <c r="I118" s="16">
        <v>123.0033358400001</v>
      </c>
      <c r="J118" s="39">
        <v>63.834863460000101</v>
      </c>
      <c r="K118" s="39">
        <v>186.83819929999871</v>
      </c>
      <c r="L118" s="39">
        <v>144.1560394740001</v>
      </c>
      <c r="M118" s="39">
        <v>330.99423877399812</v>
      </c>
      <c r="N118" s="16">
        <v>3273.1063288983528</v>
      </c>
      <c r="O118" s="39">
        <v>4074.479061722097</v>
      </c>
      <c r="P118" s="39">
        <v>3508.896262700222</v>
      </c>
      <c r="Q118" s="39">
        <v>53331.868099889049</v>
      </c>
      <c r="R118" s="39">
        <v>5915.8934544056847</v>
      </c>
      <c r="S118" s="16">
        <v>2675</v>
      </c>
      <c r="T118" s="39">
        <v>3093.3999999991088</v>
      </c>
      <c r="U118" s="39">
        <v>2782.7999999996318</v>
      </c>
      <c r="V118" s="39">
        <v>8494.5</v>
      </c>
      <c r="W118" s="39">
        <v>2837</v>
      </c>
      <c r="X118" s="16">
        <v>3533.850301677644</v>
      </c>
    </row>
    <row r="119" spans="1:24" ht="15" customHeight="1" x14ac:dyDescent="0.2">
      <c r="A119" s="99" t="s">
        <v>1436</v>
      </c>
      <c r="B119" s="99" t="s">
        <v>63</v>
      </c>
      <c r="C119" s="100" t="s">
        <v>300</v>
      </c>
      <c r="D119" s="16">
        <v>40.777000000000001</v>
      </c>
      <c r="E119" s="39">
        <v>9.2129999999999992</v>
      </c>
      <c r="F119" s="39">
        <v>49.99</v>
      </c>
      <c r="G119" s="39">
        <v>3.177</v>
      </c>
      <c r="H119" s="39">
        <v>53.167000000000002</v>
      </c>
      <c r="I119" s="16">
        <v>125.3687311140981</v>
      </c>
      <c r="J119" s="39">
        <v>33.268650700999991</v>
      </c>
      <c r="K119" s="39">
        <v>158.63738181509771</v>
      </c>
      <c r="L119" s="39">
        <v>219.95891885300011</v>
      </c>
      <c r="M119" s="39">
        <v>378.59630066809808</v>
      </c>
      <c r="N119" s="16">
        <v>3074.496189373865</v>
      </c>
      <c r="O119" s="39">
        <v>3611.0551070226852</v>
      </c>
      <c r="P119" s="39">
        <v>3173.382312764506</v>
      </c>
      <c r="Q119" s="39">
        <v>69234.787174378362</v>
      </c>
      <c r="R119" s="39">
        <v>7120.8889098143227</v>
      </c>
      <c r="S119" s="16">
        <v>2527.2000000018661</v>
      </c>
      <c r="T119" s="39">
        <v>2757.3999999996499</v>
      </c>
      <c r="U119" s="39">
        <v>2568.1500000023771</v>
      </c>
      <c r="V119" s="39">
        <v>8850.5</v>
      </c>
      <c r="W119" s="39">
        <v>2629.5999999973151</v>
      </c>
      <c r="X119" s="16">
        <v>3308.3916958310251</v>
      </c>
    </row>
    <row r="120" spans="1:24" ht="15" customHeight="1" x14ac:dyDescent="0.2">
      <c r="A120" s="99" t="s">
        <v>1437</v>
      </c>
      <c r="B120" s="99" t="s">
        <v>63</v>
      </c>
      <c r="C120" s="100" t="s">
        <v>304</v>
      </c>
      <c r="D120" s="16">
        <v>41.195999999999998</v>
      </c>
      <c r="E120" s="39">
        <v>14.638</v>
      </c>
      <c r="F120" s="39">
        <v>55.834000000000003</v>
      </c>
      <c r="G120" s="39">
        <v>4.5529999999999999</v>
      </c>
      <c r="H120" s="39">
        <v>60.387</v>
      </c>
      <c r="I120" s="16">
        <v>142.2383138260013</v>
      </c>
      <c r="J120" s="39">
        <v>66.281801783000276</v>
      </c>
      <c r="K120" s="39">
        <v>208.52011560900061</v>
      </c>
      <c r="L120" s="39">
        <v>301.1248536130002</v>
      </c>
      <c r="M120" s="39">
        <v>509.64496922199987</v>
      </c>
      <c r="N120" s="16">
        <v>3452.7214735897001</v>
      </c>
      <c r="O120" s="39">
        <v>4528.0640649679108</v>
      </c>
      <c r="P120" s="39">
        <v>3734.6440450084278</v>
      </c>
      <c r="Q120" s="39">
        <v>66137.679247309512</v>
      </c>
      <c r="R120" s="39">
        <v>8439.6470965936351</v>
      </c>
      <c r="S120" s="16">
        <v>2708.5499999980279</v>
      </c>
      <c r="T120" s="39">
        <v>3177.75</v>
      </c>
      <c r="U120" s="39">
        <v>2812.9499999996242</v>
      </c>
      <c r="V120" s="39">
        <v>9009</v>
      </c>
      <c r="W120" s="39">
        <v>2899.6999999983768</v>
      </c>
      <c r="X120" s="16">
        <v>3889.937797015215</v>
      </c>
    </row>
    <row r="121" spans="1:24" ht="15" customHeight="1" x14ac:dyDescent="0.2">
      <c r="A121" s="99" t="s">
        <v>1438</v>
      </c>
      <c r="B121" s="99" t="s">
        <v>63</v>
      </c>
      <c r="C121" s="100" t="s">
        <v>318</v>
      </c>
      <c r="D121" s="16">
        <v>36.524999999999999</v>
      </c>
      <c r="E121" s="39">
        <v>15.331</v>
      </c>
      <c r="F121" s="39">
        <v>51.856000000000002</v>
      </c>
      <c r="G121" s="39">
        <v>3.343</v>
      </c>
      <c r="H121" s="39">
        <v>55.198999999999998</v>
      </c>
      <c r="I121" s="16">
        <v>128.01434366700059</v>
      </c>
      <c r="J121" s="39">
        <v>69.334890742000042</v>
      </c>
      <c r="K121" s="39">
        <v>197.3492344090009</v>
      </c>
      <c r="L121" s="39">
        <v>211.4536136700001</v>
      </c>
      <c r="M121" s="39">
        <v>408.80284807900131</v>
      </c>
      <c r="N121" s="16">
        <v>3504.84171572897</v>
      </c>
      <c r="O121" s="39">
        <v>4522.5289114865336</v>
      </c>
      <c r="P121" s="39">
        <v>3805.716491997086</v>
      </c>
      <c r="Q121" s="39">
        <v>63252.651411905499</v>
      </c>
      <c r="R121" s="39">
        <v>7405.982863439579</v>
      </c>
      <c r="S121" s="16">
        <v>2774.0999999984028</v>
      </c>
      <c r="T121" s="39">
        <v>3339</v>
      </c>
      <c r="U121" s="39">
        <v>2925.4000000030042</v>
      </c>
      <c r="V121" s="39">
        <v>8280.8000000005031</v>
      </c>
      <c r="W121" s="39">
        <v>2991</v>
      </c>
      <c r="X121" s="16">
        <v>3939.8928809942281</v>
      </c>
    </row>
    <row r="122" spans="1:24" ht="15" customHeight="1" x14ac:dyDescent="0.2">
      <c r="A122" s="26" t="s">
        <v>1439</v>
      </c>
      <c r="B122" s="26" t="s">
        <v>65</v>
      </c>
      <c r="C122" s="25" t="s">
        <v>348</v>
      </c>
      <c r="D122" s="23">
        <v>72.088999999999999</v>
      </c>
      <c r="E122" s="24">
        <v>13.472</v>
      </c>
      <c r="F122" s="24">
        <v>85.561000000000007</v>
      </c>
      <c r="G122" s="24">
        <v>10.494999999999999</v>
      </c>
      <c r="H122" s="24">
        <v>96.055999999999997</v>
      </c>
      <c r="I122" s="23">
        <v>274.95885730100048</v>
      </c>
      <c r="J122" s="24">
        <v>82.497797990999729</v>
      </c>
      <c r="K122" s="24">
        <v>357.45665529199943</v>
      </c>
      <c r="L122" s="24">
        <v>546.92104766900059</v>
      </c>
      <c r="M122" s="24">
        <v>904.37770296099757</v>
      </c>
      <c r="N122" s="23">
        <v>3814.1582946219328</v>
      </c>
      <c r="O122" s="24">
        <v>6123.6489007571054</v>
      </c>
      <c r="P122" s="24">
        <v>4177.7989421815946</v>
      </c>
      <c r="Q122" s="24">
        <v>52112.534318151556</v>
      </c>
      <c r="R122" s="24">
        <v>9415.1089256371033</v>
      </c>
      <c r="S122" s="23">
        <v>2901.5</v>
      </c>
      <c r="T122" s="24">
        <v>4693.75</v>
      </c>
      <c r="U122" s="24">
        <v>3055.400000004201</v>
      </c>
      <c r="V122" s="24">
        <v>6676.6000000000058</v>
      </c>
      <c r="W122" s="24">
        <v>3159.349999999848</v>
      </c>
      <c r="X122" s="23">
        <v>4224.6068014607617</v>
      </c>
    </row>
    <row r="123" spans="1:24" ht="15" customHeight="1" x14ac:dyDescent="0.2">
      <c r="A123" s="99" t="s">
        <v>1442</v>
      </c>
      <c r="B123" s="99" t="s">
        <v>65</v>
      </c>
      <c r="C123" s="100" t="s">
        <v>388</v>
      </c>
      <c r="D123" s="16">
        <v>74.301000000000002</v>
      </c>
      <c r="E123" s="39">
        <v>4.83</v>
      </c>
      <c r="F123" s="39">
        <v>79.131</v>
      </c>
      <c r="G123" s="39">
        <v>5.5620000000000003</v>
      </c>
      <c r="H123" s="39">
        <v>84.692999999999998</v>
      </c>
      <c r="I123" s="16">
        <v>236.74803121500099</v>
      </c>
      <c r="J123" s="39">
        <v>22.275579404999949</v>
      </c>
      <c r="K123" s="39">
        <v>259.02361062000091</v>
      </c>
      <c r="L123" s="39">
        <v>545.05853722600023</v>
      </c>
      <c r="M123" s="39">
        <v>804.08214784599988</v>
      </c>
      <c r="N123" s="16">
        <v>3186.337077764781</v>
      </c>
      <c r="O123" s="39">
        <v>4611.9212018633434</v>
      </c>
      <c r="P123" s="39">
        <v>3273.3519179588388</v>
      </c>
      <c r="Q123" s="39">
        <v>97996.860342682528</v>
      </c>
      <c r="R123" s="39">
        <v>9494.0803590143205</v>
      </c>
      <c r="S123" s="16">
        <v>2649.4000000036431</v>
      </c>
      <c r="T123" s="39">
        <v>3305.3000000002939</v>
      </c>
      <c r="U123" s="39">
        <v>2676.5</v>
      </c>
      <c r="V123" s="39">
        <v>9387.1000000010008</v>
      </c>
      <c r="W123" s="39">
        <v>2746.0999999959872</v>
      </c>
      <c r="X123" s="16">
        <v>3554.0622469505211</v>
      </c>
    </row>
    <row r="124" spans="1:24" ht="15" customHeight="1" x14ac:dyDescent="0.2">
      <c r="A124" s="99" t="s">
        <v>1441</v>
      </c>
      <c r="B124" s="99" t="s">
        <v>65</v>
      </c>
      <c r="C124" s="100" t="s">
        <v>382</v>
      </c>
      <c r="D124" s="16">
        <v>107.345</v>
      </c>
      <c r="E124" s="39">
        <v>7.29</v>
      </c>
      <c r="F124" s="39">
        <v>114.63500000000001</v>
      </c>
      <c r="G124" s="39">
        <v>8.0679999999999996</v>
      </c>
      <c r="H124" s="39">
        <v>122.703</v>
      </c>
      <c r="I124" s="16">
        <v>318.17307207100328</v>
      </c>
      <c r="J124" s="39">
        <v>33.047855592999973</v>
      </c>
      <c r="K124" s="39">
        <v>351.22092766400323</v>
      </c>
      <c r="L124" s="39">
        <v>539.35090685300054</v>
      </c>
      <c r="M124" s="39">
        <v>890.57183451700246</v>
      </c>
      <c r="N124" s="16">
        <v>2964.0232155293988</v>
      </c>
      <c r="O124" s="39">
        <v>4533.3135244170062</v>
      </c>
      <c r="P124" s="39">
        <v>3063.8193192655231</v>
      </c>
      <c r="Q124" s="39">
        <v>66850.632976326291</v>
      </c>
      <c r="R124" s="39">
        <v>7257.946704783114</v>
      </c>
      <c r="S124" s="16">
        <v>2469.1999999950049</v>
      </c>
      <c r="T124" s="39">
        <v>3381.3000000004599</v>
      </c>
      <c r="U124" s="39">
        <v>2502.8000000055308</v>
      </c>
      <c r="V124" s="39">
        <v>8106.3500000001259</v>
      </c>
      <c r="W124" s="39">
        <v>2570.6000000008212</v>
      </c>
      <c r="X124" s="16">
        <v>3162.0444718296199</v>
      </c>
    </row>
    <row r="125" spans="1:24" ht="15" customHeight="1" x14ac:dyDescent="0.2">
      <c r="A125" s="99" t="s">
        <v>1440</v>
      </c>
      <c r="B125" s="99" t="s">
        <v>65</v>
      </c>
      <c r="C125" s="100" t="s">
        <v>1033</v>
      </c>
      <c r="D125" s="16">
        <v>127.791</v>
      </c>
      <c r="E125" s="39">
        <v>17.372</v>
      </c>
      <c r="F125" s="39">
        <v>145.16300000000001</v>
      </c>
      <c r="G125" s="39">
        <v>16.213999999999999</v>
      </c>
      <c r="H125" s="39">
        <v>161.37700000000001</v>
      </c>
      <c r="I125" s="16">
        <v>467.32657153170697</v>
      </c>
      <c r="J125" s="39">
        <v>107.3046577279996</v>
      </c>
      <c r="K125" s="39">
        <v>574.6312292597022</v>
      </c>
      <c r="L125" s="39">
        <v>760.22730115499894</v>
      </c>
      <c r="M125" s="39">
        <v>1334.858530414703</v>
      </c>
      <c r="N125" s="16">
        <v>3656.959970042547</v>
      </c>
      <c r="O125" s="39">
        <v>6176.8741496661041</v>
      </c>
      <c r="P125" s="39">
        <v>3958.5240678389268</v>
      </c>
      <c r="Q125" s="39">
        <v>46887.091473726337</v>
      </c>
      <c r="R125" s="39">
        <v>8271.677688981099</v>
      </c>
      <c r="S125" s="16">
        <v>2814.6000000034228</v>
      </c>
      <c r="T125" s="39">
        <v>4582.0499999984577</v>
      </c>
      <c r="U125" s="39">
        <v>2927.3999999934358</v>
      </c>
      <c r="V125" s="39">
        <v>7309</v>
      </c>
      <c r="W125" s="39">
        <v>3032.399999991017</v>
      </c>
      <c r="X125" s="16">
        <v>3969.873361011566</v>
      </c>
    </row>
    <row r="126" spans="1:24" ht="15" customHeight="1" x14ac:dyDescent="0.2">
      <c r="A126" s="99" t="s">
        <v>1443</v>
      </c>
      <c r="B126" s="99" t="s">
        <v>65</v>
      </c>
      <c r="C126" s="100" t="s">
        <v>340</v>
      </c>
      <c r="D126" s="16">
        <v>41.125999999999998</v>
      </c>
      <c r="E126" s="39">
        <v>3.7770000000000001</v>
      </c>
      <c r="F126" s="39">
        <v>44.902999999999999</v>
      </c>
      <c r="G126" s="39">
        <v>3.1909999999999998</v>
      </c>
      <c r="H126" s="39">
        <v>48.094000000000001</v>
      </c>
      <c r="I126" s="16">
        <v>137.2680726789998</v>
      </c>
      <c r="J126" s="39">
        <v>17.587072565999978</v>
      </c>
      <c r="K126" s="39">
        <v>154.85514524499959</v>
      </c>
      <c r="L126" s="39">
        <v>161.4919736330001</v>
      </c>
      <c r="M126" s="39">
        <v>316.34711887799938</v>
      </c>
      <c r="N126" s="16">
        <v>3337.7443145212242</v>
      </c>
      <c r="O126" s="39">
        <v>4656.3602239872862</v>
      </c>
      <c r="P126" s="39">
        <v>3448.6592264436581</v>
      </c>
      <c r="Q126" s="39">
        <v>50608.578387026027</v>
      </c>
      <c r="R126" s="39">
        <v>6577.6836794194569</v>
      </c>
      <c r="S126" s="16">
        <v>2758.5499999980402</v>
      </c>
      <c r="T126" s="39">
        <v>3614.1999999997829</v>
      </c>
      <c r="U126" s="39">
        <v>2807.0999999977098</v>
      </c>
      <c r="V126" s="39">
        <v>9225.3999999994103</v>
      </c>
      <c r="W126" s="39">
        <v>2884</v>
      </c>
      <c r="X126" s="16">
        <v>3488.514197904924</v>
      </c>
    </row>
    <row r="127" spans="1:24" ht="15" customHeight="1" x14ac:dyDescent="0.2">
      <c r="A127" s="99" t="s">
        <v>1444</v>
      </c>
      <c r="B127" s="99" t="s">
        <v>65</v>
      </c>
      <c r="C127" s="100" t="s">
        <v>346</v>
      </c>
      <c r="D127" s="16">
        <v>37.088999999999999</v>
      </c>
      <c r="E127" s="39">
        <v>16.207999999999998</v>
      </c>
      <c r="F127" s="39">
        <v>53.296999999999997</v>
      </c>
      <c r="G127" s="39">
        <v>4.5910000000000002</v>
      </c>
      <c r="H127" s="39">
        <v>57.887999999999998</v>
      </c>
      <c r="I127" s="16">
        <v>124.3360226928058</v>
      </c>
      <c r="J127" s="39">
        <v>67.653833953000003</v>
      </c>
      <c r="K127" s="39">
        <v>191.9898566458053</v>
      </c>
      <c r="L127" s="39">
        <v>450.11870886780468</v>
      </c>
      <c r="M127" s="39">
        <v>642.10856551361053</v>
      </c>
      <c r="N127" s="16">
        <v>3352.3692386639109</v>
      </c>
      <c r="O127" s="39">
        <v>4174.1013050962492</v>
      </c>
      <c r="P127" s="39">
        <v>3602.2638543596308</v>
      </c>
      <c r="Q127" s="39">
        <v>98043.71789758325</v>
      </c>
      <c r="R127" s="39">
        <v>11092.25686694324</v>
      </c>
      <c r="S127" s="16">
        <v>2633.7000000018229</v>
      </c>
      <c r="T127" s="39">
        <v>3003.3999999991051</v>
      </c>
      <c r="U127" s="39">
        <v>2726.700000000611</v>
      </c>
      <c r="V127" s="39">
        <v>9614.3999999991102</v>
      </c>
      <c r="W127" s="39">
        <v>2832.75</v>
      </c>
      <c r="X127" s="16">
        <v>3749.4357317802019</v>
      </c>
    </row>
    <row r="128" spans="1:24" ht="15" customHeight="1" x14ac:dyDescent="0.2">
      <c r="A128" s="99" t="s">
        <v>1445</v>
      </c>
      <c r="B128" s="99" t="s">
        <v>65</v>
      </c>
      <c r="C128" s="100" t="s">
        <v>350</v>
      </c>
      <c r="D128" s="16">
        <v>41.470999999999997</v>
      </c>
      <c r="E128" s="39">
        <v>5.43</v>
      </c>
      <c r="F128" s="39">
        <v>46.901000000000003</v>
      </c>
      <c r="G128" s="39">
        <v>3.7349999999999999</v>
      </c>
      <c r="H128" s="39">
        <v>50.636000000000003</v>
      </c>
      <c r="I128" s="16">
        <v>152.11330332000111</v>
      </c>
      <c r="J128" s="39">
        <v>28.28265250690238</v>
      </c>
      <c r="K128" s="39">
        <v>180.39595582690379</v>
      </c>
      <c r="L128" s="39">
        <v>251.84252565</v>
      </c>
      <c r="M128" s="39">
        <v>432.23848147690393</v>
      </c>
      <c r="N128" s="16">
        <v>3667.9439444431309</v>
      </c>
      <c r="O128" s="39">
        <v>5208.591621897308</v>
      </c>
      <c r="P128" s="39">
        <v>3846.3136356773589</v>
      </c>
      <c r="Q128" s="39">
        <v>67427.717710843368</v>
      </c>
      <c r="R128" s="39">
        <v>8536.1893016214526</v>
      </c>
      <c r="S128" s="16">
        <v>2880.9000000021492</v>
      </c>
      <c r="T128" s="39">
        <v>3873.5</v>
      </c>
      <c r="U128" s="39">
        <v>2963.599999997321</v>
      </c>
      <c r="V128" s="39">
        <v>8228.1000000006243</v>
      </c>
      <c r="W128" s="39">
        <v>3046.1999999998461</v>
      </c>
      <c r="X128" s="16">
        <v>4137.7117259255892</v>
      </c>
    </row>
    <row r="129" spans="1:24" ht="15" customHeight="1" x14ac:dyDescent="0.2">
      <c r="A129" s="99" t="s">
        <v>1446</v>
      </c>
      <c r="B129" s="99" t="s">
        <v>65</v>
      </c>
      <c r="C129" s="100" t="s">
        <v>354</v>
      </c>
      <c r="D129" s="16">
        <v>51.607999999999997</v>
      </c>
      <c r="E129" s="39">
        <v>3.8650000000000002</v>
      </c>
      <c r="F129" s="39">
        <v>55.472999999999999</v>
      </c>
      <c r="G129" s="39">
        <v>3.6920000000000002</v>
      </c>
      <c r="H129" s="39">
        <v>59.164999999999999</v>
      </c>
      <c r="I129" s="16">
        <v>165.79140048204951</v>
      </c>
      <c r="J129" s="39">
        <v>19.916762199000011</v>
      </c>
      <c r="K129" s="39">
        <v>185.7081626810494</v>
      </c>
      <c r="L129" s="39">
        <v>252.15523942499991</v>
      </c>
      <c r="M129" s="39">
        <v>437.86340210604868</v>
      </c>
      <c r="N129" s="16">
        <v>3212.5135731291562</v>
      </c>
      <c r="O129" s="39">
        <v>5153.1079428201829</v>
      </c>
      <c r="P129" s="39">
        <v>3347.721642619822</v>
      </c>
      <c r="Q129" s="39">
        <v>68297.73548889489</v>
      </c>
      <c r="R129" s="39">
        <v>7400.7166755015423</v>
      </c>
      <c r="S129" s="16">
        <v>2638.7000000016528</v>
      </c>
      <c r="T129" s="39">
        <v>3807</v>
      </c>
      <c r="U129" s="39">
        <v>2686.5999999971382</v>
      </c>
      <c r="V129" s="39">
        <v>8078.6999999995414</v>
      </c>
      <c r="W129" s="39">
        <v>2751.6999999993368</v>
      </c>
      <c r="X129" s="16">
        <v>3281.5847516574959</v>
      </c>
    </row>
    <row r="130" spans="1:24" ht="15" customHeight="1" x14ac:dyDescent="0.2">
      <c r="A130" s="99" t="s">
        <v>1447</v>
      </c>
      <c r="B130" s="99" t="s">
        <v>65</v>
      </c>
      <c r="C130" s="100" t="s">
        <v>376</v>
      </c>
      <c r="D130" s="16">
        <v>43.753</v>
      </c>
      <c r="E130" s="39">
        <v>3.88</v>
      </c>
      <c r="F130" s="39">
        <v>47.633000000000003</v>
      </c>
      <c r="G130" s="39">
        <v>3.177</v>
      </c>
      <c r="H130" s="39">
        <v>50.81</v>
      </c>
      <c r="I130" s="16">
        <v>160.27619378900081</v>
      </c>
      <c r="J130" s="39">
        <v>20.899507303999979</v>
      </c>
      <c r="K130" s="39">
        <v>181.17570109300081</v>
      </c>
      <c r="L130" s="39">
        <v>279.62132153678129</v>
      </c>
      <c r="M130" s="39">
        <v>460.79702262978242</v>
      </c>
      <c r="N130" s="16">
        <v>3663.204666857147</v>
      </c>
      <c r="O130" s="39">
        <v>5386.4709546391696</v>
      </c>
      <c r="P130" s="39">
        <v>3803.5752753973261</v>
      </c>
      <c r="Q130" s="39">
        <v>88014.265513623322</v>
      </c>
      <c r="R130" s="39">
        <v>9069.0222914737733</v>
      </c>
      <c r="S130" s="16">
        <v>2886.9000000023138</v>
      </c>
      <c r="T130" s="39">
        <v>3881.9499999997338</v>
      </c>
      <c r="U130" s="39">
        <v>2942.7999999987751</v>
      </c>
      <c r="V130" s="39">
        <v>8717.5</v>
      </c>
      <c r="W130" s="39">
        <v>3013.6500000029691</v>
      </c>
      <c r="X130" s="16">
        <v>3839.9326245814259</v>
      </c>
    </row>
    <row r="131" spans="1:24" ht="15" customHeight="1" x14ac:dyDescent="0.2">
      <c r="A131" s="99" t="s">
        <v>1448</v>
      </c>
      <c r="B131" s="99" t="s">
        <v>65</v>
      </c>
      <c r="C131" s="100" t="s">
        <v>378</v>
      </c>
      <c r="D131" s="16">
        <v>54.65</v>
      </c>
      <c r="E131" s="39">
        <v>7.1550000000000002</v>
      </c>
      <c r="F131" s="39">
        <v>61.805</v>
      </c>
      <c r="G131" s="39">
        <v>5.0220000000000002</v>
      </c>
      <c r="H131" s="39">
        <v>66.826999999999998</v>
      </c>
      <c r="I131" s="16">
        <v>189.63547022300031</v>
      </c>
      <c r="J131" s="39">
        <v>36.03259788300003</v>
      </c>
      <c r="K131" s="39">
        <v>225.66806810599971</v>
      </c>
      <c r="L131" s="39">
        <v>310.01159761400021</v>
      </c>
      <c r="M131" s="39">
        <v>535.67966571999898</v>
      </c>
      <c r="N131" s="16">
        <v>3469.9994551326672</v>
      </c>
      <c r="O131" s="39">
        <v>5036.0024993710731</v>
      </c>
      <c r="P131" s="39">
        <v>3651.2914506269672</v>
      </c>
      <c r="Q131" s="39">
        <v>61730.704423337353</v>
      </c>
      <c r="R131" s="39">
        <v>8015.9167061217622</v>
      </c>
      <c r="S131" s="16">
        <v>2765.5</v>
      </c>
      <c r="T131" s="39">
        <v>3591.100000000366</v>
      </c>
      <c r="U131" s="39">
        <v>2826.800000001464</v>
      </c>
      <c r="V131" s="39">
        <v>8951.2999999993535</v>
      </c>
      <c r="W131" s="39">
        <v>2910.8000000025909</v>
      </c>
      <c r="X131" s="16">
        <v>3691.3676204076241</v>
      </c>
    </row>
    <row r="132" spans="1:24" ht="15" customHeight="1" x14ac:dyDescent="0.2">
      <c r="A132" s="99" t="s">
        <v>1449</v>
      </c>
      <c r="B132" s="99" t="s">
        <v>65</v>
      </c>
      <c r="C132" s="100" t="s">
        <v>380</v>
      </c>
      <c r="D132" s="16">
        <v>40.267000000000003</v>
      </c>
      <c r="E132" s="39">
        <v>3.734</v>
      </c>
      <c r="F132" s="39">
        <v>44.000999999999998</v>
      </c>
      <c r="G132" s="39">
        <v>3.9319999999999999</v>
      </c>
      <c r="H132" s="39">
        <v>47.933</v>
      </c>
      <c r="I132" s="16">
        <v>142.17597110900019</v>
      </c>
      <c r="J132" s="39">
        <v>21.068264887999959</v>
      </c>
      <c r="K132" s="39">
        <v>163.24423599700049</v>
      </c>
      <c r="L132" s="39">
        <v>295.02334426099998</v>
      </c>
      <c r="M132" s="39">
        <v>458.26758025800058</v>
      </c>
      <c r="N132" s="16">
        <v>3530.8309809273151</v>
      </c>
      <c r="O132" s="39">
        <v>5642.2776882699418</v>
      </c>
      <c r="P132" s="39">
        <v>3710.0119542055982</v>
      </c>
      <c r="Q132" s="39">
        <v>75031.369344099701</v>
      </c>
      <c r="R132" s="39">
        <v>9560.5862403354804</v>
      </c>
      <c r="S132" s="16">
        <v>2780.5</v>
      </c>
      <c r="T132" s="39">
        <v>3941.5999999997489</v>
      </c>
      <c r="U132" s="39">
        <v>2845.4000000022729</v>
      </c>
      <c r="V132" s="39">
        <v>6970.1999999994887</v>
      </c>
      <c r="W132" s="39">
        <v>2931.0999999972919</v>
      </c>
      <c r="X132" s="16">
        <v>3719.5642543975691</v>
      </c>
    </row>
    <row r="133" spans="1:24" ht="15" customHeight="1" x14ac:dyDescent="0.2">
      <c r="A133" s="99" t="s">
        <v>1450</v>
      </c>
      <c r="B133" s="99" t="s">
        <v>65</v>
      </c>
      <c r="C133" s="100" t="s">
        <v>386</v>
      </c>
      <c r="D133" s="16">
        <v>25.27</v>
      </c>
      <c r="E133" s="39">
        <v>8.8320000000000007</v>
      </c>
      <c r="F133" s="39">
        <v>34.101999999999997</v>
      </c>
      <c r="G133" s="39">
        <v>2.1850000000000001</v>
      </c>
      <c r="H133" s="39">
        <v>36.286999999999999</v>
      </c>
      <c r="I133" s="16">
        <v>83.548815886000327</v>
      </c>
      <c r="J133" s="39">
        <v>35.321331604000022</v>
      </c>
      <c r="K133" s="39">
        <v>118.87014748999989</v>
      </c>
      <c r="L133" s="39">
        <v>156.10561071000009</v>
      </c>
      <c r="M133" s="39">
        <v>274.97575819999992</v>
      </c>
      <c r="N133" s="16">
        <v>3306.245187415921</v>
      </c>
      <c r="O133" s="39">
        <v>3999.2449732789878</v>
      </c>
      <c r="P133" s="39">
        <v>3485.7236376165579</v>
      </c>
      <c r="Q133" s="39">
        <v>71444.215427917647</v>
      </c>
      <c r="R133" s="39">
        <v>7577.8035715269898</v>
      </c>
      <c r="S133" s="16">
        <v>2752.1499999993512</v>
      </c>
      <c r="T133" s="39">
        <v>3099.1499999995722</v>
      </c>
      <c r="U133" s="39">
        <v>2836.3499999988062</v>
      </c>
      <c r="V133" s="39">
        <v>9924.6999999995369</v>
      </c>
      <c r="W133" s="39">
        <v>2909.099999998361</v>
      </c>
      <c r="X133" s="16">
        <v>3666.681498195499</v>
      </c>
    </row>
    <row r="134" spans="1:24" ht="15" customHeight="1" x14ac:dyDescent="0.2">
      <c r="A134" s="99" t="s">
        <v>1451</v>
      </c>
      <c r="B134" s="99" t="s">
        <v>65</v>
      </c>
      <c r="C134" s="100" t="s">
        <v>358</v>
      </c>
      <c r="D134" s="16">
        <v>21.663</v>
      </c>
      <c r="E134" s="39">
        <v>7.2309999999999999</v>
      </c>
      <c r="F134" s="39">
        <v>28.893999999999998</v>
      </c>
      <c r="G134" s="39">
        <v>2.617</v>
      </c>
      <c r="H134" s="39">
        <v>31.510999999999999</v>
      </c>
      <c r="I134" s="16">
        <v>77.290589333999961</v>
      </c>
      <c r="J134" s="39">
        <v>34.008874187000011</v>
      </c>
      <c r="K134" s="39">
        <v>111.29946352099989</v>
      </c>
      <c r="L134" s="39">
        <v>404.26659689000002</v>
      </c>
      <c r="M134" s="39">
        <v>515.56606041099985</v>
      </c>
      <c r="N134" s="16">
        <v>3567.861761251902</v>
      </c>
      <c r="O134" s="39">
        <v>4703.2048384732416</v>
      </c>
      <c r="P134" s="39">
        <v>3851.9922309475969</v>
      </c>
      <c r="Q134" s="39">
        <v>154477.1100076423</v>
      </c>
      <c r="R134" s="39">
        <v>16361.46299422423</v>
      </c>
      <c r="S134" s="16">
        <v>2871.6000000010258</v>
      </c>
      <c r="T134" s="39">
        <v>3412.6999999995492</v>
      </c>
      <c r="U134" s="39">
        <v>2976.299999998364</v>
      </c>
      <c r="V134" s="39">
        <v>10785.60000000055</v>
      </c>
      <c r="W134" s="39">
        <v>3077.700000001797</v>
      </c>
      <c r="X134" s="16">
        <v>3930.2045807055292</v>
      </c>
    </row>
    <row r="135" spans="1:24" ht="15" customHeight="1" x14ac:dyDescent="0.2">
      <c r="A135" s="99" t="s">
        <v>1452</v>
      </c>
      <c r="B135" s="99" t="s">
        <v>65</v>
      </c>
      <c r="C135" s="100" t="s">
        <v>360</v>
      </c>
      <c r="D135" s="16">
        <v>43.203000000000003</v>
      </c>
      <c r="E135" s="39">
        <v>15.762</v>
      </c>
      <c r="F135" s="39">
        <v>58.965000000000003</v>
      </c>
      <c r="G135" s="39">
        <v>3.4220000000000002</v>
      </c>
      <c r="H135" s="39">
        <v>62.387</v>
      </c>
      <c r="I135" s="16">
        <v>137.78336737200021</v>
      </c>
      <c r="J135" s="39">
        <v>60.594407778999887</v>
      </c>
      <c r="K135" s="39">
        <v>198.37777515100109</v>
      </c>
      <c r="L135" s="39">
        <v>204.1318748300001</v>
      </c>
      <c r="M135" s="39">
        <v>402.50964998100159</v>
      </c>
      <c r="N135" s="16">
        <v>3189.2083274772631</v>
      </c>
      <c r="O135" s="39">
        <v>3844.334968849123</v>
      </c>
      <c r="P135" s="39">
        <v>3364.3309616043598</v>
      </c>
      <c r="Q135" s="39">
        <v>59652.798021624803</v>
      </c>
      <c r="R135" s="39">
        <v>6451.8192889704842</v>
      </c>
      <c r="S135" s="16">
        <v>2623.2999999980211</v>
      </c>
      <c r="T135" s="39">
        <v>2947.299999999515</v>
      </c>
      <c r="U135" s="39">
        <v>2702.3000000004599</v>
      </c>
      <c r="V135" s="39">
        <v>9920.6000000007098</v>
      </c>
      <c r="W135" s="39">
        <v>2762.6999999986301</v>
      </c>
      <c r="X135" s="16">
        <v>3545.1824642314832</v>
      </c>
    </row>
    <row r="136" spans="1:24" ht="15" customHeight="1" x14ac:dyDescent="0.2">
      <c r="A136" s="99" t="s">
        <v>1453</v>
      </c>
      <c r="B136" s="99" t="s">
        <v>65</v>
      </c>
      <c r="C136" s="100" t="s">
        <v>366</v>
      </c>
      <c r="D136" s="16">
        <v>35.326999999999998</v>
      </c>
      <c r="E136" s="39">
        <v>13.472</v>
      </c>
      <c r="F136" s="39">
        <v>48.798999999999999</v>
      </c>
      <c r="G136" s="39">
        <v>3.6440000000000001</v>
      </c>
      <c r="H136" s="39">
        <v>52.442999999999998</v>
      </c>
      <c r="I136" s="16">
        <v>121.6604096129998</v>
      </c>
      <c r="J136" s="39">
        <v>58.649799569000059</v>
      </c>
      <c r="K136" s="39">
        <v>180.3102091820007</v>
      </c>
      <c r="L136" s="39">
        <v>454.21442429899997</v>
      </c>
      <c r="M136" s="39">
        <v>634.52463348100048</v>
      </c>
      <c r="N136" s="16">
        <v>3443.8364314263831</v>
      </c>
      <c r="O136" s="39">
        <v>4353.45899413599</v>
      </c>
      <c r="P136" s="39">
        <v>3694.9570520297689</v>
      </c>
      <c r="Q136" s="39">
        <v>124647.2075463776</v>
      </c>
      <c r="R136" s="39">
        <v>12099.319899338339</v>
      </c>
      <c r="S136" s="16">
        <v>2729.900000001297</v>
      </c>
      <c r="T136" s="39">
        <v>3162.2999999997028</v>
      </c>
      <c r="U136" s="39">
        <v>2832.9000000026922</v>
      </c>
      <c r="V136" s="39">
        <v>9807.1499999992502</v>
      </c>
      <c r="W136" s="39">
        <v>2914.5999999969822</v>
      </c>
      <c r="X136" s="16">
        <v>3924.2232345695279</v>
      </c>
    </row>
    <row r="137" spans="1:24" ht="15" customHeight="1" x14ac:dyDescent="0.2">
      <c r="A137" s="99" t="s">
        <v>1454</v>
      </c>
      <c r="B137" s="99" t="s">
        <v>65</v>
      </c>
      <c r="C137" s="100" t="s">
        <v>384</v>
      </c>
      <c r="D137" s="16">
        <v>48.945999999999998</v>
      </c>
      <c r="E137" s="39">
        <v>13.712999999999999</v>
      </c>
      <c r="F137" s="39">
        <v>62.658999999999999</v>
      </c>
      <c r="G137" s="39">
        <v>6.3739999999999997</v>
      </c>
      <c r="H137" s="39">
        <v>69.033000000000001</v>
      </c>
      <c r="I137" s="16">
        <v>197.96034836199971</v>
      </c>
      <c r="J137" s="39">
        <v>86.031155367999972</v>
      </c>
      <c r="K137" s="39">
        <v>283.99150372999861</v>
      </c>
      <c r="L137" s="39">
        <v>341.87610037799982</v>
      </c>
      <c r="M137" s="39">
        <v>625.86760410799741</v>
      </c>
      <c r="N137" s="16">
        <v>4044.4642741388411</v>
      </c>
      <c r="O137" s="39">
        <v>6273.6932376576951</v>
      </c>
      <c r="P137" s="39">
        <v>4532.3338024864506</v>
      </c>
      <c r="Q137" s="39">
        <v>53636.037084719137</v>
      </c>
      <c r="R137" s="39">
        <v>9066.2089740848205</v>
      </c>
      <c r="S137" s="16">
        <v>2923.5999999971741</v>
      </c>
      <c r="T137" s="39">
        <v>4445.5</v>
      </c>
      <c r="U137" s="39">
        <v>3145.900000003669</v>
      </c>
      <c r="V137" s="39">
        <v>8481.25</v>
      </c>
      <c r="W137" s="39">
        <v>3261.5</v>
      </c>
      <c r="X137" s="16">
        <v>4906.2176720682492</v>
      </c>
    </row>
    <row r="138" spans="1:24" ht="15" customHeight="1" x14ac:dyDescent="0.2">
      <c r="A138" s="99" t="s">
        <v>1455</v>
      </c>
      <c r="B138" s="99" t="s">
        <v>65</v>
      </c>
      <c r="C138" s="100" t="s">
        <v>392</v>
      </c>
      <c r="D138" s="16">
        <v>45.848999999999997</v>
      </c>
      <c r="E138" s="39">
        <v>20.294</v>
      </c>
      <c r="F138" s="39">
        <v>66.143000000000001</v>
      </c>
      <c r="G138" s="39">
        <v>5.7249999999999996</v>
      </c>
      <c r="H138" s="39">
        <v>71.867999999999995</v>
      </c>
      <c r="I138" s="16">
        <v>157.1830242780004</v>
      </c>
      <c r="J138" s="39">
        <v>93.305489276000259</v>
      </c>
      <c r="K138" s="39">
        <v>250.48851355399859</v>
      </c>
      <c r="L138" s="39">
        <v>341.11829785695119</v>
      </c>
      <c r="M138" s="39">
        <v>591.6068114109504</v>
      </c>
      <c r="N138" s="16">
        <v>3428.2759553752621</v>
      </c>
      <c r="O138" s="39">
        <v>4597.6884436779474</v>
      </c>
      <c r="P138" s="39">
        <v>3787.0751788397661</v>
      </c>
      <c r="Q138" s="39">
        <v>59583.982158419421</v>
      </c>
      <c r="R138" s="39">
        <v>8231.8530000967112</v>
      </c>
      <c r="S138" s="16">
        <v>2658.2000000020562</v>
      </c>
      <c r="T138" s="39">
        <v>3372.6499999991852</v>
      </c>
      <c r="U138" s="39">
        <v>2835</v>
      </c>
      <c r="V138" s="39">
        <v>7799.299999999409</v>
      </c>
      <c r="W138" s="39">
        <v>2914.9000000038018</v>
      </c>
      <c r="X138" s="16">
        <v>4049.084485944727</v>
      </c>
    </row>
    <row r="139" spans="1:24" ht="15" customHeight="1" x14ac:dyDescent="0.2">
      <c r="A139" s="99" t="s">
        <v>1465</v>
      </c>
      <c r="B139" s="99" t="s">
        <v>65</v>
      </c>
      <c r="C139" s="100" t="s">
        <v>338</v>
      </c>
      <c r="D139" s="16">
        <v>38.534999999999997</v>
      </c>
      <c r="E139" s="39">
        <v>3.758</v>
      </c>
      <c r="F139" s="39">
        <v>42.292999999999999</v>
      </c>
      <c r="G139" s="39">
        <v>3.359</v>
      </c>
      <c r="H139" s="39">
        <v>45.652000000000001</v>
      </c>
      <c r="I139" s="16">
        <v>147.45121377999891</v>
      </c>
      <c r="J139" s="39">
        <v>21.812481129000052</v>
      </c>
      <c r="K139" s="39">
        <v>169.2636949089985</v>
      </c>
      <c r="L139" s="39">
        <v>146.21187583000011</v>
      </c>
      <c r="M139" s="39">
        <v>315.47557073899787</v>
      </c>
      <c r="N139" s="16">
        <v>3826.4230901777319</v>
      </c>
      <c r="O139" s="39">
        <v>5804.2791721660597</v>
      </c>
      <c r="P139" s="39">
        <v>4002.1680871302228</v>
      </c>
      <c r="Q139" s="39">
        <v>43528.394114319781</v>
      </c>
      <c r="R139" s="39">
        <v>6910.4435893060081</v>
      </c>
      <c r="S139" s="16">
        <v>3046.700000001988</v>
      </c>
      <c r="T139" s="39">
        <v>4356.5999999997384</v>
      </c>
      <c r="U139" s="39">
        <v>3117.2999999979029</v>
      </c>
      <c r="V139" s="39">
        <v>8533.6000000005533</v>
      </c>
      <c r="W139" s="39">
        <v>3197.40000000279</v>
      </c>
      <c r="X139" s="16">
        <v>4042.7938977022668</v>
      </c>
    </row>
    <row r="140" spans="1:24" ht="15" customHeight="1" x14ac:dyDescent="0.2">
      <c r="A140" s="99" t="s">
        <v>1466</v>
      </c>
      <c r="B140" s="99" t="s">
        <v>65</v>
      </c>
      <c r="C140" s="100" t="s">
        <v>352</v>
      </c>
      <c r="D140" s="16">
        <v>31.596</v>
      </c>
      <c r="E140" s="39">
        <v>5.0960000000000001</v>
      </c>
      <c r="F140" s="39">
        <v>36.692</v>
      </c>
      <c r="G140" s="39">
        <v>3.4409999999999998</v>
      </c>
      <c r="H140" s="39">
        <v>40.133000000000003</v>
      </c>
      <c r="I140" s="16">
        <v>123.5926805410007</v>
      </c>
      <c r="J140" s="39">
        <v>32.407756052000032</v>
      </c>
      <c r="K140" s="39">
        <v>156.00043659300121</v>
      </c>
      <c r="L140" s="39">
        <v>137.86456101499999</v>
      </c>
      <c r="M140" s="39">
        <v>293.86499760800132</v>
      </c>
      <c r="N140" s="16">
        <v>3911.6559229333052</v>
      </c>
      <c r="O140" s="39">
        <v>6359.4497747252808</v>
      </c>
      <c r="P140" s="39">
        <v>4251.6198788019501</v>
      </c>
      <c r="Q140" s="39">
        <v>40065.260393780882</v>
      </c>
      <c r="R140" s="39">
        <v>7322.278364637612</v>
      </c>
      <c r="S140" s="16">
        <v>2947.7000000017479</v>
      </c>
      <c r="T140" s="39">
        <v>4696.8500000002978</v>
      </c>
      <c r="U140" s="39">
        <v>3089.7000000019689</v>
      </c>
      <c r="V140" s="39">
        <v>7274</v>
      </c>
      <c r="W140" s="39">
        <v>3188.2000000020912</v>
      </c>
      <c r="X140" s="16">
        <v>4380.189150442262</v>
      </c>
    </row>
    <row r="141" spans="1:24" ht="15" customHeight="1" x14ac:dyDescent="0.2">
      <c r="A141" s="99" t="s">
        <v>1467</v>
      </c>
      <c r="B141" s="99" t="s">
        <v>65</v>
      </c>
      <c r="C141" s="100" t="s">
        <v>364</v>
      </c>
      <c r="D141" s="16">
        <v>34.518000000000001</v>
      </c>
      <c r="E141" s="39">
        <v>2.794</v>
      </c>
      <c r="F141" s="39">
        <v>37.311999999999998</v>
      </c>
      <c r="G141" s="39">
        <v>2.4169999999999998</v>
      </c>
      <c r="H141" s="39">
        <v>39.728999999999999</v>
      </c>
      <c r="I141" s="16">
        <v>114.0366138480003</v>
      </c>
      <c r="J141" s="39">
        <v>11.937963420000001</v>
      </c>
      <c r="K141" s="39">
        <v>125.9745772680002</v>
      </c>
      <c r="L141" s="39">
        <v>178.85931429399989</v>
      </c>
      <c r="M141" s="39">
        <v>304.83389156200082</v>
      </c>
      <c r="N141" s="16">
        <v>3303.6854350773579</v>
      </c>
      <c r="O141" s="39">
        <v>4272.7141803865416</v>
      </c>
      <c r="P141" s="39">
        <v>3376.248318717845</v>
      </c>
      <c r="Q141" s="39">
        <v>74000.543770790187</v>
      </c>
      <c r="R141" s="39">
        <v>7672.8307171587694</v>
      </c>
      <c r="S141" s="16">
        <v>2750.5499999982489</v>
      </c>
      <c r="T141" s="39">
        <v>3239.0499999999511</v>
      </c>
      <c r="U141" s="39">
        <v>2774.7000000018552</v>
      </c>
      <c r="V141" s="39">
        <v>10621.899999999539</v>
      </c>
      <c r="W141" s="39">
        <v>2843.5</v>
      </c>
      <c r="X141" s="16">
        <v>3564.141385429346</v>
      </c>
    </row>
    <row r="142" spans="1:24" ht="15" customHeight="1" x14ac:dyDescent="0.2">
      <c r="A142" s="99" t="s">
        <v>1468</v>
      </c>
      <c r="B142" s="99" t="s">
        <v>65</v>
      </c>
      <c r="C142" s="100" t="s">
        <v>396</v>
      </c>
      <c r="D142" s="16">
        <v>41.235999999999997</v>
      </c>
      <c r="E142" s="39">
        <v>5.0579999999999998</v>
      </c>
      <c r="F142" s="39">
        <v>46.293999999999997</v>
      </c>
      <c r="G142" s="39">
        <v>3.5489999999999999</v>
      </c>
      <c r="H142" s="39">
        <v>49.843000000000004</v>
      </c>
      <c r="I142" s="16">
        <v>131.18786794900069</v>
      </c>
      <c r="J142" s="39">
        <v>23.396422392999941</v>
      </c>
      <c r="K142" s="39">
        <v>154.58429034199989</v>
      </c>
      <c r="L142" s="39">
        <v>219.46407271999999</v>
      </c>
      <c r="M142" s="39">
        <v>374.04836306200002</v>
      </c>
      <c r="N142" s="16">
        <v>3181.3916953390421</v>
      </c>
      <c r="O142" s="39">
        <v>4625.6272030446698</v>
      </c>
      <c r="P142" s="39">
        <v>3339.1862950274308</v>
      </c>
      <c r="Q142" s="39">
        <v>61838.284790081721</v>
      </c>
      <c r="R142" s="39">
        <v>7504.5314901189731</v>
      </c>
      <c r="S142" s="16">
        <v>2623.1500000016549</v>
      </c>
      <c r="T142" s="39">
        <v>3621.449999999646</v>
      </c>
      <c r="U142" s="39">
        <v>2690.400000002227</v>
      </c>
      <c r="V142" s="39">
        <v>7512.6000000005224</v>
      </c>
      <c r="W142" s="39">
        <v>2761.2999999985282</v>
      </c>
      <c r="X142" s="16">
        <v>3492.6409928151811</v>
      </c>
    </row>
    <row r="143" spans="1:24" ht="15" customHeight="1" x14ac:dyDescent="0.2">
      <c r="A143" s="99" t="s">
        <v>1469</v>
      </c>
      <c r="B143" s="99" t="s">
        <v>65</v>
      </c>
      <c r="C143" s="100" t="s">
        <v>398</v>
      </c>
      <c r="D143" s="16">
        <v>50.732999999999997</v>
      </c>
      <c r="E143" s="39">
        <v>7.9</v>
      </c>
      <c r="F143" s="39">
        <v>58.633000000000003</v>
      </c>
      <c r="G143" s="39">
        <v>5.42</v>
      </c>
      <c r="H143" s="39">
        <v>64.052999999999997</v>
      </c>
      <c r="I143" s="16">
        <v>195.20804864700051</v>
      </c>
      <c r="J143" s="39">
        <v>47.375250907000101</v>
      </c>
      <c r="K143" s="39">
        <v>242.5832995540014</v>
      </c>
      <c r="L143" s="39">
        <v>382.1226075420002</v>
      </c>
      <c r="M143" s="39">
        <v>624.7059070960014</v>
      </c>
      <c r="N143" s="16">
        <v>3847.7529152031311</v>
      </c>
      <c r="O143" s="39">
        <v>5996.8672034177343</v>
      </c>
      <c r="P143" s="39">
        <v>4137.3168617331776</v>
      </c>
      <c r="Q143" s="39">
        <v>70502.326114760173</v>
      </c>
      <c r="R143" s="39">
        <v>9752.9531340608773</v>
      </c>
      <c r="S143" s="16">
        <v>2939.7000000003909</v>
      </c>
      <c r="T143" s="39">
        <v>4463.6499999993266</v>
      </c>
      <c r="U143" s="39">
        <v>3063.599999996597</v>
      </c>
      <c r="V143" s="39">
        <v>8230.5</v>
      </c>
      <c r="W143" s="39">
        <v>3156.8000000029078</v>
      </c>
      <c r="X143" s="16">
        <v>4294.2697743671697</v>
      </c>
    </row>
    <row r="144" spans="1:24" ht="15" customHeight="1" x14ac:dyDescent="0.2">
      <c r="A144" s="99" t="s">
        <v>1470</v>
      </c>
      <c r="B144" s="99" t="s">
        <v>65</v>
      </c>
      <c r="C144" s="100" t="s">
        <v>400</v>
      </c>
      <c r="D144" s="16">
        <v>41.503999999999998</v>
      </c>
      <c r="E144" s="39">
        <v>4.4029999999999996</v>
      </c>
      <c r="F144" s="39">
        <v>45.906999999999996</v>
      </c>
      <c r="G144" s="39">
        <v>3.4249999999999998</v>
      </c>
      <c r="H144" s="39">
        <v>49.332000000000001</v>
      </c>
      <c r="I144" s="16">
        <v>143.02693885399981</v>
      </c>
      <c r="J144" s="39">
        <v>22.48453190399999</v>
      </c>
      <c r="K144" s="39">
        <v>165.51147075799901</v>
      </c>
      <c r="L144" s="39">
        <v>190.144873324</v>
      </c>
      <c r="M144" s="39">
        <v>355.65634408199901</v>
      </c>
      <c r="N144" s="16">
        <v>3446.1001073149532</v>
      </c>
      <c r="O144" s="39">
        <v>5106.6390878946149</v>
      </c>
      <c r="P144" s="39">
        <v>3605.3645578669698</v>
      </c>
      <c r="Q144" s="39">
        <v>55516.751335474459</v>
      </c>
      <c r="R144" s="39">
        <v>7209.4450677450532</v>
      </c>
      <c r="S144" s="16">
        <v>2773</v>
      </c>
      <c r="T144" s="39">
        <v>3675.5</v>
      </c>
      <c r="U144" s="39">
        <v>2833</v>
      </c>
      <c r="V144" s="39">
        <v>7303.300000000484</v>
      </c>
      <c r="W144" s="39">
        <v>2896.2000000008279</v>
      </c>
      <c r="X144" s="16">
        <v>3581.1816162450818</v>
      </c>
    </row>
    <row r="145" spans="1:24" ht="15" customHeight="1" x14ac:dyDescent="0.2">
      <c r="A145" s="99" t="s">
        <v>1456</v>
      </c>
      <c r="B145" s="99" t="s">
        <v>65</v>
      </c>
      <c r="C145" s="100" t="s">
        <v>334</v>
      </c>
      <c r="D145" s="16">
        <v>391.10199999999998</v>
      </c>
      <c r="E145" s="39">
        <v>46.869</v>
      </c>
      <c r="F145" s="39">
        <v>437.971</v>
      </c>
      <c r="G145" s="39">
        <v>35.844000000000001</v>
      </c>
      <c r="H145" s="39">
        <v>473.815</v>
      </c>
      <c r="I145" s="16">
        <v>1297.404196534909</v>
      </c>
      <c r="J145" s="39">
        <v>228.84080995995421</v>
      </c>
      <c r="K145" s="39">
        <v>1526.2450064948671</v>
      </c>
      <c r="L145" s="39">
        <v>2305.7794318398028</v>
      </c>
      <c r="M145" s="39">
        <v>3832.0244383346758</v>
      </c>
      <c r="N145" s="16">
        <v>3317.303916970277</v>
      </c>
      <c r="O145" s="39">
        <v>4882.5622471133202</v>
      </c>
      <c r="P145" s="39">
        <v>3484.8083697205229</v>
      </c>
      <c r="Q145" s="39">
        <v>64328.184126766078</v>
      </c>
      <c r="R145" s="39">
        <v>8087.5962946185236</v>
      </c>
      <c r="S145" s="16">
        <v>2677.1000000168051</v>
      </c>
      <c r="T145" s="39">
        <v>3832.199999998159</v>
      </c>
      <c r="U145" s="39">
        <v>2753.3999999977941</v>
      </c>
      <c r="V145" s="39">
        <v>8013.9499999936461</v>
      </c>
      <c r="W145" s="39">
        <v>2838.9000000088722</v>
      </c>
      <c r="X145" s="16">
        <v>3579.92795905292</v>
      </c>
    </row>
    <row r="146" spans="1:24" ht="15" customHeight="1" x14ac:dyDescent="0.2">
      <c r="A146" s="99" t="s">
        <v>1457</v>
      </c>
      <c r="B146" s="99" t="s">
        <v>65</v>
      </c>
      <c r="C146" s="100" t="s">
        <v>342</v>
      </c>
      <c r="D146" s="16">
        <v>108.28400000000001</v>
      </c>
      <c r="E146" s="39">
        <v>32.487000000000002</v>
      </c>
      <c r="F146" s="39">
        <v>140.77099999999999</v>
      </c>
      <c r="G146" s="39">
        <v>10.406000000000001</v>
      </c>
      <c r="H146" s="39">
        <v>151.17699999999999</v>
      </c>
      <c r="I146" s="16">
        <v>332.77253746799602</v>
      </c>
      <c r="J146" s="39">
        <v>128.7407105110002</v>
      </c>
      <c r="K146" s="39">
        <v>461.5132479789948</v>
      </c>
      <c r="L146" s="39">
        <v>716.62299256999972</v>
      </c>
      <c r="M146" s="39">
        <v>1178.136240548994</v>
      </c>
      <c r="N146" s="16">
        <v>3073.1459630970039</v>
      </c>
      <c r="O146" s="39">
        <v>3962.8377662141852</v>
      </c>
      <c r="P146" s="39">
        <v>3278.4682070809672</v>
      </c>
      <c r="Q146" s="39">
        <v>68866.326404958643</v>
      </c>
      <c r="R146" s="39">
        <v>7793.0918099247474</v>
      </c>
      <c r="S146" s="16">
        <v>2527.1999999948289</v>
      </c>
      <c r="T146" s="39">
        <v>2972.2000000017861</v>
      </c>
      <c r="U146" s="39">
        <v>2611.8999999962462</v>
      </c>
      <c r="V146" s="39">
        <v>6394.25</v>
      </c>
      <c r="W146" s="39">
        <v>2675</v>
      </c>
      <c r="X146" s="16">
        <v>3053.1238082507712</v>
      </c>
    </row>
    <row r="147" spans="1:24" ht="15" customHeight="1" x14ac:dyDescent="0.2">
      <c r="A147" s="99" t="s">
        <v>1458</v>
      </c>
      <c r="B147" s="99" t="s">
        <v>65</v>
      </c>
      <c r="C147" s="100" t="s">
        <v>344</v>
      </c>
      <c r="D147" s="16">
        <v>125.925</v>
      </c>
      <c r="E147" s="39">
        <v>12.379</v>
      </c>
      <c r="F147" s="39">
        <v>138.304</v>
      </c>
      <c r="G147" s="39">
        <v>9.5289999999999999</v>
      </c>
      <c r="H147" s="39">
        <v>147.833</v>
      </c>
      <c r="I147" s="16">
        <v>407.7927665940984</v>
      </c>
      <c r="J147" s="39">
        <v>56.200049118999956</v>
      </c>
      <c r="K147" s="39">
        <v>463.9928157130982</v>
      </c>
      <c r="L147" s="39">
        <v>507.57931660899959</v>
      </c>
      <c r="M147" s="39">
        <v>971.57213232209745</v>
      </c>
      <c r="N147" s="16">
        <v>3238.3781345570651</v>
      </c>
      <c r="O147" s="39">
        <v>4539.9506518297076</v>
      </c>
      <c r="P147" s="39">
        <v>3354.8763283281619</v>
      </c>
      <c r="Q147" s="39">
        <v>53266.797839122642</v>
      </c>
      <c r="R147" s="39">
        <v>6572.0923766824553</v>
      </c>
      <c r="S147" s="16">
        <v>2710.6000000020699</v>
      </c>
      <c r="T147" s="39">
        <v>3458.3999999991811</v>
      </c>
      <c r="U147" s="39">
        <v>2758.6000000043832</v>
      </c>
      <c r="V147" s="39">
        <v>7513.799999998444</v>
      </c>
      <c r="W147" s="39">
        <v>2820.5</v>
      </c>
      <c r="X147" s="16">
        <v>3416.2082131120969</v>
      </c>
    </row>
    <row r="148" spans="1:24" ht="15" customHeight="1" x14ac:dyDescent="0.2">
      <c r="A148" s="99" t="s">
        <v>1460</v>
      </c>
      <c r="B148" s="99" t="s">
        <v>65</v>
      </c>
      <c r="C148" s="100" t="s">
        <v>368</v>
      </c>
      <c r="D148" s="16">
        <v>121.123</v>
      </c>
      <c r="E148" s="39">
        <v>11.868</v>
      </c>
      <c r="F148" s="39">
        <v>132.99100000000001</v>
      </c>
      <c r="G148" s="39">
        <v>10.445</v>
      </c>
      <c r="H148" s="39">
        <v>143.43600000000001</v>
      </c>
      <c r="I148" s="16">
        <v>381.12811719500621</v>
      </c>
      <c r="J148" s="39">
        <v>54.35552882499983</v>
      </c>
      <c r="K148" s="39">
        <v>435.48364602000481</v>
      </c>
      <c r="L148" s="39">
        <v>756.73144995321877</v>
      </c>
      <c r="M148" s="39">
        <v>1192.215095973223</v>
      </c>
      <c r="N148" s="16">
        <v>3146.6205195958328</v>
      </c>
      <c r="O148" s="39">
        <v>4580.0074844118499</v>
      </c>
      <c r="P148" s="39">
        <v>3274.5347130257292</v>
      </c>
      <c r="Q148" s="39">
        <v>72449.157487143981</v>
      </c>
      <c r="R148" s="39">
        <v>8311.8261522436696</v>
      </c>
      <c r="S148" s="16">
        <v>2604.3999999996408</v>
      </c>
      <c r="T148" s="39">
        <v>3424.75</v>
      </c>
      <c r="U148" s="39">
        <v>2650.5</v>
      </c>
      <c r="V148" s="39">
        <v>8378.2999999981712</v>
      </c>
      <c r="W148" s="39">
        <v>2720.300000007232</v>
      </c>
      <c r="X148" s="16">
        <v>3387.1063149544202</v>
      </c>
    </row>
    <row r="149" spans="1:24" ht="15" customHeight="1" x14ac:dyDescent="0.2">
      <c r="A149" s="99" t="s">
        <v>1462</v>
      </c>
      <c r="B149" s="99" t="s">
        <v>65</v>
      </c>
      <c r="C149" s="100" t="s">
        <v>372</v>
      </c>
      <c r="D149" s="16">
        <v>83.021000000000001</v>
      </c>
      <c r="E149" s="39">
        <v>10.532</v>
      </c>
      <c r="F149" s="39">
        <v>93.552999999999997</v>
      </c>
      <c r="G149" s="39">
        <v>5.8470000000000004</v>
      </c>
      <c r="H149" s="39">
        <v>99.4</v>
      </c>
      <c r="I149" s="16">
        <v>297.81417766010031</v>
      </c>
      <c r="J149" s="39">
        <v>51.237723038000027</v>
      </c>
      <c r="K149" s="39">
        <v>349.05190069809919</v>
      </c>
      <c r="L149" s="39">
        <v>529.89212328099973</v>
      </c>
      <c r="M149" s="39">
        <v>878.94402397909914</v>
      </c>
      <c r="N149" s="16">
        <v>3587.2150137928988</v>
      </c>
      <c r="O149" s="39">
        <v>4864.956612039502</v>
      </c>
      <c r="P149" s="39">
        <v>3731.0604758596651</v>
      </c>
      <c r="Q149" s="39">
        <v>90626.325172054014</v>
      </c>
      <c r="R149" s="39">
        <v>8842.4952110573358</v>
      </c>
      <c r="S149" s="16">
        <v>2935.1999999956852</v>
      </c>
      <c r="T149" s="39">
        <v>3746.6499999992352</v>
      </c>
      <c r="U149" s="39">
        <v>2994.300000005313</v>
      </c>
      <c r="V149" s="39">
        <v>8471.5</v>
      </c>
      <c r="W149" s="39">
        <v>3052.8000000058541</v>
      </c>
      <c r="X149" s="16">
        <v>3809.5705396791191</v>
      </c>
    </row>
    <row r="150" spans="1:24" ht="15" customHeight="1" x14ac:dyDescent="0.2">
      <c r="A150" s="99" t="s">
        <v>1463</v>
      </c>
      <c r="B150" s="99" t="s">
        <v>65</v>
      </c>
      <c r="C150" s="100" t="s">
        <v>390</v>
      </c>
      <c r="D150" s="16">
        <v>106.193</v>
      </c>
      <c r="E150" s="39">
        <v>9.8889999999999993</v>
      </c>
      <c r="F150" s="39">
        <v>116.08199999999999</v>
      </c>
      <c r="G150" s="39">
        <v>8.5939999999999994</v>
      </c>
      <c r="H150" s="39">
        <v>124.676</v>
      </c>
      <c r="I150" s="16">
        <v>356.89211764600373</v>
      </c>
      <c r="J150" s="39">
        <v>46.828640017000048</v>
      </c>
      <c r="K150" s="39">
        <v>403.72075766300628</v>
      </c>
      <c r="L150" s="39">
        <v>482.69052409541388</v>
      </c>
      <c r="M150" s="39">
        <v>886.41128175841777</v>
      </c>
      <c r="N150" s="16">
        <v>3360.787600369174</v>
      </c>
      <c r="O150" s="39">
        <v>4735.4272441096227</v>
      </c>
      <c r="P150" s="39">
        <v>3477.8928487018352</v>
      </c>
      <c r="Q150" s="39">
        <v>56165.990702282281</v>
      </c>
      <c r="R150" s="39">
        <v>7109.7186447946497</v>
      </c>
      <c r="S150" s="16">
        <v>2779.5999999987398</v>
      </c>
      <c r="T150" s="39">
        <v>3646.6999999998329</v>
      </c>
      <c r="U150" s="39">
        <v>2825.699999993717</v>
      </c>
      <c r="V150" s="39">
        <v>6995.5499999987269</v>
      </c>
      <c r="W150" s="39">
        <v>2887.3999999965272</v>
      </c>
      <c r="X150" s="16">
        <v>3542.9329945591212</v>
      </c>
    </row>
    <row r="151" spans="1:24" ht="15" customHeight="1" x14ac:dyDescent="0.2">
      <c r="A151" s="99" t="s">
        <v>1464</v>
      </c>
      <c r="B151" s="99" t="s">
        <v>65</v>
      </c>
      <c r="C151" s="100" t="s">
        <v>394</v>
      </c>
      <c r="D151" s="16">
        <v>98.941000000000003</v>
      </c>
      <c r="E151" s="39">
        <v>11.71</v>
      </c>
      <c r="F151" s="39">
        <v>110.651</v>
      </c>
      <c r="G151" s="39">
        <v>8.3190000000000008</v>
      </c>
      <c r="H151" s="39">
        <v>118.97</v>
      </c>
      <c r="I151" s="16">
        <v>321.47780450298882</v>
      </c>
      <c r="J151" s="39">
        <v>59.702100986000083</v>
      </c>
      <c r="K151" s="39">
        <v>381.1799054889924</v>
      </c>
      <c r="L151" s="39">
        <v>510.33446600499951</v>
      </c>
      <c r="M151" s="39">
        <v>891.51437149399521</v>
      </c>
      <c r="N151" s="16">
        <v>3249.1869346680219</v>
      </c>
      <c r="O151" s="39">
        <v>5098.386079077718</v>
      </c>
      <c r="P151" s="39">
        <v>3444.8844157666208</v>
      </c>
      <c r="Q151" s="39">
        <v>61345.650439355632</v>
      </c>
      <c r="R151" s="39">
        <v>7493.6065520214779</v>
      </c>
      <c r="S151" s="16">
        <v>2681.1999999950531</v>
      </c>
      <c r="T151" s="39">
        <v>3922.549999999495</v>
      </c>
      <c r="U151" s="39">
        <v>2754.3000000058619</v>
      </c>
      <c r="V151" s="39">
        <v>8174.2000000014996</v>
      </c>
      <c r="W151" s="39">
        <v>2822.6999999935219</v>
      </c>
      <c r="X151" s="16">
        <v>3540.4583285870149</v>
      </c>
    </row>
    <row r="152" spans="1:24" ht="15" customHeight="1" x14ac:dyDescent="0.2">
      <c r="A152" s="26" t="s">
        <v>1474</v>
      </c>
      <c r="B152" s="26" t="s">
        <v>67</v>
      </c>
      <c r="C152" s="25" t="s">
        <v>464</v>
      </c>
      <c r="D152" s="23">
        <v>69.724000000000004</v>
      </c>
      <c r="E152" s="24">
        <v>17.266999999999999</v>
      </c>
      <c r="F152" s="24">
        <v>86.991</v>
      </c>
      <c r="G152" s="24">
        <v>6.8890000000000002</v>
      </c>
      <c r="H152" s="24">
        <v>93.88</v>
      </c>
      <c r="I152" s="23">
        <v>219.07303703800139</v>
      </c>
      <c r="J152" s="24">
        <v>71.037230857999972</v>
      </c>
      <c r="K152" s="24">
        <v>290.11026789600072</v>
      </c>
      <c r="L152" s="24">
        <v>577.30412242699992</v>
      </c>
      <c r="M152" s="24">
        <v>867.41439032300002</v>
      </c>
      <c r="N152" s="23">
        <v>3142.0032849234331</v>
      </c>
      <c r="O152" s="24">
        <v>4114.0459175305477</v>
      </c>
      <c r="P152" s="24">
        <v>3334.9457748042992</v>
      </c>
      <c r="Q152" s="24">
        <v>83800.859693279126</v>
      </c>
      <c r="R152" s="24">
        <v>9239.6079071474232</v>
      </c>
      <c r="S152" s="23">
        <v>2538.9499999984309</v>
      </c>
      <c r="T152" s="24">
        <v>2985.7999999992671</v>
      </c>
      <c r="U152" s="24">
        <v>2609.9000000039382</v>
      </c>
      <c r="V152" s="24">
        <v>8713.8999999989555</v>
      </c>
      <c r="W152" s="24">
        <v>2679.5999999958549</v>
      </c>
      <c r="X152" s="23">
        <v>3596.5717602370451</v>
      </c>
    </row>
    <row r="153" spans="1:24" ht="15" customHeight="1" x14ac:dyDescent="0.2">
      <c r="A153" s="99" t="s">
        <v>1473</v>
      </c>
      <c r="B153" s="99" t="s">
        <v>67</v>
      </c>
      <c r="C153" s="100" t="s">
        <v>450</v>
      </c>
      <c r="D153" s="16">
        <v>64.903000000000006</v>
      </c>
      <c r="E153" s="39">
        <v>15.292999999999999</v>
      </c>
      <c r="F153" s="39">
        <v>80.195999999999998</v>
      </c>
      <c r="G153" s="39">
        <v>5.28</v>
      </c>
      <c r="H153" s="39">
        <v>85.475999999999999</v>
      </c>
      <c r="I153" s="16">
        <v>206.60667121599801</v>
      </c>
      <c r="J153" s="39">
        <v>64.575521173999732</v>
      </c>
      <c r="K153" s="39">
        <v>271.18219238999922</v>
      </c>
      <c r="L153" s="39">
        <v>360.54404554399991</v>
      </c>
      <c r="M153" s="39">
        <v>631.72623793399964</v>
      </c>
      <c r="N153" s="16">
        <v>3183.3146575042451</v>
      </c>
      <c r="O153" s="39">
        <v>4222.5541864905344</v>
      </c>
      <c r="P153" s="39">
        <v>3381.492747643264</v>
      </c>
      <c r="Q153" s="39">
        <v>68284.857110606026</v>
      </c>
      <c r="R153" s="39">
        <v>7390.6855483878471</v>
      </c>
      <c r="S153" s="16">
        <v>2573.8000000008992</v>
      </c>
      <c r="T153" s="39">
        <v>3143.399999999112</v>
      </c>
      <c r="U153" s="39">
        <v>2652</v>
      </c>
      <c r="V153" s="39">
        <v>8613.6000000009099</v>
      </c>
      <c r="W153" s="39">
        <v>2716.800000004027</v>
      </c>
      <c r="X153" s="16">
        <v>3509.54047353435</v>
      </c>
    </row>
    <row r="154" spans="1:24" ht="15" customHeight="1" x14ac:dyDescent="0.2">
      <c r="A154" s="99" t="s">
        <v>1475</v>
      </c>
      <c r="B154" s="99" t="s">
        <v>67</v>
      </c>
      <c r="C154" s="100" t="s">
        <v>474</v>
      </c>
      <c r="D154" s="16">
        <v>63.542999999999999</v>
      </c>
      <c r="E154" s="39">
        <v>17.53</v>
      </c>
      <c r="F154" s="39">
        <v>81.072999999999993</v>
      </c>
      <c r="G154" s="39">
        <v>6.4870000000000001</v>
      </c>
      <c r="H154" s="39">
        <v>87.56</v>
      </c>
      <c r="I154" s="16">
        <v>213.68512803499951</v>
      </c>
      <c r="J154" s="39">
        <v>72.256197437902259</v>
      </c>
      <c r="K154" s="39">
        <v>285.94132547290229</v>
      </c>
      <c r="L154" s="39">
        <v>257.08573676200018</v>
      </c>
      <c r="M154" s="39">
        <v>543.02706223490372</v>
      </c>
      <c r="N154" s="16">
        <v>3362.842925814009</v>
      </c>
      <c r="O154" s="39">
        <v>4121.8595229835864</v>
      </c>
      <c r="P154" s="39">
        <v>3526.9612012988591</v>
      </c>
      <c r="Q154" s="39">
        <v>39630.913636812133</v>
      </c>
      <c r="R154" s="39">
        <v>6201.7709254785714</v>
      </c>
      <c r="S154" s="16">
        <v>2691.699999998908</v>
      </c>
      <c r="T154" s="39">
        <v>3144.450000000892</v>
      </c>
      <c r="U154" s="39">
        <v>2771.80000000369</v>
      </c>
      <c r="V154" s="39">
        <v>6768.7000000005592</v>
      </c>
      <c r="W154" s="39">
        <v>2849.25</v>
      </c>
      <c r="X154" s="16">
        <v>3654.342345047125</v>
      </c>
    </row>
    <row r="155" spans="1:24" ht="15" customHeight="1" x14ac:dyDescent="0.2">
      <c r="A155" s="99" t="s">
        <v>1476</v>
      </c>
      <c r="B155" s="99" t="s">
        <v>67</v>
      </c>
      <c r="C155" s="100" t="s">
        <v>488</v>
      </c>
      <c r="D155" s="16">
        <v>52.515999999999998</v>
      </c>
      <c r="E155" s="39">
        <v>16.734000000000002</v>
      </c>
      <c r="F155" s="39">
        <v>69.25</v>
      </c>
      <c r="G155" s="39">
        <v>4.6710000000000003</v>
      </c>
      <c r="H155" s="39">
        <v>73.921000000000006</v>
      </c>
      <c r="I155" s="16">
        <v>188.4241343230008</v>
      </c>
      <c r="J155" s="39">
        <v>79.757188263000046</v>
      </c>
      <c r="K155" s="39">
        <v>268.18132258600082</v>
      </c>
      <c r="L155" s="39">
        <v>658.16530302500007</v>
      </c>
      <c r="M155" s="39">
        <v>926.34662561099981</v>
      </c>
      <c r="N155" s="16">
        <v>3587.9376632455028</v>
      </c>
      <c r="O155" s="39">
        <v>4766.1759449623542</v>
      </c>
      <c r="P155" s="39">
        <v>3872.6544777761842</v>
      </c>
      <c r="Q155" s="39">
        <v>140904.58210768571</v>
      </c>
      <c r="R155" s="39">
        <v>12531.575947443889</v>
      </c>
      <c r="S155" s="16">
        <v>2920.0499999998169</v>
      </c>
      <c r="T155" s="39">
        <v>3809.899999998961</v>
      </c>
      <c r="U155" s="39">
        <v>3067.800000003198</v>
      </c>
      <c r="V155" s="39">
        <v>9269.2999999994809</v>
      </c>
      <c r="W155" s="39">
        <v>3137.0999999960268</v>
      </c>
      <c r="X155" s="16">
        <v>3938.051726666677</v>
      </c>
    </row>
    <row r="156" spans="1:24" ht="15" customHeight="1" x14ac:dyDescent="0.2">
      <c r="A156" s="99" t="s">
        <v>1471</v>
      </c>
      <c r="B156" s="99" t="s">
        <v>67</v>
      </c>
      <c r="C156" s="100" t="s">
        <v>406</v>
      </c>
      <c r="D156" s="16">
        <v>60.334000000000003</v>
      </c>
      <c r="E156" s="39">
        <v>17.033999999999999</v>
      </c>
      <c r="F156" s="39">
        <v>77.367999999999995</v>
      </c>
      <c r="G156" s="39">
        <v>5.9450000000000003</v>
      </c>
      <c r="H156" s="39">
        <v>83.313000000000002</v>
      </c>
      <c r="I156" s="16">
        <v>205.676762112001</v>
      </c>
      <c r="J156" s="39">
        <v>81.855364817999941</v>
      </c>
      <c r="K156" s="39">
        <v>287.53212693000171</v>
      </c>
      <c r="L156" s="39">
        <v>414.41445818800008</v>
      </c>
      <c r="M156" s="39">
        <v>701.94658511800151</v>
      </c>
      <c r="N156" s="16">
        <v>3408.9694386581541</v>
      </c>
      <c r="O156" s="39">
        <v>4805.410638605139</v>
      </c>
      <c r="P156" s="39">
        <v>3716.421866016979</v>
      </c>
      <c r="Q156" s="39">
        <v>69708.066978637537</v>
      </c>
      <c r="R156" s="39">
        <v>8425.4148226327397</v>
      </c>
      <c r="S156" s="16">
        <v>2707.0500000007678</v>
      </c>
      <c r="T156" s="39">
        <v>3452</v>
      </c>
      <c r="U156" s="39">
        <v>2830.0999999961291</v>
      </c>
      <c r="V156" s="39">
        <v>8619.7000000008957</v>
      </c>
      <c r="W156" s="39">
        <v>2899.599999995924</v>
      </c>
      <c r="X156" s="16">
        <v>4002.5631210936099</v>
      </c>
    </row>
    <row r="157" spans="1:24" ht="15" customHeight="1" x14ac:dyDescent="0.2">
      <c r="A157" s="99" t="s">
        <v>1472</v>
      </c>
      <c r="B157" s="99" t="s">
        <v>67</v>
      </c>
      <c r="C157" s="100" t="s">
        <v>1059</v>
      </c>
      <c r="D157" s="16">
        <v>100.13800000000001</v>
      </c>
      <c r="E157" s="39">
        <v>26.282</v>
      </c>
      <c r="F157" s="39">
        <v>126.42</v>
      </c>
      <c r="G157" s="39">
        <v>8.5389999999999997</v>
      </c>
      <c r="H157" s="39">
        <v>134.959</v>
      </c>
      <c r="I157" s="16">
        <v>354.97346049399732</v>
      </c>
      <c r="J157" s="39">
        <v>126.7054558340004</v>
      </c>
      <c r="K157" s="39">
        <v>481.67891632799223</v>
      </c>
      <c r="L157" s="39">
        <v>525.94393256800004</v>
      </c>
      <c r="M157" s="39">
        <v>1007.622848895993</v>
      </c>
      <c r="N157" s="16">
        <v>3544.8427219836358</v>
      </c>
      <c r="O157" s="39">
        <v>4820.9974824594919</v>
      </c>
      <c r="P157" s="39">
        <v>3810.1480487896861</v>
      </c>
      <c r="Q157" s="39">
        <v>61593.152894718347</v>
      </c>
      <c r="R157" s="39">
        <v>7466.1404492919519</v>
      </c>
      <c r="S157" s="16">
        <v>2815</v>
      </c>
      <c r="T157" s="39">
        <v>3504.5</v>
      </c>
      <c r="U157" s="39">
        <v>2926.6499999958</v>
      </c>
      <c r="V157" s="39">
        <v>8272.1000000000404</v>
      </c>
      <c r="W157" s="39">
        <v>2988.6999999925629</v>
      </c>
      <c r="X157" s="16">
        <v>3992.233297926236</v>
      </c>
    </row>
    <row r="158" spans="1:24" ht="15" customHeight="1" x14ac:dyDescent="0.2">
      <c r="A158" s="99" t="s">
        <v>1477</v>
      </c>
      <c r="B158" s="99" t="s">
        <v>67</v>
      </c>
      <c r="C158" s="100" t="s">
        <v>418</v>
      </c>
      <c r="D158" s="16">
        <v>43.604999999999997</v>
      </c>
      <c r="E158" s="39">
        <v>11.573</v>
      </c>
      <c r="F158" s="39">
        <v>55.177999999999997</v>
      </c>
      <c r="G158" s="39">
        <v>6.0650000000000004</v>
      </c>
      <c r="H158" s="39">
        <v>61.243000000000002</v>
      </c>
      <c r="I158" s="16">
        <v>132.47631158399989</v>
      </c>
      <c r="J158" s="39">
        <v>47.306622813999986</v>
      </c>
      <c r="K158" s="39">
        <v>179.78293439799901</v>
      </c>
      <c r="L158" s="39">
        <v>534.47711802499953</v>
      </c>
      <c r="M158" s="39">
        <v>714.26005242299971</v>
      </c>
      <c r="N158" s="16">
        <v>3038.0991075335392</v>
      </c>
      <c r="O158" s="39">
        <v>4087.6715470491649</v>
      </c>
      <c r="P158" s="39">
        <v>3258.235789590035</v>
      </c>
      <c r="Q158" s="39">
        <v>88124.833969497049</v>
      </c>
      <c r="R158" s="39">
        <v>11662.72149344414</v>
      </c>
      <c r="S158" s="16">
        <v>2346.0999999985452</v>
      </c>
      <c r="T158" s="39">
        <v>2970.3999999993489</v>
      </c>
      <c r="U158" s="39">
        <v>2445.349999997457</v>
      </c>
      <c r="V158" s="39">
        <v>8186.8999999990428</v>
      </c>
      <c r="W158" s="39">
        <v>2550</v>
      </c>
      <c r="X158" s="16">
        <v>4105.5705503082654</v>
      </c>
    </row>
    <row r="159" spans="1:24" ht="15" customHeight="1" x14ac:dyDescent="0.2">
      <c r="A159" s="99" t="s">
        <v>1478</v>
      </c>
      <c r="B159" s="99" t="s">
        <v>67</v>
      </c>
      <c r="C159" s="100" t="s">
        <v>428</v>
      </c>
      <c r="D159" s="16">
        <v>29.402000000000001</v>
      </c>
      <c r="E159" s="39">
        <v>9.5229999999999997</v>
      </c>
      <c r="F159" s="39">
        <v>38.924999999999997</v>
      </c>
      <c r="G159" s="39">
        <v>3.5539999999999998</v>
      </c>
      <c r="H159" s="39">
        <v>42.478999999999999</v>
      </c>
      <c r="I159" s="16">
        <v>110.6332073609998</v>
      </c>
      <c r="J159" s="39">
        <v>52.883480477999939</v>
      </c>
      <c r="K159" s="39">
        <v>163.51668783900081</v>
      </c>
      <c r="L159" s="39">
        <v>217.075863672</v>
      </c>
      <c r="M159" s="39">
        <v>380.59255151100012</v>
      </c>
      <c r="N159" s="16">
        <v>3762.7782926671589</v>
      </c>
      <c r="O159" s="39">
        <v>5553.2374753754002</v>
      </c>
      <c r="P159" s="39">
        <v>4200.8140742196747</v>
      </c>
      <c r="Q159" s="39">
        <v>61079.308855374213</v>
      </c>
      <c r="R159" s="39">
        <v>8959.5459288354268</v>
      </c>
      <c r="S159" s="16">
        <v>2877.7665000004472</v>
      </c>
      <c r="T159" s="39">
        <v>3903.5</v>
      </c>
      <c r="U159" s="39">
        <v>3053.4000000021319</v>
      </c>
      <c r="V159" s="39">
        <v>8033</v>
      </c>
      <c r="W159" s="39">
        <v>3136</v>
      </c>
      <c r="X159" s="16">
        <v>4295.9485021937526</v>
      </c>
    </row>
    <row r="160" spans="1:24" ht="15" customHeight="1" x14ac:dyDescent="0.2">
      <c r="A160" s="99" t="s">
        <v>1479</v>
      </c>
      <c r="B160" s="99" t="s">
        <v>67</v>
      </c>
      <c r="C160" s="100" t="s">
        <v>434</v>
      </c>
      <c r="D160" s="16">
        <v>35.052</v>
      </c>
      <c r="E160" s="39">
        <v>10.688000000000001</v>
      </c>
      <c r="F160" s="39">
        <v>45.74</v>
      </c>
      <c r="G160" s="39">
        <v>3.8479999999999999</v>
      </c>
      <c r="H160" s="39">
        <v>49.588000000000001</v>
      </c>
      <c r="I160" s="16">
        <v>128.07120899599971</v>
      </c>
      <c r="J160" s="39">
        <v>52.613396949999817</v>
      </c>
      <c r="K160" s="39">
        <v>180.68460594599961</v>
      </c>
      <c r="L160" s="39">
        <v>326.36271212000003</v>
      </c>
      <c r="M160" s="39">
        <v>507.04731806599978</v>
      </c>
      <c r="N160" s="16">
        <v>3653.748972840342</v>
      </c>
      <c r="O160" s="39">
        <v>4922.6606427769293</v>
      </c>
      <c r="P160" s="39">
        <v>3950.2537373414871</v>
      </c>
      <c r="Q160" s="39">
        <v>84813.594625779631</v>
      </c>
      <c r="R160" s="39">
        <v>10225.202026014351</v>
      </c>
      <c r="S160" s="16">
        <v>2829.049999998178</v>
      </c>
      <c r="T160" s="39">
        <v>3544.0500000000761</v>
      </c>
      <c r="U160" s="39">
        <v>2964</v>
      </c>
      <c r="V160" s="39">
        <v>7899.6999999995032</v>
      </c>
      <c r="W160" s="39">
        <v>3042.40000000293</v>
      </c>
      <c r="X160" s="16">
        <v>4051.1335159749701</v>
      </c>
    </row>
    <row r="161" spans="1:24" ht="15" customHeight="1" x14ac:dyDescent="0.2">
      <c r="A161" s="99" t="s">
        <v>1480</v>
      </c>
      <c r="B161" s="99" t="s">
        <v>67</v>
      </c>
      <c r="C161" s="100" t="s">
        <v>444</v>
      </c>
      <c r="D161" s="16">
        <v>59.55</v>
      </c>
      <c r="E161" s="39">
        <v>19.738</v>
      </c>
      <c r="F161" s="39">
        <v>79.287999999999997</v>
      </c>
      <c r="G161" s="39">
        <v>6.9340000000000002</v>
      </c>
      <c r="H161" s="39">
        <v>86.221999999999994</v>
      </c>
      <c r="I161" s="16">
        <v>211.56427870700011</v>
      </c>
      <c r="J161" s="39">
        <v>93.594639849999979</v>
      </c>
      <c r="K161" s="39">
        <v>305.15891855699942</v>
      </c>
      <c r="L161" s="39">
        <v>477.49932200832018</v>
      </c>
      <c r="M161" s="39">
        <v>782.65824056531858</v>
      </c>
      <c r="N161" s="16">
        <v>3552.71668693535</v>
      </c>
      <c r="O161" s="39">
        <v>4741.8502305198081</v>
      </c>
      <c r="P161" s="39">
        <v>3848.740270368774</v>
      </c>
      <c r="Q161" s="39">
        <v>68863.473032639202</v>
      </c>
      <c r="R161" s="39">
        <v>9077.245257188637</v>
      </c>
      <c r="S161" s="16">
        <v>2784.9000000032329</v>
      </c>
      <c r="T161" s="39">
        <v>3373.5</v>
      </c>
      <c r="U161" s="39">
        <v>2901</v>
      </c>
      <c r="V161" s="39">
        <v>7863.5</v>
      </c>
      <c r="W161" s="39">
        <v>2980.699999995129</v>
      </c>
      <c r="X161" s="16">
        <v>4037.5083494132041</v>
      </c>
    </row>
    <row r="162" spans="1:24" ht="15" customHeight="1" x14ac:dyDescent="0.2">
      <c r="A162" s="99" t="s">
        <v>1481</v>
      </c>
      <c r="B162" s="99" t="s">
        <v>67</v>
      </c>
      <c r="C162" s="100" t="s">
        <v>470</v>
      </c>
      <c r="D162" s="16">
        <v>52.353999999999999</v>
      </c>
      <c r="E162" s="39">
        <v>17.38</v>
      </c>
      <c r="F162" s="39">
        <v>69.733999999999995</v>
      </c>
      <c r="G162" s="39">
        <v>5.8010000000000002</v>
      </c>
      <c r="H162" s="39">
        <v>75.534999999999997</v>
      </c>
      <c r="I162" s="16">
        <v>201.656433939001</v>
      </c>
      <c r="J162" s="39">
        <v>98.244459274902567</v>
      </c>
      <c r="K162" s="39">
        <v>299.90089321390371</v>
      </c>
      <c r="L162" s="39">
        <v>488.48307516700021</v>
      </c>
      <c r="M162" s="39">
        <v>788.38396838090409</v>
      </c>
      <c r="N162" s="16">
        <v>3851.7865671964132</v>
      </c>
      <c r="O162" s="39">
        <v>5652.7306832510112</v>
      </c>
      <c r="P162" s="39">
        <v>4300.6409099421189</v>
      </c>
      <c r="Q162" s="39">
        <v>84206.701459575968</v>
      </c>
      <c r="R162" s="39">
        <v>10437.333267768639</v>
      </c>
      <c r="S162" s="16">
        <v>2918</v>
      </c>
      <c r="T162" s="39">
        <v>3984.75</v>
      </c>
      <c r="U162" s="39">
        <v>3106.0999999961332</v>
      </c>
      <c r="V162" s="39">
        <v>8758.5</v>
      </c>
      <c r="W162" s="39">
        <v>3193.5999999959122</v>
      </c>
      <c r="X162" s="16">
        <v>4617.2695715898471</v>
      </c>
    </row>
    <row r="163" spans="1:24" ht="15" customHeight="1" x14ac:dyDescent="0.2">
      <c r="A163" s="99" t="s">
        <v>1482</v>
      </c>
      <c r="B163" s="99" t="s">
        <v>67</v>
      </c>
      <c r="C163" s="100" t="s">
        <v>404</v>
      </c>
      <c r="D163" s="16">
        <v>62.866</v>
      </c>
      <c r="E163" s="39">
        <v>15.785</v>
      </c>
      <c r="F163" s="39">
        <v>78.650999999999996</v>
      </c>
      <c r="G163" s="39">
        <v>5.79</v>
      </c>
      <c r="H163" s="39">
        <v>84.441000000000003</v>
      </c>
      <c r="I163" s="16">
        <v>225.4768802319995</v>
      </c>
      <c r="J163" s="39">
        <v>73.905738087390901</v>
      </c>
      <c r="K163" s="39">
        <v>299.38261831938712</v>
      </c>
      <c r="L163" s="39">
        <v>377.84395140700042</v>
      </c>
      <c r="M163" s="39">
        <v>677.2265697263872</v>
      </c>
      <c r="N163" s="16">
        <v>3586.6267971876609</v>
      </c>
      <c r="O163" s="39">
        <v>4682.0233188084194</v>
      </c>
      <c r="P163" s="39">
        <v>3806.469317864834</v>
      </c>
      <c r="Q163" s="39">
        <v>65258.022695509557</v>
      </c>
      <c r="R163" s="39">
        <v>8020.1154619957979</v>
      </c>
      <c r="S163" s="16">
        <v>2907.3000000017391</v>
      </c>
      <c r="T163" s="39">
        <v>3516.5</v>
      </c>
      <c r="U163" s="39">
        <v>3004.6999999959448</v>
      </c>
      <c r="V163" s="39">
        <v>8147.0499999992962</v>
      </c>
      <c r="W163" s="39">
        <v>3069.4000000041769</v>
      </c>
      <c r="X163" s="16">
        <v>3874.8009204724981</v>
      </c>
    </row>
    <row r="164" spans="1:24" ht="15" customHeight="1" x14ac:dyDescent="0.2">
      <c r="A164" s="99" t="s">
        <v>1483</v>
      </c>
      <c r="B164" s="99" t="s">
        <v>67</v>
      </c>
      <c r="C164" s="100" t="s">
        <v>408</v>
      </c>
      <c r="D164" s="16">
        <v>49.695999999999998</v>
      </c>
      <c r="E164" s="39">
        <v>16.972999999999999</v>
      </c>
      <c r="F164" s="39">
        <v>66.668999999999997</v>
      </c>
      <c r="G164" s="39">
        <v>5.6210000000000004</v>
      </c>
      <c r="H164" s="39">
        <v>72.290000000000006</v>
      </c>
      <c r="I164" s="16">
        <v>182.9336152840005</v>
      </c>
      <c r="J164" s="39">
        <v>88.84015609921849</v>
      </c>
      <c r="K164" s="39">
        <v>271.77377138321981</v>
      </c>
      <c r="L164" s="39">
        <v>236.36892009699989</v>
      </c>
      <c r="M164" s="39">
        <v>508.14269148022049</v>
      </c>
      <c r="N164" s="16">
        <v>3681.0531085801772</v>
      </c>
      <c r="O164" s="39">
        <v>5234.2046838636943</v>
      </c>
      <c r="P164" s="39">
        <v>4076.4638945119891</v>
      </c>
      <c r="Q164" s="39">
        <v>42051.044315424268</v>
      </c>
      <c r="R164" s="39">
        <v>7029.2252245154314</v>
      </c>
      <c r="S164" s="16">
        <v>2856.349999997235</v>
      </c>
      <c r="T164" s="39">
        <v>3873.2999999987828</v>
      </c>
      <c r="U164" s="39">
        <v>3046.199999997064</v>
      </c>
      <c r="V164" s="39">
        <v>7581.2000000004746</v>
      </c>
      <c r="W164" s="39">
        <v>3121.5</v>
      </c>
      <c r="X164" s="16">
        <v>4183.0012064339444</v>
      </c>
    </row>
    <row r="165" spans="1:24" ht="15" customHeight="1" x14ac:dyDescent="0.2">
      <c r="A165" s="99" t="s">
        <v>1484</v>
      </c>
      <c r="B165" s="99" t="s">
        <v>67</v>
      </c>
      <c r="C165" s="100" t="s">
        <v>412</v>
      </c>
      <c r="D165" s="16">
        <v>27.687000000000001</v>
      </c>
      <c r="E165" s="39">
        <v>6.5289999999999999</v>
      </c>
      <c r="F165" s="39">
        <v>34.216000000000001</v>
      </c>
      <c r="G165" s="39">
        <v>2.6960000000000002</v>
      </c>
      <c r="H165" s="39">
        <v>36.911999999999999</v>
      </c>
      <c r="I165" s="16">
        <v>111.51821146799939</v>
      </c>
      <c r="J165" s="39">
        <v>34.030997778000092</v>
      </c>
      <c r="K165" s="39">
        <v>145.54920924599909</v>
      </c>
      <c r="L165" s="39">
        <v>127.17426263</v>
      </c>
      <c r="M165" s="39">
        <v>272.72347187599922</v>
      </c>
      <c r="N165" s="16">
        <v>4027.8185237837019</v>
      </c>
      <c r="O165" s="39">
        <v>5212.2833172001983</v>
      </c>
      <c r="P165" s="39">
        <v>4253.8347336333618</v>
      </c>
      <c r="Q165" s="39">
        <v>47171.462399851633</v>
      </c>
      <c r="R165" s="39">
        <v>7388.4772398135874</v>
      </c>
      <c r="S165" s="16">
        <v>3038.0999999995211</v>
      </c>
      <c r="T165" s="39">
        <v>3752.7170000001602</v>
      </c>
      <c r="U165" s="39">
        <v>3147.9000000016758</v>
      </c>
      <c r="V165" s="39">
        <v>9220.4499999995223</v>
      </c>
      <c r="W165" s="39">
        <v>3243.299999997977</v>
      </c>
      <c r="X165" s="16">
        <v>4634.5871436395191</v>
      </c>
    </row>
    <row r="166" spans="1:24" ht="15" customHeight="1" x14ac:dyDescent="0.2">
      <c r="A166" s="99" t="s">
        <v>1485</v>
      </c>
      <c r="B166" s="99" t="s">
        <v>67</v>
      </c>
      <c r="C166" s="100" t="s">
        <v>420</v>
      </c>
      <c r="D166" s="16">
        <v>30.542999999999999</v>
      </c>
      <c r="E166" s="39">
        <v>7.4109999999999996</v>
      </c>
      <c r="F166" s="39">
        <v>37.954000000000001</v>
      </c>
      <c r="G166" s="39">
        <v>2.1909999999999998</v>
      </c>
      <c r="H166" s="39">
        <v>40.145000000000003</v>
      </c>
      <c r="I166" s="16">
        <v>116.73030315300061</v>
      </c>
      <c r="J166" s="39">
        <v>34.473568743999991</v>
      </c>
      <c r="K166" s="39">
        <v>151.20387189700071</v>
      </c>
      <c r="L166" s="39">
        <v>78.621346708000004</v>
      </c>
      <c r="M166" s="39">
        <v>229.8252186050008</v>
      </c>
      <c r="N166" s="16">
        <v>3821.834893527177</v>
      </c>
      <c r="O166" s="39">
        <v>4651.6757177169056</v>
      </c>
      <c r="P166" s="39">
        <v>3983.871842151043</v>
      </c>
      <c r="Q166" s="39">
        <v>35883.773029666823</v>
      </c>
      <c r="R166" s="39">
        <v>5724.8777831610614</v>
      </c>
      <c r="S166" s="16">
        <v>3084.9000000010092</v>
      </c>
      <c r="T166" s="39">
        <v>3629.6000000004128</v>
      </c>
      <c r="U166" s="39">
        <v>3170.2999999979879</v>
      </c>
      <c r="V166" s="39">
        <v>7805.3000000003549</v>
      </c>
      <c r="W166" s="39">
        <v>3229.5</v>
      </c>
      <c r="X166" s="16">
        <v>4048.2964363320129</v>
      </c>
    </row>
    <row r="167" spans="1:24" ht="15" customHeight="1" x14ac:dyDescent="0.2">
      <c r="A167" s="99" t="s">
        <v>1486</v>
      </c>
      <c r="B167" s="99" t="s">
        <v>67</v>
      </c>
      <c r="C167" s="100" t="s">
        <v>422</v>
      </c>
      <c r="D167" s="16">
        <v>59.298999999999999</v>
      </c>
      <c r="E167" s="39">
        <v>18.553999999999998</v>
      </c>
      <c r="F167" s="39">
        <v>77.852999999999994</v>
      </c>
      <c r="G167" s="39">
        <v>5.7869999999999999</v>
      </c>
      <c r="H167" s="39">
        <v>83.64</v>
      </c>
      <c r="I167" s="16">
        <v>221.83418869400001</v>
      </c>
      <c r="J167" s="39">
        <v>94.302643548000347</v>
      </c>
      <c r="K167" s="39">
        <v>316.13683224199849</v>
      </c>
      <c r="L167" s="39">
        <v>360.86588647399981</v>
      </c>
      <c r="M167" s="39">
        <v>677.00271871599864</v>
      </c>
      <c r="N167" s="16">
        <v>3740.943164201758</v>
      </c>
      <c r="O167" s="39">
        <v>5082.6044814056459</v>
      </c>
      <c r="P167" s="39">
        <v>4060.6891480353811</v>
      </c>
      <c r="Q167" s="39">
        <v>62358.024274062518</v>
      </c>
      <c r="R167" s="39">
        <v>8094.2458000478082</v>
      </c>
      <c r="S167" s="16">
        <v>2930.300000001374</v>
      </c>
      <c r="T167" s="39">
        <v>3831.5499999986559</v>
      </c>
      <c r="U167" s="39">
        <v>3097.5</v>
      </c>
      <c r="V167" s="39">
        <v>9337.7999999989952</v>
      </c>
      <c r="W167" s="39">
        <v>3173.5500000050279</v>
      </c>
      <c r="X167" s="16">
        <v>4203.1647331879503</v>
      </c>
    </row>
    <row r="168" spans="1:24" ht="15" customHeight="1" x14ac:dyDescent="0.2">
      <c r="A168" s="99" t="s">
        <v>1487</v>
      </c>
      <c r="B168" s="99" t="s">
        <v>67</v>
      </c>
      <c r="C168" s="100" t="s">
        <v>424</v>
      </c>
      <c r="D168" s="16">
        <v>63.152000000000001</v>
      </c>
      <c r="E168" s="39">
        <v>19.367000000000001</v>
      </c>
      <c r="F168" s="39">
        <v>82.519000000000005</v>
      </c>
      <c r="G168" s="39">
        <v>6.8179999999999996</v>
      </c>
      <c r="H168" s="39">
        <v>89.337000000000003</v>
      </c>
      <c r="I168" s="16">
        <v>217.66181298300091</v>
      </c>
      <c r="J168" s="39">
        <v>92.292464863999811</v>
      </c>
      <c r="K168" s="39">
        <v>309.95427784700132</v>
      </c>
      <c r="L168" s="39">
        <v>332.93599740343751</v>
      </c>
      <c r="M168" s="39">
        <v>642.89027525043809</v>
      </c>
      <c r="N168" s="16">
        <v>3446.6337247118199</v>
      </c>
      <c r="O168" s="39">
        <v>4765.4497270614866</v>
      </c>
      <c r="P168" s="39">
        <v>3756.1564954374298</v>
      </c>
      <c r="Q168" s="39">
        <v>48831.915136907817</v>
      </c>
      <c r="R168" s="39">
        <v>7196.2375639481752</v>
      </c>
      <c r="S168" s="16">
        <v>2709.6500000032802</v>
      </c>
      <c r="T168" s="39">
        <v>3596</v>
      </c>
      <c r="U168" s="39">
        <v>2858.8000000041238</v>
      </c>
      <c r="V168" s="39">
        <v>6509.75</v>
      </c>
      <c r="W168" s="39">
        <v>2917.099999995793</v>
      </c>
      <c r="X168" s="16">
        <v>3778.1793540432641</v>
      </c>
    </row>
    <row r="169" spans="1:24" ht="15" customHeight="1" x14ac:dyDescent="0.2">
      <c r="A169" s="99" t="s">
        <v>1488</v>
      </c>
      <c r="B169" s="99" t="s">
        <v>67</v>
      </c>
      <c r="C169" s="100" t="s">
        <v>432</v>
      </c>
      <c r="D169" s="16">
        <v>47.286999999999999</v>
      </c>
      <c r="E169" s="39">
        <v>9.3290000000000006</v>
      </c>
      <c r="F169" s="39">
        <v>56.616</v>
      </c>
      <c r="G169" s="39">
        <v>5.09</v>
      </c>
      <c r="H169" s="39">
        <v>61.706000000000003</v>
      </c>
      <c r="I169" s="16">
        <v>199.12405411439099</v>
      </c>
      <c r="J169" s="39">
        <v>50.960800454804641</v>
      </c>
      <c r="K169" s="39">
        <v>250.08485456919539</v>
      </c>
      <c r="L169" s="39">
        <v>193.24123224139069</v>
      </c>
      <c r="M169" s="39">
        <v>443.32608681058582</v>
      </c>
      <c r="N169" s="16">
        <v>4210.9682177848254</v>
      </c>
      <c r="O169" s="39">
        <v>5462.6219803628092</v>
      </c>
      <c r="P169" s="39">
        <v>4417.2116463401753</v>
      </c>
      <c r="Q169" s="39">
        <v>37964.87863288619</v>
      </c>
      <c r="R169" s="39">
        <v>7184.4891389911163</v>
      </c>
      <c r="S169" s="16">
        <v>3141.5999999971641</v>
      </c>
      <c r="T169" s="39">
        <v>3962.8999999992911</v>
      </c>
      <c r="U169" s="39">
        <v>3233.9499999982131</v>
      </c>
      <c r="V169" s="39">
        <v>7279.7999999999047</v>
      </c>
      <c r="W169" s="39">
        <v>3315.900000003709</v>
      </c>
      <c r="X169" s="16">
        <v>4565.0917193456862</v>
      </c>
    </row>
    <row r="170" spans="1:24" ht="15" customHeight="1" x14ac:dyDescent="0.2">
      <c r="A170" s="99" t="s">
        <v>1489</v>
      </c>
      <c r="B170" s="99" t="s">
        <v>67</v>
      </c>
      <c r="C170" s="100" t="s">
        <v>440</v>
      </c>
      <c r="D170" s="16">
        <v>32.502000000000002</v>
      </c>
      <c r="E170" s="39">
        <v>6.6580000000000004</v>
      </c>
      <c r="F170" s="39">
        <v>39.159999999999997</v>
      </c>
      <c r="G170" s="39">
        <v>2.972</v>
      </c>
      <c r="H170" s="39">
        <v>42.131999999999998</v>
      </c>
      <c r="I170" s="16">
        <v>103.5198203059993</v>
      </c>
      <c r="J170" s="39">
        <v>25.014791703999979</v>
      </c>
      <c r="K170" s="39">
        <v>128.53461200999999</v>
      </c>
      <c r="L170" s="39">
        <v>235.53715291</v>
      </c>
      <c r="M170" s="39">
        <v>364.07176491999991</v>
      </c>
      <c r="N170" s="16">
        <v>3185.029238385308</v>
      </c>
      <c r="O170" s="39">
        <v>3757.1029894863291</v>
      </c>
      <c r="P170" s="39">
        <v>3282.29346297242</v>
      </c>
      <c r="Q170" s="39">
        <v>79252.070292732169</v>
      </c>
      <c r="R170" s="39">
        <v>8641.2172439001188</v>
      </c>
      <c r="S170" s="16">
        <v>2614.0499999983581</v>
      </c>
      <c r="T170" s="39">
        <v>2799.9499999996369</v>
      </c>
      <c r="U170" s="39">
        <v>2641.25</v>
      </c>
      <c r="V170" s="39">
        <v>6712.4499999995905</v>
      </c>
      <c r="W170" s="39">
        <v>2691</v>
      </c>
      <c r="X170" s="16">
        <v>3602.8313715102581</v>
      </c>
    </row>
    <row r="171" spans="1:24" ht="15" customHeight="1" x14ac:dyDescent="0.2">
      <c r="A171" s="99" t="s">
        <v>1490</v>
      </c>
      <c r="B171" s="99" t="s">
        <v>67</v>
      </c>
      <c r="C171" s="100" t="s">
        <v>452</v>
      </c>
      <c r="D171" s="16">
        <v>21.053999999999998</v>
      </c>
      <c r="E171" s="39">
        <v>7.9829999999999997</v>
      </c>
      <c r="F171" s="39">
        <v>29.036999999999999</v>
      </c>
      <c r="G171" s="39">
        <v>2.62</v>
      </c>
      <c r="H171" s="39">
        <v>31.657</v>
      </c>
      <c r="I171" s="16">
        <v>89.050401933999751</v>
      </c>
      <c r="J171" s="39">
        <v>45.853574747000081</v>
      </c>
      <c r="K171" s="39">
        <v>134.90397668099959</v>
      </c>
      <c r="L171" s="39">
        <v>124.08855643</v>
      </c>
      <c r="M171" s="39">
        <v>258.99253311099937</v>
      </c>
      <c r="N171" s="16">
        <v>4229.619166619158</v>
      </c>
      <c r="O171" s="39">
        <v>5743.9026364775254</v>
      </c>
      <c r="P171" s="39">
        <v>4645.9336942865857</v>
      </c>
      <c r="Q171" s="39">
        <v>47362.044438931298</v>
      </c>
      <c r="R171" s="39">
        <v>8181.2089936190869</v>
      </c>
      <c r="S171" s="16">
        <v>3148.5</v>
      </c>
      <c r="T171" s="39">
        <v>4220.6999999995269</v>
      </c>
      <c r="U171" s="39">
        <v>3377.4000000012779</v>
      </c>
      <c r="V171" s="39">
        <v>7986.8500000001904</v>
      </c>
      <c r="W171" s="39">
        <v>3484.7000000019439</v>
      </c>
      <c r="X171" s="16">
        <v>4810.268378712768</v>
      </c>
    </row>
    <row r="172" spans="1:24" ht="15" customHeight="1" x14ac:dyDescent="0.2">
      <c r="A172" s="99" t="s">
        <v>1491</v>
      </c>
      <c r="B172" s="99" t="s">
        <v>67</v>
      </c>
      <c r="C172" s="100" t="s">
        <v>466</v>
      </c>
      <c r="D172" s="16">
        <v>29.315999999999999</v>
      </c>
      <c r="E172" s="39">
        <v>7.2409999999999997</v>
      </c>
      <c r="F172" s="39">
        <v>36.557000000000002</v>
      </c>
      <c r="G172" s="39">
        <v>2.4209999999999998</v>
      </c>
      <c r="H172" s="39">
        <v>38.978000000000002</v>
      </c>
      <c r="I172" s="16">
        <v>112.02380730639059</v>
      </c>
      <c r="J172" s="39">
        <v>34.747197959999951</v>
      </c>
      <c r="K172" s="39">
        <v>146.7710052663914</v>
      </c>
      <c r="L172" s="39">
        <v>113.436284433</v>
      </c>
      <c r="M172" s="39">
        <v>260.20728969939131</v>
      </c>
      <c r="N172" s="16">
        <v>3821.2514431160662</v>
      </c>
      <c r="O172" s="39">
        <v>4798.6739345394208</v>
      </c>
      <c r="P172" s="39">
        <v>4014.853660486127</v>
      </c>
      <c r="Q172" s="39">
        <v>46855.136073110283</v>
      </c>
      <c r="R172" s="39">
        <v>6675.7475934986742</v>
      </c>
      <c r="S172" s="16">
        <v>3113.0499999982781</v>
      </c>
      <c r="T172" s="39">
        <v>3687.800000000474</v>
      </c>
      <c r="U172" s="39">
        <v>3204.4000000020319</v>
      </c>
      <c r="V172" s="39">
        <v>8165.8000000004013</v>
      </c>
      <c r="W172" s="39">
        <v>3269.5499999979188</v>
      </c>
      <c r="X172" s="16">
        <v>4138.1246550803926</v>
      </c>
    </row>
    <row r="173" spans="1:24" ht="15" customHeight="1" x14ac:dyDescent="0.2">
      <c r="A173" s="99" t="s">
        <v>1492</v>
      </c>
      <c r="B173" s="99" t="s">
        <v>67</v>
      </c>
      <c r="C173" s="100" t="s">
        <v>484</v>
      </c>
      <c r="D173" s="16">
        <v>54.695</v>
      </c>
      <c r="E173" s="39">
        <v>16.785</v>
      </c>
      <c r="F173" s="39">
        <v>71.48</v>
      </c>
      <c r="G173" s="39">
        <v>5.4779999999999998</v>
      </c>
      <c r="H173" s="39">
        <v>76.957999999999998</v>
      </c>
      <c r="I173" s="16">
        <v>183.84499579795181</v>
      </c>
      <c r="J173" s="39">
        <v>79.914438386999848</v>
      </c>
      <c r="K173" s="39">
        <v>263.75943418495302</v>
      </c>
      <c r="L173" s="39">
        <v>213.73385683800009</v>
      </c>
      <c r="M173" s="39">
        <v>477.49329102295269</v>
      </c>
      <c r="N173" s="16">
        <v>3361.2760910129218</v>
      </c>
      <c r="O173" s="39">
        <v>4761.0627576407414</v>
      </c>
      <c r="P173" s="39">
        <v>3689.9752963759511</v>
      </c>
      <c r="Q173" s="39">
        <v>39016.768316538903</v>
      </c>
      <c r="R173" s="39">
        <v>6204.595896761256</v>
      </c>
      <c r="S173" s="16">
        <v>2638.200000000696</v>
      </c>
      <c r="T173" s="39">
        <v>3507.6000000009999</v>
      </c>
      <c r="U173" s="39">
        <v>2788.25</v>
      </c>
      <c r="V173" s="39">
        <v>6643</v>
      </c>
      <c r="W173" s="39">
        <v>2855.0500000036441</v>
      </c>
      <c r="X173" s="16">
        <v>3878.701129157274</v>
      </c>
    </row>
    <row r="174" spans="1:24" ht="15" customHeight="1" x14ac:dyDescent="0.2">
      <c r="A174" s="99" t="s">
        <v>1493</v>
      </c>
      <c r="B174" s="99" t="s">
        <v>67</v>
      </c>
      <c r="C174" s="100" t="s">
        <v>490</v>
      </c>
      <c r="D174" s="16">
        <v>29.523</v>
      </c>
      <c r="E174" s="39">
        <v>8.9640000000000004</v>
      </c>
      <c r="F174" s="39">
        <v>38.487000000000002</v>
      </c>
      <c r="G174" s="39">
        <v>3.6309999999999998</v>
      </c>
      <c r="H174" s="39">
        <v>42.118000000000002</v>
      </c>
      <c r="I174" s="16">
        <v>128.95408164499949</v>
      </c>
      <c r="J174" s="39">
        <v>55.163612043804577</v>
      </c>
      <c r="K174" s="39">
        <v>184.1176936888059</v>
      </c>
      <c r="L174" s="39">
        <v>190.90864412199991</v>
      </c>
      <c r="M174" s="39">
        <v>375.02633781080539</v>
      </c>
      <c r="N174" s="16">
        <v>4367.9193051180246</v>
      </c>
      <c r="O174" s="39">
        <v>6153.9058504913637</v>
      </c>
      <c r="P174" s="39">
        <v>4783.8930986776286</v>
      </c>
      <c r="Q174" s="39">
        <v>52577.428841090587</v>
      </c>
      <c r="R174" s="39">
        <v>8904.1820079492227</v>
      </c>
      <c r="S174" s="16">
        <v>3199.900000001157</v>
      </c>
      <c r="T174" s="39">
        <v>4302.75</v>
      </c>
      <c r="U174" s="39">
        <v>3391.4000000024662</v>
      </c>
      <c r="V174" s="39">
        <v>8765.8999999993466</v>
      </c>
      <c r="W174" s="39">
        <v>3506.5</v>
      </c>
      <c r="X174" s="16">
        <v>5006.1910296591959</v>
      </c>
    </row>
    <row r="175" spans="1:24" ht="15" customHeight="1" x14ac:dyDescent="0.2">
      <c r="A175" s="99" t="s">
        <v>1494</v>
      </c>
      <c r="B175" s="99" t="s">
        <v>67</v>
      </c>
      <c r="C175" s="100" t="s">
        <v>416</v>
      </c>
      <c r="D175" s="16">
        <v>31.748000000000001</v>
      </c>
      <c r="E175" s="39">
        <v>9.4239999999999995</v>
      </c>
      <c r="F175" s="39">
        <v>41.171999999999997</v>
      </c>
      <c r="G175" s="39">
        <v>3.1139999999999999</v>
      </c>
      <c r="H175" s="39">
        <v>44.286000000000001</v>
      </c>
      <c r="I175" s="16">
        <v>114.5900011229995</v>
      </c>
      <c r="J175" s="39">
        <v>43.788711177999993</v>
      </c>
      <c r="K175" s="39">
        <v>158.37871230099921</v>
      </c>
      <c r="L175" s="39">
        <v>211.34010784700001</v>
      </c>
      <c r="M175" s="39">
        <v>369.71882014799991</v>
      </c>
      <c r="N175" s="16">
        <v>3609.3612549766758</v>
      </c>
      <c r="O175" s="39">
        <v>4646.5100995331068</v>
      </c>
      <c r="P175" s="39">
        <v>3846.7578038715451</v>
      </c>
      <c r="Q175" s="39">
        <v>67867.72891682724</v>
      </c>
      <c r="R175" s="39">
        <v>8348.4356263378922</v>
      </c>
      <c r="S175" s="16">
        <v>2904.4000000009842</v>
      </c>
      <c r="T175" s="39">
        <v>3624.3000000003922</v>
      </c>
      <c r="U175" s="39">
        <v>3030.5499999979402</v>
      </c>
      <c r="V175" s="39">
        <v>6905.5</v>
      </c>
      <c r="W175" s="39">
        <v>3094.2000000014132</v>
      </c>
      <c r="X175" s="16">
        <v>4026.406820922823</v>
      </c>
    </row>
    <row r="176" spans="1:24" ht="15" customHeight="1" x14ac:dyDescent="0.2">
      <c r="A176" s="99" t="s">
        <v>1495</v>
      </c>
      <c r="B176" s="99" t="s">
        <v>67</v>
      </c>
      <c r="C176" s="100" t="s">
        <v>426</v>
      </c>
      <c r="D176" s="16">
        <v>53.82</v>
      </c>
      <c r="E176" s="39">
        <v>12.271000000000001</v>
      </c>
      <c r="F176" s="39">
        <v>66.090999999999994</v>
      </c>
      <c r="G176" s="39">
        <v>5.202</v>
      </c>
      <c r="H176" s="39">
        <v>71.293000000000006</v>
      </c>
      <c r="I176" s="16">
        <v>195.11502278799941</v>
      </c>
      <c r="J176" s="39">
        <v>60.451792619999978</v>
      </c>
      <c r="K176" s="39">
        <v>255.56681540800199</v>
      </c>
      <c r="L176" s="39">
        <v>429.03403353000022</v>
      </c>
      <c r="M176" s="39">
        <v>684.60084893800376</v>
      </c>
      <c r="N176" s="16">
        <v>3625.3255813452129</v>
      </c>
      <c r="O176" s="39">
        <v>4926.3949653654936</v>
      </c>
      <c r="P176" s="39">
        <v>3866.8928508874428</v>
      </c>
      <c r="Q176" s="39">
        <v>82474.823823529441</v>
      </c>
      <c r="R176" s="39">
        <v>9602.6376914704633</v>
      </c>
      <c r="S176" s="16">
        <v>2817.0999999971</v>
      </c>
      <c r="T176" s="39">
        <v>3628.5</v>
      </c>
      <c r="U176" s="39">
        <v>2936.5999999964288</v>
      </c>
      <c r="V176" s="39">
        <v>7447.25</v>
      </c>
      <c r="W176" s="39">
        <v>2996.0999999961991</v>
      </c>
      <c r="X176" s="16">
        <v>3919.9769220197868</v>
      </c>
    </row>
    <row r="177" spans="1:24" ht="15" customHeight="1" x14ac:dyDescent="0.2">
      <c r="A177" s="99" t="s">
        <v>1497</v>
      </c>
      <c r="B177" s="99" t="s">
        <v>67</v>
      </c>
      <c r="C177" s="100" t="s">
        <v>442</v>
      </c>
      <c r="D177" s="16">
        <v>35.256</v>
      </c>
      <c r="E177" s="39">
        <v>9.3260000000000005</v>
      </c>
      <c r="F177" s="39">
        <v>44.582000000000001</v>
      </c>
      <c r="G177" s="39">
        <v>3.54</v>
      </c>
      <c r="H177" s="39">
        <v>48.122</v>
      </c>
      <c r="I177" s="16">
        <v>140.2170647309996</v>
      </c>
      <c r="J177" s="39">
        <v>44.578111206999942</v>
      </c>
      <c r="K177" s="39">
        <v>184.79517593799989</v>
      </c>
      <c r="L177" s="39">
        <v>238.73747576199989</v>
      </c>
      <c r="M177" s="39">
        <v>423.53265169999997</v>
      </c>
      <c r="N177" s="16">
        <v>3977.1121151293291</v>
      </c>
      <c r="O177" s="39">
        <v>4779.9819008149198</v>
      </c>
      <c r="P177" s="39">
        <v>4145.0624901978363</v>
      </c>
      <c r="Q177" s="39">
        <v>67439.964904519744</v>
      </c>
      <c r="R177" s="39">
        <v>8801.2271248077814</v>
      </c>
      <c r="S177" s="16">
        <v>3020.7000000018902</v>
      </c>
      <c r="T177" s="39">
        <v>3490.850000000602</v>
      </c>
      <c r="U177" s="39">
        <v>3104.4000000026081</v>
      </c>
      <c r="V177" s="39">
        <v>8760.8999999993794</v>
      </c>
      <c r="W177" s="39">
        <v>3186.5999999970481</v>
      </c>
      <c r="X177" s="16">
        <v>4428.1408975845861</v>
      </c>
    </row>
    <row r="178" spans="1:24" ht="15" customHeight="1" x14ac:dyDescent="0.2">
      <c r="A178" s="99" t="s">
        <v>1498</v>
      </c>
      <c r="B178" s="99" t="s">
        <v>67</v>
      </c>
      <c r="C178" s="100" t="s">
        <v>458</v>
      </c>
      <c r="D178" s="16">
        <v>45.292000000000002</v>
      </c>
      <c r="E178" s="39">
        <v>12.523999999999999</v>
      </c>
      <c r="F178" s="39">
        <v>57.816000000000003</v>
      </c>
      <c r="G178" s="39">
        <v>5.1130000000000004</v>
      </c>
      <c r="H178" s="39">
        <v>62.929000000000002</v>
      </c>
      <c r="I178" s="16">
        <v>164.16363476100079</v>
      </c>
      <c r="J178" s="39">
        <v>64.126512051999796</v>
      </c>
      <c r="K178" s="39">
        <v>228.29014681300089</v>
      </c>
      <c r="L178" s="39">
        <v>248.95327324000019</v>
      </c>
      <c r="M178" s="39">
        <v>477.24342005300002</v>
      </c>
      <c r="N178" s="16">
        <v>3624.5613962951679</v>
      </c>
      <c r="O178" s="39">
        <v>5120.2900073458804</v>
      </c>
      <c r="P178" s="39">
        <v>3948.5634913000022</v>
      </c>
      <c r="Q178" s="39">
        <v>48690.254887541603</v>
      </c>
      <c r="R178" s="39">
        <v>7583.8392482480249</v>
      </c>
      <c r="S178" s="16">
        <v>2837.0499999979202</v>
      </c>
      <c r="T178" s="39">
        <v>3823.649999999117</v>
      </c>
      <c r="U178" s="39">
        <v>2992.6500000032838</v>
      </c>
      <c r="V178" s="39">
        <v>8649.399999999112</v>
      </c>
      <c r="W178" s="39">
        <v>3083.3000000024431</v>
      </c>
      <c r="X178" s="16">
        <v>4027.0625132389159</v>
      </c>
    </row>
    <row r="179" spans="1:24" ht="15" customHeight="1" x14ac:dyDescent="0.2">
      <c r="A179" s="99" t="s">
        <v>1501</v>
      </c>
      <c r="B179" s="99" t="s">
        <v>67</v>
      </c>
      <c r="C179" s="100" t="s">
        <v>486</v>
      </c>
      <c r="D179" s="16">
        <v>29.942</v>
      </c>
      <c r="E179" s="39">
        <v>7.99</v>
      </c>
      <c r="F179" s="39">
        <v>37.932000000000002</v>
      </c>
      <c r="G179" s="39">
        <v>2.5680000000000001</v>
      </c>
      <c r="H179" s="39">
        <v>40.5</v>
      </c>
      <c r="I179" s="16">
        <v>122.3466235090001</v>
      </c>
      <c r="J179" s="39">
        <v>40.610081153000081</v>
      </c>
      <c r="K179" s="39">
        <v>162.95670466199959</v>
      </c>
      <c r="L179" s="39">
        <v>177.13356686</v>
      </c>
      <c r="M179" s="39">
        <v>340.09027152199968</v>
      </c>
      <c r="N179" s="16">
        <v>4086.1206168258659</v>
      </c>
      <c r="O179" s="39">
        <v>5082.6134108886208</v>
      </c>
      <c r="P179" s="39">
        <v>4296.0219514394066</v>
      </c>
      <c r="Q179" s="39">
        <v>68977.245661993773</v>
      </c>
      <c r="R179" s="39">
        <v>8397.2906548641913</v>
      </c>
      <c r="S179" s="16">
        <v>3136.5</v>
      </c>
      <c r="T179" s="39">
        <v>3713.899999999484</v>
      </c>
      <c r="U179" s="39">
        <v>3233.4000000021929</v>
      </c>
      <c r="V179" s="39">
        <v>7863.3500000001732</v>
      </c>
      <c r="W179" s="39">
        <v>3297.7999999981571</v>
      </c>
      <c r="X179" s="16">
        <v>4301.9193416578564</v>
      </c>
    </row>
    <row r="180" spans="1:24" ht="15" customHeight="1" x14ac:dyDescent="0.2">
      <c r="A180" s="99" t="s">
        <v>1502</v>
      </c>
      <c r="B180" s="99" t="s">
        <v>67</v>
      </c>
      <c r="C180" s="100" t="s">
        <v>492</v>
      </c>
      <c r="D180" s="16">
        <v>31.387</v>
      </c>
      <c r="E180" s="39">
        <v>9.3610000000000007</v>
      </c>
      <c r="F180" s="39">
        <v>40.747999999999998</v>
      </c>
      <c r="G180" s="39">
        <v>3.5169999999999999</v>
      </c>
      <c r="H180" s="39">
        <v>44.265000000000001</v>
      </c>
      <c r="I180" s="16">
        <v>105.63814680990269</v>
      </c>
      <c r="J180" s="39">
        <v>40.288010265999993</v>
      </c>
      <c r="K180" s="39">
        <v>145.92615707590329</v>
      </c>
      <c r="L180" s="39">
        <v>273.84672518999997</v>
      </c>
      <c r="M180" s="39">
        <v>419.77288226590281</v>
      </c>
      <c r="N180" s="16">
        <v>3365.6656198395108</v>
      </c>
      <c r="O180" s="39">
        <v>4303.8147917957467</v>
      </c>
      <c r="P180" s="39">
        <v>3581.1857533106722</v>
      </c>
      <c r="Q180" s="39">
        <v>77863.726241114578</v>
      </c>
      <c r="R180" s="39">
        <v>9483.1781828962576</v>
      </c>
      <c r="S180" s="16">
        <v>2631</v>
      </c>
      <c r="T180" s="39">
        <v>3326.199999999485</v>
      </c>
      <c r="U180" s="39">
        <v>2755.75</v>
      </c>
      <c r="V180" s="39">
        <v>8855.5</v>
      </c>
      <c r="W180" s="39">
        <v>2849.900000002363</v>
      </c>
      <c r="X180" s="16">
        <v>3681.0997698376291</v>
      </c>
    </row>
    <row r="181" spans="1:24" ht="15" customHeight="1" x14ac:dyDescent="0.2">
      <c r="A181" s="99" t="s">
        <v>1504</v>
      </c>
      <c r="B181" s="99" t="s">
        <v>67</v>
      </c>
      <c r="C181" s="100" t="s">
        <v>410</v>
      </c>
      <c r="D181" s="16">
        <v>43.414999999999999</v>
      </c>
      <c r="E181" s="39">
        <v>18.928000000000001</v>
      </c>
      <c r="F181" s="39">
        <v>62.343000000000004</v>
      </c>
      <c r="G181" s="39">
        <v>5.7679999999999998</v>
      </c>
      <c r="H181" s="39">
        <v>68.111000000000004</v>
      </c>
      <c r="I181" s="16">
        <v>165.74673337590269</v>
      </c>
      <c r="J181" s="39">
        <v>100.84656772300001</v>
      </c>
      <c r="K181" s="39">
        <v>266.5933010989051</v>
      </c>
      <c r="L181" s="39">
        <v>289.98385320619531</v>
      </c>
      <c r="M181" s="39">
        <v>556.57715430509984</v>
      </c>
      <c r="N181" s="16">
        <v>3817.72966430733</v>
      </c>
      <c r="O181" s="39">
        <v>5327.9040428465778</v>
      </c>
      <c r="P181" s="39">
        <v>4276.2347191971048</v>
      </c>
      <c r="Q181" s="39">
        <v>50274.593135609437</v>
      </c>
      <c r="R181" s="39">
        <v>8171.6191849348834</v>
      </c>
      <c r="S181" s="16">
        <v>2869.7999999979279</v>
      </c>
      <c r="T181" s="39">
        <v>3791</v>
      </c>
      <c r="U181" s="39">
        <v>3079.8000000024281</v>
      </c>
      <c r="V181" s="39">
        <v>9231.7000000009521</v>
      </c>
      <c r="W181" s="39">
        <v>3192.6999999964219</v>
      </c>
      <c r="X181" s="16">
        <v>4403.7348623823891</v>
      </c>
    </row>
    <row r="182" spans="1:24" ht="15" customHeight="1" x14ac:dyDescent="0.2">
      <c r="A182" s="99" t="s">
        <v>1505</v>
      </c>
      <c r="B182" s="99" t="s">
        <v>67</v>
      </c>
      <c r="C182" s="100" t="s">
        <v>414</v>
      </c>
      <c r="D182" s="16">
        <v>45.575000000000003</v>
      </c>
      <c r="E182" s="39">
        <v>13.957000000000001</v>
      </c>
      <c r="F182" s="39">
        <v>59.531999999999996</v>
      </c>
      <c r="G182" s="39">
        <v>4.1189999999999998</v>
      </c>
      <c r="H182" s="39">
        <v>63.651000000000003</v>
      </c>
      <c r="I182" s="16">
        <v>159.96613679299929</v>
      </c>
      <c r="J182" s="39">
        <v>72.202304926999986</v>
      </c>
      <c r="K182" s="39">
        <v>232.16844171999949</v>
      </c>
      <c r="L182" s="39">
        <v>217.10924212600011</v>
      </c>
      <c r="M182" s="39">
        <v>449.27768384599932</v>
      </c>
      <c r="N182" s="16">
        <v>3509.9536323203361</v>
      </c>
      <c r="O182" s="39">
        <v>5173.1965986243449</v>
      </c>
      <c r="P182" s="39">
        <v>3899.8931955922781</v>
      </c>
      <c r="Q182" s="39">
        <v>52709.211489681977</v>
      </c>
      <c r="R182" s="39">
        <v>7058.4544444863286</v>
      </c>
      <c r="S182" s="16">
        <v>2757.9000000023721</v>
      </c>
      <c r="T182" s="39">
        <v>3563.8999999990961</v>
      </c>
      <c r="U182" s="39">
        <v>2891.0500000013581</v>
      </c>
      <c r="V182" s="39">
        <v>8532.3000000001412</v>
      </c>
      <c r="W182" s="39">
        <v>2965.599999996442</v>
      </c>
      <c r="X182" s="16">
        <v>4054.2109055984261</v>
      </c>
    </row>
    <row r="183" spans="1:24" ht="15" customHeight="1" x14ac:dyDescent="0.2">
      <c r="A183" s="99" t="s">
        <v>1506</v>
      </c>
      <c r="B183" s="99" t="s">
        <v>67</v>
      </c>
      <c r="C183" s="100" t="s">
        <v>438</v>
      </c>
      <c r="D183" s="16">
        <v>34.015000000000001</v>
      </c>
      <c r="E183" s="39">
        <v>12.323</v>
      </c>
      <c r="F183" s="39">
        <v>46.338000000000001</v>
      </c>
      <c r="G183" s="39">
        <v>4.1760000000000002</v>
      </c>
      <c r="H183" s="39">
        <v>50.514000000000003</v>
      </c>
      <c r="I183" s="16">
        <v>113.43483836099971</v>
      </c>
      <c r="J183" s="39">
        <v>57.692261153999773</v>
      </c>
      <c r="K183" s="39">
        <v>171.12709951500051</v>
      </c>
      <c r="L183" s="39">
        <v>168.9807753</v>
      </c>
      <c r="M183" s="39">
        <v>340.10787481500142</v>
      </c>
      <c r="N183" s="16">
        <v>3334.8475190651079</v>
      </c>
      <c r="O183" s="39">
        <v>4681.6733874867941</v>
      </c>
      <c r="P183" s="39">
        <v>3693.0186782985988</v>
      </c>
      <c r="Q183" s="39">
        <v>40464.745043103452</v>
      </c>
      <c r="R183" s="39">
        <v>6732.9428438650957</v>
      </c>
      <c r="S183" s="16">
        <v>2625.7000000017069</v>
      </c>
      <c r="T183" s="39">
        <v>3208.200000000063</v>
      </c>
      <c r="U183" s="39">
        <v>2747.799999997917</v>
      </c>
      <c r="V183" s="39">
        <v>8028.1000000007116</v>
      </c>
      <c r="W183" s="39">
        <v>2836.4000000027991</v>
      </c>
      <c r="X183" s="16">
        <v>3878.0587738799491</v>
      </c>
    </row>
    <row r="184" spans="1:24" ht="15" customHeight="1" x14ac:dyDescent="0.2">
      <c r="A184" s="99" t="s">
        <v>1507</v>
      </c>
      <c r="B184" s="99" t="s">
        <v>67</v>
      </c>
      <c r="C184" s="100" t="s">
        <v>448</v>
      </c>
      <c r="D184" s="16">
        <v>48.975000000000001</v>
      </c>
      <c r="E184" s="39">
        <v>24.603999999999999</v>
      </c>
      <c r="F184" s="39">
        <v>73.578999999999994</v>
      </c>
      <c r="G184" s="39">
        <v>6.6189999999999998</v>
      </c>
      <c r="H184" s="39">
        <v>80.197999999999993</v>
      </c>
      <c r="I184" s="16">
        <v>193.67044240289999</v>
      </c>
      <c r="J184" s="39">
        <v>136.95977121504879</v>
      </c>
      <c r="K184" s="39">
        <v>330.63021361794898</v>
      </c>
      <c r="L184" s="39">
        <v>427.48733583800009</v>
      </c>
      <c r="M184" s="39">
        <v>758.11754945595055</v>
      </c>
      <c r="N184" s="16">
        <v>3954.4755978131702</v>
      </c>
      <c r="O184" s="39">
        <v>5566.5652420357983</v>
      </c>
      <c r="P184" s="39">
        <v>4493.54046151686</v>
      </c>
      <c r="Q184" s="39">
        <v>64584.882284030828</v>
      </c>
      <c r="R184" s="39">
        <v>9453.0730124934598</v>
      </c>
      <c r="S184" s="16">
        <v>2886.9000000027058</v>
      </c>
      <c r="T184" s="39">
        <v>3993.549999998193</v>
      </c>
      <c r="U184" s="39">
        <v>3152.099999996025</v>
      </c>
      <c r="V184" s="39">
        <v>8668.7000000011303</v>
      </c>
      <c r="W184" s="39">
        <v>3265.4499999950622</v>
      </c>
      <c r="X184" s="16">
        <v>5086.0709403287183</v>
      </c>
    </row>
    <row r="185" spans="1:24" ht="15" customHeight="1" x14ac:dyDescent="0.2">
      <c r="A185" s="99" t="s">
        <v>1509</v>
      </c>
      <c r="B185" s="99" t="s">
        <v>67</v>
      </c>
      <c r="C185" s="100" t="s">
        <v>460</v>
      </c>
      <c r="D185" s="16">
        <v>36.465000000000003</v>
      </c>
      <c r="E185" s="39">
        <v>19.629000000000001</v>
      </c>
      <c r="F185" s="39">
        <v>56.094000000000001</v>
      </c>
      <c r="G185" s="39">
        <v>5.9080000000000004</v>
      </c>
      <c r="H185" s="39">
        <v>62.002000000000002</v>
      </c>
      <c r="I185" s="16">
        <v>132.05023324300041</v>
      </c>
      <c r="J185" s="39">
        <v>111.4828549669998</v>
      </c>
      <c r="K185" s="39">
        <v>243.53308821000169</v>
      </c>
      <c r="L185" s="39">
        <v>259.88198691999997</v>
      </c>
      <c r="M185" s="39">
        <v>503.41507513000079</v>
      </c>
      <c r="N185" s="16">
        <v>3621.287076456887</v>
      </c>
      <c r="O185" s="39">
        <v>5679.4974255947736</v>
      </c>
      <c r="P185" s="39">
        <v>4341.5175992085024</v>
      </c>
      <c r="Q185" s="39">
        <v>43988.149444820592</v>
      </c>
      <c r="R185" s="39">
        <v>8119.3360719009197</v>
      </c>
      <c r="S185" s="16">
        <v>2642.5</v>
      </c>
      <c r="T185" s="39">
        <v>3937.7999999985168</v>
      </c>
      <c r="U185" s="39">
        <v>2962</v>
      </c>
      <c r="V185" s="39">
        <v>7313.8500000008662</v>
      </c>
      <c r="W185" s="39">
        <v>3066.8000000022571</v>
      </c>
      <c r="X185" s="16">
        <v>4951.570424943613</v>
      </c>
    </row>
    <row r="186" spans="1:24" ht="15" customHeight="1" x14ac:dyDescent="0.2">
      <c r="A186" s="99" t="s">
        <v>1510</v>
      </c>
      <c r="B186" s="99" t="s">
        <v>67</v>
      </c>
      <c r="C186" s="100" t="s">
        <v>462</v>
      </c>
      <c r="D186" s="16">
        <v>53.186</v>
      </c>
      <c r="E186" s="39">
        <v>13.195</v>
      </c>
      <c r="F186" s="39">
        <v>66.381</v>
      </c>
      <c r="G186" s="39">
        <v>7.0460000000000003</v>
      </c>
      <c r="H186" s="39">
        <v>73.427000000000007</v>
      </c>
      <c r="I186" s="16">
        <v>148.17453950200019</v>
      </c>
      <c r="J186" s="39">
        <v>50.073871156999907</v>
      </c>
      <c r="K186" s="39">
        <v>198.2484106590023</v>
      </c>
      <c r="L186" s="39">
        <v>292.32257307000009</v>
      </c>
      <c r="M186" s="39">
        <v>490.57098372900128</v>
      </c>
      <c r="N186" s="16">
        <v>2785.9688546234011</v>
      </c>
      <c r="O186" s="39">
        <v>3794.9125545282241</v>
      </c>
      <c r="P186" s="39">
        <v>2986.52341270849</v>
      </c>
      <c r="Q186" s="39">
        <v>41487.733901504413</v>
      </c>
      <c r="R186" s="39">
        <v>6681.0707740885682</v>
      </c>
      <c r="S186" s="16">
        <v>2221.5</v>
      </c>
      <c r="T186" s="39">
        <v>2715.3000000002471</v>
      </c>
      <c r="U186" s="39">
        <v>2302.200000000259</v>
      </c>
      <c r="V186" s="39">
        <v>6449.6000000008944</v>
      </c>
      <c r="W186" s="39">
        <v>2385.699999998631</v>
      </c>
      <c r="X186" s="16">
        <v>3123.5470963620392</v>
      </c>
    </row>
    <row r="187" spans="1:24" ht="15" customHeight="1" x14ac:dyDescent="0.2">
      <c r="A187" s="99" t="s">
        <v>1511</v>
      </c>
      <c r="B187" s="99" t="s">
        <v>67</v>
      </c>
      <c r="C187" s="100" t="s">
        <v>472</v>
      </c>
      <c r="D187" s="16">
        <v>45.042000000000002</v>
      </c>
      <c r="E187" s="39">
        <v>18.611000000000001</v>
      </c>
      <c r="F187" s="39">
        <v>63.652999999999999</v>
      </c>
      <c r="G187" s="39">
        <v>5.0549999999999997</v>
      </c>
      <c r="H187" s="39">
        <v>68.707999999999998</v>
      </c>
      <c r="I187" s="16">
        <v>168.68952172699869</v>
      </c>
      <c r="J187" s="39">
        <v>105.8454411849999</v>
      </c>
      <c r="K187" s="39">
        <v>274.53496291199968</v>
      </c>
      <c r="L187" s="39">
        <v>284.78852682499979</v>
      </c>
      <c r="M187" s="39">
        <v>559.32348973699845</v>
      </c>
      <c r="N187" s="16">
        <v>3745.1605551929019</v>
      </c>
      <c r="O187" s="39">
        <v>5687.2516890548532</v>
      </c>
      <c r="P187" s="39">
        <v>4312.9933060814064</v>
      </c>
      <c r="Q187" s="39">
        <v>56337.987502472773</v>
      </c>
      <c r="R187" s="39">
        <v>8140.5875551172849</v>
      </c>
      <c r="S187" s="16">
        <v>2820.400000002413</v>
      </c>
      <c r="T187" s="39">
        <v>3995.3999999997041</v>
      </c>
      <c r="U187" s="39">
        <v>3061.199999997415</v>
      </c>
      <c r="V187" s="39">
        <v>7731.2000000002126</v>
      </c>
      <c r="W187" s="39">
        <v>3143.25</v>
      </c>
      <c r="X187" s="16">
        <v>4411.1922827945191</v>
      </c>
    </row>
    <row r="188" spans="1:24" ht="15" customHeight="1" x14ac:dyDescent="0.2">
      <c r="A188" s="99" t="s">
        <v>1512</v>
      </c>
      <c r="B188" s="99" t="s">
        <v>67</v>
      </c>
      <c r="C188" s="100" t="s">
        <v>402</v>
      </c>
      <c r="D188" s="16">
        <v>29.331</v>
      </c>
      <c r="E188" s="39">
        <v>12.554</v>
      </c>
      <c r="F188" s="39">
        <v>41.884999999999998</v>
      </c>
      <c r="G188" s="39">
        <v>3.843</v>
      </c>
      <c r="H188" s="39">
        <v>45.728000000000002</v>
      </c>
      <c r="I188" s="16">
        <v>111.5018660680001</v>
      </c>
      <c r="J188" s="39">
        <v>70.917092857999961</v>
      </c>
      <c r="K188" s="39">
        <v>182.41895892600121</v>
      </c>
      <c r="L188" s="39">
        <v>171.36183507000001</v>
      </c>
      <c r="M188" s="39">
        <v>353.78079399600142</v>
      </c>
      <c r="N188" s="16">
        <v>3801.5023718250359</v>
      </c>
      <c r="O188" s="39">
        <v>5648.9639045722452</v>
      </c>
      <c r="P188" s="39">
        <v>4355.2335902113209</v>
      </c>
      <c r="Q188" s="39">
        <v>44590.641444184228</v>
      </c>
      <c r="R188" s="39">
        <v>7736.6338784989812</v>
      </c>
      <c r="S188" s="16">
        <v>2845.900000000478</v>
      </c>
      <c r="T188" s="39">
        <v>3924.5</v>
      </c>
      <c r="U188" s="39">
        <v>3075.2000000020871</v>
      </c>
      <c r="V188" s="39">
        <v>7778.8999999994148</v>
      </c>
      <c r="W188" s="39">
        <v>3169.9500000007051</v>
      </c>
      <c r="X188" s="16">
        <v>4443.7153522691578</v>
      </c>
    </row>
    <row r="189" spans="1:24" ht="15" customHeight="1" x14ac:dyDescent="0.2">
      <c r="A189" s="99" t="s">
        <v>1514</v>
      </c>
      <c r="B189" s="99" t="s">
        <v>67</v>
      </c>
      <c r="C189" s="100" t="s">
        <v>446</v>
      </c>
      <c r="D189" s="16">
        <v>45.673000000000002</v>
      </c>
      <c r="E189" s="39">
        <v>15.122999999999999</v>
      </c>
      <c r="F189" s="39">
        <v>60.795999999999999</v>
      </c>
      <c r="G189" s="39">
        <v>4.8639999999999999</v>
      </c>
      <c r="H189" s="39">
        <v>65.66</v>
      </c>
      <c r="I189" s="16">
        <v>142.8324935940006</v>
      </c>
      <c r="J189" s="39">
        <v>63.251536227999857</v>
      </c>
      <c r="K189" s="39">
        <v>206.08402982200079</v>
      </c>
      <c r="L189" s="39">
        <v>217.45531047499981</v>
      </c>
      <c r="M189" s="39">
        <v>423.53934029700258</v>
      </c>
      <c r="N189" s="16">
        <v>3127.2851267488581</v>
      </c>
      <c r="O189" s="39">
        <v>4182.4728048667503</v>
      </c>
      <c r="P189" s="39">
        <v>3389.7629748996778</v>
      </c>
      <c r="Q189" s="39">
        <v>44707.095081208827</v>
      </c>
      <c r="R189" s="39">
        <v>6450.4925418367748</v>
      </c>
      <c r="S189" s="16">
        <v>2555</v>
      </c>
      <c r="T189" s="39">
        <v>3087.799999999489</v>
      </c>
      <c r="U189" s="39">
        <v>2657.25</v>
      </c>
      <c r="V189" s="39">
        <v>7829.6000000007889</v>
      </c>
      <c r="W189" s="39">
        <v>2733.5</v>
      </c>
      <c r="X189" s="16">
        <v>3494.7266376462749</v>
      </c>
    </row>
    <row r="190" spans="1:24" ht="15" customHeight="1" x14ac:dyDescent="0.2">
      <c r="A190" s="99" t="s">
        <v>1515</v>
      </c>
      <c r="B190" s="99" t="s">
        <v>67</v>
      </c>
      <c r="C190" s="100" t="s">
        <v>456</v>
      </c>
      <c r="D190" s="16">
        <v>31.187000000000001</v>
      </c>
      <c r="E190" s="39">
        <v>15.243</v>
      </c>
      <c r="F190" s="39">
        <v>46.43</v>
      </c>
      <c r="G190" s="39">
        <v>4.1470000000000002</v>
      </c>
      <c r="H190" s="39">
        <v>50.576999999999998</v>
      </c>
      <c r="I190" s="16">
        <v>123.36808017599959</v>
      </c>
      <c r="J190" s="39">
        <v>89.233233878000249</v>
      </c>
      <c r="K190" s="39">
        <v>212.60131405399969</v>
      </c>
      <c r="L190" s="39">
        <v>265.11825750799989</v>
      </c>
      <c r="M190" s="39">
        <v>477.719571562</v>
      </c>
      <c r="N190" s="16">
        <v>3955.753364414647</v>
      </c>
      <c r="O190" s="39">
        <v>5854.0467019615726</v>
      </c>
      <c r="P190" s="39">
        <v>4578.9643345681598</v>
      </c>
      <c r="Q190" s="39">
        <v>63930.132025078346</v>
      </c>
      <c r="R190" s="39">
        <v>9445.3916120370923</v>
      </c>
      <c r="S190" s="16">
        <v>2932.7000000017588</v>
      </c>
      <c r="T190" s="39">
        <v>4078.2000000011089</v>
      </c>
      <c r="U190" s="39">
        <v>3222.200000000179</v>
      </c>
      <c r="V190" s="39">
        <v>8255.8999999992866</v>
      </c>
      <c r="W190" s="39">
        <v>3326.6999999987838</v>
      </c>
      <c r="X190" s="16">
        <v>4674.3027956379228</v>
      </c>
    </row>
    <row r="191" spans="1:24" ht="15" customHeight="1" x14ac:dyDescent="0.2">
      <c r="A191" s="99" t="s">
        <v>1499</v>
      </c>
      <c r="B191" s="99" t="s">
        <v>67</v>
      </c>
      <c r="C191" s="100" t="s">
        <v>476</v>
      </c>
      <c r="D191" s="16">
        <v>50.774000000000001</v>
      </c>
      <c r="E191" s="39">
        <v>10.606999999999999</v>
      </c>
      <c r="F191" s="39">
        <v>61.381</v>
      </c>
      <c r="G191" s="39">
        <v>4.7110000000000003</v>
      </c>
      <c r="H191" s="39">
        <v>66.091999999999999</v>
      </c>
      <c r="I191" s="16">
        <v>197.34980157900031</v>
      </c>
      <c r="J191" s="39">
        <v>53.039075050000051</v>
      </c>
      <c r="K191" s="39">
        <v>250.388876629001</v>
      </c>
      <c r="L191" s="39">
        <v>205.20865867000001</v>
      </c>
      <c r="M191" s="39">
        <v>455.59753529900098</v>
      </c>
      <c r="N191" s="16">
        <v>3886.8279351439769</v>
      </c>
      <c r="O191" s="39">
        <v>5000.384184972193</v>
      </c>
      <c r="P191" s="39">
        <v>4079.2570441830699</v>
      </c>
      <c r="Q191" s="39">
        <v>43559.469044788799</v>
      </c>
      <c r="R191" s="39">
        <v>6893.3839995612316</v>
      </c>
      <c r="S191" s="16">
        <v>3051.0499999999502</v>
      </c>
      <c r="T191" s="39">
        <v>3828.1000000007771</v>
      </c>
      <c r="U191" s="39">
        <v>3161.9000000035721</v>
      </c>
      <c r="V191" s="39">
        <v>7974.5</v>
      </c>
      <c r="W191" s="39">
        <v>3235.900000003805</v>
      </c>
      <c r="X191" s="16">
        <v>4282.2013378882384</v>
      </c>
    </row>
    <row r="192" spans="1:24" ht="15" customHeight="1" x14ac:dyDescent="0.2">
      <c r="A192" s="99" t="s">
        <v>1503</v>
      </c>
      <c r="B192" s="99" t="s">
        <v>67</v>
      </c>
      <c r="C192" s="100" t="s">
        <v>496</v>
      </c>
      <c r="D192" s="16">
        <v>40.064999999999998</v>
      </c>
      <c r="E192" s="39">
        <v>8.1850000000000005</v>
      </c>
      <c r="F192" s="39">
        <v>48.25</v>
      </c>
      <c r="G192" s="39">
        <v>3.5529999999999999</v>
      </c>
      <c r="H192" s="39">
        <v>51.802999999999997</v>
      </c>
      <c r="I192" s="16">
        <v>145.25578298199969</v>
      </c>
      <c r="J192" s="39">
        <v>38.396731968000068</v>
      </c>
      <c r="K192" s="39">
        <v>183.65251494999981</v>
      </c>
      <c r="L192" s="39">
        <v>494.89285938387502</v>
      </c>
      <c r="M192" s="39">
        <v>678.54537433387486</v>
      </c>
      <c r="N192" s="16">
        <v>3625.5031319605559</v>
      </c>
      <c r="O192" s="39">
        <v>4691.1095868051398</v>
      </c>
      <c r="P192" s="39">
        <v>3806.2697398963678</v>
      </c>
      <c r="Q192" s="39">
        <v>139288.730476745</v>
      </c>
      <c r="R192" s="39">
        <v>13098.57294623622</v>
      </c>
      <c r="S192" s="16">
        <v>2819.9000000018632</v>
      </c>
      <c r="T192" s="39">
        <v>3470.5</v>
      </c>
      <c r="U192" s="39">
        <v>2903.0999999973442</v>
      </c>
      <c r="V192" s="39">
        <v>8542</v>
      </c>
      <c r="W192" s="39">
        <v>2973.200000000038</v>
      </c>
      <c r="X192" s="16">
        <v>3780.3362415347519</v>
      </c>
    </row>
    <row r="193" spans="1:24" ht="15" customHeight="1" x14ac:dyDescent="0.2">
      <c r="A193" s="99" t="s">
        <v>1496</v>
      </c>
      <c r="B193" s="99" t="s">
        <v>67</v>
      </c>
      <c r="C193" s="100" t="s">
        <v>430</v>
      </c>
      <c r="D193" s="16">
        <v>48.033000000000001</v>
      </c>
      <c r="E193" s="39">
        <v>16.937999999999999</v>
      </c>
      <c r="F193" s="39">
        <v>64.971000000000004</v>
      </c>
      <c r="G193" s="39">
        <v>5.5229999999999997</v>
      </c>
      <c r="H193" s="39">
        <v>70.494</v>
      </c>
      <c r="I193" s="16">
        <v>190.9762353930002</v>
      </c>
      <c r="J193" s="39">
        <v>92.888214239999712</v>
      </c>
      <c r="K193" s="39">
        <v>283.86444963300028</v>
      </c>
      <c r="L193" s="39">
        <v>243.71473496000019</v>
      </c>
      <c r="M193" s="39">
        <v>527.57918459299947</v>
      </c>
      <c r="N193" s="16">
        <v>3975.9381132346548</v>
      </c>
      <c r="O193" s="39">
        <v>5484.0131207934664</v>
      </c>
      <c r="P193" s="39">
        <v>4369.094667359288</v>
      </c>
      <c r="Q193" s="39">
        <v>44127.237906934679</v>
      </c>
      <c r="R193" s="39">
        <v>7484.0296279541453</v>
      </c>
      <c r="S193" s="16">
        <v>3013.2000000006769</v>
      </c>
      <c r="T193" s="39">
        <v>3981.7000000012658</v>
      </c>
      <c r="U193" s="39">
        <v>3207.1999999968621</v>
      </c>
      <c r="V193" s="39">
        <v>8034.7999999994281</v>
      </c>
      <c r="W193" s="39">
        <v>3297.25</v>
      </c>
      <c r="X193" s="16">
        <v>4499.1433222861542</v>
      </c>
    </row>
    <row r="194" spans="1:24" ht="15" customHeight="1" x14ac:dyDescent="0.2">
      <c r="A194" s="99" t="s">
        <v>1500</v>
      </c>
      <c r="B194" s="99" t="s">
        <v>67</v>
      </c>
      <c r="C194" s="100" t="s">
        <v>480</v>
      </c>
      <c r="D194" s="16">
        <v>32.097999999999999</v>
      </c>
      <c r="E194" s="39">
        <v>5.1550000000000002</v>
      </c>
      <c r="F194" s="39">
        <v>37.253</v>
      </c>
      <c r="G194" s="39">
        <v>2.5470000000000002</v>
      </c>
      <c r="H194" s="39">
        <v>39.799999999999997</v>
      </c>
      <c r="I194" s="16">
        <v>102.5975269999994</v>
      </c>
      <c r="J194" s="39">
        <v>21.513400437000051</v>
      </c>
      <c r="K194" s="39">
        <v>124.1109274369993</v>
      </c>
      <c r="L194" s="39">
        <v>223.37468122999999</v>
      </c>
      <c r="M194" s="39">
        <v>347.48560866699961</v>
      </c>
      <c r="N194" s="16">
        <v>3196.3837933827458</v>
      </c>
      <c r="O194" s="39">
        <v>4173.3075532492821</v>
      </c>
      <c r="P194" s="39">
        <v>3331.5686639196661</v>
      </c>
      <c r="Q194" s="39">
        <v>87701.09196309383</v>
      </c>
      <c r="R194" s="39">
        <v>8730.7941876130553</v>
      </c>
      <c r="S194" s="16">
        <v>2651.75</v>
      </c>
      <c r="T194" s="39">
        <v>3246.0999999997571</v>
      </c>
      <c r="U194" s="39">
        <v>2722.0999999986361</v>
      </c>
      <c r="V194" s="39">
        <v>8372</v>
      </c>
      <c r="W194" s="39">
        <v>2769.25</v>
      </c>
      <c r="X194" s="16">
        <v>3362.8929560775841</v>
      </c>
    </row>
    <row r="195" spans="1:24" ht="15" customHeight="1" x14ac:dyDescent="0.2">
      <c r="A195" s="99" t="s">
        <v>1745</v>
      </c>
      <c r="B195" s="99" t="s">
        <v>67</v>
      </c>
      <c r="C195" s="100" t="s">
        <v>1746</v>
      </c>
      <c r="D195" s="16">
        <v>86.35</v>
      </c>
      <c r="E195" s="39">
        <v>32.58</v>
      </c>
      <c r="F195" s="39">
        <v>118.93</v>
      </c>
      <c r="G195" s="39">
        <v>10.253</v>
      </c>
      <c r="H195" s="39">
        <v>129.18299999999999</v>
      </c>
      <c r="I195" s="16">
        <v>292.99690651000049</v>
      </c>
      <c r="J195" s="39">
        <v>167.63256357319551</v>
      </c>
      <c r="K195" s="39">
        <v>460.62947008319992</v>
      </c>
      <c r="L195" s="39">
        <v>598.84922504000019</v>
      </c>
      <c r="M195" s="39">
        <v>1059.4786951231961</v>
      </c>
      <c r="N195" s="16">
        <v>3393.131517197457</v>
      </c>
      <c r="O195" s="39">
        <v>5145.2597781827972</v>
      </c>
      <c r="P195" s="39">
        <v>3873.1141855141668</v>
      </c>
      <c r="Q195" s="39">
        <v>58407.219841997481</v>
      </c>
      <c r="R195" s="39">
        <v>8201.3786266242168</v>
      </c>
      <c r="S195" s="16">
        <v>2642.0500000038251</v>
      </c>
      <c r="T195" s="39">
        <v>3537.6500000019432</v>
      </c>
      <c r="U195" s="39">
        <v>2812.8999999982598</v>
      </c>
      <c r="V195" s="39">
        <v>7746.5</v>
      </c>
      <c r="W195" s="39">
        <v>2899.300000007016</v>
      </c>
      <c r="X195" s="16">
        <v>4104.0786022719767</v>
      </c>
    </row>
    <row r="196" spans="1:24" ht="15" customHeight="1" x14ac:dyDescent="0.2">
      <c r="A196" s="99" t="s">
        <v>1747</v>
      </c>
      <c r="B196" s="99" t="s">
        <v>67</v>
      </c>
      <c r="C196" s="100" t="s">
        <v>1748</v>
      </c>
      <c r="D196" s="16">
        <v>58.125</v>
      </c>
      <c r="E196" s="39">
        <v>21.52</v>
      </c>
      <c r="F196" s="39">
        <v>79.644999999999996</v>
      </c>
      <c r="G196" s="39">
        <v>7.6619999999999999</v>
      </c>
      <c r="H196" s="39">
        <v>87.307000000000002</v>
      </c>
      <c r="I196" s="16">
        <v>203.35165947300001</v>
      </c>
      <c r="J196" s="39">
        <v>113.92595145600011</v>
      </c>
      <c r="K196" s="39">
        <v>317.27761092899948</v>
      </c>
      <c r="L196" s="39">
        <v>559.94525952599963</v>
      </c>
      <c r="M196" s="39">
        <v>877.22287045500229</v>
      </c>
      <c r="N196" s="16">
        <v>3498.5231737290319</v>
      </c>
      <c r="O196" s="39">
        <v>5293.9568520446128</v>
      </c>
      <c r="P196" s="39">
        <v>3983.6475727164229</v>
      </c>
      <c r="Q196" s="39">
        <v>73080.822177760332</v>
      </c>
      <c r="R196" s="39">
        <v>10047.566294283421</v>
      </c>
      <c r="S196" s="16">
        <v>2688.5</v>
      </c>
      <c r="T196" s="39">
        <v>3683.5</v>
      </c>
      <c r="U196" s="39">
        <v>2877.1999999960849</v>
      </c>
      <c r="V196" s="39">
        <v>8918.1499999996813</v>
      </c>
      <c r="W196" s="39">
        <v>2986.0999999958622</v>
      </c>
      <c r="X196" s="16">
        <v>4230.8194331261939</v>
      </c>
    </row>
    <row r="197" spans="1:24" ht="15" customHeight="1" x14ac:dyDescent="0.2">
      <c r="A197" s="26" t="s">
        <v>1519</v>
      </c>
      <c r="B197" s="26" t="s">
        <v>1725</v>
      </c>
      <c r="C197" s="25" t="s">
        <v>510</v>
      </c>
      <c r="D197" s="23">
        <v>6.0789999999999997</v>
      </c>
      <c r="E197" s="24">
        <v>0.94299999999999995</v>
      </c>
      <c r="F197" s="24">
        <v>7.0220000000000002</v>
      </c>
      <c r="G197" s="24">
        <v>6.4</v>
      </c>
      <c r="H197" s="24">
        <v>13.422000000000001</v>
      </c>
      <c r="I197" s="23">
        <v>22.658421539999981</v>
      </c>
      <c r="J197" s="24">
        <v>4.3579343339999941</v>
      </c>
      <c r="K197" s="24">
        <v>27.016355873999959</v>
      </c>
      <c r="L197" s="24">
        <v>1570.503990669999</v>
      </c>
      <c r="M197" s="24">
        <v>1597.520346543999</v>
      </c>
      <c r="N197" s="23">
        <v>3727.3271163020199</v>
      </c>
      <c r="O197" s="24">
        <v>4621.3513616118707</v>
      </c>
      <c r="P197" s="24">
        <v>3847.3876209057189</v>
      </c>
      <c r="Q197" s="24">
        <v>245391.24854218739</v>
      </c>
      <c r="R197" s="24">
        <v>119022.5261916256</v>
      </c>
      <c r="S197" s="23">
        <v>2672.4000000002629</v>
      </c>
      <c r="T197" s="24">
        <v>3713.2000000000589</v>
      </c>
      <c r="U197" s="24">
        <v>2782.4499999996201</v>
      </c>
      <c r="V197" s="24">
        <v>15793.84999999769</v>
      </c>
      <c r="W197" s="24">
        <v>4375.7999999987642</v>
      </c>
      <c r="X197" s="23">
        <v>6306.3389061624548</v>
      </c>
    </row>
    <row r="198" spans="1:24" ht="15" customHeight="1" x14ac:dyDescent="0.2">
      <c r="A198" s="99" t="s">
        <v>1526</v>
      </c>
      <c r="B198" s="99" t="s">
        <v>1725</v>
      </c>
      <c r="C198" s="100" t="s">
        <v>508</v>
      </c>
      <c r="D198" s="16">
        <v>99.003</v>
      </c>
      <c r="E198" s="39">
        <v>5.9749999999999996</v>
      </c>
      <c r="F198" s="39">
        <v>104.97799999999999</v>
      </c>
      <c r="G198" s="39">
        <v>23.814</v>
      </c>
      <c r="H198" s="39">
        <v>128.792</v>
      </c>
      <c r="I198" s="16">
        <v>302.55209257100142</v>
      </c>
      <c r="J198" s="39">
        <v>29.848152667999969</v>
      </c>
      <c r="K198" s="39">
        <v>332.40024523900058</v>
      </c>
      <c r="L198" s="39">
        <v>1126.30489754225</v>
      </c>
      <c r="M198" s="39">
        <v>1458.7051427812539</v>
      </c>
      <c r="N198" s="16">
        <v>3055.9891374099911</v>
      </c>
      <c r="O198" s="39">
        <v>4995.5067226778183</v>
      </c>
      <c r="P198" s="39">
        <v>3166.38005333499</v>
      </c>
      <c r="Q198" s="39">
        <v>47295.914064930294</v>
      </c>
      <c r="R198" s="39">
        <v>11326.053969045081</v>
      </c>
      <c r="S198" s="16">
        <v>2087.0999999962369</v>
      </c>
      <c r="T198" s="39">
        <v>3435</v>
      </c>
      <c r="U198" s="39">
        <v>2127</v>
      </c>
      <c r="V198" s="39">
        <v>4417.5999999977594</v>
      </c>
      <c r="W198" s="39">
        <v>2239.4000000006008</v>
      </c>
      <c r="X198" s="16">
        <v>2910.226455015852</v>
      </c>
    </row>
    <row r="199" spans="1:24" ht="15" customHeight="1" x14ac:dyDescent="0.2">
      <c r="A199" s="99" t="s">
        <v>1531</v>
      </c>
      <c r="B199" s="99" t="s">
        <v>1725</v>
      </c>
      <c r="C199" s="100" t="s">
        <v>520</v>
      </c>
      <c r="D199" s="16">
        <v>104.73399999999999</v>
      </c>
      <c r="E199" s="39">
        <v>7.3040000000000003</v>
      </c>
      <c r="F199" s="39">
        <v>112.038</v>
      </c>
      <c r="G199" s="39">
        <v>16.186</v>
      </c>
      <c r="H199" s="39">
        <v>128.22399999999999</v>
      </c>
      <c r="I199" s="16">
        <v>300.12892006899801</v>
      </c>
      <c r="J199" s="39">
        <v>32.978925720999968</v>
      </c>
      <c r="K199" s="39">
        <v>333.10784578999869</v>
      </c>
      <c r="L199" s="39">
        <v>516.7381656299998</v>
      </c>
      <c r="M199" s="39">
        <v>849.84601142000372</v>
      </c>
      <c r="N199" s="16">
        <v>2865.6302639925721</v>
      </c>
      <c r="O199" s="39">
        <v>4515.1869826122638</v>
      </c>
      <c r="P199" s="39">
        <v>2973.1684409753721</v>
      </c>
      <c r="Q199" s="39">
        <v>31925.007143827988</v>
      </c>
      <c r="R199" s="39">
        <v>6627.8232734901712</v>
      </c>
      <c r="S199" s="16">
        <v>2152.0999999960482</v>
      </c>
      <c r="T199" s="39">
        <v>3345.6000000003592</v>
      </c>
      <c r="U199" s="39">
        <v>2199.400000004126</v>
      </c>
      <c r="V199" s="39">
        <v>4697.4000000007854</v>
      </c>
      <c r="W199" s="39">
        <v>2282.3499999995829</v>
      </c>
      <c r="X199" s="16">
        <v>2767.8488877348268</v>
      </c>
    </row>
    <row r="200" spans="1:24" ht="15" customHeight="1" x14ac:dyDescent="0.2">
      <c r="A200" s="99" t="s">
        <v>1532</v>
      </c>
      <c r="B200" s="99" t="s">
        <v>1725</v>
      </c>
      <c r="C200" s="100" t="s">
        <v>522</v>
      </c>
      <c r="D200" s="16">
        <v>83.897999999999996</v>
      </c>
      <c r="E200" s="39">
        <v>5.6360000000000001</v>
      </c>
      <c r="F200" s="39">
        <v>89.534000000000006</v>
      </c>
      <c r="G200" s="39">
        <v>12.666</v>
      </c>
      <c r="H200" s="39">
        <v>102.2</v>
      </c>
      <c r="I200" s="16">
        <v>250.5003820649992</v>
      </c>
      <c r="J200" s="39">
        <v>27.88533449899991</v>
      </c>
      <c r="K200" s="39">
        <v>278.3857165639987</v>
      </c>
      <c r="L200" s="39">
        <v>593.16333825000015</v>
      </c>
      <c r="M200" s="39">
        <v>871.54905481400021</v>
      </c>
      <c r="N200" s="16">
        <v>2985.7729870199428</v>
      </c>
      <c r="O200" s="39">
        <v>4947.7172638395859</v>
      </c>
      <c r="P200" s="39">
        <v>3109.2737570531722</v>
      </c>
      <c r="Q200" s="39">
        <v>46831.149396020854</v>
      </c>
      <c r="R200" s="39">
        <v>8527.8772486692778</v>
      </c>
      <c r="S200" s="16">
        <v>2169.550000001936</v>
      </c>
      <c r="T200" s="39">
        <v>3870</v>
      </c>
      <c r="U200" s="39">
        <v>2226.8000000028078</v>
      </c>
      <c r="V200" s="39">
        <v>3668.25</v>
      </c>
      <c r="W200" s="39">
        <v>2267.75</v>
      </c>
      <c r="X200" s="16">
        <v>3405.871472699007</v>
      </c>
    </row>
    <row r="201" spans="1:24" ht="15" customHeight="1" x14ac:dyDescent="0.2">
      <c r="A201" s="99" t="s">
        <v>1533</v>
      </c>
      <c r="B201" s="99" t="s">
        <v>1725</v>
      </c>
      <c r="C201" s="100" t="s">
        <v>524</v>
      </c>
      <c r="D201" s="16">
        <v>88.341999999999999</v>
      </c>
      <c r="E201" s="39">
        <v>21.997</v>
      </c>
      <c r="F201" s="39">
        <v>110.339</v>
      </c>
      <c r="G201" s="39">
        <v>9.4879999999999995</v>
      </c>
      <c r="H201" s="39">
        <v>119.827</v>
      </c>
      <c r="I201" s="16">
        <v>267.57228371899771</v>
      </c>
      <c r="J201" s="39">
        <v>75.544014183999906</v>
      </c>
      <c r="K201" s="39">
        <v>343.11629790300083</v>
      </c>
      <c r="L201" s="39">
        <v>401.41772539999982</v>
      </c>
      <c r="M201" s="39">
        <v>744.53402330300185</v>
      </c>
      <c r="N201" s="16">
        <v>3028.8230255031308</v>
      </c>
      <c r="O201" s="39">
        <v>3434.2871384279629</v>
      </c>
      <c r="P201" s="39">
        <v>3109.655678436462</v>
      </c>
      <c r="Q201" s="39">
        <v>42307.939017706558</v>
      </c>
      <c r="R201" s="39">
        <v>6213.4078571857917</v>
      </c>
      <c r="S201" s="16">
        <v>2274.849999996306</v>
      </c>
      <c r="T201" s="39">
        <v>2369.7999999991812</v>
      </c>
      <c r="U201" s="39">
        <v>2292.6999999952668</v>
      </c>
      <c r="V201" s="39">
        <v>5841.799999998877</v>
      </c>
      <c r="W201" s="39">
        <v>2353</v>
      </c>
      <c r="X201" s="16">
        <v>3162.886911220302</v>
      </c>
    </row>
    <row r="202" spans="1:24" ht="15" customHeight="1" x14ac:dyDescent="0.2">
      <c r="A202" s="99" t="s">
        <v>1539</v>
      </c>
      <c r="B202" s="99" t="s">
        <v>1725</v>
      </c>
      <c r="C202" s="100" t="s">
        <v>534</v>
      </c>
      <c r="D202" s="16">
        <v>98.783000000000001</v>
      </c>
      <c r="E202" s="39">
        <v>6.1859999999999999</v>
      </c>
      <c r="F202" s="39">
        <v>104.96899999999999</v>
      </c>
      <c r="G202" s="39">
        <v>16.821999999999999</v>
      </c>
      <c r="H202" s="39">
        <v>121.791</v>
      </c>
      <c r="I202" s="16">
        <v>268.90643130000251</v>
      </c>
      <c r="J202" s="39">
        <v>33.099087464999982</v>
      </c>
      <c r="K202" s="39">
        <v>302.00551876500288</v>
      </c>
      <c r="L202" s="39">
        <v>654.37816079000004</v>
      </c>
      <c r="M202" s="39">
        <v>956.38367955500166</v>
      </c>
      <c r="N202" s="16">
        <v>2722.1934067602979</v>
      </c>
      <c r="O202" s="39">
        <v>5350.6445950533416</v>
      </c>
      <c r="P202" s="39">
        <v>2877.0924631558159</v>
      </c>
      <c r="Q202" s="39">
        <v>38900.140339436461</v>
      </c>
      <c r="R202" s="39">
        <v>7852.6630010017298</v>
      </c>
      <c r="S202" s="16">
        <v>2035.5</v>
      </c>
      <c r="T202" s="39">
        <v>4314.8000000004749</v>
      </c>
      <c r="U202" s="39">
        <v>2088.59999999612</v>
      </c>
      <c r="V202" s="39">
        <v>4149.5</v>
      </c>
      <c r="W202" s="39">
        <v>2158.9000000033179</v>
      </c>
      <c r="X202" s="16">
        <v>2825.5182557421799</v>
      </c>
    </row>
    <row r="203" spans="1:24" ht="15" customHeight="1" x14ac:dyDescent="0.2">
      <c r="A203" s="99" t="s">
        <v>1540</v>
      </c>
      <c r="B203" s="99" t="s">
        <v>1725</v>
      </c>
      <c r="C203" s="100" t="s">
        <v>536</v>
      </c>
      <c r="D203" s="16">
        <v>80.805000000000007</v>
      </c>
      <c r="E203" s="39">
        <v>5.9550000000000001</v>
      </c>
      <c r="F203" s="39">
        <v>86.76</v>
      </c>
      <c r="G203" s="39">
        <v>18.158000000000001</v>
      </c>
      <c r="H203" s="39">
        <v>104.91800000000001</v>
      </c>
      <c r="I203" s="16">
        <v>308.82726914900229</v>
      </c>
      <c r="J203" s="39">
        <v>32.043883726000033</v>
      </c>
      <c r="K203" s="39">
        <v>340.87115287500183</v>
      </c>
      <c r="L203" s="39">
        <v>809.85631067995121</v>
      </c>
      <c r="M203" s="39">
        <v>1150.7274635549579</v>
      </c>
      <c r="N203" s="16">
        <v>3821.8831650145698</v>
      </c>
      <c r="O203" s="39">
        <v>5381.0048238455138</v>
      </c>
      <c r="P203" s="39">
        <v>3928.8975665629541</v>
      </c>
      <c r="Q203" s="39">
        <v>44600.523773540663</v>
      </c>
      <c r="R203" s="39">
        <v>10967.874564469001</v>
      </c>
      <c r="S203" s="16">
        <v>2252.0999999965088</v>
      </c>
      <c r="T203" s="39">
        <v>3669.800000000429</v>
      </c>
      <c r="U203" s="39">
        <v>2308.8499999962801</v>
      </c>
      <c r="V203" s="39">
        <v>3327.350000000863</v>
      </c>
      <c r="W203" s="39">
        <v>2367.5</v>
      </c>
      <c r="X203" s="16">
        <v>4511.0257910513183</v>
      </c>
    </row>
    <row r="204" spans="1:24" ht="15" customHeight="1" x14ac:dyDescent="0.2">
      <c r="A204" s="99" t="s">
        <v>1542</v>
      </c>
      <c r="B204" s="99" t="s">
        <v>1725</v>
      </c>
      <c r="C204" s="100" t="s">
        <v>540</v>
      </c>
      <c r="D204" s="16">
        <v>134.54300000000001</v>
      </c>
      <c r="E204" s="39">
        <v>8.1940000000000008</v>
      </c>
      <c r="F204" s="39">
        <v>142.73699999999999</v>
      </c>
      <c r="G204" s="39">
        <v>16.567</v>
      </c>
      <c r="H204" s="39">
        <v>159.304</v>
      </c>
      <c r="I204" s="16">
        <v>376.5825856930054</v>
      </c>
      <c r="J204" s="39">
        <v>43.200129589999953</v>
      </c>
      <c r="K204" s="39">
        <v>419.7827152830024</v>
      </c>
      <c r="L204" s="39">
        <v>560.671453359098</v>
      </c>
      <c r="M204" s="39">
        <v>980.45416864210063</v>
      </c>
      <c r="N204" s="16">
        <v>2798.9756857882271</v>
      </c>
      <c r="O204" s="39">
        <v>5272.1661691481513</v>
      </c>
      <c r="P204" s="39">
        <v>2940.9523479056052</v>
      </c>
      <c r="Q204" s="39">
        <v>33842.666346296734</v>
      </c>
      <c r="R204" s="39">
        <v>6154.6111123518594</v>
      </c>
      <c r="S204" s="16">
        <v>2149.4000000013311</v>
      </c>
      <c r="T204" s="39">
        <v>4061.9499999995369</v>
      </c>
      <c r="U204" s="39">
        <v>2200.3000000061229</v>
      </c>
      <c r="V204" s="39">
        <v>3628.2000000013149</v>
      </c>
      <c r="W204" s="39">
        <v>2235.1999999931209</v>
      </c>
      <c r="X204" s="16">
        <v>3027.009967500504</v>
      </c>
    </row>
    <row r="205" spans="1:24" ht="15" customHeight="1" x14ac:dyDescent="0.2">
      <c r="A205" s="99" t="s">
        <v>1543</v>
      </c>
      <c r="B205" s="99" t="s">
        <v>1725</v>
      </c>
      <c r="C205" s="100" t="s">
        <v>542</v>
      </c>
      <c r="D205" s="16">
        <v>118.789</v>
      </c>
      <c r="E205" s="39">
        <v>9.3019999999999996</v>
      </c>
      <c r="F205" s="39">
        <v>128.09100000000001</v>
      </c>
      <c r="G205" s="39">
        <v>11.458</v>
      </c>
      <c r="H205" s="39">
        <v>139.54900000000001</v>
      </c>
      <c r="I205" s="16">
        <v>347.94279693300223</v>
      </c>
      <c r="J205" s="39">
        <v>46.128718273999979</v>
      </c>
      <c r="K205" s="39">
        <v>394.07151520700268</v>
      </c>
      <c r="L205" s="39">
        <v>267.3196407020003</v>
      </c>
      <c r="M205" s="39">
        <v>661.39115590900508</v>
      </c>
      <c r="N205" s="16">
        <v>2929.0826333499081</v>
      </c>
      <c r="O205" s="39">
        <v>4959.0107798322924</v>
      </c>
      <c r="P205" s="39">
        <v>3076.496515812998</v>
      </c>
      <c r="Q205" s="39">
        <v>23330.392799965121</v>
      </c>
      <c r="R205" s="39">
        <v>4739.4904722284291</v>
      </c>
      <c r="S205" s="16">
        <v>2326.0999999973169</v>
      </c>
      <c r="T205" s="39">
        <v>4124.9499999999989</v>
      </c>
      <c r="U205" s="39">
        <v>2391.599999999919</v>
      </c>
      <c r="V205" s="39">
        <v>4075.6499999990579</v>
      </c>
      <c r="W205" s="39">
        <v>2423.6999999934442</v>
      </c>
      <c r="X205" s="16">
        <v>3004.2350136233549</v>
      </c>
    </row>
    <row r="206" spans="1:24" ht="15" customHeight="1" x14ac:dyDescent="0.2">
      <c r="A206" s="99" t="s">
        <v>1545</v>
      </c>
      <c r="B206" s="99" t="s">
        <v>1725</v>
      </c>
      <c r="C206" s="100" t="s">
        <v>546</v>
      </c>
      <c r="D206" s="16">
        <v>113.988</v>
      </c>
      <c r="E206" s="39">
        <v>8.0980000000000008</v>
      </c>
      <c r="F206" s="39">
        <v>122.086</v>
      </c>
      <c r="G206" s="39">
        <v>10.166</v>
      </c>
      <c r="H206" s="39">
        <v>132.25200000000001</v>
      </c>
      <c r="I206" s="16">
        <v>335.89594959201258</v>
      </c>
      <c r="J206" s="39">
        <v>41.527945850048972</v>
      </c>
      <c r="K206" s="39">
        <v>377.42389544206361</v>
      </c>
      <c r="L206" s="39">
        <v>915.33426189999977</v>
      </c>
      <c r="M206" s="39">
        <v>1292.7581573420639</v>
      </c>
      <c r="N206" s="16">
        <v>2946.7658840580821</v>
      </c>
      <c r="O206" s="39">
        <v>5128.1731106506513</v>
      </c>
      <c r="P206" s="39">
        <v>3091.4592618487259</v>
      </c>
      <c r="Q206" s="39">
        <v>90038.782402124707</v>
      </c>
      <c r="R206" s="39">
        <v>9774.961114705744</v>
      </c>
      <c r="S206" s="16">
        <v>2349.1999999948412</v>
      </c>
      <c r="T206" s="39">
        <v>4143.6999999996069</v>
      </c>
      <c r="U206" s="39">
        <v>2403.3499999991559</v>
      </c>
      <c r="V206" s="39">
        <v>6278.8500000002477</v>
      </c>
      <c r="W206" s="39">
        <v>2464.899999998137</v>
      </c>
      <c r="X206" s="16">
        <v>3285.7469546698671</v>
      </c>
    </row>
    <row r="207" spans="1:24" ht="15" customHeight="1" x14ac:dyDescent="0.2">
      <c r="A207" s="99" t="s">
        <v>1548</v>
      </c>
      <c r="B207" s="99" t="s">
        <v>1725</v>
      </c>
      <c r="C207" s="100" t="s">
        <v>552</v>
      </c>
      <c r="D207" s="16">
        <v>126.10299999999999</v>
      </c>
      <c r="E207" s="39">
        <v>13.167999999999999</v>
      </c>
      <c r="F207" s="39">
        <v>139.27099999999999</v>
      </c>
      <c r="G207" s="39">
        <v>16.806999999999999</v>
      </c>
      <c r="H207" s="39">
        <v>156.078</v>
      </c>
      <c r="I207" s="16">
        <v>361.05693020699681</v>
      </c>
      <c r="J207" s="39">
        <v>71.25858818890238</v>
      </c>
      <c r="K207" s="39">
        <v>432.31551839590048</v>
      </c>
      <c r="L207" s="39">
        <v>823.65349518700032</v>
      </c>
      <c r="M207" s="39">
        <v>1255.9690135828939</v>
      </c>
      <c r="N207" s="16">
        <v>2863.1906473834629</v>
      </c>
      <c r="O207" s="39">
        <v>5411.4966729117841</v>
      </c>
      <c r="P207" s="39">
        <v>3104.1316454674729</v>
      </c>
      <c r="Q207" s="39">
        <v>49006.574355149663</v>
      </c>
      <c r="R207" s="39">
        <v>8047.0598904579356</v>
      </c>
      <c r="S207" s="16">
        <v>2186.699999994642</v>
      </c>
      <c r="T207" s="39">
        <v>4610.1000000010145</v>
      </c>
      <c r="U207" s="39">
        <v>2293</v>
      </c>
      <c r="V207" s="39">
        <v>5598.7999999980657</v>
      </c>
      <c r="W207" s="39">
        <v>2383.8000000071261</v>
      </c>
      <c r="X207" s="16">
        <v>3224.8153305328292</v>
      </c>
    </row>
    <row r="208" spans="1:24" ht="15" customHeight="1" x14ac:dyDescent="0.2">
      <c r="A208" s="99" t="s">
        <v>1550</v>
      </c>
      <c r="B208" s="99" t="s">
        <v>1725</v>
      </c>
      <c r="C208" s="100" t="s">
        <v>556</v>
      </c>
      <c r="D208" s="16">
        <v>122.10299999999999</v>
      </c>
      <c r="E208" s="39">
        <v>14.635</v>
      </c>
      <c r="F208" s="39">
        <v>136.738</v>
      </c>
      <c r="G208" s="39">
        <v>16.411000000000001</v>
      </c>
      <c r="H208" s="39">
        <v>153.149</v>
      </c>
      <c r="I208" s="16">
        <v>346.25729517719418</v>
      </c>
      <c r="J208" s="39">
        <v>83.817120138999542</v>
      </c>
      <c r="K208" s="39">
        <v>430.07441531619571</v>
      </c>
      <c r="L208" s="39">
        <v>2035.61317087</v>
      </c>
      <c r="M208" s="39">
        <v>2465.6875861861949</v>
      </c>
      <c r="N208" s="16">
        <v>2835.7804081569998</v>
      </c>
      <c r="O208" s="39">
        <v>5727.1691246326982</v>
      </c>
      <c r="P208" s="39">
        <v>3145.2443016293619</v>
      </c>
      <c r="Q208" s="39">
        <v>124039.5570574615</v>
      </c>
      <c r="R208" s="39">
        <v>16099.92612544773</v>
      </c>
      <c r="S208" s="16">
        <v>2143.9000000039059</v>
      </c>
      <c r="T208" s="39">
        <v>4913.1000000004706</v>
      </c>
      <c r="U208" s="39">
        <v>2275.25</v>
      </c>
      <c r="V208" s="39">
        <v>7737.2999999993554</v>
      </c>
      <c r="W208" s="39">
        <v>2409.6999999929371</v>
      </c>
      <c r="X208" s="16">
        <v>3149.459304428221</v>
      </c>
    </row>
    <row r="209" spans="1:24" ht="15" customHeight="1" x14ac:dyDescent="0.2">
      <c r="A209" s="99" t="s">
        <v>1552</v>
      </c>
      <c r="B209" s="99" t="s">
        <v>1725</v>
      </c>
      <c r="C209" s="100" t="s">
        <v>560</v>
      </c>
      <c r="D209" s="16">
        <v>140.41</v>
      </c>
      <c r="E209" s="39">
        <v>10.305999999999999</v>
      </c>
      <c r="F209" s="39">
        <v>150.71600000000001</v>
      </c>
      <c r="G209" s="39">
        <v>15.454000000000001</v>
      </c>
      <c r="H209" s="39">
        <v>166.17</v>
      </c>
      <c r="I209" s="16">
        <v>433.99229339500329</v>
      </c>
      <c r="J209" s="39">
        <v>55.32758237099992</v>
      </c>
      <c r="K209" s="39">
        <v>489.31987576600261</v>
      </c>
      <c r="L209" s="39">
        <v>456.49805913500052</v>
      </c>
      <c r="M209" s="39">
        <v>945.81793490100245</v>
      </c>
      <c r="N209" s="16">
        <v>3090.8930517413528</v>
      </c>
      <c r="O209" s="39">
        <v>5368.4826674752494</v>
      </c>
      <c r="P209" s="39">
        <v>3246.635232928174</v>
      </c>
      <c r="Q209" s="39">
        <v>29539.152267050631</v>
      </c>
      <c r="R209" s="39">
        <v>5691.8693801588879</v>
      </c>
      <c r="S209" s="16">
        <v>2272.5</v>
      </c>
      <c r="T209" s="39">
        <v>4279.149999999162</v>
      </c>
      <c r="U209" s="39">
        <v>2341.399999996805</v>
      </c>
      <c r="V209" s="39">
        <v>4207.3500000003123</v>
      </c>
      <c r="W209" s="39">
        <v>2387.6999999926211</v>
      </c>
      <c r="X209" s="16">
        <v>3605.097441729924</v>
      </c>
    </row>
    <row r="210" spans="1:24" ht="15" customHeight="1" x14ac:dyDescent="0.2">
      <c r="A210" s="99" t="s">
        <v>1553</v>
      </c>
      <c r="B210" s="99" t="s">
        <v>1725</v>
      </c>
      <c r="C210" s="100" t="s">
        <v>562</v>
      </c>
      <c r="D210" s="16">
        <v>114.551</v>
      </c>
      <c r="E210" s="39">
        <v>10.122999999999999</v>
      </c>
      <c r="F210" s="39">
        <v>124.67400000000001</v>
      </c>
      <c r="G210" s="39">
        <v>36.78</v>
      </c>
      <c r="H210" s="39">
        <v>161.45400000000001</v>
      </c>
      <c r="I210" s="16">
        <v>412.51356806300129</v>
      </c>
      <c r="J210" s="39">
        <v>57.339403471999958</v>
      </c>
      <c r="K210" s="39">
        <v>469.8529715350009</v>
      </c>
      <c r="L210" s="39">
        <v>2492.7002792401931</v>
      </c>
      <c r="M210" s="39">
        <v>2962.5532507751968</v>
      </c>
      <c r="N210" s="16">
        <v>3601.13458689144</v>
      </c>
      <c r="O210" s="39">
        <v>5664.2698283117616</v>
      </c>
      <c r="P210" s="39">
        <v>3768.6524177855922</v>
      </c>
      <c r="Q210" s="39">
        <v>67773.253921701835</v>
      </c>
      <c r="R210" s="39">
        <v>18349.209377130312</v>
      </c>
      <c r="S210" s="16">
        <v>2180.099999995834</v>
      </c>
      <c r="T210" s="39">
        <v>4079.2999999997128</v>
      </c>
      <c r="U210" s="39">
        <v>2264</v>
      </c>
      <c r="V210" s="39">
        <v>7224.3500000012009</v>
      </c>
      <c r="W210" s="39">
        <v>2558.300000007765</v>
      </c>
      <c r="X210" s="16">
        <v>3814.763463711879</v>
      </c>
    </row>
    <row r="211" spans="1:24" ht="15" customHeight="1" x14ac:dyDescent="0.2">
      <c r="A211" s="26" t="s">
        <v>1521</v>
      </c>
      <c r="B211" s="26" t="s">
        <v>1727</v>
      </c>
      <c r="C211" s="25" t="s">
        <v>498</v>
      </c>
      <c r="D211" s="23">
        <v>67.072999999999993</v>
      </c>
      <c r="E211" s="24">
        <v>10.256</v>
      </c>
      <c r="F211" s="24">
        <v>77.328999999999994</v>
      </c>
      <c r="G211" s="24">
        <v>5.5629999999999997</v>
      </c>
      <c r="H211" s="24">
        <v>82.891999999999996</v>
      </c>
      <c r="I211" s="23">
        <v>205.10144287300099</v>
      </c>
      <c r="J211" s="24">
        <v>43.532638385000077</v>
      </c>
      <c r="K211" s="24">
        <v>248.63408125800191</v>
      </c>
      <c r="L211" s="24">
        <v>302.01628459000028</v>
      </c>
      <c r="M211" s="24">
        <v>550.65036584800089</v>
      </c>
      <c r="N211" s="23">
        <v>3057.8838410836111</v>
      </c>
      <c r="O211" s="24">
        <v>4244.6020266185724</v>
      </c>
      <c r="P211" s="24">
        <v>3215.276044666321</v>
      </c>
      <c r="Q211" s="24">
        <v>54290.182381808438</v>
      </c>
      <c r="R211" s="24">
        <v>6642.9856421367667</v>
      </c>
      <c r="S211" s="23">
        <v>2517.5</v>
      </c>
      <c r="T211" s="24">
        <v>3101.3500000006088</v>
      </c>
      <c r="U211" s="24">
        <v>2573.300000002811</v>
      </c>
      <c r="V211" s="24">
        <v>7884.3999999991011</v>
      </c>
      <c r="W211" s="24">
        <v>2634.5</v>
      </c>
      <c r="X211" s="23">
        <v>3173.619948662335</v>
      </c>
    </row>
    <row r="212" spans="1:24" ht="15" customHeight="1" x14ac:dyDescent="0.2">
      <c r="A212" s="99" t="s">
        <v>1522</v>
      </c>
      <c r="B212" s="99" t="s">
        <v>1727</v>
      </c>
      <c r="C212" s="100" t="s">
        <v>500</v>
      </c>
      <c r="D212" s="16">
        <v>118.34699999999999</v>
      </c>
      <c r="E212" s="39">
        <v>36.277999999999999</v>
      </c>
      <c r="F212" s="39">
        <v>154.625</v>
      </c>
      <c r="G212" s="39">
        <v>12.648999999999999</v>
      </c>
      <c r="H212" s="39">
        <v>167.274</v>
      </c>
      <c r="I212" s="16">
        <v>444.9200307400007</v>
      </c>
      <c r="J212" s="39">
        <v>165.9929627329999</v>
      </c>
      <c r="K212" s="39">
        <v>610.91299347300276</v>
      </c>
      <c r="L212" s="39">
        <v>454.53192177019508</v>
      </c>
      <c r="M212" s="39">
        <v>1065.4449152431971</v>
      </c>
      <c r="N212" s="16">
        <v>3759.4533933264111</v>
      </c>
      <c r="O212" s="39">
        <v>4575.5819706984912</v>
      </c>
      <c r="P212" s="39">
        <v>3950.9328599709152</v>
      </c>
      <c r="Q212" s="39">
        <v>35934.217864668761</v>
      </c>
      <c r="R212" s="39">
        <v>6369.4591821992453</v>
      </c>
      <c r="S212" s="16">
        <v>2749.1000000013491</v>
      </c>
      <c r="T212" s="39">
        <v>3321.5</v>
      </c>
      <c r="U212" s="39">
        <v>2858.8999999927009</v>
      </c>
      <c r="V212" s="39">
        <v>6479.9000000008427</v>
      </c>
      <c r="W212" s="39">
        <v>2932.6999999917812</v>
      </c>
      <c r="X212" s="16">
        <v>4020.7515695208822</v>
      </c>
    </row>
    <row r="213" spans="1:24" ht="15" customHeight="1" x14ac:dyDescent="0.2">
      <c r="A213" s="99" t="s">
        <v>1523</v>
      </c>
      <c r="B213" s="99" t="s">
        <v>1727</v>
      </c>
      <c r="C213" s="100" t="s">
        <v>502</v>
      </c>
      <c r="D213" s="16">
        <v>91.757999999999996</v>
      </c>
      <c r="E213" s="39">
        <v>8.0350000000000001</v>
      </c>
      <c r="F213" s="39">
        <v>99.793000000000006</v>
      </c>
      <c r="G213" s="39">
        <v>6.6550000000000002</v>
      </c>
      <c r="H213" s="39">
        <v>106.44799999999999</v>
      </c>
      <c r="I213" s="16">
        <v>314.98193044300132</v>
      </c>
      <c r="J213" s="39">
        <v>41.156970724000033</v>
      </c>
      <c r="K213" s="39">
        <v>356.13890116699991</v>
      </c>
      <c r="L213" s="39">
        <v>385.8014725660002</v>
      </c>
      <c r="M213" s="39">
        <v>741.94037373300057</v>
      </c>
      <c r="N213" s="16">
        <v>3432.746250386901</v>
      </c>
      <c r="O213" s="39">
        <v>5122.2116644679563</v>
      </c>
      <c r="P213" s="39">
        <v>3568.7763787740619</v>
      </c>
      <c r="Q213" s="39">
        <v>57971.671309691992</v>
      </c>
      <c r="R213" s="39">
        <v>6969.9794616432482</v>
      </c>
      <c r="S213" s="16">
        <v>2840.4000000041929</v>
      </c>
      <c r="T213" s="39">
        <v>4341.6000000006716</v>
      </c>
      <c r="U213" s="39">
        <v>2909.8000000055799</v>
      </c>
      <c r="V213" s="39">
        <v>6947.8999999990756</v>
      </c>
      <c r="W213" s="39">
        <v>2963.899999999358</v>
      </c>
      <c r="X213" s="16">
        <v>3564.097725941715</v>
      </c>
    </row>
    <row r="214" spans="1:24" ht="15" customHeight="1" x14ac:dyDescent="0.2">
      <c r="A214" s="99" t="s">
        <v>1524</v>
      </c>
      <c r="B214" s="99" t="s">
        <v>1727</v>
      </c>
      <c r="C214" s="100" t="s">
        <v>504</v>
      </c>
      <c r="D214" s="16">
        <v>107.06399999999999</v>
      </c>
      <c r="E214" s="39">
        <v>16.292999999999999</v>
      </c>
      <c r="F214" s="39">
        <v>123.357</v>
      </c>
      <c r="G214" s="39">
        <v>13.465999999999999</v>
      </c>
      <c r="H214" s="39">
        <v>136.82300000000001</v>
      </c>
      <c r="I214" s="16">
        <v>342.39262055800219</v>
      </c>
      <c r="J214" s="39">
        <v>73.210088024097658</v>
      </c>
      <c r="K214" s="39">
        <v>415.60270858209918</v>
      </c>
      <c r="L214" s="39">
        <v>721.10754969599964</v>
      </c>
      <c r="M214" s="39">
        <v>1136.710258278104</v>
      </c>
      <c r="N214" s="16">
        <v>3198.0181999365068</v>
      </c>
      <c r="O214" s="39">
        <v>4493.3461010309738</v>
      </c>
      <c r="P214" s="39">
        <v>3369.105187237848</v>
      </c>
      <c r="Q214" s="39">
        <v>53550.241326006209</v>
      </c>
      <c r="R214" s="39">
        <v>8307.8887195727657</v>
      </c>
      <c r="S214" s="16">
        <v>2419.1999999950699</v>
      </c>
      <c r="T214" s="39">
        <v>3345.6000000009708</v>
      </c>
      <c r="U214" s="39">
        <v>2502.5</v>
      </c>
      <c r="V214" s="39">
        <v>4997.899999999976</v>
      </c>
      <c r="W214" s="39">
        <v>2560.3999999965831</v>
      </c>
      <c r="X214" s="16">
        <v>3550.369545119122</v>
      </c>
    </row>
    <row r="215" spans="1:24" ht="15" customHeight="1" x14ac:dyDescent="0.2">
      <c r="A215" s="99" t="s">
        <v>1525</v>
      </c>
      <c r="B215" s="99" t="s">
        <v>1727</v>
      </c>
      <c r="C215" s="100" t="s">
        <v>506</v>
      </c>
      <c r="D215" s="16">
        <v>126.417</v>
      </c>
      <c r="E215" s="39">
        <v>14.669</v>
      </c>
      <c r="F215" s="39">
        <v>141.08600000000001</v>
      </c>
      <c r="G215" s="39">
        <v>10.683999999999999</v>
      </c>
      <c r="H215" s="39">
        <v>151.77000000000001</v>
      </c>
      <c r="I215" s="16">
        <v>455.47864766299989</v>
      </c>
      <c r="J215" s="39">
        <v>70.294288961999925</v>
      </c>
      <c r="K215" s="39">
        <v>525.77293662500085</v>
      </c>
      <c r="L215" s="39">
        <v>359.65626489400012</v>
      </c>
      <c r="M215" s="39">
        <v>885.42920151900353</v>
      </c>
      <c r="N215" s="16">
        <v>3602.9857350119041</v>
      </c>
      <c r="O215" s="39">
        <v>4792.0300608085026</v>
      </c>
      <c r="P215" s="39">
        <v>3726.6131056589661</v>
      </c>
      <c r="Q215" s="39">
        <v>33663.072341257961</v>
      </c>
      <c r="R215" s="39">
        <v>5834.0199085392615</v>
      </c>
      <c r="S215" s="16">
        <v>2845.5</v>
      </c>
      <c r="T215" s="39">
        <v>3758.8999999990278</v>
      </c>
      <c r="U215" s="39">
        <v>2911.6000000058038</v>
      </c>
      <c r="V215" s="39">
        <v>5551.3999999989528</v>
      </c>
      <c r="W215" s="39">
        <v>2959.199999992175</v>
      </c>
      <c r="X215" s="16">
        <v>3728.938968105937</v>
      </c>
    </row>
    <row r="216" spans="1:24" ht="15" customHeight="1" x14ac:dyDescent="0.2">
      <c r="A216" s="99" t="s">
        <v>1527</v>
      </c>
      <c r="B216" s="99" t="s">
        <v>1727</v>
      </c>
      <c r="C216" s="100" t="s">
        <v>512</v>
      </c>
      <c r="D216" s="16">
        <v>136.47499999999999</v>
      </c>
      <c r="E216" s="39">
        <v>23.701000000000001</v>
      </c>
      <c r="F216" s="39">
        <v>160.17599999999999</v>
      </c>
      <c r="G216" s="39">
        <v>12.358000000000001</v>
      </c>
      <c r="H216" s="39">
        <v>172.53399999999999</v>
      </c>
      <c r="I216" s="16">
        <v>461.02004585800131</v>
      </c>
      <c r="J216" s="39">
        <v>105.5736573769998</v>
      </c>
      <c r="K216" s="39">
        <v>566.59370323500275</v>
      </c>
      <c r="L216" s="39">
        <v>585.18906027078151</v>
      </c>
      <c r="M216" s="39">
        <v>1151.782763505784</v>
      </c>
      <c r="N216" s="16">
        <v>3378.0549247701142</v>
      </c>
      <c r="O216" s="39">
        <v>4454.396750221501</v>
      </c>
      <c r="P216" s="39">
        <v>3537.3195936657348</v>
      </c>
      <c r="Q216" s="39">
        <v>47353.055532511848</v>
      </c>
      <c r="R216" s="39">
        <v>6675.6857402354581</v>
      </c>
      <c r="S216" s="16">
        <v>2663.8999999964549</v>
      </c>
      <c r="T216" s="39">
        <v>3301</v>
      </c>
      <c r="U216" s="39">
        <v>2737.19999999228</v>
      </c>
      <c r="V216" s="39">
        <v>5350.200000001425</v>
      </c>
      <c r="W216" s="39">
        <v>2784.3500000086369</v>
      </c>
      <c r="X216" s="16">
        <v>3675.909763619396</v>
      </c>
    </row>
    <row r="217" spans="1:24" ht="15" customHeight="1" x14ac:dyDescent="0.2">
      <c r="A217" s="99" t="s">
        <v>1528</v>
      </c>
      <c r="B217" s="99" t="s">
        <v>1727</v>
      </c>
      <c r="C217" s="100" t="s">
        <v>514</v>
      </c>
      <c r="D217" s="16">
        <v>130.75399999999999</v>
      </c>
      <c r="E217" s="39">
        <v>9.6210000000000004</v>
      </c>
      <c r="F217" s="39">
        <v>140.375</v>
      </c>
      <c r="G217" s="39">
        <v>12.25</v>
      </c>
      <c r="H217" s="39">
        <v>152.625</v>
      </c>
      <c r="I217" s="16">
        <v>415.78242794419219</v>
      </c>
      <c r="J217" s="39">
        <v>49.104570957999897</v>
      </c>
      <c r="K217" s="39">
        <v>464.88699890219112</v>
      </c>
      <c r="L217" s="39">
        <v>869.61972478200039</v>
      </c>
      <c r="M217" s="39">
        <v>1334.5067236841919</v>
      </c>
      <c r="N217" s="16">
        <v>3179.8830471281349</v>
      </c>
      <c r="O217" s="39">
        <v>5103.8947051241976</v>
      </c>
      <c r="P217" s="39">
        <v>3311.7506600334182</v>
      </c>
      <c r="Q217" s="39">
        <v>70989.36528832656</v>
      </c>
      <c r="R217" s="39">
        <v>8743.6967972756211</v>
      </c>
      <c r="S217" s="16">
        <v>2464.3999999988168</v>
      </c>
      <c r="T217" s="39">
        <v>4258.3999999991865</v>
      </c>
      <c r="U217" s="39">
        <v>2530.8000000067918</v>
      </c>
      <c r="V217" s="39">
        <v>6665.4500000016787</v>
      </c>
      <c r="W217" s="39">
        <v>2596.1000000055551</v>
      </c>
      <c r="X217" s="16">
        <v>3783.4448207284781</v>
      </c>
    </row>
    <row r="218" spans="1:24" ht="15" customHeight="1" x14ac:dyDescent="0.2">
      <c r="A218" s="99" t="s">
        <v>1529</v>
      </c>
      <c r="B218" s="99" t="s">
        <v>1727</v>
      </c>
      <c r="C218" s="100" t="s">
        <v>516</v>
      </c>
      <c r="D218" s="16">
        <v>95.486999999999995</v>
      </c>
      <c r="E218" s="39">
        <v>30.463000000000001</v>
      </c>
      <c r="F218" s="39">
        <v>125.95</v>
      </c>
      <c r="G218" s="39">
        <v>9.0489999999999995</v>
      </c>
      <c r="H218" s="39">
        <v>134.999</v>
      </c>
      <c r="I218" s="16">
        <v>326.65581256099881</v>
      </c>
      <c r="J218" s="39">
        <v>134.30463308995169</v>
      </c>
      <c r="K218" s="39">
        <v>460.96044565094581</v>
      </c>
      <c r="L218" s="39">
        <v>507.81459023000019</v>
      </c>
      <c r="M218" s="39">
        <v>968.77503588094476</v>
      </c>
      <c r="N218" s="16">
        <v>3420.945391110818</v>
      </c>
      <c r="O218" s="39">
        <v>4408.7789479024314</v>
      </c>
      <c r="P218" s="39">
        <v>3659.8685641202519</v>
      </c>
      <c r="Q218" s="39">
        <v>56118.31033594875</v>
      </c>
      <c r="R218" s="39">
        <v>7176.1645336702104</v>
      </c>
      <c r="S218" s="16">
        <v>2722.5999999958131</v>
      </c>
      <c r="T218" s="39">
        <v>3271.0999999986079</v>
      </c>
      <c r="U218" s="39">
        <v>2817.100000003119</v>
      </c>
      <c r="V218" s="39">
        <v>7655.1000000001641</v>
      </c>
      <c r="W218" s="39">
        <v>2882.6000000050531</v>
      </c>
      <c r="X218" s="16">
        <v>3541.899002273969</v>
      </c>
    </row>
    <row r="219" spans="1:24" ht="15" customHeight="1" x14ac:dyDescent="0.2">
      <c r="A219" s="99" t="s">
        <v>1530</v>
      </c>
      <c r="B219" s="99" t="s">
        <v>1727</v>
      </c>
      <c r="C219" s="100" t="s">
        <v>518</v>
      </c>
      <c r="D219" s="16">
        <v>112.268</v>
      </c>
      <c r="E219" s="39">
        <v>6.3319999999999999</v>
      </c>
      <c r="F219" s="39">
        <v>118.6</v>
      </c>
      <c r="G219" s="39">
        <v>9.1590000000000007</v>
      </c>
      <c r="H219" s="39">
        <v>127.759</v>
      </c>
      <c r="I219" s="16">
        <v>333.79699663219571</v>
      </c>
      <c r="J219" s="39">
        <v>31.7509042943907</v>
      </c>
      <c r="K219" s="39">
        <v>365.54790092658658</v>
      </c>
      <c r="L219" s="39">
        <v>424.18500426600008</v>
      </c>
      <c r="M219" s="39">
        <v>789.7329051925874</v>
      </c>
      <c r="N219" s="16">
        <v>2973.215846298106</v>
      </c>
      <c r="O219" s="39">
        <v>5014.3563320263274</v>
      </c>
      <c r="P219" s="39">
        <v>3082.191407475435</v>
      </c>
      <c r="Q219" s="39">
        <v>46313.462634130381</v>
      </c>
      <c r="R219" s="39">
        <v>6181.4267894440891</v>
      </c>
      <c r="S219" s="16">
        <v>2388.4000000033739</v>
      </c>
      <c r="T219" s="39">
        <v>4029.9499999995328</v>
      </c>
      <c r="U219" s="39">
        <v>2434.1999999943969</v>
      </c>
      <c r="V219" s="39">
        <v>5794.7999999989333</v>
      </c>
      <c r="W219" s="39">
        <v>2481.8000000062189</v>
      </c>
      <c r="X219" s="16">
        <v>3241.1326156776372</v>
      </c>
    </row>
    <row r="220" spans="1:24" ht="15" customHeight="1" x14ac:dyDescent="0.2">
      <c r="A220" s="99" t="s">
        <v>1534</v>
      </c>
      <c r="B220" s="99" t="s">
        <v>1727</v>
      </c>
      <c r="C220" s="100" t="s">
        <v>526</v>
      </c>
      <c r="D220" s="16">
        <v>73.692999999999998</v>
      </c>
      <c r="E220" s="39">
        <v>19.3</v>
      </c>
      <c r="F220" s="39">
        <v>92.992999999999995</v>
      </c>
      <c r="G220" s="39">
        <v>6.3369999999999997</v>
      </c>
      <c r="H220" s="39">
        <v>99.33</v>
      </c>
      <c r="I220" s="16">
        <v>259.37516144199941</v>
      </c>
      <c r="J220" s="39">
        <v>83.483125240999783</v>
      </c>
      <c r="K220" s="39">
        <v>342.85828668299871</v>
      </c>
      <c r="L220" s="39">
        <v>189.12568294999991</v>
      </c>
      <c r="M220" s="39">
        <v>531.9839696330007</v>
      </c>
      <c r="N220" s="16">
        <v>3519.6716301683941</v>
      </c>
      <c r="O220" s="39">
        <v>4325.550530621751</v>
      </c>
      <c r="P220" s="39">
        <v>3686.9257544438678</v>
      </c>
      <c r="Q220" s="39">
        <v>29844.671445478922</v>
      </c>
      <c r="R220" s="39">
        <v>5355.7230407027146</v>
      </c>
      <c r="S220" s="16">
        <v>2750.1999999972109</v>
      </c>
      <c r="T220" s="39">
        <v>3139.799999998927</v>
      </c>
      <c r="U220" s="39">
        <v>2821.3000000048678</v>
      </c>
      <c r="V220" s="39">
        <v>7341.7999999993044</v>
      </c>
      <c r="W220" s="39">
        <v>2889.4000000018018</v>
      </c>
      <c r="X220" s="16">
        <v>3968.1294247074602</v>
      </c>
    </row>
    <row r="221" spans="1:24" ht="15" customHeight="1" x14ac:dyDescent="0.2">
      <c r="A221" s="99" t="s">
        <v>1536</v>
      </c>
      <c r="B221" s="99" t="s">
        <v>1727</v>
      </c>
      <c r="C221" s="100" t="s">
        <v>528</v>
      </c>
      <c r="D221" s="16">
        <v>88.674999999999997</v>
      </c>
      <c r="E221" s="39">
        <v>16.7</v>
      </c>
      <c r="F221" s="39">
        <v>105.375</v>
      </c>
      <c r="G221" s="39">
        <v>7.2930000000000001</v>
      </c>
      <c r="H221" s="39">
        <v>112.66800000000001</v>
      </c>
      <c r="I221" s="16">
        <v>309.03217024999998</v>
      </c>
      <c r="J221" s="39">
        <v>73.344545333999946</v>
      </c>
      <c r="K221" s="39">
        <v>382.37671558400069</v>
      </c>
      <c r="L221" s="39">
        <v>357.91485627399999</v>
      </c>
      <c r="M221" s="39">
        <v>740.29157185800204</v>
      </c>
      <c r="N221" s="16">
        <v>3484.9976910064838</v>
      </c>
      <c r="O221" s="39">
        <v>4391.8889421556851</v>
      </c>
      <c r="P221" s="39">
        <v>3628.72327956347</v>
      </c>
      <c r="Q221" s="39">
        <v>49076.492016179902</v>
      </c>
      <c r="R221" s="39">
        <v>6570.5574951006683</v>
      </c>
      <c r="S221" s="16">
        <v>2852.6999999953559</v>
      </c>
      <c r="T221" s="39">
        <v>3395.5499999990461</v>
      </c>
      <c r="U221" s="39">
        <v>2919.6999999940608</v>
      </c>
      <c r="V221" s="39">
        <v>7286.8999999990074</v>
      </c>
      <c r="W221" s="39">
        <v>2984.25</v>
      </c>
      <c r="X221" s="16">
        <v>3610.7679542205369</v>
      </c>
    </row>
    <row r="222" spans="1:24" ht="15" customHeight="1" x14ac:dyDescent="0.2">
      <c r="A222" s="99" t="s">
        <v>1537</v>
      </c>
      <c r="B222" s="99" t="s">
        <v>1727</v>
      </c>
      <c r="C222" s="100" t="s">
        <v>530</v>
      </c>
      <c r="D222" s="16">
        <v>100.68899999999999</v>
      </c>
      <c r="E222" s="39">
        <v>13.576000000000001</v>
      </c>
      <c r="F222" s="39">
        <v>114.265</v>
      </c>
      <c r="G222" s="39">
        <v>8.2750000000000004</v>
      </c>
      <c r="H222" s="39">
        <v>122.54</v>
      </c>
      <c r="I222" s="16">
        <v>351.87119320319351</v>
      </c>
      <c r="J222" s="39">
        <v>66.102037711999913</v>
      </c>
      <c r="K222" s="39">
        <v>417.97323091519451</v>
      </c>
      <c r="L222" s="39">
        <v>1079.389087217</v>
      </c>
      <c r="M222" s="39">
        <v>1497.362318132195</v>
      </c>
      <c r="N222" s="16">
        <v>3494.63390443041</v>
      </c>
      <c r="O222" s="39">
        <v>4869.0363665291616</v>
      </c>
      <c r="P222" s="39">
        <v>3657.9287700975319</v>
      </c>
      <c r="Q222" s="39">
        <v>130439.76884797581</v>
      </c>
      <c r="R222" s="39">
        <v>12219.375862022151</v>
      </c>
      <c r="S222" s="16">
        <v>2787.5</v>
      </c>
      <c r="T222" s="39">
        <v>3907.399999999051</v>
      </c>
      <c r="U222" s="39">
        <v>2876.3999999986049</v>
      </c>
      <c r="V222" s="39">
        <v>8956.2999999984531</v>
      </c>
      <c r="W222" s="39">
        <v>2953.899999996423</v>
      </c>
      <c r="X222" s="16">
        <v>3794.134427304944</v>
      </c>
    </row>
    <row r="223" spans="1:24" ht="15" customHeight="1" x14ac:dyDescent="0.2">
      <c r="A223" s="99" t="s">
        <v>1538</v>
      </c>
      <c r="B223" s="99" t="s">
        <v>1727</v>
      </c>
      <c r="C223" s="100" t="s">
        <v>532</v>
      </c>
      <c r="D223" s="16">
        <v>96.605000000000004</v>
      </c>
      <c r="E223" s="39">
        <v>8.92</v>
      </c>
      <c r="F223" s="39">
        <v>105.52500000000001</v>
      </c>
      <c r="G223" s="39">
        <v>8.3970000000000002</v>
      </c>
      <c r="H223" s="39">
        <v>113.922</v>
      </c>
      <c r="I223" s="16">
        <v>329.10159729300062</v>
      </c>
      <c r="J223" s="39">
        <v>48.297865880902322</v>
      </c>
      <c r="K223" s="39">
        <v>377.39946317390212</v>
      </c>
      <c r="L223" s="39">
        <v>764.77992403999997</v>
      </c>
      <c r="M223" s="39">
        <v>1142.1793872139001</v>
      </c>
      <c r="N223" s="16">
        <v>3406.6725044562968</v>
      </c>
      <c r="O223" s="39">
        <v>5414.5589552581077</v>
      </c>
      <c r="P223" s="39">
        <v>3576.3986086131449</v>
      </c>
      <c r="Q223" s="39">
        <v>91077.756822674753</v>
      </c>
      <c r="R223" s="39">
        <v>10025.977310913609</v>
      </c>
      <c r="S223" s="16">
        <v>2612.300000004655</v>
      </c>
      <c r="T223" s="39">
        <v>4741.1000000008271</v>
      </c>
      <c r="U223" s="39">
        <v>2709.9000000017591</v>
      </c>
      <c r="V223" s="39">
        <v>8007.1000000003387</v>
      </c>
      <c r="W223" s="39">
        <v>2779.3999999991429</v>
      </c>
      <c r="X223" s="16">
        <v>3748.132517369173</v>
      </c>
    </row>
    <row r="224" spans="1:24" ht="15" customHeight="1" x14ac:dyDescent="0.2">
      <c r="A224" s="99" t="s">
        <v>1541</v>
      </c>
      <c r="B224" s="99" t="s">
        <v>1727</v>
      </c>
      <c r="C224" s="100" t="s">
        <v>538</v>
      </c>
      <c r="D224" s="16">
        <v>58.264000000000003</v>
      </c>
      <c r="E224" s="39">
        <v>9.6389999999999993</v>
      </c>
      <c r="F224" s="39">
        <v>67.903000000000006</v>
      </c>
      <c r="G224" s="39">
        <v>6.0880000000000001</v>
      </c>
      <c r="H224" s="39">
        <v>73.991</v>
      </c>
      <c r="I224" s="16">
        <v>210.9213072499993</v>
      </c>
      <c r="J224" s="39">
        <v>44.14854934199996</v>
      </c>
      <c r="K224" s="39">
        <v>255.069856592001</v>
      </c>
      <c r="L224" s="39">
        <v>283.78087860480468</v>
      </c>
      <c r="M224" s="39">
        <v>538.85073519680577</v>
      </c>
      <c r="N224" s="16">
        <v>3620.096581937376</v>
      </c>
      <c r="O224" s="39">
        <v>4580.2001599750974</v>
      </c>
      <c r="P224" s="39">
        <v>3756.3856765091518</v>
      </c>
      <c r="Q224" s="39">
        <v>46613.153515900907</v>
      </c>
      <c r="R224" s="39">
        <v>7282.6524198457346</v>
      </c>
      <c r="S224" s="16">
        <v>2823.9000000031679</v>
      </c>
      <c r="T224" s="39">
        <v>3493.1999999995742</v>
      </c>
      <c r="U224" s="39">
        <v>2891.5</v>
      </c>
      <c r="V224" s="39">
        <v>6235.8999999992011</v>
      </c>
      <c r="W224" s="39">
        <v>2953.400000003875</v>
      </c>
      <c r="X224" s="16">
        <v>3696.0753588848288</v>
      </c>
    </row>
    <row r="225" spans="1:24" ht="15" customHeight="1" x14ac:dyDescent="0.2">
      <c r="A225" s="99" t="s">
        <v>1544</v>
      </c>
      <c r="B225" s="99" t="s">
        <v>1727</v>
      </c>
      <c r="C225" s="100" t="s">
        <v>544</v>
      </c>
      <c r="D225" s="16">
        <v>79.953000000000003</v>
      </c>
      <c r="E225" s="39">
        <v>5.9770000000000003</v>
      </c>
      <c r="F225" s="39">
        <v>85.93</v>
      </c>
      <c r="G225" s="39">
        <v>7.3479999999999999</v>
      </c>
      <c r="H225" s="39">
        <v>93.278000000000006</v>
      </c>
      <c r="I225" s="16">
        <v>272.31191840600093</v>
      </c>
      <c r="J225" s="39">
        <v>30.163600401000021</v>
      </c>
      <c r="K225" s="39">
        <v>302.47551880700257</v>
      </c>
      <c r="L225" s="39">
        <v>425.20585930600021</v>
      </c>
      <c r="M225" s="39">
        <v>727.6813781130013</v>
      </c>
      <c r="N225" s="16">
        <v>3405.8999462934589</v>
      </c>
      <c r="O225" s="39">
        <v>5046.6120798059274</v>
      </c>
      <c r="P225" s="39">
        <v>3520.02232988482</v>
      </c>
      <c r="Q225" s="39">
        <v>57866.883411268413</v>
      </c>
      <c r="R225" s="39">
        <v>7801.211197849454</v>
      </c>
      <c r="S225" s="16">
        <v>2621.0999999962492</v>
      </c>
      <c r="T225" s="39">
        <v>4232.3999999996449</v>
      </c>
      <c r="U225" s="39">
        <v>2683.4499999961072</v>
      </c>
      <c r="V225" s="39">
        <v>5281.7000000003081</v>
      </c>
      <c r="W225" s="39">
        <v>2731.9499999952782</v>
      </c>
      <c r="X225" s="16">
        <v>3824.0119193289738</v>
      </c>
    </row>
    <row r="226" spans="1:24" ht="15" customHeight="1" x14ac:dyDescent="0.2">
      <c r="A226" s="99" t="s">
        <v>1546</v>
      </c>
      <c r="B226" s="99" t="s">
        <v>1727</v>
      </c>
      <c r="C226" s="100" t="s">
        <v>548</v>
      </c>
      <c r="D226" s="16">
        <v>96.533000000000001</v>
      </c>
      <c r="E226" s="39">
        <v>7.5919999999999996</v>
      </c>
      <c r="F226" s="39">
        <v>104.125</v>
      </c>
      <c r="G226" s="39">
        <v>7.851</v>
      </c>
      <c r="H226" s="39">
        <v>111.976</v>
      </c>
      <c r="I226" s="16">
        <v>345.12549449499971</v>
      </c>
      <c r="J226" s="39">
        <v>39.819373947781273</v>
      </c>
      <c r="K226" s="39">
        <v>384.94486844278327</v>
      </c>
      <c r="L226" s="39">
        <v>234.63455015</v>
      </c>
      <c r="M226" s="39">
        <v>619.57941859278333</v>
      </c>
      <c r="N226" s="16">
        <v>3575.2073849875142</v>
      </c>
      <c r="O226" s="39">
        <v>5244.9122692019582</v>
      </c>
      <c r="P226" s="39">
        <v>3696.9495168574631</v>
      </c>
      <c r="Q226" s="39">
        <v>29885.944484779011</v>
      </c>
      <c r="R226" s="39">
        <v>5533.1447684573777</v>
      </c>
      <c r="S226" s="16">
        <v>2836.5</v>
      </c>
      <c r="T226" s="39">
        <v>4532.1000000006607</v>
      </c>
      <c r="U226" s="39">
        <v>2907.599999999406</v>
      </c>
      <c r="V226" s="39">
        <v>5928.7999999992644</v>
      </c>
      <c r="W226" s="39">
        <v>2964.100000001717</v>
      </c>
      <c r="X226" s="16">
        <v>3547.2904812361389</v>
      </c>
    </row>
    <row r="227" spans="1:24" ht="15" customHeight="1" x14ac:dyDescent="0.2">
      <c r="A227" s="99" t="s">
        <v>1547</v>
      </c>
      <c r="B227" s="99" t="s">
        <v>1727</v>
      </c>
      <c r="C227" s="100" t="s">
        <v>550</v>
      </c>
      <c r="D227" s="16">
        <v>75.456000000000003</v>
      </c>
      <c r="E227" s="39">
        <v>9.4670000000000005</v>
      </c>
      <c r="F227" s="39">
        <v>84.923000000000002</v>
      </c>
      <c r="G227" s="39">
        <v>8.1590000000000007</v>
      </c>
      <c r="H227" s="39">
        <v>93.081999999999994</v>
      </c>
      <c r="I227" s="16">
        <v>280.24980990499921</v>
      </c>
      <c r="J227" s="39">
        <v>45.135972075999923</v>
      </c>
      <c r="K227" s="39">
        <v>325.38578198099759</v>
      </c>
      <c r="L227" s="39">
        <v>281.43971197356228</v>
      </c>
      <c r="M227" s="39">
        <v>606.82549395455976</v>
      </c>
      <c r="N227" s="16">
        <v>3714.0825104034029</v>
      </c>
      <c r="O227" s="39">
        <v>4767.7164968839043</v>
      </c>
      <c r="P227" s="39">
        <v>3831.538946822388</v>
      </c>
      <c r="Q227" s="39">
        <v>34494.388034509408</v>
      </c>
      <c r="R227" s="39">
        <v>6519.2571491218478</v>
      </c>
      <c r="S227" s="16">
        <v>2793.6999999968762</v>
      </c>
      <c r="T227" s="39">
        <v>3443.1000000006088</v>
      </c>
      <c r="U227" s="39">
        <v>2854</v>
      </c>
      <c r="V227" s="39">
        <v>5414.1000000008989</v>
      </c>
      <c r="W227" s="39">
        <v>2913.1999999948471</v>
      </c>
      <c r="X227" s="16">
        <v>3880.3384649811892</v>
      </c>
    </row>
    <row r="228" spans="1:24" ht="15" customHeight="1" x14ac:dyDescent="0.2">
      <c r="A228" s="99" t="s">
        <v>1549</v>
      </c>
      <c r="B228" s="99" t="s">
        <v>1727</v>
      </c>
      <c r="C228" s="100" t="s">
        <v>554</v>
      </c>
      <c r="D228" s="16">
        <v>70.159000000000006</v>
      </c>
      <c r="E228" s="39">
        <v>14.304</v>
      </c>
      <c r="F228" s="39">
        <v>84.462999999999994</v>
      </c>
      <c r="G228" s="39">
        <v>6.165</v>
      </c>
      <c r="H228" s="39">
        <v>90.628</v>
      </c>
      <c r="I228" s="16">
        <v>242.56120709000021</v>
      </c>
      <c r="J228" s="39">
        <v>68.234068923000137</v>
      </c>
      <c r="K228" s="39">
        <v>310.7952760130002</v>
      </c>
      <c r="L228" s="39">
        <v>330.83563896800018</v>
      </c>
      <c r="M228" s="39">
        <v>641.63091498099936</v>
      </c>
      <c r="N228" s="16">
        <v>3457.307075214871</v>
      </c>
      <c r="O228" s="39">
        <v>4770.2788676594046</v>
      </c>
      <c r="P228" s="39">
        <v>3679.6618165705718</v>
      </c>
      <c r="Q228" s="39">
        <v>53663.526191078701</v>
      </c>
      <c r="R228" s="39">
        <v>7079.8309019397902</v>
      </c>
      <c r="S228" s="16">
        <v>2781.1999999975428</v>
      </c>
      <c r="T228" s="39">
        <v>3831.2000000008879</v>
      </c>
      <c r="U228" s="39">
        <v>2901.6999999956051</v>
      </c>
      <c r="V228" s="39">
        <v>5135.3999999993503</v>
      </c>
      <c r="W228" s="39">
        <v>2943.400000003659</v>
      </c>
      <c r="X228" s="16">
        <v>3743.0332038225788</v>
      </c>
    </row>
    <row r="229" spans="1:24" ht="15" customHeight="1" x14ac:dyDescent="0.2">
      <c r="A229" s="99" t="s">
        <v>1551</v>
      </c>
      <c r="B229" s="99" t="s">
        <v>1727</v>
      </c>
      <c r="C229" s="100" t="s">
        <v>558</v>
      </c>
      <c r="D229" s="16">
        <v>95.180999999999997</v>
      </c>
      <c r="E229" s="39">
        <v>9.9160000000000004</v>
      </c>
      <c r="F229" s="39">
        <v>105.09699999999999</v>
      </c>
      <c r="G229" s="39">
        <v>8.577</v>
      </c>
      <c r="H229" s="39">
        <v>113.67400000000001</v>
      </c>
      <c r="I229" s="16">
        <v>285.29423619700378</v>
      </c>
      <c r="J229" s="39">
        <v>44.683364401902267</v>
      </c>
      <c r="K229" s="39">
        <v>329.97760059890533</v>
      </c>
      <c r="L229" s="39">
        <v>307.99755483000018</v>
      </c>
      <c r="M229" s="39">
        <v>637.97515542890608</v>
      </c>
      <c r="N229" s="16">
        <v>2997.386413223267</v>
      </c>
      <c r="O229" s="39">
        <v>4506.1884229429479</v>
      </c>
      <c r="P229" s="39">
        <v>3139.743290473612</v>
      </c>
      <c r="Q229" s="39">
        <v>35909.706754109851</v>
      </c>
      <c r="R229" s="39">
        <v>5612.3225665403352</v>
      </c>
      <c r="S229" s="16">
        <v>2411.599999996035</v>
      </c>
      <c r="T229" s="39">
        <v>3374.25</v>
      </c>
      <c r="U229" s="39">
        <v>2469.900000004196</v>
      </c>
      <c r="V229" s="39">
        <v>5672.2000000008984</v>
      </c>
      <c r="W229" s="39">
        <v>2531.599999998627</v>
      </c>
      <c r="X229" s="16">
        <v>3209.0247850673481</v>
      </c>
    </row>
    <row r="230" spans="1:24" ht="15" customHeight="1" x14ac:dyDescent="0.2">
      <c r="A230" s="26" t="s">
        <v>1557</v>
      </c>
      <c r="B230" s="26" t="s">
        <v>71</v>
      </c>
      <c r="C230" s="25" t="s">
        <v>624</v>
      </c>
      <c r="D230" s="23">
        <v>98.986999999999995</v>
      </c>
      <c r="E230" s="24">
        <v>17.654</v>
      </c>
      <c r="F230" s="24">
        <v>116.64100000000001</v>
      </c>
      <c r="G230" s="24">
        <v>7.8029999999999999</v>
      </c>
      <c r="H230" s="24">
        <v>124.444</v>
      </c>
      <c r="I230" s="23">
        <v>331.12830618700042</v>
      </c>
      <c r="J230" s="24">
        <v>74.578440646000246</v>
      </c>
      <c r="K230" s="24">
        <v>405.70674683300211</v>
      </c>
      <c r="L230" s="24">
        <v>391.51631793104849</v>
      </c>
      <c r="M230" s="24">
        <v>797.22306476405242</v>
      </c>
      <c r="N230" s="23">
        <v>3345.1696302241739</v>
      </c>
      <c r="O230" s="24">
        <v>4224.4500195989722</v>
      </c>
      <c r="P230" s="24">
        <v>3478.2516167814242</v>
      </c>
      <c r="Q230" s="24">
        <v>50175.101618742607</v>
      </c>
      <c r="R230" s="24">
        <v>6406.2796499955994</v>
      </c>
      <c r="S230" s="23">
        <v>2757.1999999948162</v>
      </c>
      <c r="T230" s="24">
        <v>3201.399999999021</v>
      </c>
      <c r="U230" s="24">
        <v>2814.6999999936829</v>
      </c>
      <c r="V230" s="24">
        <v>7017.5</v>
      </c>
      <c r="W230" s="24">
        <v>2868</v>
      </c>
      <c r="X230" s="23">
        <v>3598.6051697090838</v>
      </c>
    </row>
    <row r="231" spans="1:24" ht="15" customHeight="1" x14ac:dyDescent="0.2">
      <c r="A231" s="99" t="s">
        <v>1554</v>
      </c>
      <c r="B231" s="99" t="s">
        <v>71</v>
      </c>
      <c r="C231" s="100" t="s">
        <v>574</v>
      </c>
      <c r="D231" s="16">
        <v>47.834000000000003</v>
      </c>
      <c r="E231" s="39">
        <v>4.2080000000000002</v>
      </c>
      <c r="F231" s="39">
        <v>52.042000000000002</v>
      </c>
      <c r="G231" s="39">
        <v>2.9750000000000001</v>
      </c>
      <c r="H231" s="39">
        <v>55.017000000000003</v>
      </c>
      <c r="I231" s="16">
        <v>181.13023574599981</v>
      </c>
      <c r="J231" s="39">
        <v>23.225577663999971</v>
      </c>
      <c r="K231" s="39">
        <v>204.3558134099996</v>
      </c>
      <c r="L231" s="39">
        <v>267.70240758900002</v>
      </c>
      <c r="M231" s="39">
        <v>472.05822099899922</v>
      </c>
      <c r="N231" s="16">
        <v>3786.6420484592518</v>
      </c>
      <c r="O231" s="39">
        <v>5519.3863269961921</v>
      </c>
      <c r="P231" s="39">
        <v>3926.7478845932051</v>
      </c>
      <c r="Q231" s="39">
        <v>89984.002550924357</v>
      </c>
      <c r="R231" s="39">
        <v>8580.2246759910431</v>
      </c>
      <c r="S231" s="16">
        <v>3017.3499999972132</v>
      </c>
      <c r="T231" s="39">
        <v>4863.1499999998978</v>
      </c>
      <c r="U231" s="39">
        <v>3098</v>
      </c>
      <c r="V231" s="39">
        <v>8334.8000000004722</v>
      </c>
      <c r="W231" s="39">
        <v>3145.6999999986269</v>
      </c>
      <c r="X231" s="16">
        <v>4040.0896249653938</v>
      </c>
    </row>
    <row r="232" spans="1:24" ht="15" customHeight="1" x14ac:dyDescent="0.2">
      <c r="A232" s="99" t="s">
        <v>1563</v>
      </c>
      <c r="B232" s="99" t="s">
        <v>71</v>
      </c>
      <c r="C232" s="100" t="s">
        <v>682</v>
      </c>
      <c r="D232" s="16">
        <v>60.954999999999998</v>
      </c>
      <c r="E232" s="39">
        <v>8.2349999999999994</v>
      </c>
      <c r="F232" s="39">
        <v>69.19</v>
      </c>
      <c r="G232" s="39">
        <v>6.79</v>
      </c>
      <c r="H232" s="39">
        <v>75.98</v>
      </c>
      <c r="I232" s="16">
        <v>258.46843055700089</v>
      </c>
      <c r="J232" s="39">
        <v>58.731979213000031</v>
      </c>
      <c r="K232" s="39">
        <v>317.20040977000042</v>
      </c>
      <c r="L232" s="39">
        <v>515.58864741699961</v>
      </c>
      <c r="M232" s="39">
        <v>832.78905718700071</v>
      </c>
      <c r="N232" s="16">
        <v>4240.3154877696816</v>
      </c>
      <c r="O232" s="39">
        <v>7131.9950471159718</v>
      </c>
      <c r="P232" s="39">
        <v>4584.4834480416303</v>
      </c>
      <c r="Q232" s="39">
        <v>75933.526865537497</v>
      </c>
      <c r="R232" s="39">
        <v>10960.63513012636</v>
      </c>
      <c r="S232" s="16">
        <v>3191.5999999963979</v>
      </c>
      <c r="T232" s="39">
        <v>5831.6000000009026</v>
      </c>
      <c r="U232" s="39">
        <v>3365.900000003995</v>
      </c>
      <c r="V232" s="39">
        <v>8757.7000000012049</v>
      </c>
      <c r="W232" s="39">
        <v>3472.349999996286</v>
      </c>
      <c r="X232" s="16">
        <v>4814.9672086280762</v>
      </c>
    </row>
    <row r="233" spans="1:24" ht="15" customHeight="1" x14ac:dyDescent="0.2">
      <c r="A233" s="99" t="s">
        <v>1560</v>
      </c>
      <c r="B233" s="99" t="s">
        <v>71</v>
      </c>
      <c r="C233" s="100" t="s">
        <v>638</v>
      </c>
      <c r="D233" s="16">
        <v>63.162999999999997</v>
      </c>
      <c r="E233" s="39">
        <v>8.173</v>
      </c>
      <c r="F233" s="39">
        <v>71.335999999999999</v>
      </c>
      <c r="G233" s="39">
        <v>6.3120000000000003</v>
      </c>
      <c r="H233" s="39">
        <v>77.647999999999996</v>
      </c>
      <c r="I233" s="16">
        <v>207.42269023600099</v>
      </c>
      <c r="J233" s="39">
        <v>45.813098326999949</v>
      </c>
      <c r="K233" s="39">
        <v>253.2357885629998</v>
      </c>
      <c r="L233" s="39">
        <v>431.74077394</v>
      </c>
      <c r="M233" s="39">
        <v>684.97656250299974</v>
      </c>
      <c r="N233" s="16">
        <v>3283.927144625824</v>
      </c>
      <c r="O233" s="39">
        <v>5605.4200816101738</v>
      </c>
      <c r="P233" s="39">
        <v>3549.9017125013988</v>
      </c>
      <c r="Q233" s="39">
        <v>68399.99587135615</v>
      </c>
      <c r="R233" s="39">
        <v>8821.5609224062409</v>
      </c>
      <c r="S233" s="16">
        <v>2593</v>
      </c>
      <c r="T233" s="39">
        <v>4934.2999999998119</v>
      </c>
      <c r="U233" s="39">
        <v>2725.6500000036031</v>
      </c>
      <c r="V233" s="39">
        <v>7342.2999999992853</v>
      </c>
      <c r="W233" s="39">
        <v>2798.8000000035458</v>
      </c>
      <c r="X233" s="16">
        <v>3871.514884008559</v>
      </c>
    </row>
    <row r="234" spans="1:24" ht="15" customHeight="1" x14ac:dyDescent="0.2">
      <c r="A234" s="99" t="s">
        <v>1561</v>
      </c>
      <c r="B234" s="99" t="s">
        <v>71</v>
      </c>
      <c r="C234" s="100" t="s">
        <v>652</v>
      </c>
      <c r="D234" s="16">
        <v>49.146000000000001</v>
      </c>
      <c r="E234" s="39">
        <v>5.9710000000000001</v>
      </c>
      <c r="F234" s="39">
        <v>55.116999999999997</v>
      </c>
      <c r="G234" s="39">
        <v>4.4470000000000001</v>
      </c>
      <c r="H234" s="39">
        <v>59.564</v>
      </c>
      <c r="I234" s="16">
        <v>165.57991396590359</v>
      </c>
      <c r="J234" s="39">
        <v>31.852325340999862</v>
      </c>
      <c r="K234" s="39">
        <v>197.4322393069022</v>
      </c>
      <c r="L234" s="39">
        <v>1324.086702716</v>
      </c>
      <c r="M234" s="39">
        <v>1521.518942022903</v>
      </c>
      <c r="N234" s="16">
        <v>3369.1432459590528</v>
      </c>
      <c r="O234" s="39">
        <v>5334.5043277507712</v>
      </c>
      <c r="P234" s="39">
        <v>3582.057066003269</v>
      </c>
      <c r="Q234" s="39">
        <v>297748.30283696868</v>
      </c>
      <c r="R234" s="39">
        <v>25544.2707343849</v>
      </c>
      <c r="S234" s="16">
        <v>2691.099999997527</v>
      </c>
      <c r="T234" s="39">
        <v>4668.3999999995322</v>
      </c>
      <c r="U234" s="39">
        <v>2809.699999999978</v>
      </c>
      <c r="V234" s="39">
        <v>9286.7000000004045</v>
      </c>
      <c r="W234" s="39">
        <v>2882.6999999987438</v>
      </c>
      <c r="X234" s="16">
        <v>3583.8777125542701</v>
      </c>
    </row>
    <row r="235" spans="1:24" ht="15" customHeight="1" x14ac:dyDescent="0.2">
      <c r="A235" s="99" t="s">
        <v>1564</v>
      </c>
      <c r="B235" s="99" t="s">
        <v>71</v>
      </c>
      <c r="C235" s="100" t="s">
        <v>688</v>
      </c>
      <c r="D235" s="16">
        <v>59.65</v>
      </c>
      <c r="E235" s="39">
        <v>4.5949999999999998</v>
      </c>
      <c r="F235" s="39">
        <v>64.245000000000005</v>
      </c>
      <c r="G235" s="39">
        <v>6.2519999999999998</v>
      </c>
      <c r="H235" s="39">
        <v>70.497</v>
      </c>
      <c r="I235" s="16">
        <v>252.50950661300121</v>
      </c>
      <c r="J235" s="39">
        <v>29.170501171000002</v>
      </c>
      <c r="K235" s="39">
        <v>281.68000778400079</v>
      </c>
      <c r="L235" s="39">
        <v>365.41724520753002</v>
      </c>
      <c r="M235" s="39">
        <v>647.09725299152967</v>
      </c>
      <c r="N235" s="16">
        <v>4233.1853581391651</v>
      </c>
      <c r="O235" s="39">
        <v>6348.3136389553874</v>
      </c>
      <c r="P235" s="39">
        <v>4384.4658383376263</v>
      </c>
      <c r="Q235" s="39">
        <v>58448.055855331098</v>
      </c>
      <c r="R235" s="39">
        <v>9179.0750385339761</v>
      </c>
      <c r="S235" s="16">
        <v>3144.4000000034889</v>
      </c>
      <c r="T235" s="39">
        <v>5145.399999999685</v>
      </c>
      <c r="U235" s="39">
        <v>3233</v>
      </c>
      <c r="V235" s="39">
        <v>8101.25</v>
      </c>
      <c r="W235" s="39">
        <v>3338.1999999958812</v>
      </c>
      <c r="X235" s="16">
        <v>4549.4630991520762</v>
      </c>
    </row>
    <row r="236" spans="1:24" ht="15" customHeight="1" x14ac:dyDescent="0.2">
      <c r="A236" s="99" t="s">
        <v>1565</v>
      </c>
      <c r="B236" s="99" t="s">
        <v>71</v>
      </c>
      <c r="C236" s="100" t="s">
        <v>692</v>
      </c>
      <c r="D236" s="16">
        <v>68.486999999999995</v>
      </c>
      <c r="E236" s="39">
        <v>3.528</v>
      </c>
      <c r="F236" s="39">
        <v>72.015000000000001</v>
      </c>
      <c r="G236" s="39">
        <v>4.3109999999999999</v>
      </c>
      <c r="H236" s="39">
        <v>76.325999999999993</v>
      </c>
      <c r="I236" s="16">
        <v>269.8915844840003</v>
      </c>
      <c r="J236" s="39">
        <v>21.279716924000009</v>
      </c>
      <c r="K236" s="39">
        <v>291.17130140800049</v>
      </c>
      <c r="L236" s="39">
        <v>320.85059044400032</v>
      </c>
      <c r="M236" s="39">
        <v>612.02189185200052</v>
      </c>
      <c r="N236" s="16">
        <v>3940.771014703525</v>
      </c>
      <c r="O236" s="39">
        <v>6031.6657947845843</v>
      </c>
      <c r="P236" s="39">
        <v>4043.203518822475</v>
      </c>
      <c r="Q236" s="39">
        <v>74426.024227325499</v>
      </c>
      <c r="R236" s="39">
        <v>8018.5243803160192</v>
      </c>
      <c r="S236" s="16">
        <v>3119.5999999961882</v>
      </c>
      <c r="T236" s="39">
        <v>5058.6500000000797</v>
      </c>
      <c r="U236" s="39">
        <v>3174</v>
      </c>
      <c r="V236" s="39">
        <v>9455.7999999995463</v>
      </c>
      <c r="W236" s="39">
        <v>3239.6999999954469</v>
      </c>
      <c r="X236" s="16">
        <v>4321.3954111518506</v>
      </c>
    </row>
    <row r="237" spans="1:24" ht="15" customHeight="1" x14ac:dyDescent="0.2">
      <c r="A237" s="99" t="s">
        <v>1558</v>
      </c>
      <c r="B237" s="99" t="s">
        <v>71</v>
      </c>
      <c r="C237" s="100" t="s">
        <v>628</v>
      </c>
      <c r="D237" s="16">
        <v>90.471999999999994</v>
      </c>
      <c r="E237" s="39">
        <v>26.63</v>
      </c>
      <c r="F237" s="39">
        <v>117.102</v>
      </c>
      <c r="G237" s="39">
        <v>8.5419999999999998</v>
      </c>
      <c r="H237" s="39">
        <v>125.64400000000001</v>
      </c>
      <c r="I237" s="16">
        <v>301.3364345589988</v>
      </c>
      <c r="J237" s="39">
        <v>113.1424222439997</v>
      </c>
      <c r="K237" s="39">
        <v>414.47885680299652</v>
      </c>
      <c r="L237" s="39">
        <v>858.53267152919511</v>
      </c>
      <c r="M237" s="39">
        <v>1273.0115283321909</v>
      </c>
      <c r="N237" s="16">
        <v>3330.71485718232</v>
      </c>
      <c r="O237" s="39">
        <v>4248.6827729628139</v>
      </c>
      <c r="P237" s="39">
        <v>3539.4686410394061</v>
      </c>
      <c r="Q237" s="39">
        <v>100507.2197997185</v>
      </c>
      <c r="R237" s="39">
        <v>10131.89271538785</v>
      </c>
      <c r="S237" s="16">
        <v>2670.8000000045349</v>
      </c>
      <c r="T237" s="39">
        <v>3130.900000000378</v>
      </c>
      <c r="U237" s="39">
        <v>2755.899999998489</v>
      </c>
      <c r="V237" s="39">
        <v>10363.549999998209</v>
      </c>
      <c r="W237" s="39">
        <v>2832.8500000036902</v>
      </c>
      <c r="X237" s="16">
        <v>3857.6627309642922</v>
      </c>
    </row>
    <row r="238" spans="1:24" ht="15" customHeight="1" x14ac:dyDescent="0.2">
      <c r="A238" s="99" t="s">
        <v>1555</v>
      </c>
      <c r="B238" s="99" t="s">
        <v>71</v>
      </c>
      <c r="C238" s="100" t="s">
        <v>576</v>
      </c>
      <c r="D238" s="16">
        <v>100.312</v>
      </c>
      <c r="E238" s="39">
        <v>27.77</v>
      </c>
      <c r="F238" s="39">
        <v>128.08199999999999</v>
      </c>
      <c r="G238" s="39">
        <v>14.03</v>
      </c>
      <c r="H238" s="39">
        <v>142.11199999999999</v>
      </c>
      <c r="I238" s="16">
        <v>306.83711289138847</v>
      </c>
      <c r="J238" s="39">
        <v>106.1997099349996</v>
      </c>
      <c r="K238" s="39">
        <v>413.03682282639488</v>
      </c>
      <c r="L238" s="39">
        <v>424.5886264361373</v>
      </c>
      <c r="M238" s="39">
        <v>837.62544926253167</v>
      </c>
      <c r="N238" s="16">
        <v>3058.827586842935</v>
      </c>
      <c r="O238" s="39">
        <v>3824.2603505581419</v>
      </c>
      <c r="P238" s="39">
        <v>3224.7843008884529</v>
      </c>
      <c r="Q238" s="39">
        <v>30262.90993842746</v>
      </c>
      <c r="R238" s="39">
        <v>5894.1218845877311</v>
      </c>
      <c r="S238" s="16">
        <v>2385.4499999957839</v>
      </c>
      <c r="T238" s="39">
        <v>2845</v>
      </c>
      <c r="U238" s="39">
        <v>2464.8000000060879</v>
      </c>
      <c r="V238" s="39">
        <v>4207.3500000010363</v>
      </c>
      <c r="W238" s="39">
        <v>2509.699999993205</v>
      </c>
      <c r="X238" s="16">
        <v>3258.4932021615759</v>
      </c>
    </row>
    <row r="239" spans="1:24" ht="15" customHeight="1" x14ac:dyDescent="0.2">
      <c r="A239" s="99" t="s">
        <v>1559</v>
      </c>
      <c r="B239" s="99" t="s">
        <v>71</v>
      </c>
      <c r="C239" s="100" t="s">
        <v>636</v>
      </c>
      <c r="D239" s="16">
        <v>82.134</v>
      </c>
      <c r="E239" s="39">
        <v>8.0790000000000006</v>
      </c>
      <c r="F239" s="39">
        <v>90.212999999999994</v>
      </c>
      <c r="G239" s="39">
        <v>7.1920000000000002</v>
      </c>
      <c r="H239" s="39">
        <v>97.405000000000001</v>
      </c>
      <c r="I239" s="16">
        <v>247.63830284300099</v>
      </c>
      <c r="J239" s="39">
        <v>41.442883896999938</v>
      </c>
      <c r="K239" s="39">
        <v>289.08118674000212</v>
      </c>
      <c r="L239" s="39">
        <v>484.22753452000018</v>
      </c>
      <c r="M239" s="39">
        <v>773.30872126000202</v>
      </c>
      <c r="N239" s="16">
        <v>3015.0522663330771</v>
      </c>
      <c r="O239" s="39">
        <v>5129.7046536700009</v>
      </c>
      <c r="P239" s="39">
        <v>3204.4293698247711</v>
      </c>
      <c r="Q239" s="39">
        <v>67328.633832035615</v>
      </c>
      <c r="R239" s="39">
        <v>7939.107040295693</v>
      </c>
      <c r="S239" s="16">
        <v>2460.199999997245</v>
      </c>
      <c r="T239" s="39">
        <v>4160.1000000006543</v>
      </c>
      <c r="U239" s="39">
        <v>2542.1999999961331</v>
      </c>
      <c r="V239" s="39">
        <v>6830.3999999990556</v>
      </c>
      <c r="W239" s="39">
        <v>2611.6999999952991</v>
      </c>
      <c r="X239" s="16">
        <v>3197.4470383807329</v>
      </c>
    </row>
    <row r="240" spans="1:24" ht="15" customHeight="1" x14ac:dyDescent="0.2">
      <c r="A240" s="99" t="s">
        <v>1562</v>
      </c>
      <c r="B240" s="99" t="s">
        <v>71</v>
      </c>
      <c r="C240" s="100" t="s">
        <v>658</v>
      </c>
      <c r="D240" s="16">
        <v>93.811000000000007</v>
      </c>
      <c r="E240" s="39">
        <v>14.7</v>
      </c>
      <c r="F240" s="39">
        <v>108.511</v>
      </c>
      <c r="G240" s="39">
        <v>8.59</v>
      </c>
      <c r="H240" s="39">
        <v>117.101</v>
      </c>
      <c r="I240" s="16">
        <v>296.63937864461337</v>
      </c>
      <c r="J240" s="39">
        <v>81.320116729000162</v>
      </c>
      <c r="K240" s="39">
        <v>377.95949537361179</v>
      </c>
      <c r="L240" s="39">
        <v>450.35006348100018</v>
      </c>
      <c r="M240" s="39">
        <v>828.30955885461026</v>
      </c>
      <c r="N240" s="16">
        <v>3162.0959018090998</v>
      </c>
      <c r="O240" s="39">
        <v>5531.9807298639571</v>
      </c>
      <c r="P240" s="39">
        <v>3483.144523353501</v>
      </c>
      <c r="Q240" s="39">
        <v>52427.248367986052</v>
      </c>
      <c r="R240" s="39">
        <v>7073.4627275139428</v>
      </c>
      <c r="S240" s="16">
        <v>2574.300000004268</v>
      </c>
      <c r="T240" s="39">
        <v>4519.4500000012904</v>
      </c>
      <c r="U240" s="39">
        <v>2723.0999999989199</v>
      </c>
      <c r="V240" s="39">
        <v>6530.0499999989061</v>
      </c>
      <c r="W240" s="39">
        <v>2784.8999999985949</v>
      </c>
      <c r="X240" s="16">
        <v>3711.70781774948</v>
      </c>
    </row>
    <row r="241" spans="1:24" ht="15" customHeight="1" x14ac:dyDescent="0.2">
      <c r="A241" s="99" t="s">
        <v>1556</v>
      </c>
      <c r="B241" s="99" t="s">
        <v>71</v>
      </c>
      <c r="C241" s="100" t="s">
        <v>618</v>
      </c>
      <c r="D241" s="16">
        <v>63.566000000000003</v>
      </c>
      <c r="E241" s="39">
        <v>8.7230000000000008</v>
      </c>
      <c r="F241" s="39">
        <v>72.289000000000001</v>
      </c>
      <c r="G241" s="39">
        <v>7.1589999999999998</v>
      </c>
      <c r="H241" s="39">
        <v>79.447999999999993</v>
      </c>
      <c r="I241" s="16">
        <v>208.23921172919449</v>
      </c>
      <c r="J241" s="39">
        <v>48.68977095600011</v>
      </c>
      <c r="K241" s="39">
        <v>256.92898268519349</v>
      </c>
      <c r="L241" s="39">
        <v>247.96329216960919</v>
      </c>
      <c r="M241" s="39">
        <v>504.89227485480359</v>
      </c>
      <c r="N241" s="16">
        <v>3275.952737771679</v>
      </c>
      <c r="O241" s="39">
        <v>5581.7689964461897</v>
      </c>
      <c r="P241" s="39">
        <v>3554.1919612277602</v>
      </c>
      <c r="Q241" s="39">
        <v>34636.582227910221</v>
      </c>
      <c r="R241" s="39">
        <v>6355.0029560820112</v>
      </c>
      <c r="S241" s="16">
        <v>2531.449999999556</v>
      </c>
      <c r="T241" s="39">
        <v>4519.899999999212</v>
      </c>
      <c r="U241" s="39">
        <v>2651.5999999964361</v>
      </c>
      <c r="V241" s="39">
        <v>5149.8999999992293</v>
      </c>
      <c r="W241" s="39">
        <v>2715.4000000038468</v>
      </c>
      <c r="X241" s="16">
        <v>3879.637337639766</v>
      </c>
    </row>
    <row r="242" spans="1:24" ht="15" customHeight="1" x14ac:dyDescent="0.2">
      <c r="A242" s="99" t="s">
        <v>1749</v>
      </c>
      <c r="B242" s="99" t="s">
        <v>71</v>
      </c>
      <c r="C242" s="100" t="s">
        <v>1750</v>
      </c>
      <c r="D242" s="16">
        <v>194.72499999999999</v>
      </c>
      <c r="E242" s="39">
        <v>34.744999999999997</v>
      </c>
      <c r="F242" s="39">
        <v>229.47</v>
      </c>
      <c r="G242" s="39">
        <v>19.079999999999998</v>
      </c>
      <c r="H242" s="39">
        <v>248.55</v>
      </c>
      <c r="I242" s="16">
        <v>805.56438518099446</v>
      </c>
      <c r="J242" s="39">
        <v>201.30421589099899</v>
      </c>
      <c r="K242" s="39">
        <v>1006.868601071988</v>
      </c>
      <c r="L242" s="39">
        <v>928.77914896299933</v>
      </c>
      <c r="M242" s="39">
        <v>1935.647750034992</v>
      </c>
      <c r="N242" s="16">
        <v>4136.9335482397973</v>
      </c>
      <c r="O242" s="39">
        <v>5793.760710634594</v>
      </c>
      <c r="P242" s="39">
        <v>4387.8005886259116</v>
      </c>
      <c r="Q242" s="39">
        <v>48678.152461373131</v>
      </c>
      <c r="R242" s="39">
        <v>7787.7600081874562</v>
      </c>
      <c r="S242" s="16">
        <v>3091.3999999883799</v>
      </c>
      <c r="T242" s="39">
        <v>4254.4000000028427</v>
      </c>
      <c r="U242" s="39">
        <v>3212.100000013857</v>
      </c>
      <c r="V242" s="39">
        <v>8614.5</v>
      </c>
      <c r="W242" s="39">
        <v>3302.2000000120588</v>
      </c>
      <c r="X242" s="16">
        <v>4614.0915472375445</v>
      </c>
    </row>
    <row r="243" spans="1:24" ht="15" customHeight="1" x14ac:dyDescent="0.2">
      <c r="A243" s="99" t="s">
        <v>1570</v>
      </c>
      <c r="B243" s="99" t="s">
        <v>71</v>
      </c>
      <c r="C243" s="100" t="s">
        <v>594</v>
      </c>
      <c r="D243" s="16">
        <v>38.131</v>
      </c>
      <c r="E243" s="39">
        <v>10.308</v>
      </c>
      <c r="F243" s="39">
        <v>48.439</v>
      </c>
      <c r="G243" s="39">
        <v>4.58</v>
      </c>
      <c r="H243" s="39">
        <v>53.018999999999998</v>
      </c>
      <c r="I243" s="16">
        <v>112.96079309900099</v>
      </c>
      <c r="J243" s="39">
        <v>42.634739996000093</v>
      </c>
      <c r="K243" s="39">
        <v>155.59553309500021</v>
      </c>
      <c r="L243" s="39">
        <v>166.70532990000009</v>
      </c>
      <c r="M243" s="39">
        <v>322.30086299500061</v>
      </c>
      <c r="N243" s="16">
        <v>2962.4398284598092</v>
      </c>
      <c r="O243" s="39">
        <v>4136.0826538610881</v>
      </c>
      <c r="P243" s="39">
        <v>3212.1954023617382</v>
      </c>
      <c r="Q243" s="39">
        <v>36398.543646288221</v>
      </c>
      <c r="R243" s="39">
        <v>6078.9691053207453</v>
      </c>
      <c r="S243" s="16">
        <v>2370.4000000008291</v>
      </c>
      <c r="T243" s="39">
        <v>3140.100000000607</v>
      </c>
      <c r="U243" s="39">
        <v>2487.0999999978781</v>
      </c>
      <c r="V243" s="39">
        <v>4861.5</v>
      </c>
      <c r="W243" s="39">
        <v>2539.2000000017169</v>
      </c>
      <c r="X243" s="16">
        <v>3278.9398582808299</v>
      </c>
    </row>
    <row r="244" spans="1:24" ht="15" customHeight="1" x14ac:dyDescent="0.2">
      <c r="A244" s="99" t="s">
        <v>1571</v>
      </c>
      <c r="B244" s="99" t="s">
        <v>71</v>
      </c>
      <c r="C244" s="100" t="s">
        <v>612</v>
      </c>
      <c r="D244" s="16">
        <v>33.698999999999998</v>
      </c>
      <c r="E244" s="39">
        <v>9.5109999999999992</v>
      </c>
      <c r="F244" s="39">
        <v>43.21</v>
      </c>
      <c r="G244" s="39">
        <v>4.0549999999999997</v>
      </c>
      <c r="H244" s="39">
        <v>47.265000000000001</v>
      </c>
      <c r="I244" s="16">
        <v>102.84164144095109</v>
      </c>
      <c r="J244" s="39">
        <v>37.367615036999958</v>
      </c>
      <c r="K244" s="39">
        <v>140.20925647795119</v>
      </c>
      <c r="L244" s="39">
        <v>126.84633993</v>
      </c>
      <c r="M244" s="39">
        <v>267.05559640795059</v>
      </c>
      <c r="N244" s="16">
        <v>3051.7713119365899</v>
      </c>
      <c r="O244" s="39">
        <v>3928.883927767843</v>
      </c>
      <c r="P244" s="39">
        <v>3244.833521822522</v>
      </c>
      <c r="Q244" s="39">
        <v>31281.464840937118</v>
      </c>
      <c r="R244" s="39">
        <v>5650.1765874949879</v>
      </c>
      <c r="S244" s="16">
        <v>2500.0999999995229</v>
      </c>
      <c r="T244" s="39">
        <v>2967.8999999995121</v>
      </c>
      <c r="U244" s="39">
        <v>2576.75</v>
      </c>
      <c r="V244" s="39">
        <v>4198.4000000000606</v>
      </c>
      <c r="W244" s="39">
        <v>2612.4000000022638</v>
      </c>
      <c r="X244" s="16">
        <v>3234.5034713931709</v>
      </c>
    </row>
    <row r="245" spans="1:24" ht="15" customHeight="1" x14ac:dyDescent="0.2">
      <c r="A245" s="99" t="s">
        <v>1572</v>
      </c>
      <c r="B245" s="99" t="s">
        <v>71</v>
      </c>
      <c r="C245" s="100" t="s">
        <v>620</v>
      </c>
      <c r="D245" s="16">
        <v>35.838000000000001</v>
      </c>
      <c r="E245" s="39">
        <v>10.198</v>
      </c>
      <c r="F245" s="39">
        <v>46.036000000000001</v>
      </c>
      <c r="G245" s="39">
        <v>3.95</v>
      </c>
      <c r="H245" s="39">
        <v>49.985999999999997</v>
      </c>
      <c r="I245" s="16">
        <v>124.5450913859999</v>
      </c>
      <c r="J245" s="39">
        <v>50.783959120999853</v>
      </c>
      <c r="K245" s="39">
        <v>175.32905050700001</v>
      </c>
      <c r="L245" s="39">
        <v>138.74602372999999</v>
      </c>
      <c r="M245" s="39">
        <v>314.07507423700031</v>
      </c>
      <c r="N245" s="16">
        <v>3475.2243815503061</v>
      </c>
      <c r="O245" s="39">
        <v>4979.7959522455239</v>
      </c>
      <c r="P245" s="39">
        <v>3808.5205167043182</v>
      </c>
      <c r="Q245" s="39">
        <v>35125.575627848099</v>
      </c>
      <c r="R245" s="39">
        <v>6283.2607977633779</v>
      </c>
      <c r="S245" s="16">
        <v>2702.7999999982062</v>
      </c>
      <c r="T245" s="39">
        <v>3652.350000000718</v>
      </c>
      <c r="U245" s="39">
        <v>2855.5</v>
      </c>
      <c r="V245" s="39">
        <v>6516.6000000004678</v>
      </c>
      <c r="W245" s="39">
        <v>2921.5</v>
      </c>
      <c r="X245" s="16">
        <v>3860.5978312672019</v>
      </c>
    </row>
    <row r="246" spans="1:24" ht="15" customHeight="1" x14ac:dyDescent="0.2">
      <c r="A246" s="99" t="s">
        <v>1573</v>
      </c>
      <c r="B246" s="99" t="s">
        <v>71</v>
      </c>
      <c r="C246" s="100" t="s">
        <v>642</v>
      </c>
      <c r="D246" s="16">
        <v>34.789000000000001</v>
      </c>
      <c r="E246" s="39">
        <v>11.124000000000001</v>
      </c>
      <c r="F246" s="39">
        <v>45.912999999999997</v>
      </c>
      <c r="G246" s="39">
        <v>4.5140000000000002</v>
      </c>
      <c r="H246" s="39">
        <v>50.427</v>
      </c>
      <c r="I246" s="16">
        <v>128.0702399410975</v>
      </c>
      <c r="J246" s="39">
        <v>60.573064722999938</v>
      </c>
      <c r="K246" s="39">
        <v>188.643304664097</v>
      </c>
      <c r="L246" s="39">
        <v>154.65656379353899</v>
      </c>
      <c r="M246" s="39">
        <v>343.29986845763602</v>
      </c>
      <c r="N246" s="16">
        <v>3681.3429515392081</v>
      </c>
      <c r="O246" s="39">
        <v>5445.2593242538596</v>
      </c>
      <c r="P246" s="39">
        <v>4108.7122310477853</v>
      </c>
      <c r="Q246" s="39">
        <v>34261.533848812367</v>
      </c>
      <c r="R246" s="39">
        <v>6807.8582596156029</v>
      </c>
      <c r="S246" s="16">
        <v>2762.2000000017811</v>
      </c>
      <c r="T246" s="39">
        <v>3891.6000000008289</v>
      </c>
      <c r="U246" s="39">
        <v>2954</v>
      </c>
      <c r="V246" s="39">
        <v>5640.75</v>
      </c>
      <c r="W246" s="39">
        <v>3021.2000000000821</v>
      </c>
      <c r="X246" s="16">
        <v>4197.4835268589959</v>
      </c>
    </row>
    <row r="247" spans="1:24" ht="15" customHeight="1" x14ac:dyDescent="0.2">
      <c r="A247" s="99" t="s">
        <v>1574</v>
      </c>
      <c r="B247" s="99" t="s">
        <v>71</v>
      </c>
      <c r="C247" s="100" t="s">
        <v>680</v>
      </c>
      <c r="D247" s="16">
        <v>54.500999999999998</v>
      </c>
      <c r="E247" s="39">
        <v>16.521000000000001</v>
      </c>
      <c r="F247" s="39">
        <v>71.022000000000006</v>
      </c>
      <c r="G247" s="39">
        <v>6.7530000000000001</v>
      </c>
      <c r="H247" s="39">
        <v>77.775000000000006</v>
      </c>
      <c r="I247" s="16">
        <v>217.56655772690081</v>
      </c>
      <c r="J247" s="39">
        <v>100.3618527420002</v>
      </c>
      <c r="K247" s="39">
        <v>317.92841046889868</v>
      </c>
      <c r="L247" s="39">
        <v>205.2666639673906</v>
      </c>
      <c r="M247" s="39">
        <v>523.19507443628777</v>
      </c>
      <c r="N247" s="16">
        <v>3991.9736835452709</v>
      </c>
      <c r="O247" s="39">
        <v>6074.8049598692714</v>
      </c>
      <c r="P247" s="39">
        <v>4476.4778585353652</v>
      </c>
      <c r="Q247" s="39">
        <v>30396.36664702955</v>
      </c>
      <c r="R247" s="39">
        <v>6727.0340653974636</v>
      </c>
      <c r="S247" s="16">
        <v>2951.9000000031092</v>
      </c>
      <c r="T247" s="39">
        <v>4237.3999999993785</v>
      </c>
      <c r="U247" s="39">
        <v>3169.09999999608</v>
      </c>
      <c r="V247" s="39">
        <v>7424.3999999990447</v>
      </c>
      <c r="W247" s="39">
        <v>3266</v>
      </c>
      <c r="X247" s="16">
        <v>4543.7168322433399</v>
      </c>
    </row>
    <row r="248" spans="1:24" ht="15" customHeight="1" x14ac:dyDescent="0.2">
      <c r="A248" s="99" t="s">
        <v>1575</v>
      </c>
      <c r="B248" s="99" t="s">
        <v>71</v>
      </c>
      <c r="C248" s="100" t="s">
        <v>572</v>
      </c>
      <c r="D248" s="16">
        <v>74.522999999999996</v>
      </c>
      <c r="E248" s="39">
        <v>5.327</v>
      </c>
      <c r="F248" s="39">
        <v>79.849999999999994</v>
      </c>
      <c r="G248" s="39">
        <v>5.4630000000000001</v>
      </c>
      <c r="H248" s="39">
        <v>85.313000000000002</v>
      </c>
      <c r="I248" s="16">
        <v>277.21255389300279</v>
      </c>
      <c r="J248" s="39">
        <v>35.217174535999973</v>
      </c>
      <c r="K248" s="39">
        <v>312.42972842900292</v>
      </c>
      <c r="L248" s="39">
        <v>453.29524221999998</v>
      </c>
      <c r="M248" s="39">
        <v>765.72497064900062</v>
      </c>
      <c r="N248" s="16">
        <v>3719.8254752627081</v>
      </c>
      <c r="O248" s="39">
        <v>6611.0708721606852</v>
      </c>
      <c r="P248" s="39">
        <v>3912.7079327364172</v>
      </c>
      <c r="Q248" s="39">
        <v>82975.515691012275</v>
      </c>
      <c r="R248" s="39">
        <v>8975.47818795495</v>
      </c>
      <c r="S248" s="16">
        <v>2866.5999999962009</v>
      </c>
      <c r="T248" s="39">
        <v>5398.6000000005133</v>
      </c>
      <c r="U248" s="39">
        <v>2949.1500000040028</v>
      </c>
      <c r="V248" s="39">
        <v>9344.7000000008993</v>
      </c>
      <c r="W248" s="39">
        <v>3019</v>
      </c>
      <c r="X248" s="16">
        <v>4208.9982140269012</v>
      </c>
    </row>
    <row r="249" spans="1:24" ht="15" customHeight="1" x14ac:dyDescent="0.2">
      <c r="A249" s="99" t="s">
        <v>1576</v>
      </c>
      <c r="B249" s="99" t="s">
        <v>71</v>
      </c>
      <c r="C249" s="100" t="s">
        <v>592</v>
      </c>
      <c r="D249" s="16">
        <v>50.991999999999997</v>
      </c>
      <c r="E249" s="39">
        <v>4.4080000000000004</v>
      </c>
      <c r="F249" s="39">
        <v>55.4</v>
      </c>
      <c r="G249" s="39">
        <v>4.7569999999999997</v>
      </c>
      <c r="H249" s="39">
        <v>60.156999999999996</v>
      </c>
      <c r="I249" s="16">
        <v>209.3482285950025</v>
      </c>
      <c r="J249" s="39">
        <v>29.788044008000021</v>
      </c>
      <c r="K249" s="39">
        <v>239.13627260300191</v>
      </c>
      <c r="L249" s="39">
        <v>187.23835606700001</v>
      </c>
      <c r="M249" s="39">
        <v>426.37462867000301</v>
      </c>
      <c r="N249" s="16">
        <v>4105.5112291144196</v>
      </c>
      <c r="O249" s="39">
        <v>6757.7232323049057</v>
      </c>
      <c r="P249" s="39">
        <v>4316.5392166606844</v>
      </c>
      <c r="Q249" s="39">
        <v>39360.596188143783</v>
      </c>
      <c r="R249" s="39">
        <v>7087.6976689330086</v>
      </c>
      <c r="S249" s="16">
        <v>3080.0500000001371</v>
      </c>
      <c r="T249" s="39">
        <v>5434.1999999995487</v>
      </c>
      <c r="U249" s="39">
        <v>3185.6999999985442</v>
      </c>
      <c r="V249" s="39">
        <v>7868.8999999992238</v>
      </c>
      <c r="W249" s="39">
        <v>3272.5999999963701</v>
      </c>
      <c r="X249" s="16">
        <v>4684.8128632187654</v>
      </c>
    </row>
    <row r="250" spans="1:24" ht="15" customHeight="1" x14ac:dyDescent="0.2">
      <c r="A250" s="99" t="s">
        <v>1577</v>
      </c>
      <c r="B250" s="99" t="s">
        <v>71</v>
      </c>
      <c r="C250" s="100" t="s">
        <v>596</v>
      </c>
      <c r="D250" s="16">
        <v>55.884999999999998</v>
      </c>
      <c r="E250" s="39">
        <v>3.4369999999999998</v>
      </c>
      <c r="F250" s="39">
        <v>59.322000000000003</v>
      </c>
      <c r="G250" s="39">
        <v>3.585</v>
      </c>
      <c r="H250" s="39">
        <v>62.906999999999996</v>
      </c>
      <c r="I250" s="16">
        <v>188.3445231450018</v>
      </c>
      <c r="J250" s="39">
        <v>17.54483019600001</v>
      </c>
      <c r="K250" s="39">
        <v>205.88935334100159</v>
      </c>
      <c r="L250" s="39">
        <v>274.85619274900012</v>
      </c>
      <c r="M250" s="39">
        <v>480.74554609000108</v>
      </c>
      <c r="N250" s="16">
        <v>3370.2160355194019</v>
      </c>
      <c r="O250" s="39">
        <v>5104.6931032877528</v>
      </c>
      <c r="P250" s="39">
        <v>3470.7082252958699</v>
      </c>
      <c r="Q250" s="39">
        <v>76668.394072245501</v>
      </c>
      <c r="R250" s="39">
        <v>7642.1629721652771</v>
      </c>
      <c r="S250" s="16">
        <v>2740.200000000109</v>
      </c>
      <c r="T250" s="39">
        <v>4343.6999999997261</v>
      </c>
      <c r="U250" s="39">
        <v>2790.650000003182</v>
      </c>
      <c r="V250" s="39">
        <v>9275.8000000002867</v>
      </c>
      <c r="W250" s="39">
        <v>2854</v>
      </c>
      <c r="X250" s="16">
        <v>3617.9969659444641</v>
      </c>
    </row>
    <row r="251" spans="1:24" ht="15" customHeight="1" x14ac:dyDescent="0.2">
      <c r="A251" s="99" t="s">
        <v>1578</v>
      </c>
      <c r="B251" s="99" t="s">
        <v>71</v>
      </c>
      <c r="C251" s="100" t="s">
        <v>602</v>
      </c>
      <c r="D251" s="16">
        <v>47.165999999999997</v>
      </c>
      <c r="E251" s="39">
        <v>3.05</v>
      </c>
      <c r="F251" s="39">
        <v>50.216000000000001</v>
      </c>
      <c r="G251" s="39">
        <v>3.2610000000000001</v>
      </c>
      <c r="H251" s="39">
        <v>53.476999999999997</v>
      </c>
      <c r="I251" s="16">
        <v>163.71589585800089</v>
      </c>
      <c r="J251" s="39">
        <v>15.533149348</v>
      </c>
      <c r="K251" s="39">
        <v>179.24904520600069</v>
      </c>
      <c r="L251" s="39">
        <v>216.06097175100001</v>
      </c>
      <c r="M251" s="39">
        <v>395.31001695700081</v>
      </c>
      <c r="N251" s="16">
        <v>3471.0574536318718</v>
      </c>
      <c r="O251" s="39">
        <v>5092.8358518032792</v>
      </c>
      <c r="P251" s="39">
        <v>3569.5604031782832</v>
      </c>
      <c r="Q251" s="39">
        <v>66256.04776172954</v>
      </c>
      <c r="R251" s="39">
        <v>7392.1502133066688</v>
      </c>
      <c r="S251" s="16">
        <v>2836.5999999975302</v>
      </c>
      <c r="T251" s="39">
        <v>4223.599999999763</v>
      </c>
      <c r="U251" s="39">
        <v>2887.150000002749</v>
      </c>
      <c r="V251" s="39">
        <v>9497.1000000006134</v>
      </c>
      <c r="W251" s="39">
        <v>2957.5</v>
      </c>
      <c r="X251" s="16">
        <v>3580.8271446322401</v>
      </c>
    </row>
    <row r="252" spans="1:24" ht="15" customHeight="1" x14ac:dyDescent="0.2">
      <c r="A252" s="99" t="s">
        <v>1579</v>
      </c>
      <c r="B252" s="99" t="s">
        <v>71</v>
      </c>
      <c r="C252" s="100" t="s">
        <v>604</v>
      </c>
      <c r="D252" s="16">
        <v>33.383000000000003</v>
      </c>
      <c r="E252" s="39">
        <v>4.2510000000000003</v>
      </c>
      <c r="F252" s="39">
        <v>37.634</v>
      </c>
      <c r="G252" s="39">
        <v>2.331</v>
      </c>
      <c r="H252" s="39">
        <v>39.965000000000003</v>
      </c>
      <c r="I252" s="16">
        <v>104.70546234300041</v>
      </c>
      <c r="J252" s="39">
        <v>22.191146538048809</v>
      </c>
      <c r="K252" s="39">
        <v>126.8966088810498</v>
      </c>
      <c r="L252" s="39">
        <v>122.690624064</v>
      </c>
      <c r="M252" s="39">
        <v>249.58723294504929</v>
      </c>
      <c r="N252" s="16">
        <v>3136.4904994458389</v>
      </c>
      <c r="O252" s="39">
        <v>5220.2179576685021</v>
      </c>
      <c r="P252" s="39">
        <v>3371.8607876135889</v>
      </c>
      <c r="Q252" s="39">
        <v>52634.330357786363</v>
      </c>
      <c r="R252" s="39">
        <v>6245.1453257862959</v>
      </c>
      <c r="S252" s="16">
        <v>2590.4000000005631</v>
      </c>
      <c r="T252" s="39">
        <v>4582.199999999616</v>
      </c>
      <c r="U252" s="39">
        <v>2705.7000000018388</v>
      </c>
      <c r="V252" s="39">
        <v>5954.0999999997484</v>
      </c>
      <c r="W252" s="39">
        <v>2754.90000000176</v>
      </c>
      <c r="X252" s="16">
        <v>3385.3539878628162</v>
      </c>
    </row>
    <row r="253" spans="1:24" ht="15" customHeight="1" x14ac:dyDescent="0.2">
      <c r="A253" s="99" t="s">
        <v>1580</v>
      </c>
      <c r="B253" s="99" t="s">
        <v>71</v>
      </c>
      <c r="C253" s="100" t="s">
        <v>610</v>
      </c>
      <c r="D253" s="16">
        <v>39.311</v>
      </c>
      <c r="E253" s="39">
        <v>2.4169999999999998</v>
      </c>
      <c r="F253" s="39">
        <v>41.728000000000002</v>
      </c>
      <c r="G253" s="39">
        <v>2.839</v>
      </c>
      <c r="H253" s="39">
        <v>44.567</v>
      </c>
      <c r="I253" s="16">
        <v>158.87152549100051</v>
      </c>
      <c r="J253" s="39">
        <v>14.592999724000011</v>
      </c>
      <c r="K253" s="39">
        <v>173.4645252150014</v>
      </c>
      <c r="L253" s="39">
        <v>276.56665095199997</v>
      </c>
      <c r="M253" s="39">
        <v>450.03117616700092</v>
      </c>
      <c r="N253" s="16">
        <v>4041.4012742235118</v>
      </c>
      <c r="O253" s="39">
        <v>6037.6498651220581</v>
      </c>
      <c r="P253" s="39">
        <v>4157.0294577981558</v>
      </c>
      <c r="Q253" s="39">
        <v>97416.925308911581</v>
      </c>
      <c r="R253" s="39">
        <v>10097.856624116521</v>
      </c>
      <c r="S253" s="16">
        <v>3198.7999999979311</v>
      </c>
      <c r="T253" s="39">
        <v>5115.4000000002288</v>
      </c>
      <c r="U253" s="39">
        <v>3258.8499999974092</v>
      </c>
      <c r="V253" s="39">
        <v>8003.1000000003323</v>
      </c>
      <c r="W253" s="39">
        <v>3323.7999999996159</v>
      </c>
      <c r="X253" s="16">
        <v>4500.42873637924</v>
      </c>
    </row>
    <row r="254" spans="1:24" ht="15" customHeight="1" x14ac:dyDescent="0.2">
      <c r="A254" s="99" t="s">
        <v>1581</v>
      </c>
      <c r="B254" s="99" t="s">
        <v>71</v>
      </c>
      <c r="C254" s="100" t="s">
        <v>614</v>
      </c>
      <c r="D254" s="16">
        <v>52.798999999999999</v>
      </c>
      <c r="E254" s="39">
        <v>3.6019999999999999</v>
      </c>
      <c r="F254" s="39">
        <v>56.401000000000003</v>
      </c>
      <c r="G254" s="39">
        <v>3.4609999999999999</v>
      </c>
      <c r="H254" s="39">
        <v>59.862000000000002</v>
      </c>
      <c r="I254" s="16">
        <v>179.66644257800061</v>
      </c>
      <c r="J254" s="39">
        <v>18.374053625000009</v>
      </c>
      <c r="K254" s="39">
        <v>198.04049620300009</v>
      </c>
      <c r="L254" s="39">
        <v>170.95682156000001</v>
      </c>
      <c r="M254" s="39">
        <v>368.99731776300018</v>
      </c>
      <c r="N254" s="16">
        <v>3402.837981363296</v>
      </c>
      <c r="O254" s="39">
        <v>5101.0698570238756</v>
      </c>
      <c r="P254" s="39">
        <v>3511.2940586691739</v>
      </c>
      <c r="Q254" s="39">
        <v>49395.20992776654</v>
      </c>
      <c r="R254" s="39">
        <v>6164.1328014934388</v>
      </c>
      <c r="S254" s="16">
        <v>2791.5</v>
      </c>
      <c r="T254" s="39">
        <v>4086.75</v>
      </c>
      <c r="U254" s="39">
        <v>2844.1999999995228</v>
      </c>
      <c r="V254" s="39">
        <v>7212.6999999995242</v>
      </c>
      <c r="W254" s="39">
        <v>2897.4000000033252</v>
      </c>
      <c r="X254" s="16">
        <v>3568.0400728415989</v>
      </c>
    </row>
    <row r="255" spans="1:24" ht="15" customHeight="1" x14ac:dyDescent="0.2">
      <c r="A255" s="99" t="s">
        <v>1582</v>
      </c>
      <c r="B255" s="99" t="s">
        <v>71</v>
      </c>
      <c r="C255" s="100" t="s">
        <v>632</v>
      </c>
      <c r="D255" s="16">
        <v>75.882999999999996</v>
      </c>
      <c r="E255" s="39">
        <v>6.2089999999999996</v>
      </c>
      <c r="F255" s="39">
        <v>82.091999999999999</v>
      </c>
      <c r="G255" s="39">
        <v>7.274</v>
      </c>
      <c r="H255" s="39">
        <v>89.366</v>
      </c>
      <c r="I255" s="16">
        <v>285.0489675810021</v>
      </c>
      <c r="J255" s="39">
        <v>37.453971137999908</v>
      </c>
      <c r="K255" s="39">
        <v>322.50293871900362</v>
      </c>
      <c r="L255" s="39">
        <v>398.96055170686287</v>
      </c>
      <c r="M255" s="39">
        <v>721.4634904258653</v>
      </c>
      <c r="N255" s="16">
        <v>3756.4272311453442</v>
      </c>
      <c r="O255" s="39">
        <v>6032.2066577548567</v>
      </c>
      <c r="P255" s="39">
        <v>3928.5550202090781</v>
      </c>
      <c r="Q255" s="39">
        <v>54847.477551122203</v>
      </c>
      <c r="R255" s="39">
        <v>8073.131732715633</v>
      </c>
      <c r="S255" s="16">
        <v>2880.3000000034149</v>
      </c>
      <c r="T255" s="39">
        <v>4839.1999999994869</v>
      </c>
      <c r="U255" s="39">
        <v>2953.3499999959499</v>
      </c>
      <c r="V255" s="39">
        <v>7368.7999999990361</v>
      </c>
      <c r="W255" s="39">
        <v>3038.1500000032988</v>
      </c>
      <c r="X255" s="16">
        <v>4021.7852662959208</v>
      </c>
    </row>
    <row r="256" spans="1:24" ht="15" customHeight="1" x14ac:dyDescent="0.2">
      <c r="A256" s="99" t="s">
        <v>1583</v>
      </c>
      <c r="B256" s="99" t="s">
        <v>71</v>
      </c>
      <c r="C256" s="100" t="s">
        <v>646</v>
      </c>
      <c r="D256" s="16">
        <v>37.762999999999998</v>
      </c>
      <c r="E256" s="39">
        <v>3.0219999999999998</v>
      </c>
      <c r="F256" s="39">
        <v>40.784999999999997</v>
      </c>
      <c r="G256" s="39">
        <v>2.7959999999999998</v>
      </c>
      <c r="H256" s="39">
        <v>43.581000000000003</v>
      </c>
      <c r="I256" s="16">
        <v>125.8979160329999</v>
      </c>
      <c r="J256" s="39">
        <v>14.84995105199998</v>
      </c>
      <c r="K256" s="39">
        <v>140.74786708499971</v>
      </c>
      <c r="L256" s="39">
        <v>208.82148551000009</v>
      </c>
      <c r="M256" s="39">
        <v>349.56935259499971</v>
      </c>
      <c r="N256" s="16">
        <v>3333.896036676108</v>
      </c>
      <c r="O256" s="39">
        <v>4913.9480648577028</v>
      </c>
      <c r="P256" s="39">
        <v>3450.9713641044441</v>
      </c>
      <c r="Q256" s="39">
        <v>74685.795962088727</v>
      </c>
      <c r="R256" s="39">
        <v>8021.1411531401236</v>
      </c>
      <c r="S256" s="16">
        <v>2719.900000001483</v>
      </c>
      <c r="T256" s="39">
        <v>4297.6999999997934</v>
      </c>
      <c r="U256" s="39">
        <v>2786.2999999980289</v>
      </c>
      <c r="V256" s="39">
        <v>9553.3999999995049</v>
      </c>
      <c r="W256" s="39">
        <v>2855.799999997937</v>
      </c>
      <c r="X256" s="16">
        <v>3746.6822947612131</v>
      </c>
    </row>
    <row r="257" spans="1:24" ht="15" customHeight="1" x14ac:dyDescent="0.2">
      <c r="A257" s="99" t="s">
        <v>1584</v>
      </c>
      <c r="B257" s="99" t="s">
        <v>71</v>
      </c>
      <c r="C257" s="100" t="s">
        <v>668</v>
      </c>
      <c r="D257" s="16">
        <v>52.715000000000003</v>
      </c>
      <c r="E257" s="39">
        <v>5.0309999999999997</v>
      </c>
      <c r="F257" s="39">
        <v>57.746000000000002</v>
      </c>
      <c r="G257" s="39">
        <v>5.258</v>
      </c>
      <c r="H257" s="39">
        <v>63.003999999999998</v>
      </c>
      <c r="I257" s="16">
        <v>204.43074209899979</v>
      </c>
      <c r="J257" s="39">
        <v>35.418671853999918</v>
      </c>
      <c r="K257" s="39">
        <v>239.84941395299921</v>
      </c>
      <c r="L257" s="39">
        <v>296.75258629780473</v>
      </c>
      <c r="M257" s="39">
        <v>536.60200025080371</v>
      </c>
      <c r="N257" s="16">
        <v>3878.0374105852188</v>
      </c>
      <c r="O257" s="39">
        <v>7040.0858386006612</v>
      </c>
      <c r="P257" s="39">
        <v>4153.5242952412154</v>
      </c>
      <c r="Q257" s="39">
        <v>56438.300931495753</v>
      </c>
      <c r="R257" s="39">
        <v>8516.9513086598272</v>
      </c>
      <c r="S257" s="16">
        <v>2914.7999999998528</v>
      </c>
      <c r="T257" s="39">
        <v>5894.600000000537</v>
      </c>
      <c r="U257" s="39">
        <v>3028.75</v>
      </c>
      <c r="V257" s="39">
        <v>8563.1000000008971</v>
      </c>
      <c r="W257" s="39">
        <v>3120.25</v>
      </c>
      <c r="X257" s="16">
        <v>4535.2156327383282</v>
      </c>
    </row>
    <row r="258" spans="1:24" ht="15" customHeight="1" x14ac:dyDescent="0.2">
      <c r="A258" s="99" t="s">
        <v>1585</v>
      </c>
      <c r="B258" s="99" t="s">
        <v>71</v>
      </c>
      <c r="C258" s="100" t="s">
        <v>686</v>
      </c>
      <c r="D258" s="16">
        <v>50.457000000000001</v>
      </c>
      <c r="E258" s="39">
        <v>4.6159999999999997</v>
      </c>
      <c r="F258" s="39">
        <v>55.073</v>
      </c>
      <c r="G258" s="39">
        <v>5.859</v>
      </c>
      <c r="H258" s="39">
        <v>60.932000000000002</v>
      </c>
      <c r="I258" s="16">
        <v>205.41594793800039</v>
      </c>
      <c r="J258" s="39">
        <v>30.774458211999999</v>
      </c>
      <c r="K258" s="39">
        <v>236.19040614999949</v>
      </c>
      <c r="L258" s="39">
        <v>323.38769290100021</v>
      </c>
      <c r="M258" s="39">
        <v>559.57809905099748</v>
      </c>
      <c r="N258" s="16">
        <v>4071.1090222962198</v>
      </c>
      <c r="O258" s="39">
        <v>6666.9103578856157</v>
      </c>
      <c r="P258" s="39">
        <v>4288.6787745356069</v>
      </c>
      <c r="Q258" s="39">
        <v>55195.03207048987</v>
      </c>
      <c r="R258" s="39">
        <v>9183.6489701798309</v>
      </c>
      <c r="S258" s="16">
        <v>2944.5</v>
      </c>
      <c r="T258" s="39">
        <v>5363.5</v>
      </c>
      <c r="U258" s="39">
        <v>3050.5</v>
      </c>
      <c r="V258" s="39">
        <v>7529</v>
      </c>
      <c r="W258" s="39">
        <v>3144.1999999974719</v>
      </c>
      <c r="X258" s="16">
        <v>4644.7544030599101</v>
      </c>
    </row>
    <row r="259" spans="1:24" ht="15" customHeight="1" x14ac:dyDescent="0.2">
      <c r="A259" s="99" t="s">
        <v>1586</v>
      </c>
      <c r="B259" s="99" t="s">
        <v>71</v>
      </c>
      <c r="C259" s="100" t="s">
        <v>568</v>
      </c>
      <c r="D259" s="16">
        <v>45.209000000000003</v>
      </c>
      <c r="E259" s="39">
        <v>10.667999999999999</v>
      </c>
      <c r="F259" s="39">
        <v>55.877000000000002</v>
      </c>
      <c r="G259" s="39">
        <v>5.2610000000000001</v>
      </c>
      <c r="H259" s="39">
        <v>61.137999999999998</v>
      </c>
      <c r="I259" s="16">
        <v>168.16557688699939</v>
      </c>
      <c r="J259" s="39">
        <v>58.11222369399983</v>
      </c>
      <c r="K259" s="39">
        <v>226.2778005809989</v>
      </c>
      <c r="L259" s="39">
        <v>255.80359184039071</v>
      </c>
      <c r="M259" s="39">
        <v>482.08139242138873</v>
      </c>
      <c r="N259" s="16">
        <v>3719.7367092171771</v>
      </c>
      <c r="O259" s="39">
        <v>5447.3400538057576</v>
      </c>
      <c r="P259" s="39">
        <v>4049.5696007480519</v>
      </c>
      <c r="Q259" s="39">
        <v>48622.617722940631</v>
      </c>
      <c r="R259" s="39">
        <v>7885.1351437958174</v>
      </c>
      <c r="S259" s="16">
        <v>2852</v>
      </c>
      <c r="T259" s="39">
        <v>3805.25</v>
      </c>
      <c r="U259" s="39">
        <v>2988.5999999967762</v>
      </c>
      <c r="V259" s="39">
        <v>8088.1000000008671</v>
      </c>
      <c r="W259" s="39">
        <v>3079.5999999964511</v>
      </c>
      <c r="X259" s="16">
        <v>4089.0129853084482</v>
      </c>
    </row>
    <row r="260" spans="1:24" ht="15" customHeight="1" x14ac:dyDescent="0.2">
      <c r="A260" s="99" t="s">
        <v>1587</v>
      </c>
      <c r="B260" s="99" t="s">
        <v>71</v>
      </c>
      <c r="C260" s="100" t="s">
        <v>578</v>
      </c>
      <c r="D260" s="16">
        <v>56.118000000000002</v>
      </c>
      <c r="E260" s="39">
        <v>10.962999999999999</v>
      </c>
      <c r="F260" s="39">
        <v>67.081000000000003</v>
      </c>
      <c r="G260" s="39">
        <v>6.3070000000000004</v>
      </c>
      <c r="H260" s="39">
        <v>73.388000000000005</v>
      </c>
      <c r="I260" s="16">
        <v>189.7331864549752</v>
      </c>
      <c r="J260" s="39">
        <v>50.149276791999867</v>
      </c>
      <c r="K260" s="39">
        <v>239.88246324697471</v>
      </c>
      <c r="L260" s="39">
        <v>292.18925279000018</v>
      </c>
      <c r="M260" s="39">
        <v>532.07171603697441</v>
      </c>
      <c r="N260" s="16">
        <v>3380.9684317861511</v>
      </c>
      <c r="O260" s="39">
        <v>4574.4118208519449</v>
      </c>
      <c r="P260" s="39">
        <v>3576.0120339138462</v>
      </c>
      <c r="Q260" s="39">
        <v>46327.771173299538</v>
      </c>
      <c r="R260" s="39">
        <v>7250.1187665146126</v>
      </c>
      <c r="S260" s="16">
        <v>2633.7000000004891</v>
      </c>
      <c r="T260" s="39">
        <v>3407.1999999999198</v>
      </c>
      <c r="U260" s="39">
        <v>2729.900000003458</v>
      </c>
      <c r="V260" s="39">
        <v>6768.1000000008617</v>
      </c>
      <c r="W260" s="39">
        <v>2805.4499999969321</v>
      </c>
      <c r="X260" s="16">
        <v>3558.9285825107891</v>
      </c>
    </row>
    <row r="261" spans="1:24" ht="15" customHeight="1" x14ac:dyDescent="0.2">
      <c r="A261" s="99" t="s">
        <v>1588</v>
      </c>
      <c r="B261" s="99" t="s">
        <v>71</v>
      </c>
      <c r="C261" s="100" t="s">
        <v>588</v>
      </c>
      <c r="D261" s="16">
        <v>43.061</v>
      </c>
      <c r="E261" s="39">
        <v>5.0830000000000002</v>
      </c>
      <c r="F261" s="39">
        <v>48.143999999999998</v>
      </c>
      <c r="G261" s="39">
        <v>3.7879999999999998</v>
      </c>
      <c r="H261" s="39">
        <v>51.932000000000002</v>
      </c>
      <c r="I261" s="16">
        <v>143.3195891279999</v>
      </c>
      <c r="J261" s="39">
        <v>24.000070068951221</v>
      </c>
      <c r="K261" s="39">
        <v>167.31965919695091</v>
      </c>
      <c r="L261" s="39">
        <v>228.30080205900001</v>
      </c>
      <c r="M261" s="39">
        <v>395.6204612559514</v>
      </c>
      <c r="N261" s="16">
        <v>3328.2921698985128</v>
      </c>
      <c r="O261" s="39">
        <v>4721.6348748674454</v>
      </c>
      <c r="P261" s="39">
        <v>3475.400033170301</v>
      </c>
      <c r="Q261" s="39">
        <v>60269.483120116151</v>
      </c>
      <c r="R261" s="39">
        <v>7618.047855964558</v>
      </c>
      <c r="S261" s="16">
        <v>2669</v>
      </c>
      <c r="T261" s="39">
        <v>3857</v>
      </c>
      <c r="U261" s="39">
        <v>2753.950000001892</v>
      </c>
      <c r="V261" s="39">
        <v>8519.3999999993157</v>
      </c>
      <c r="W261" s="39">
        <v>2813.0499999994772</v>
      </c>
      <c r="X261" s="16">
        <v>3579.336396631817</v>
      </c>
    </row>
    <row r="262" spans="1:24" ht="15" customHeight="1" x14ac:dyDescent="0.2">
      <c r="A262" s="99" t="s">
        <v>1589</v>
      </c>
      <c r="B262" s="99" t="s">
        <v>71</v>
      </c>
      <c r="C262" s="100" t="s">
        <v>590</v>
      </c>
      <c r="D262" s="16">
        <v>45.485999999999997</v>
      </c>
      <c r="E262" s="39">
        <v>8.1940000000000008</v>
      </c>
      <c r="F262" s="39">
        <v>53.68</v>
      </c>
      <c r="G262" s="39">
        <v>4.3959999999999999</v>
      </c>
      <c r="H262" s="39">
        <v>58.076000000000001</v>
      </c>
      <c r="I262" s="16">
        <v>143.9101676890979</v>
      </c>
      <c r="J262" s="39">
        <v>35.493245376999973</v>
      </c>
      <c r="K262" s="39">
        <v>179.4034130660971</v>
      </c>
      <c r="L262" s="39">
        <v>191.18311488800009</v>
      </c>
      <c r="M262" s="39">
        <v>370.58652795409688</v>
      </c>
      <c r="N262" s="16">
        <v>3163.8343158136108</v>
      </c>
      <c r="O262" s="39">
        <v>4331.6140318525713</v>
      </c>
      <c r="P262" s="39">
        <v>3342.0904073416</v>
      </c>
      <c r="Q262" s="39">
        <v>43490.244515013663</v>
      </c>
      <c r="R262" s="39">
        <v>6381.0615048229374</v>
      </c>
      <c r="S262" s="16">
        <v>2477.549999998037</v>
      </c>
      <c r="T262" s="39">
        <v>3144.899999999619</v>
      </c>
      <c r="U262" s="39">
        <v>2552.5499999985459</v>
      </c>
      <c r="V262" s="39">
        <v>6295.6999999994941</v>
      </c>
      <c r="W262" s="39">
        <v>2615.4000000029632</v>
      </c>
      <c r="X262" s="16">
        <v>3381.970951535377</v>
      </c>
    </row>
    <row r="263" spans="1:24" ht="15" customHeight="1" x14ac:dyDescent="0.2">
      <c r="A263" s="99" t="s">
        <v>1590</v>
      </c>
      <c r="B263" s="99" t="s">
        <v>71</v>
      </c>
      <c r="C263" s="100" t="s">
        <v>606</v>
      </c>
      <c r="D263" s="16">
        <v>36.741</v>
      </c>
      <c r="E263" s="39">
        <v>6.8369999999999997</v>
      </c>
      <c r="F263" s="39">
        <v>43.578000000000003</v>
      </c>
      <c r="G263" s="39">
        <v>3.024</v>
      </c>
      <c r="H263" s="39">
        <v>46.601999999999997</v>
      </c>
      <c r="I263" s="16">
        <v>125.5526806630003</v>
      </c>
      <c r="J263" s="39">
        <v>29.933600862999949</v>
      </c>
      <c r="K263" s="39">
        <v>155.48628152600031</v>
      </c>
      <c r="L263" s="39">
        <v>207.26718238999999</v>
      </c>
      <c r="M263" s="39">
        <v>362.75346391599987</v>
      </c>
      <c r="N263" s="16">
        <v>3417.236348030819</v>
      </c>
      <c r="O263" s="39">
        <v>4378.1776894836839</v>
      </c>
      <c r="P263" s="39">
        <v>3567.999484281067</v>
      </c>
      <c r="Q263" s="39">
        <v>68540.734917328038</v>
      </c>
      <c r="R263" s="39">
        <v>7784.0750164370602</v>
      </c>
      <c r="S263" s="16">
        <v>2746.2000000018461</v>
      </c>
      <c r="T263" s="39">
        <v>3294.3000000004272</v>
      </c>
      <c r="U263" s="39">
        <v>2813.9500000020471</v>
      </c>
      <c r="V263" s="39">
        <v>6902.75</v>
      </c>
      <c r="W263" s="39">
        <v>2878.349999997432</v>
      </c>
      <c r="X263" s="16">
        <v>3653.2572431568892</v>
      </c>
    </row>
    <row r="264" spans="1:24" ht="15" customHeight="1" x14ac:dyDescent="0.2">
      <c r="A264" s="99" t="s">
        <v>1591</v>
      </c>
      <c r="B264" s="99" t="s">
        <v>71</v>
      </c>
      <c r="C264" s="100" t="s">
        <v>622</v>
      </c>
      <c r="D264" s="16">
        <v>61.356000000000002</v>
      </c>
      <c r="E264" s="39">
        <v>13.19</v>
      </c>
      <c r="F264" s="39">
        <v>74.546000000000006</v>
      </c>
      <c r="G264" s="39">
        <v>6.1210000000000004</v>
      </c>
      <c r="H264" s="39">
        <v>80.667000000000002</v>
      </c>
      <c r="I264" s="16">
        <v>223.3686310089025</v>
      </c>
      <c r="J264" s="39">
        <v>65.66110647699999</v>
      </c>
      <c r="K264" s="39">
        <v>289.02973748590227</v>
      </c>
      <c r="L264" s="39">
        <v>345.00397174999978</v>
      </c>
      <c r="M264" s="39">
        <v>634.03370923590251</v>
      </c>
      <c r="N264" s="16">
        <v>3640.534438504832</v>
      </c>
      <c r="O264" s="39">
        <v>4978.0975342683842</v>
      </c>
      <c r="P264" s="39">
        <v>3877.199816031743</v>
      </c>
      <c r="Q264" s="39">
        <v>56363.98819637311</v>
      </c>
      <c r="R264" s="39">
        <v>7859.8895364387236</v>
      </c>
      <c r="S264" s="16">
        <v>2818.25</v>
      </c>
      <c r="T264" s="39">
        <v>3653.1000000008921</v>
      </c>
      <c r="U264" s="39">
        <v>2932.949999996441</v>
      </c>
      <c r="V264" s="39">
        <v>7986</v>
      </c>
      <c r="W264" s="39">
        <v>3013.5</v>
      </c>
      <c r="X264" s="16">
        <v>4017.259058555635</v>
      </c>
    </row>
    <row r="265" spans="1:24" ht="15" customHeight="1" x14ac:dyDescent="0.2">
      <c r="A265" s="99" t="s">
        <v>1592</v>
      </c>
      <c r="B265" s="99" t="s">
        <v>71</v>
      </c>
      <c r="C265" s="100" t="s">
        <v>648</v>
      </c>
      <c r="D265" s="16">
        <v>40.284999999999997</v>
      </c>
      <c r="E265" s="39">
        <v>10.542999999999999</v>
      </c>
      <c r="F265" s="39">
        <v>50.828000000000003</v>
      </c>
      <c r="G265" s="39">
        <v>4.7389999999999999</v>
      </c>
      <c r="H265" s="39">
        <v>55.567</v>
      </c>
      <c r="I265" s="16">
        <v>175.17366969500111</v>
      </c>
      <c r="J265" s="39">
        <v>63.192243970951182</v>
      </c>
      <c r="K265" s="39">
        <v>238.3659136659528</v>
      </c>
      <c r="L265" s="39">
        <v>181.013297747</v>
      </c>
      <c r="M265" s="39">
        <v>419.37921141295237</v>
      </c>
      <c r="N265" s="16">
        <v>4348.3596796574666</v>
      </c>
      <c r="O265" s="39">
        <v>5993.7630627858471</v>
      </c>
      <c r="P265" s="39">
        <v>4689.6575443840557</v>
      </c>
      <c r="Q265" s="39">
        <v>38196.517777379187</v>
      </c>
      <c r="R265" s="39">
        <v>7547.2710675932194</v>
      </c>
      <c r="S265" s="16">
        <v>3201.299999997922</v>
      </c>
      <c r="T265" s="39">
        <v>4278</v>
      </c>
      <c r="U265" s="39">
        <v>3370.5500000010829</v>
      </c>
      <c r="V265" s="39">
        <v>7193.699999999898</v>
      </c>
      <c r="W265" s="39">
        <v>3463.5999999964301</v>
      </c>
      <c r="X265" s="16">
        <v>4768.1765450971734</v>
      </c>
    </row>
    <row r="266" spans="1:24" ht="15" customHeight="1" x14ac:dyDescent="0.2">
      <c r="A266" s="99" t="s">
        <v>1593</v>
      </c>
      <c r="B266" s="99" t="s">
        <v>71</v>
      </c>
      <c r="C266" s="100" t="s">
        <v>1751</v>
      </c>
      <c r="D266" s="16">
        <v>41.360999999999997</v>
      </c>
      <c r="E266" s="39">
        <v>10.552</v>
      </c>
      <c r="F266" s="39">
        <v>51.912999999999997</v>
      </c>
      <c r="G266" s="39">
        <v>4.8120000000000003</v>
      </c>
      <c r="H266" s="39">
        <v>56.725000000000001</v>
      </c>
      <c r="I266" s="16">
        <v>135.6881612560978</v>
      </c>
      <c r="J266" s="39">
        <v>48.493301545000193</v>
      </c>
      <c r="K266" s="39">
        <v>184.1814628010971</v>
      </c>
      <c r="L266" s="39">
        <v>204.8184287556092</v>
      </c>
      <c r="M266" s="39">
        <v>388.99989155670733</v>
      </c>
      <c r="N266" s="16">
        <v>3280.5822213219649</v>
      </c>
      <c r="O266" s="39">
        <v>4595.6502601402753</v>
      </c>
      <c r="P266" s="39">
        <v>3547.887095738969</v>
      </c>
      <c r="Q266" s="39">
        <v>42564.09575137349</v>
      </c>
      <c r="R266" s="39">
        <v>6857.6446285889351</v>
      </c>
      <c r="S266" s="16">
        <v>2580</v>
      </c>
      <c r="T266" s="39">
        <v>3300</v>
      </c>
      <c r="U266" s="39">
        <v>2689.099999997336</v>
      </c>
      <c r="V266" s="39">
        <v>5350.6499999995367</v>
      </c>
      <c r="W266" s="39">
        <v>2739.1999999998388</v>
      </c>
      <c r="X266" s="16">
        <v>3503.7468906556801</v>
      </c>
    </row>
    <row r="267" spans="1:24" ht="15" customHeight="1" x14ac:dyDescent="0.2">
      <c r="A267" s="99" t="s">
        <v>1594</v>
      </c>
      <c r="B267" s="99" t="s">
        <v>71</v>
      </c>
      <c r="C267" s="100" t="s">
        <v>664</v>
      </c>
      <c r="D267" s="16">
        <v>52.773000000000003</v>
      </c>
      <c r="E267" s="39">
        <v>9.8960000000000008</v>
      </c>
      <c r="F267" s="39">
        <v>62.668999999999997</v>
      </c>
      <c r="G267" s="39">
        <v>4.9939999999999998</v>
      </c>
      <c r="H267" s="39">
        <v>67.662999999999997</v>
      </c>
      <c r="I267" s="16">
        <v>184.8111743049987</v>
      </c>
      <c r="J267" s="39">
        <v>45.172344050000078</v>
      </c>
      <c r="K267" s="39">
        <v>229.98351835499909</v>
      </c>
      <c r="L267" s="39">
        <v>429.80569035299987</v>
      </c>
      <c r="M267" s="39">
        <v>659.78920870799857</v>
      </c>
      <c r="N267" s="16">
        <v>3502.002431262174</v>
      </c>
      <c r="O267" s="39">
        <v>4564.7073615602339</v>
      </c>
      <c r="P267" s="39">
        <v>3669.813119006194</v>
      </c>
      <c r="Q267" s="39">
        <v>86064.415369042836</v>
      </c>
      <c r="R267" s="39">
        <v>9751.1078241874948</v>
      </c>
      <c r="S267" s="16">
        <v>2825.29999999969</v>
      </c>
      <c r="T267" s="39">
        <v>3341.75</v>
      </c>
      <c r="U267" s="39">
        <v>2890.0999999965602</v>
      </c>
      <c r="V267" s="39">
        <v>7985.8500000008371</v>
      </c>
      <c r="W267" s="39">
        <v>2965.4000000037008</v>
      </c>
      <c r="X267" s="16">
        <v>3630.0195459782681</v>
      </c>
    </row>
    <row r="268" spans="1:24" ht="15" customHeight="1" x14ac:dyDescent="0.2">
      <c r="A268" s="99" t="s">
        <v>1595</v>
      </c>
      <c r="B268" s="99" t="s">
        <v>71</v>
      </c>
      <c r="C268" s="100" t="s">
        <v>670</v>
      </c>
      <c r="D268" s="16">
        <v>56.298000000000002</v>
      </c>
      <c r="E268" s="39">
        <v>11.282999999999999</v>
      </c>
      <c r="F268" s="39">
        <v>67.581000000000003</v>
      </c>
      <c r="G268" s="39">
        <v>5.7759999999999998</v>
      </c>
      <c r="H268" s="39">
        <v>73.356999999999999</v>
      </c>
      <c r="I268" s="16">
        <v>176.7143691740242</v>
      </c>
      <c r="J268" s="39">
        <v>46.863623629999942</v>
      </c>
      <c r="K268" s="39">
        <v>223.5779928040254</v>
      </c>
      <c r="L268" s="39">
        <v>238.72607257600001</v>
      </c>
      <c r="M268" s="39">
        <v>462.30406538002489</v>
      </c>
      <c r="N268" s="16">
        <v>3138.9102485705389</v>
      </c>
      <c r="O268" s="39">
        <v>4153.4719161570447</v>
      </c>
      <c r="P268" s="39">
        <v>3308.296604134674</v>
      </c>
      <c r="Q268" s="39">
        <v>41330.69123545706</v>
      </c>
      <c r="R268" s="39">
        <v>6302.1124825173456</v>
      </c>
      <c r="S268" s="16">
        <v>2504.200000001078</v>
      </c>
      <c r="T268" s="39">
        <v>3104.3999999993198</v>
      </c>
      <c r="U268" s="39">
        <v>2580</v>
      </c>
      <c r="V268" s="39">
        <v>5228.75</v>
      </c>
      <c r="W268" s="39">
        <v>2630.5</v>
      </c>
      <c r="X268" s="16">
        <v>3441.4086044303322</v>
      </c>
    </row>
    <row r="269" spans="1:24" ht="15" customHeight="1" x14ac:dyDescent="0.2">
      <c r="A269" s="99" t="s">
        <v>1596</v>
      </c>
      <c r="B269" s="99" t="s">
        <v>71</v>
      </c>
      <c r="C269" s="100" t="s">
        <v>672</v>
      </c>
      <c r="D269" s="16">
        <v>45.865000000000002</v>
      </c>
      <c r="E269" s="39">
        <v>9.234</v>
      </c>
      <c r="F269" s="39">
        <v>55.098999999999997</v>
      </c>
      <c r="G269" s="39">
        <v>4.4290000000000003</v>
      </c>
      <c r="H269" s="39">
        <v>59.527999999999999</v>
      </c>
      <c r="I269" s="16">
        <v>172.4764048980002</v>
      </c>
      <c r="J269" s="39">
        <v>46.960718308975608</v>
      </c>
      <c r="K269" s="39">
        <v>219.43712320697441</v>
      </c>
      <c r="L269" s="39">
        <v>271.59482494999992</v>
      </c>
      <c r="M269" s="39">
        <v>491.03194815697492</v>
      </c>
      <c r="N269" s="16">
        <v>3760.5233816199761</v>
      </c>
      <c r="O269" s="39">
        <v>5085.631179226295</v>
      </c>
      <c r="P269" s="39">
        <v>3982.5972015276948</v>
      </c>
      <c r="Q269" s="39">
        <v>61321.929318130489</v>
      </c>
      <c r="R269" s="39">
        <v>8248.7560166136082</v>
      </c>
      <c r="S269" s="16">
        <v>2948.4000000025439</v>
      </c>
      <c r="T269" s="39">
        <v>3642.25</v>
      </c>
      <c r="U269" s="39">
        <v>3041.0999999967971</v>
      </c>
      <c r="V269" s="39">
        <v>8586.2000000002208</v>
      </c>
      <c r="W269" s="39">
        <v>3119.0500000020429</v>
      </c>
      <c r="X269" s="16">
        <v>4053.366887839637</v>
      </c>
    </row>
    <row r="270" spans="1:24" ht="15" customHeight="1" x14ac:dyDescent="0.2">
      <c r="A270" s="99" t="s">
        <v>1597</v>
      </c>
      <c r="B270" s="99" t="s">
        <v>71</v>
      </c>
      <c r="C270" s="100" t="s">
        <v>674</v>
      </c>
      <c r="D270" s="16">
        <v>37.841999999999999</v>
      </c>
      <c r="E270" s="39">
        <v>12.917</v>
      </c>
      <c r="F270" s="39">
        <v>50.759</v>
      </c>
      <c r="G270" s="39">
        <v>5.2030000000000003</v>
      </c>
      <c r="H270" s="39">
        <v>55.962000000000003</v>
      </c>
      <c r="I270" s="16">
        <v>148.19732281699959</v>
      </c>
      <c r="J270" s="39">
        <v>72.531307576000131</v>
      </c>
      <c r="K270" s="39">
        <v>220.72863039299941</v>
      </c>
      <c r="L270" s="39">
        <v>258.5322218799999</v>
      </c>
      <c r="M270" s="39">
        <v>479.26085227299961</v>
      </c>
      <c r="N270" s="16">
        <v>3916.2127481898319</v>
      </c>
      <c r="O270" s="39">
        <v>5615.1821302160042</v>
      </c>
      <c r="P270" s="39">
        <v>4348.5614451230203</v>
      </c>
      <c r="Q270" s="39">
        <v>49689.068206803742</v>
      </c>
      <c r="R270" s="39">
        <v>8564.0408182874016</v>
      </c>
      <c r="S270" s="16">
        <v>2933.2000000019548</v>
      </c>
      <c r="T270" s="39">
        <v>4026.2000000007752</v>
      </c>
      <c r="U270" s="39">
        <v>3147.900000003106</v>
      </c>
      <c r="V270" s="39">
        <v>7166.7999999998274</v>
      </c>
      <c r="W270" s="39">
        <v>3242.050000001947</v>
      </c>
      <c r="X270" s="16">
        <v>4399.6139205301852</v>
      </c>
    </row>
    <row r="271" spans="1:24" ht="15" customHeight="1" x14ac:dyDescent="0.2">
      <c r="A271" s="99" t="s">
        <v>1598</v>
      </c>
      <c r="B271" s="99" t="s">
        <v>71</v>
      </c>
      <c r="C271" s="100" t="s">
        <v>580</v>
      </c>
      <c r="D271" s="16">
        <v>60.966999999999999</v>
      </c>
      <c r="E271" s="39">
        <v>8.1080000000000005</v>
      </c>
      <c r="F271" s="39">
        <v>69.075000000000003</v>
      </c>
      <c r="G271" s="39">
        <v>5.9429999999999996</v>
      </c>
      <c r="H271" s="39">
        <v>75.018000000000001</v>
      </c>
      <c r="I271" s="16">
        <v>228.62087976100179</v>
      </c>
      <c r="J271" s="39">
        <v>48.240269567000148</v>
      </c>
      <c r="K271" s="39">
        <v>276.86114932800137</v>
      </c>
      <c r="L271" s="39">
        <v>427.97641827399991</v>
      </c>
      <c r="M271" s="39">
        <v>704.83756760199992</v>
      </c>
      <c r="N271" s="16">
        <v>3749.9119156429192</v>
      </c>
      <c r="O271" s="39">
        <v>5949.7125760977005</v>
      </c>
      <c r="P271" s="39">
        <v>4008.1237687730941</v>
      </c>
      <c r="Q271" s="39">
        <v>72013.531595827008</v>
      </c>
      <c r="R271" s="39">
        <v>9395.5792956623736</v>
      </c>
      <c r="S271" s="16">
        <v>2881.400000003382</v>
      </c>
      <c r="T271" s="39">
        <v>4765.1499999992502</v>
      </c>
      <c r="U271" s="39">
        <v>2994.5</v>
      </c>
      <c r="V271" s="39">
        <v>10330.899999999139</v>
      </c>
      <c r="W271" s="39">
        <v>3096.849999995979</v>
      </c>
      <c r="X271" s="16">
        <v>4463.7025284643523</v>
      </c>
    </row>
    <row r="272" spans="1:24" ht="15" customHeight="1" x14ac:dyDescent="0.2">
      <c r="A272" s="99" t="s">
        <v>1599</v>
      </c>
      <c r="B272" s="99" t="s">
        <v>71</v>
      </c>
      <c r="C272" s="100" t="s">
        <v>634</v>
      </c>
      <c r="D272" s="16">
        <v>52.654000000000003</v>
      </c>
      <c r="E272" s="39">
        <v>5.8289999999999997</v>
      </c>
      <c r="F272" s="39">
        <v>58.482999999999997</v>
      </c>
      <c r="G272" s="39">
        <v>6.4619999999999997</v>
      </c>
      <c r="H272" s="39">
        <v>64.944999999999993</v>
      </c>
      <c r="I272" s="16">
        <v>170.9957976450001</v>
      </c>
      <c r="J272" s="39">
        <v>31.025623467999999</v>
      </c>
      <c r="K272" s="39">
        <v>202.0214211130004</v>
      </c>
      <c r="L272" s="39">
        <v>542.66522046799946</v>
      </c>
      <c r="M272" s="39">
        <v>744.6866415810008</v>
      </c>
      <c r="N272" s="16">
        <v>3247.5367046188339</v>
      </c>
      <c r="O272" s="39">
        <v>5322.6322641962606</v>
      </c>
      <c r="P272" s="39">
        <v>3454.361457397883</v>
      </c>
      <c r="Q272" s="39">
        <v>83977.904745899024</v>
      </c>
      <c r="R272" s="39">
        <v>11466.41991809994</v>
      </c>
      <c r="S272" s="16">
        <v>2559.2999999982599</v>
      </c>
      <c r="T272" s="39">
        <v>4539.3000000004831</v>
      </c>
      <c r="U272" s="39">
        <v>2659.9000000030128</v>
      </c>
      <c r="V272" s="39">
        <v>7863.899999999041</v>
      </c>
      <c r="W272" s="39">
        <v>2775.8000000018092</v>
      </c>
      <c r="X272" s="16">
        <v>3802.6130049315871</v>
      </c>
    </row>
    <row r="273" spans="1:24" ht="15" customHeight="1" x14ac:dyDescent="0.2">
      <c r="A273" s="99" t="s">
        <v>1600</v>
      </c>
      <c r="B273" s="99" t="s">
        <v>71</v>
      </c>
      <c r="C273" s="100" t="s">
        <v>656</v>
      </c>
      <c r="D273" s="16">
        <v>57.664999999999999</v>
      </c>
      <c r="E273" s="39">
        <v>7.4690000000000003</v>
      </c>
      <c r="F273" s="39">
        <v>65.134</v>
      </c>
      <c r="G273" s="39">
        <v>5.8559999999999999</v>
      </c>
      <c r="H273" s="39">
        <v>70.989999999999995</v>
      </c>
      <c r="I273" s="16">
        <v>241.2950159820021</v>
      </c>
      <c r="J273" s="39">
        <v>48.943781926000028</v>
      </c>
      <c r="K273" s="39">
        <v>290.23879790800157</v>
      </c>
      <c r="L273" s="39">
        <v>471.42282054000009</v>
      </c>
      <c r="M273" s="39">
        <v>761.66161844800195</v>
      </c>
      <c r="N273" s="16">
        <v>4184.4275727391332</v>
      </c>
      <c r="O273" s="39">
        <v>6552.9230052215862</v>
      </c>
      <c r="P273" s="39">
        <v>4456.0260065096818</v>
      </c>
      <c r="Q273" s="39">
        <v>80502.530829918047</v>
      </c>
      <c r="R273" s="39">
        <v>10729.139575264149</v>
      </c>
      <c r="S273" s="16">
        <v>3047.1999999984691</v>
      </c>
      <c r="T273" s="39">
        <v>5072.2999999999838</v>
      </c>
      <c r="U273" s="39">
        <v>3182.1500000037631</v>
      </c>
      <c r="V273" s="39">
        <v>8013.2999999992671</v>
      </c>
      <c r="W273" s="39">
        <v>3278.849999995984</v>
      </c>
      <c r="X273" s="16">
        <v>5029.2635229249972</v>
      </c>
    </row>
    <row r="274" spans="1:24" ht="15" customHeight="1" x14ac:dyDescent="0.2">
      <c r="A274" s="99" t="s">
        <v>1601</v>
      </c>
      <c r="B274" s="99" t="s">
        <v>71</v>
      </c>
      <c r="C274" s="100" t="s">
        <v>676</v>
      </c>
      <c r="D274" s="16">
        <v>56.228999999999999</v>
      </c>
      <c r="E274" s="39">
        <v>5.3879999999999999</v>
      </c>
      <c r="F274" s="39">
        <v>61.616999999999997</v>
      </c>
      <c r="G274" s="39">
        <v>5.1180000000000003</v>
      </c>
      <c r="H274" s="39">
        <v>66.734999999999999</v>
      </c>
      <c r="I274" s="16">
        <v>212.21488677500031</v>
      </c>
      <c r="J274" s="39">
        <v>36.885153219000038</v>
      </c>
      <c r="K274" s="39">
        <v>249.10003999400121</v>
      </c>
      <c r="L274" s="39">
        <v>433.48580004599989</v>
      </c>
      <c r="M274" s="39">
        <v>682.58584004000068</v>
      </c>
      <c r="N274" s="16">
        <v>3774.1181023137592</v>
      </c>
      <c r="O274" s="39">
        <v>6845.7968112472236</v>
      </c>
      <c r="P274" s="39">
        <v>4042.7161334372208</v>
      </c>
      <c r="Q274" s="39">
        <v>84698.280587338784</v>
      </c>
      <c r="R274" s="39">
        <v>10228.30358942085</v>
      </c>
      <c r="S274" s="16">
        <v>2876.1999999992572</v>
      </c>
      <c r="T274" s="39">
        <v>5700.5</v>
      </c>
      <c r="U274" s="39">
        <v>2988.599999996492</v>
      </c>
      <c r="V274" s="39">
        <v>8240.75</v>
      </c>
      <c r="W274" s="39">
        <v>3070.5</v>
      </c>
      <c r="X274" s="16">
        <v>4307.0811791130154</v>
      </c>
    </row>
    <row r="275" spans="1:24" ht="15" customHeight="1" x14ac:dyDescent="0.2">
      <c r="A275" s="99" t="s">
        <v>1602</v>
      </c>
      <c r="B275" s="99" t="s">
        <v>71</v>
      </c>
      <c r="C275" s="100" t="s">
        <v>684</v>
      </c>
      <c r="D275" s="16">
        <v>47.040999999999997</v>
      </c>
      <c r="E275" s="39">
        <v>5.1459999999999999</v>
      </c>
      <c r="F275" s="39">
        <v>52.186999999999998</v>
      </c>
      <c r="G275" s="39">
        <v>5.2709999999999999</v>
      </c>
      <c r="H275" s="39">
        <v>57.457999999999998</v>
      </c>
      <c r="I275" s="16">
        <v>189.841382482</v>
      </c>
      <c r="J275" s="39">
        <v>36.123794607000043</v>
      </c>
      <c r="K275" s="39">
        <v>225.96517708899989</v>
      </c>
      <c r="L275" s="39">
        <v>289.66746119099992</v>
      </c>
      <c r="M275" s="39">
        <v>515.63263827999913</v>
      </c>
      <c r="N275" s="16">
        <v>4035.6578831657489</v>
      </c>
      <c r="O275" s="39">
        <v>7019.7813072289227</v>
      </c>
      <c r="P275" s="39">
        <v>4329.913140992966</v>
      </c>
      <c r="Q275" s="39">
        <v>54954.934773477507</v>
      </c>
      <c r="R275" s="39">
        <v>8974.0791235336965</v>
      </c>
      <c r="S275" s="16">
        <v>2997.5</v>
      </c>
      <c r="T275" s="39">
        <v>5650.8500000005324</v>
      </c>
      <c r="U275" s="39">
        <v>3136.1999999992058</v>
      </c>
      <c r="V275" s="39">
        <v>7781.3999999991647</v>
      </c>
      <c r="W275" s="39">
        <v>3240.050000002193</v>
      </c>
      <c r="X275" s="16">
        <v>4759.666710668771</v>
      </c>
    </row>
    <row r="276" spans="1:24" ht="15" customHeight="1" x14ac:dyDescent="0.2">
      <c r="A276" s="99" t="s">
        <v>1603</v>
      </c>
      <c r="B276" s="99" t="s">
        <v>71</v>
      </c>
      <c r="C276" s="100" t="s">
        <v>598</v>
      </c>
      <c r="D276" s="16">
        <v>49.921999999999997</v>
      </c>
      <c r="E276" s="39">
        <v>8.2880000000000003</v>
      </c>
      <c r="F276" s="39">
        <v>58.21</v>
      </c>
      <c r="G276" s="39">
        <v>5.0860000000000003</v>
      </c>
      <c r="H276" s="39">
        <v>63.295999999999999</v>
      </c>
      <c r="I276" s="16">
        <v>235.19238257099951</v>
      </c>
      <c r="J276" s="39">
        <v>46.209288934999961</v>
      </c>
      <c r="K276" s="39">
        <v>281.40167150599967</v>
      </c>
      <c r="L276" s="39">
        <v>219.18003329999999</v>
      </c>
      <c r="M276" s="39">
        <v>500.5817048059991</v>
      </c>
      <c r="N276" s="16">
        <v>4711.1971189255137</v>
      </c>
      <c r="O276" s="39">
        <v>5575.4450935086816</v>
      </c>
      <c r="P276" s="39">
        <v>4834.2496393403144</v>
      </c>
      <c r="Q276" s="39">
        <v>43094.776504128968</v>
      </c>
      <c r="R276" s="39">
        <v>7908.58355671763</v>
      </c>
      <c r="S276" s="16">
        <v>3393.25</v>
      </c>
      <c r="T276" s="39">
        <v>4132.25</v>
      </c>
      <c r="U276" s="39">
        <v>3486.300000002806</v>
      </c>
      <c r="V276" s="39">
        <v>6961.649999999252</v>
      </c>
      <c r="W276" s="39">
        <v>3558.8499999960759</v>
      </c>
      <c r="X276" s="16">
        <v>5106.64497787859</v>
      </c>
    </row>
    <row r="277" spans="1:24" ht="15" customHeight="1" x14ac:dyDescent="0.2">
      <c r="A277" s="99" t="s">
        <v>1604</v>
      </c>
      <c r="B277" s="99" t="s">
        <v>71</v>
      </c>
      <c r="C277" s="100" t="s">
        <v>600</v>
      </c>
      <c r="D277" s="16">
        <v>27.920999999999999</v>
      </c>
      <c r="E277" s="39">
        <v>4.4459999999999997</v>
      </c>
      <c r="F277" s="39">
        <v>32.366999999999997</v>
      </c>
      <c r="G277" s="39">
        <v>2.282</v>
      </c>
      <c r="H277" s="39">
        <v>34.649000000000001</v>
      </c>
      <c r="I277" s="16">
        <v>108.2945758700009</v>
      </c>
      <c r="J277" s="39">
        <v>21.34742500799997</v>
      </c>
      <c r="K277" s="39">
        <v>129.64200087800111</v>
      </c>
      <c r="L277" s="39">
        <v>82.246019319000013</v>
      </c>
      <c r="M277" s="39">
        <v>211.88802019700111</v>
      </c>
      <c r="N277" s="16">
        <v>3878.6066355073572</v>
      </c>
      <c r="O277" s="39">
        <v>4801.4901052631512</v>
      </c>
      <c r="P277" s="39">
        <v>4005.3758728952662</v>
      </c>
      <c r="Q277" s="39">
        <v>36041.200402716917</v>
      </c>
      <c r="R277" s="39">
        <v>6115.2708648734779</v>
      </c>
      <c r="S277" s="16">
        <v>3117.7999999983458</v>
      </c>
      <c r="T277" s="39">
        <v>3709.75</v>
      </c>
      <c r="U277" s="39">
        <v>3178.5999999985261</v>
      </c>
      <c r="V277" s="39">
        <v>6571.6500000002607</v>
      </c>
      <c r="W277" s="39">
        <v>3233.7000000019571</v>
      </c>
      <c r="X277" s="16">
        <v>4113.9212667153579</v>
      </c>
    </row>
    <row r="278" spans="1:24" ht="15" customHeight="1" x14ac:dyDescent="0.2">
      <c r="A278" s="99" t="s">
        <v>1605</v>
      </c>
      <c r="B278" s="99" t="s">
        <v>71</v>
      </c>
      <c r="C278" s="100" t="s">
        <v>608</v>
      </c>
      <c r="D278" s="16">
        <v>48.959000000000003</v>
      </c>
      <c r="E278" s="39">
        <v>9.5190000000000001</v>
      </c>
      <c r="F278" s="39">
        <v>58.478000000000002</v>
      </c>
      <c r="G278" s="39">
        <v>5.4379999999999997</v>
      </c>
      <c r="H278" s="39">
        <v>63.915999999999997</v>
      </c>
      <c r="I278" s="16">
        <v>200.23924994699991</v>
      </c>
      <c r="J278" s="39">
        <v>50.840530671000117</v>
      </c>
      <c r="K278" s="39">
        <v>251.079780618</v>
      </c>
      <c r="L278" s="39">
        <v>309.91786490478108</v>
      </c>
      <c r="M278" s="39">
        <v>560.99764552278134</v>
      </c>
      <c r="N278" s="16">
        <v>4089.9374976408808</v>
      </c>
      <c r="O278" s="39">
        <v>5340.9529016703564</v>
      </c>
      <c r="P278" s="39">
        <v>4293.5767402783958</v>
      </c>
      <c r="Q278" s="39">
        <v>56991.148382637213</v>
      </c>
      <c r="R278" s="39">
        <v>8777.1081657610212</v>
      </c>
      <c r="S278" s="16">
        <v>3071.5999999970932</v>
      </c>
      <c r="T278" s="39">
        <v>4003.1000000007371</v>
      </c>
      <c r="U278" s="39">
        <v>3189.099999996502</v>
      </c>
      <c r="V278" s="39">
        <v>7697.3500000008571</v>
      </c>
      <c r="W278" s="39">
        <v>3272.40000000378</v>
      </c>
      <c r="X278" s="16">
        <v>4471.6696756487208</v>
      </c>
    </row>
    <row r="279" spans="1:24" ht="15" customHeight="1" x14ac:dyDescent="0.2">
      <c r="A279" s="99" t="s">
        <v>1606</v>
      </c>
      <c r="B279" s="99" t="s">
        <v>71</v>
      </c>
      <c r="C279" s="100" t="s">
        <v>630</v>
      </c>
      <c r="D279" s="16">
        <v>30.404</v>
      </c>
      <c r="E279" s="39">
        <v>7.3150000000000004</v>
      </c>
      <c r="F279" s="39">
        <v>37.719000000000001</v>
      </c>
      <c r="G279" s="39">
        <v>3.8420000000000001</v>
      </c>
      <c r="H279" s="39">
        <v>41.561</v>
      </c>
      <c r="I279" s="16">
        <v>131.80093216295111</v>
      </c>
      <c r="J279" s="39">
        <v>41.704732762000013</v>
      </c>
      <c r="K279" s="39">
        <v>173.50566492495011</v>
      </c>
      <c r="L279" s="39">
        <v>224.434180951</v>
      </c>
      <c r="M279" s="39">
        <v>397.93984587595088</v>
      </c>
      <c r="N279" s="16">
        <v>4334.9865860725922</v>
      </c>
      <c r="O279" s="39">
        <v>5701.2621684210544</v>
      </c>
      <c r="P279" s="39">
        <v>4599.9539999721646</v>
      </c>
      <c r="Q279" s="39">
        <v>58415.976301665803</v>
      </c>
      <c r="R279" s="39">
        <v>9574.8380904201258</v>
      </c>
      <c r="S279" s="16">
        <v>3253.099999998733</v>
      </c>
      <c r="T279" s="39">
        <v>4200</v>
      </c>
      <c r="U279" s="39">
        <v>3406.200000002078</v>
      </c>
      <c r="V279" s="39">
        <v>6454.0500000004749</v>
      </c>
      <c r="W279" s="39">
        <v>3486.5</v>
      </c>
      <c r="X279" s="16">
        <v>4651.8758358343639</v>
      </c>
    </row>
    <row r="280" spans="1:24" ht="15" customHeight="1" x14ac:dyDescent="0.2">
      <c r="A280" s="99" t="s">
        <v>1607</v>
      </c>
      <c r="B280" s="99" t="s">
        <v>71</v>
      </c>
      <c r="C280" s="100" t="s">
        <v>640</v>
      </c>
      <c r="D280" s="16">
        <v>51.793999999999997</v>
      </c>
      <c r="E280" s="39">
        <v>10.667</v>
      </c>
      <c r="F280" s="39">
        <v>62.460999999999999</v>
      </c>
      <c r="G280" s="39">
        <v>5.0549999999999997</v>
      </c>
      <c r="H280" s="39">
        <v>67.516000000000005</v>
      </c>
      <c r="I280" s="16">
        <v>204.61778583700081</v>
      </c>
      <c r="J280" s="39">
        <v>53.578190509000351</v>
      </c>
      <c r="K280" s="39">
        <v>258.19597634599808</v>
      </c>
      <c r="L280" s="39">
        <v>293.0744897899512</v>
      </c>
      <c r="M280" s="39">
        <v>551.27046613595007</v>
      </c>
      <c r="N280" s="16">
        <v>3950.607905104855</v>
      </c>
      <c r="O280" s="39">
        <v>5022.7983977688527</v>
      </c>
      <c r="P280" s="39">
        <v>4133.7150597332438</v>
      </c>
      <c r="Q280" s="39">
        <v>57977.149315519528</v>
      </c>
      <c r="R280" s="39">
        <v>8165.0344531066721</v>
      </c>
      <c r="S280" s="16">
        <v>3052.5500000002339</v>
      </c>
      <c r="T280" s="39">
        <v>3830.2999999998451</v>
      </c>
      <c r="U280" s="39">
        <v>3160.5999999963792</v>
      </c>
      <c r="V280" s="39">
        <v>6469.3999999993239</v>
      </c>
      <c r="W280" s="39">
        <v>3222.0500000034808</v>
      </c>
      <c r="X280" s="16">
        <v>4314.1955678719114</v>
      </c>
    </row>
    <row r="281" spans="1:24" ht="15" customHeight="1" x14ac:dyDescent="0.2">
      <c r="A281" s="99" t="s">
        <v>1608</v>
      </c>
      <c r="B281" s="99" t="s">
        <v>71</v>
      </c>
      <c r="C281" s="100" t="s">
        <v>644</v>
      </c>
      <c r="D281" s="16">
        <v>31.079000000000001</v>
      </c>
      <c r="E281" s="39">
        <v>4.97</v>
      </c>
      <c r="F281" s="39">
        <v>36.048999999999999</v>
      </c>
      <c r="G281" s="39">
        <v>3.1589999999999998</v>
      </c>
      <c r="H281" s="39">
        <v>39.207999999999998</v>
      </c>
      <c r="I281" s="16">
        <v>129.09759845100029</v>
      </c>
      <c r="J281" s="39">
        <v>26.37929103299998</v>
      </c>
      <c r="K281" s="39">
        <v>155.4768894840002</v>
      </c>
      <c r="L281" s="39">
        <v>223.32556513</v>
      </c>
      <c r="M281" s="39">
        <v>378.80245461400028</v>
      </c>
      <c r="N281" s="16">
        <v>4153.8530342353461</v>
      </c>
      <c r="O281" s="39">
        <v>5307.704433199192</v>
      </c>
      <c r="P281" s="39">
        <v>4312.9321058559244</v>
      </c>
      <c r="Q281" s="39">
        <v>70695.019034504585</v>
      </c>
      <c r="R281" s="39">
        <v>9661.3562184758302</v>
      </c>
      <c r="S281" s="16">
        <v>3091.4000000011711</v>
      </c>
      <c r="T281" s="39">
        <v>4200</v>
      </c>
      <c r="U281" s="39">
        <v>3198.9000000019751</v>
      </c>
      <c r="V281" s="39">
        <v>8244.3000000004904</v>
      </c>
      <c r="W281" s="39">
        <v>3283.3499999975861</v>
      </c>
      <c r="X281" s="16">
        <v>4454.4146654824708</v>
      </c>
    </row>
    <row r="282" spans="1:24" ht="15" customHeight="1" x14ac:dyDescent="0.2">
      <c r="A282" s="99" t="s">
        <v>1609</v>
      </c>
      <c r="B282" s="99" t="s">
        <v>71</v>
      </c>
      <c r="C282" s="100" t="s">
        <v>660</v>
      </c>
      <c r="D282" s="16">
        <v>39.924999999999997</v>
      </c>
      <c r="E282" s="39">
        <v>3.8279999999999998</v>
      </c>
      <c r="F282" s="39">
        <v>43.753</v>
      </c>
      <c r="G282" s="39">
        <v>3.0070000000000001</v>
      </c>
      <c r="H282" s="39">
        <v>46.76</v>
      </c>
      <c r="I282" s="16">
        <v>144.83935505209629</v>
      </c>
      <c r="J282" s="39">
        <v>21.850492838000012</v>
      </c>
      <c r="K282" s="39">
        <v>166.68984789009659</v>
      </c>
      <c r="L282" s="39">
        <v>187.90657995000001</v>
      </c>
      <c r="M282" s="39">
        <v>354.59642784009668</v>
      </c>
      <c r="N282" s="16">
        <v>3627.7859750055432</v>
      </c>
      <c r="O282" s="39">
        <v>5708.0702293625936</v>
      </c>
      <c r="P282" s="39">
        <v>3809.7924231503362</v>
      </c>
      <c r="Q282" s="39">
        <v>62489.717309610933</v>
      </c>
      <c r="R282" s="39">
        <v>7583.3282258361141</v>
      </c>
      <c r="S282" s="16">
        <v>2924.9000000019678</v>
      </c>
      <c r="T282" s="39">
        <v>4861.1999999996342</v>
      </c>
      <c r="U282" s="39">
        <v>3025.400000002448</v>
      </c>
      <c r="V282" s="39">
        <v>8119</v>
      </c>
      <c r="W282" s="39">
        <v>3086.4000000027572</v>
      </c>
      <c r="X282" s="16">
        <v>4146.5136291068811</v>
      </c>
    </row>
    <row r="283" spans="1:24" ht="15" customHeight="1" x14ac:dyDescent="0.2">
      <c r="A283" s="99" t="s">
        <v>1610</v>
      </c>
      <c r="B283" s="99" t="s">
        <v>71</v>
      </c>
      <c r="C283" s="100" t="s">
        <v>662</v>
      </c>
      <c r="D283" s="16">
        <v>35.023000000000003</v>
      </c>
      <c r="E283" s="39">
        <v>2.423</v>
      </c>
      <c r="F283" s="39">
        <v>37.445999999999998</v>
      </c>
      <c r="G283" s="39">
        <v>2.8319999999999999</v>
      </c>
      <c r="H283" s="39">
        <v>40.277999999999999</v>
      </c>
      <c r="I283" s="16">
        <v>146.81257158004931</v>
      </c>
      <c r="J283" s="39">
        <v>13.52417825600001</v>
      </c>
      <c r="K283" s="39">
        <v>160.33674983604931</v>
      </c>
      <c r="L283" s="39">
        <v>180.72893758800001</v>
      </c>
      <c r="M283" s="39">
        <v>341.06568742404949</v>
      </c>
      <c r="N283" s="16">
        <v>4191.8902315635223</v>
      </c>
      <c r="O283" s="39">
        <v>5581.584092447385</v>
      </c>
      <c r="P283" s="39">
        <v>4281.8124722546936</v>
      </c>
      <c r="Q283" s="39">
        <v>63816.715250000001</v>
      </c>
      <c r="R283" s="39">
        <v>8467.7910378879187</v>
      </c>
      <c r="S283" s="16">
        <v>3286.299999998022</v>
      </c>
      <c r="T283" s="39">
        <v>4667.4000000002152</v>
      </c>
      <c r="U283" s="39">
        <v>3346.9500000020612</v>
      </c>
      <c r="V283" s="39">
        <v>8560.75</v>
      </c>
      <c r="W283" s="39">
        <v>3417.9500000013859</v>
      </c>
      <c r="X283" s="16">
        <v>4616.3984174838552</v>
      </c>
    </row>
    <row r="284" spans="1:24" ht="15" customHeight="1" x14ac:dyDescent="0.2">
      <c r="A284" s="99" t="s">
        <v>1611</v>
      </c>
      <c r="B284" s="99" t="s">
        <v>71</v>
      </c>
      <c r="C284" s="100" t="s">
        <v>666</v>
      </c>
      <c r="D284" s="16">
        <v>30.134</v>
      </c>
      <c r="E284" s="39">
        <v>6.7889999999999997</v>
      </c>
      <c r="F284" s="39">
        <v>36.923000000000002</v>
      </c>
      <c r="G284" s="39">
        <v>3.4380000000000002</v>
      </c>
      <c r="H284" s="39">
        <v>40.360999999999997</v>
      </c>
      <c r="I284" s="16">
        <v>131.57276788999999</v>
      </c>
      <c r="J284" s="39">
        <v>40.592906034000038</v>
      </c>
      <c r="K284" s="39">
        <v>172.16567392399961</v>
      </c>
      <c r="L284" s="39">
        <v>133.88652714</v>
      </c>
      <c r="M284" s="39">
        <v>306.05220106399969</v>
      </c>
      <c r="N284" s="16">
        <v>4366.2563181124306</v>
      </c>
      <c r="O284" s="39">
        <v>5979.2172682280216</v>
      </c>
      <c r="P284" s="39">
        <v>4662.8300496709253</v>
      </c>
      <c r="Q284" s="39">
        <v>38943.143438045372</v>
      </c>
      <c r="R284" s="39">
        <v>7582.8696282054389</v>
      </c>
      <c r="S284" s="16">
        <v>3232.849999998773</v>
      </c>
      <c r="T284" s="39">
        <v>4300.1999999995014</v>
      </c>
      <c r="U284" s="39">
        <v>3383.9000000022711</v>
      </c>
      <c r="V284" s="39">
        <v>7094.75</v>
      </c>
      <c r="W284" s="39">
        <v>3465.900000002689</v>
      </c>
      <c r="X284" s="16">
        <v>4790.0972100606414</v>
      </c>
    </row>
    <row r="285" spans="1:24" ht="15" customHeight="1" x14ac:dyDescent="0.2">
      <c r="A285" s="99" t="s">
        <v>1612</v>
      </c>
      <c r="B285" s="99" t="s">
        <v>71</v>
      </c>
      <c r="C285" s="100" t="s">
        <v>678</v>
      </c>
      <c r="D285" s="16">
        <v>50.344000000000001</v>
      </c>
      <c r="E285" s="39">
        <v>5.0090000000000003</v>
      </c>
      <c r="F285" s="39">
        <v>55.353000000000002</v>
      </c>
      <c r="G285" s="39">
        <v>4.8710000000000004</v>
      </c>
      <c r="H285" s="39">
        <v>60.223999999999997</v>
      </c>
      <c r="I285" s="16">
        <v>219.1196152190015</v>
      </c>
      <c r="J285" s="39">
        <v>33.540357017000026</v>
      </c>
      <c r="K285" s="39">
        <v>252.65997223600121</v>
      </c>
      <c r="L285" s="39">
        <v>166.79024179590229</v>
      </c>
      <c r="M285" s="39">
        <v>419.45021403190287</v>
      </c>
      <c r="N285" s="16">
        <v>4352.4474658152203</v>
      </c>
      <c r="O285" s="39">
        <v>6696.0185699740523</v>
      </c>
      <c r="P285" s="39">
        <v>4564.521746535891</v>
      </c>
      <c r="Q285" s="39">
        <v>34241.478504599123</v>
      </c>
      <c r="R285" s="39">
        <v>6964.8348504234673</v>
      </c>
      <c r="S285" s="16">
        <v>3168.25</v>
      </c>
      <c r="T285" s="39">
        <v>4960.3000000004613</v>
      </c>
      <c r="U285" s="39">
        <v>3284.099999996547</v>
      </c>
      <c r="V285" s="39">
        <v>7566.2999999998283</v>
      </c>
      <c r="W285" s="39">
        <v>3382.0999999962601</v>
      </c>
      <c r="X285" s="16">
        <v>4952.8546103150402</v>
      </c>
    </row>
    <row r="286" spans="1:24" ht="15" customHeight="1" x14ac:dyDescent="0.2">
      <c r="A286" s="99" t="s">
        <v>1613</v>
      </c>
      <c r="B286" s="99" t="s">
        <v>71</v>
      </c>
      <c r="C286" s="100" t="s">
        <v>690</v>
      </c>
      <c r="D286" s="16">
        <v>33.612000000000002</v>
      </c>
      <c r="E286" s="39">
        <v>9.5289999999999999</v>
      </c>
      <c r="F286" s="39">
        <v>43.140999999999998</v>
      </c>
      <c r="G286" s="39">
        <v>3.363</v>
      </c>
      <c r="H286" s="39">
        <v>46.503999999999998</v>
      </c>
      <c r="I286" s="16">
        <v>134.27438088200049</v>
      </c>
      <c r="J286" s="39">
        <v>47.366314603999953</v>
      </c>
      <c r="K286" s="39">
        <v>181.64069548600111</v>
      </c>
      <c r="L286" s="39">
        <v>356.91141393000009</v>
      </c>
      <c r="M286" s="39">
        <v>538.55210941600035</v>
      </c>
      <c r="N286" s="16">
        <v>3994.834609127709</v>
      </c>
      <c r="O286" s="39">
        <v>4970.7539725049792</v>
      </c>
      <c r="P286" s="39">
        <v>4210.3960382467058</v>
      </c>
      <c r="Q286" s="39">
        <v>106128.8771721677</v>
      </c>
      <c r="R286" s="39">
        <v>11580.769598658189</v>
      </c>
      <c r="S286" s="16">
        <v>3130.4000000015499</v>
      </c>
      <c r="T286" s="39">
        <v>3938.600000000722</v>
      </c>
      <c r="U286" s="39">
        <v>3272</v>
      </c>
      <c r="V286" s="39">
        <v>6898.8000000004677</v>
      </c>
      <c r="W286" s="39">
        <v>3339.0999999969972</v>
      </c>
      <c r="X286" s="16">
        <v>4618.0229193298537</v>
      </c>
    </row>
    <row r="287" spans="1:24" ht="15" customHeight="1" x14ac:dyDescent="0.2">
      <c r="A287" s="99" t="s">
        <v>1614</v>
      </c>
      <c r="B287" s="99" t="s">
        <v>71</v>
      </c>
      <c r="C287" s="100" t="s">
        <v>564</v>
      </c>
      <c r="D287" s="16">
        <v>21.553000000000001</v>
      </c>
      <c r="E287" s="39">
        <v>6.9770000000000003</v>
      </c>
      <c r="F287" s="39">
        <v>28.53</v>
      </c>
      <c r="G287" s="39">
        <v>2.1549999999999998</v>
      </c>
      <c r="H287" s="39">
        <v>30.684999999999999</v>
      </c>
      <c r="I287" s="16">
        <v>72.308700333000147</v>
      </c>
      <c r="J287" s="39">
        <v>29.735237498000011</v>
      </c>
      <c r="K287" s="39">
        <v>102.04393783099979</v>
      </c>
      <c r="L287" s="39">
        <v>116.43387337</v>
      </c>
      <c r="M287" s="39">
        <v>218.4778112009997</v>
      </c>
      <c r="N287" s="16">
        <v>3354.9250838862408</v>
      </c>
      <c r="O287" s="39">
        <v>4261.8944385839204</v>
      </c>
      <c r="P287" s="39">
        <v>3576.7240739922809</v>
      </c>
      <c r="Q287" s="39">
        <v>54029.639614849177</v>
      </c>
      <c r="R287" s="39">
        <v>7120.0199185595466</v>
      </c>
      <c r="S287" s="16">
        <v>2717.3999999990042</v>
      </c>
      <c r="T287" s="39">
        <v>3237.6000000002109</v>
      </c>
      <c r="U287" s="39">
        <v>2818.299999998459</v>
      </c>
      <c r="V287" s="39">
        <v>6027</v>
      </c>
      <c r="W287" s="39">
        <v>2864.0999999992832</v>
      </c>
      <c r="X287" s="16">
        <v>3603.2463923375631</v>
      </c>
    </row>
    <row r="288" spans="1:24" ht="15" customHeight="1" x14ac:dyDescent="0.2">
      <c r="A288" s="99" t="s">
        <v>1615</v>
      </c>
      <c r="B288" s="99" t="s">
        <v>71</v>
      </c>
      <c r="C288" s="100" t="s">
        <v>566</v>
      </c>
      <c r="D288" s="16">
        <v>65.847999999999999</v>
      </c>
      <c r="E288" s="39">
        <v>10.375</v>
      </c>
      <c r="F288" s="39">
        <v>76.222999999999999</v>
      </c>
      <c r="G288" s="39">
        <v>5.6369999999999996</v>
      </c>
      <c r="H288" s="39">
        <v>81.86</v>
      </c>
      <c r="I288" s="16">
        <v>225.65353205099851</v>
      </c>
      <c r="J288" s="39">
        <v>50.726267061999913</v>
      </c>
      <c r="K288" s="39">
        <v>276.37979911299692</v>
      </c>
      <c r="L288" s="39">
        <v>198.95832322199979</v>
      </c>
      <c r="M288" s="39">
        <v>475.33812233499759</v>
      </c>
      <c r="N288" s="16">
        <v>3426.8851301633831</v>
      </c>
      <c r="O288" s="39">
        <v>4889.2787529638463</v>
      </c>
      <c r="P288" s="39">
        <v>3625.9370414835021</v>
      </c>
      <c r="Q288" s="39">
        <v>35295.07241830758</v>
      </c>
      <c r="R288" s="39">
        <v>5806.7202826166331</v>
      </c>
      <c r="S288" s="16">
        <v>2710.5</v>
      </c>
      <c r="T288" s="39">
        <v>3682.300000000002</v>
      </c>
      <c r="U288" s="39">
        <v>2796.0999999961841</v>
      </c>
      <c r="V288" s="39">
        <v>6570.5</v>
      </c>
      <c r="W288" s="39">
        <v>2852.6999999958671</v>
      </c>
      <c r="X288" s="16">
        <v>3776.2993812236559</v>
      </c>
    </row>
    <row r="289" spans="1:24" ht="15" customHeight="1" x14ac:dyDescent="0.2">
      <c r="A289" s="99" t="s">
        <v>1616</v>
      </c>
      <c r="B289" s="99" t="s">
        <v>71</v>
      </c>
      <c r="C289" s="100" t="s">
        <v>582</v>
      </c>
      <c r="D289" s="16">
        <v>52.533999999999999</v>
      </c>
      <c r="E289" s="39">
        <v>7.2539999999999996</v>
      </c>
      <c r="F289" s="39">
        <v>59.787999999999997</v>
      </c>
      <c r="G289" s="39">
        <v>6.2830000000000004</v>
      </c>
      <c r="H289" s="39">
        <v>66.070999999999998</v>
      </c>
      <c r="I289" s="16">
        <v>213.9036348560002</v>
      </c>
      <c r="J289" s="39">
        <v>50.850025836000107</v>
      </c>
      <c r="K289" s="39">
        <v>264.75366069199981</v>
      </c>
      <c r="L289" s="39">
        <v>314.96711924678141</v>
      </c>
      <c r="M289" s="39">
        <v>579.72077993878111</v>
      </c>
      <c r="N289" s="16">
        <v>4071.7180274869638</v>
      </c>
      <c r="O289" s="39">
        <v>7009.9291199338459</v>
      </c>
      <c r="P289" s="39">
        <v>4428.2073441493239</v>
      </c>
      <c r="Q289" s="39">
        <v>50130.052402798239</v>
      </c>
      <c r="R289" s="39">
        <v>8774.2092588091764</v>
      </c>
      <c r="S289" s="16">
        <v>2893.0999999970272</v>
      </c>
      <c r="T289" s="39">
        <v>5602.1499999991947</v>
      </c>
      <c r="U289" s="39">
        <v>3074.1999999979362</v>
      </c>
      <c r="V289" s="39">
        <v>6823.2000000005282</v>
      </c>
      <c r="W289" s="39">
        <v>3170.1999999966652</v>
      </c>
      <c r="X289" s="16">
        <v>4843.6454572264875</v>
      </c>
    </row>
    <row r="290" spans="1:24" ht="15" customHeight="1" x14ac:dyDescent="0.2">
      <c r="A290" s="99" t="s">
        <v>1617</v>
      </c>
      <c r="B290" s="99" t="s">
        <v>71</v>
      </c>
      <c r="C290" s="100" t="s">
        <v>586</v>
      </c>
      <c r="D290" s="16">
        <v>38.039000000000001</v>
      </c>
      <c r="E290" s="39">
        <v>8.1780000000000008</v>
      </c>
      <c r="F290" s="39">
        <v>46.216999999999999</v>
      </c>
      <c r="G290" s="39">
        <v>3.407</v>
      </c>
      <c r="H290" s="39">
        <v>49.624000000000002</v>
      </c>
      <c r="I290" s="16">
        <v>124.4369991010004</v>
      </c>
      <c r="J290" s="39">
        <v>32.781964648000063</v>
      </c>
      <c r="K290" s="39">
        <v>157.2189637490003</v>
      </c>
      <c r="L290" s="39">
        <v>427.44765538299998</v>
      </c>
      <c r="M290" s="39">
        <v>584.66661913200073</v>
      </c>
      <c r="N290" s="16">
        <v>3271.3004837403819</v>
      </c>
      <c r="O290" s="39">
        <v>4008.55522719492</v>
      </c>
      <c r="P290" s="39">
        <v>3401.756144903396</v>
      </c>
      <c r="Q290" s="39">
        <v>125461.5953574993</v>
      </c>
      <c r="R290" s="39">
        <v>11781.932515153971</v>
      </c>
      <c r="S290" s="16">
        <v>2703.099999998567</v>
      </c>
      <c r="T290" s="39">
        <v>3173</v>
      </c>
      <c r="U290" s="39">
        <v>2768.7999999979288</v>
      </c>
      <c r="V290" s="39">
        <v>8382.6999999994932</v>
      </c>
      <c r="W290" s="39">
        <v>2825.400000002659</v>
      </c>
      <c r="X290" s="16">
        <v>3456.197404845133</v>
      </c>
    </row>
    <row r="291" spans="1:24" ht="15" customHeight="1" x14ac:dyDescent="0.2">
      <c r="A291" s="99" t="s">
        <v>1618</v>
      </c>
      <c r="B291" s="99" t="s">
        <v>71</v>
      </c>
      <c r="C291" s="100" t="s">
        <v>616</v>
      </c>
      <c r="D291" s="16">
        <v>51.13</v>
      </c>
      <c r="E291" s="39">
        <v>13.38</v>
      </c>
      <c r="F291" s="39">
        <v>64.510000000000005</v>
      </c>
      <c r="G291" s="39">
        <v>5.8250000000000002</v>
      </c>
      <c r="H291" s="39">
        <v>70.334999999999994</v>
      </c>
      <c r="I291" s="16">
        <v>204.23277929099959</v>
      </c>
      <c r="J291" s="39">
        <v>77.927333413999946</v>
      </c>
      <c r="K291" s="39">
        <v>282.16011270500161</v>
      </c>
      <c r="L291" s="39">
        <v>238.71616873453709</v>
      </c>
      <c r="M291" s="39">
        <v>520.8762814395368</v>
      </c>
      <c r="N291" s="16">
        <v>3994.382540406797</v>
      </c>
      <c r="O291" s="39">
        <v>5824.1654270553026</v>
      </c>
      <c r="P291" s="39">
        <v>4373.8972671679048</v>
      </c>
      <c r="Q291" s="39">
        <v>40981.316520950582</v>
      </c>
      <c r="R291" s="39">
        <v>7405.6484174242814</v>
      </c>
      <c r="S291" s="16">
        <v>3007.0999999970468</v>
      </c>
      <c r="T291" s="39">
        <v>4200</v>
      </c>
      <c r="U291" s="39">
        <v>3177.8499999962942</v>
      </c>
      <c r="V291" s="39">
        <v>7403.3999999991202</v>
      </c>
      <c r="W291" s="39">
        <v>3262.9000000039618</v>
      </c>
      <c r="X291" s="16">
        <v>4534.8051735748631</v>
      </c>
    </row>
    <row r="292" spans="1:24" ht="15" customHeight="1" x14ac:dyDescent="0.2">
      <c r="A292" s="99" t="s">
        <v>1619</v>
      </c>
      <c r="B292" s="99" t="s">
        <v>71</v>
      </c>
      <c r="C292" s="100" t="s">
        <v>626</v>
      </c>
      <c r="D292" s="16">
        <v>53.360999999999997</v>
      </c>
      <c r="E292" s="39">
        <v>13.489000000000001</v>
      </c>
      <c r="F292" s="39">
        <v>66.849999999999994</v>
      </c>
      <c r="G292" s="39">
        <v>5.4569999999999999</v>
      </c>
      <c r="H292" s="39">
        <v>72.307000000000002</v>
      </c>
      <c r="I292" s="16">
        <v>199.41093198490151</v>
      </c>
      <c r="J292" s="39">
        <v>70.854441171000033</v>
      </c>
      <c r="K292" s="39">
        <v>270.26537315590241</v>
      </c>
      <c r="L292" s="39">
        <v>230.21360687600011</v>
      </c>
      <c r="M292" s="39">
        <v>500.47898003190392</v>
      </c>
      <c r="N292" s="16">
        <v>3737.0163974607208</v>
      </c>
      <c r="O292" s="39">
        <v>5252.7571481206933</v>
      </c>
      <c r="P292" s="39">
        <v>4042.8627248452108</v>
      </c>
      <c r="Q292" s="39">
        <v>42186.843847535281</v>
      </c>
      <c r="R292" s="39">
        <v>6921.5840794377291</v>
      </c>
      <c r="S292" s="16">
        <v>2886.9000000029941</v>
      </c>
      <c r="T292" s="39">
        <v>3803.5</v>
      </c>
      <c r="U292" s="39">
        <v>3019.800000002846</v>
      </c>
      <c r="V292" s="39">
        <v>7413.7999999995945</v>
      </c>
      <c r="W292" s="39">
        <v>3091.0999999960741</v>
      </c>
      <c r="X292" s="16">
        <v>4297.4300072492033</v>
      </c>
    </row>
    <row r="293" spans="1:24" ht="15" customHeight="1" x14ac:dyDescent="0.2">
      <c r="A293" s="99" t="s">
        <v>1620</v>
      </c>
      <c r="B293" s="99" t="s">
        <v>71</v>
      </c>
      <c r="C293" s="100" t="s">
        <v>694</v>
      </c>
      <c r="D293" s="16">
        <v>38.499000000000002</v>
      </c>
      <c r="E293" s="39">
        <v>12.438000000000001</v>
      </c>
      <c r="F293" s="39">
        <v>50.936999999999998</v>
      </c>
      <c r="G293" s="39">
        <v>4.2069999999999999</v>
      </c>
      <c r="H293" s="39">
        <v>55.143999999999998</v>
      </c>
      <c r="I293" s="16">
        <v>124.5350584220004</v>
      </c>
      <c r="J293" s="39">
        <v>52.522696977999992</v>
      </c>
      <c r="K293" s="39">
        <v>177.05775540000019</v>
      </c>
      <c r="L293" s="39">
        <v>147.80983821000001</v>
      </c>
      <c r="M293" s="39">
        <v>324.86759361000043</v>
      </c>
      <c r="N293" s="16">
        <v>3234.760861892526</v>
      </c>
      <c r="O293" s="39">
        <v>4222.7606510693031</v>
      </c>
      <c r="P293" s="39">
        <v>3476.0145944990918</v>
      </c>
      <c r="Q293" s="39">
        <v>35134.261518897089</v>
      </c>
      <c r="R293" s="39">
        <v>5891.2591326345637</v>
      </c>
      <c r="S293" s="16">
        <v>2609.5</v>
      </c>
      <c r="T293" s="39">
        <v>3268.75</v>
      </c>
      <c r="U293" s="39">
        <v>2732.299999998595</v>
      </c>
      <c r="V293" s="39">
        <v>5718.1000000003569</v>
      </c>
      <c r="W293" s="39">
        <v>2786.5999999970431</v>
      </c>
      <c r="X293" s="16">
        <v>3497.8517039056528</v>
      </c>
    </row>
    <row r="294" spans="1:24" ht="15" customHeight="1" x14ac:dyDescent="0.2">
      <c r="A294" s="26" t="s">
        <v>1621</v>
      </c>
      <c r="B294" s="26" t="s">
        <v>73</v>
      </c>
      <c r="C294" s="25" t="s">
        <v>698</v>
      </c>
      <c r="D294" s="23">
        <v>76.021000000000001</v>
      </c>
      <c r="E294" s="24">
        <v>8.9689999999999994</v>
      </c>
      <c r="F294" s="24">
        <v>84.99</v>
      </c>
      <c r="G294" s="24">
        <v>8.5259999999999998</v>
      </c>
      <c r="H294" s="24">
        <v>93.516000000000005</v>
      </c>
      <c r="I294" s="23">
        <v>264.26032850199908</v>
      </c>
      <c r="J294" s="24">
        <v>50.170081078000038</v>
      </c>
      <c r="K294" s="24">
        <v>314.43040957999921</v>
      </c>
      <c r="L294" s="24">
        <v>301.72346159439093</v>
      </c>
      <c r="M294" s="24">
        <v>616.15387117438888</v>
      </c>
      <c r="N294" s="23">
        <v>3476.1490706778268</v>
      </c>
      <c r="O294" s="24">
        <v>5593.7207133459742</v>
      </c>
      <c r="P294" s="24">
        <v>3699.6165381809528</v>
      </c>
      <c r="Q294" s="24">
        <v>35388.630259722129</v>
      </c>
      <c r="R294" s="24">
        <v>6588.7534878992783</v>
      </c>
      <c r="S294" s="23">
        <v>2723.400000003734</v>
      </c>
      <c r="T294" s="24">
        <v>4553.5</v>
      </c>
      <c r="U294" s="24">
        <v>2815.0999999959599</v>
      </c>
      <c r="V294" s="24">
        <v>5668.3999999990356</v>
      </c>
      <c r="W294" s="24">
        <v>2881.9000000031192</v>
      </c>
      <c r="X294" s="23">
        <v>3933.3301173379941</v>
      </c>
    </row>
    <row r="295" spans="1:24" ht="15" customHeight="1" x14ac:dyDescent="0.2">
      <c r="A295" s="99" t="s">
        <v>1623</v>
      </c>
      <c r="B295" s="99" t="s">
        <v>73</v>
      </c>
      <c r="C295" s="100" t="s">
        <v>702</v>
      </c>
      <c r="D295" s="16">
        <v>183.77600000000001</v>
      </c>
      <c r="E295" s="39">
        <v>19.001999999999999</v>
      </c>
      <c r="F295" s="39">
        <v>202.77799999999999</v>
      </c>
      <c r="G295" s="39">
        <v>18.187000000000001</v>
      </c>
      <c r="H295" s="39">
        <v>220.965</v>
      </c>
      <c r="I295" s="16">
        <v>566.5317245239537</v>
      </c>
      <c r="J295" s="39">
        <v>91.258535909000031</v>
      </c>
      <c r="K295" s="39">
        <v>657.79026043295801</v>
      </c>
      <c r="L295" s="39">
        <v>995.79171623999946</v>
      </c>
      <c r="M295" s="39">
        <v>1653.581976672968</v>
      </c>
      <c r="N295" s="16">
        <v>3082.729651989127</v>
      </c>
      <c r="O295" s="39">
        <v>4802.5753030733622</v>
      </c>
      <c r="P295" s="39">
        <v>3243.893619785963</v>
      </c>
      <c r="Q295" s="39">
        <v>54752.93980535544</v>
      </c>
      <c r="R295" s="39">
        <v>7483.456550462598</v>
      </c>
      <c r="S295" s="16">
        <v>2504.899999992118</v>
      </c>
      <c r="T295" s="39">
        <v>3981.5</v>
      </c>
      <c r="U295" s="39">
        <v>2584.6499999901489</v>
      </c>
      <c r="V295" s="39">
        <v>7323.1999999997433</v>
      </c>
      <c r="W295" s="39">
        <v>2661.199999998531</v>
      </c>
      <c r="X295" s="16">
        <v>3340.3594338517692</v>
      </c>
    </row>
    <row r="296" spans="1:24" ht="15" customHeight="1" x14ac:dyDescent="0.2">
      <c r="A296" s="99" t="s">
        <v>1627</v>
      </c>
      <c r="B296" s="99" t="s">
        <v>73</v>
      </c>
      <c r="C296" s="100" t="s">
        <v>740</v>
      </c>
      <c r="D296" s="16">
        <v>89.801000000000002</v>
      </c>
      <c r="E296" s="39">
        <v>8.4209999999999994</v>
      </c>
      <c r="F296" s="39">
        <v>98.221999999999994</v>
      </c>
      <c r="G296" s="39">
        <v>7.7629999999999999</v>
      </c>
      <c r="H296" s="39">
        <v>105.985</v>
      </c>
      <c r="I296" s="16">
        <v>301.89704617400088</v>
      </c>
      <c r="J296" s="39">
        <v>44.846874782000029</v>
      </c>
      <c r="K296" s="39">
        <v>346.74392095600092</v>
      </c>
      <c r="L296" s="39">
        <v>368.53671052965609</v>
      </c>
      <c r="M296" s="39">
        <v>715.2806314856573</v>
      </c>
      <c r="N296" s="16">
        <v>3361.8450370708661</v>
      </c>
      <c r="O296" s="39">
        <v>5325.5996653604116</v>
      </c>
      <c r="P296" s="39">
        <v>3530.2062771680571</v>
      </c>
      <c r="Q296" s="39">
        <v>47473.490986687641</v>
      </c>
      <c r="R296" s="39">
        <v>6748.8855166830908</v>
      </c>
      <c r="S296" s="16">
        <v>2700.4000000040728</v>
      </c>
      <c r="T296" s="39">
        <v>4224.8999999992993</v>
      </c>
      <c r="U296" s="39">
        <v>2768.25</v>
      </c>
      <c r="V296" s="39">
        <v>6780.8999999989783</v>
      </c>
      <c r="W296" s="39">
        <v>2834.300000005906</v>
      </c>
      <c r="X296" s="16">
        <v>3580.4378273925172</v>
      </c>
    </row>
    <row r="297" spans="1:24" ht="15" customHeight="1" x14ac:dyDescent="0.2">
      <c r="A297" s="99" t="s">
        <v>1630</v>
      </c>
      <c r="B297" s="99" t="s">
        <v>73</v>
      </c>
      <c r="C297" s="100" t="s">
        <v>758</v>
      </c>
      <c r="D297" s="16">
        <v>111.126</v>
      </c>
      <c r="E297" s="39">
        <v>12.073</v>
      </c>
      <c r="F297" s="39">
        <v>123.199</v>
      </c>
      <c r="G297" s="39">
        <v>8.4329999999999998</v>
      </c>
      <c r="H297" s="39">
        <v>131.63200000000001</v>
      </c>
      <c r="I297" s="16">
        <v>376.82981618200739</v>
      </c>
      <c r="J297" s="39">
        <v>64.381775917951146</v>
      </c>
      <c r="K297" s="39">
        <v>441.21159209995881</v>
      </c>
      <c r="L297" s="39">
        <v>667.79052845399963</v>
      </c>
      <c r="M297" s="39">
        <v>1109.0021205539581</v>
      </c>
      <c r="N297" s="16">
        <v>3391.0139497687978</v>
      </c>
      <c r="O297" s="39">
        <v>5332.7073567424122</v>
      </c>
      <c r="P297" s="39">
        <v>3581.2919918177809</v>
      </c>
      <c r="Q297" s="39">
        <v>79187.777594450337</v>
      </c>
      <c r="R297" s="39">
        <v>8425.0191484894131</v>
      </c>
      <c r="S297" s="16">
        <v>2768.1999999940408</v>
      </c>
      <c r="T297" s="39">
        <v>4090.100000000908</v>
      </c>
      <c r="U297" s="39">
        <v>2837.1999999933269</v>
      </c>
      <c r="V297" s="39">
        <v>8571.2999999984477</v>
      </c>
      <c r="W297" s="39">
        <v>2905</v>
      </c>
      <c r="X297" s="16">
        <v>3667.7162341221551</v>
      </c>
    </row>
    <row r="298" spans="1:24" ht="15" customHeight="1" x14ac:dyDescent="0.2">
      <c r="A298" s="99" t="s">
        <v>1628</v>
      </c>
      <c r="B298" s="99" t="s">
        <v>73</v>
      </c>
      <c r="C298" s="100" t="s">
        <v>746</v>
      </c>
      <c r="D298" s="16">
        <v>110.137</v>
      </c>
      <c r="E298" s="39">
        <v>9.4870000000000001</v>
      </c>
      <c r="F298" s="39">
        <v>119.624</v>
      </c>
      <c r="G298" s="39">
        <v>8.984</v>
      </c>
      <c r="H298" s="39">
        <v>128.608</v>
      </c>
      <c r="I298" s="16">
        <v>330.28111563399972</v>
      </c>
      <c r="J298" s="39">
        <v>38.732186675000086</v>
      </c>
      <c r="K298" s="39">
        <v>369.01330230900038</v>
      </c>
      <c r="L298" s="39">
        <v>475.60724288065632</v>
      </c>
      <c r="M298" s="39">
        <v>844.62054518965795</v>
      </c>
      <c r="N298" s="16">
        <v>2998.8207017986661</v>
      </c>
      <c r="O298" s="39">
        <v>4082.6590782122989</v>
      </c>
      <c r="P298" s="39">
        <v>3084.7764855631008</v>
      </c>
      <c r="Q298" s="39">
        <v>52939.363633198613</v>
      </c>
      <c r="R298" s="39">
        <v>6567.4028457767627</v>
      </c>
      <c r="S298" s="16">
        <v>2532.1999999946938</v>
      </c>
      <c r="T298" s="39">
        <v>3129.100000000537</v>
      </c>
      <c r="U298" s="39">
        <v>2562.099999999803</v>
      </c>
      <c r="V298" s="39">
        <v>5546.8999999990174</v>
      </c>
      <c r="W298" s="39">
        <v>2613.3999999978678</v>
      </c>
      <c r="X298" s="16">
        <v>3306.393046153436</v>
      </c>
    </row>
    <row r="299" spans="1:24" ht="15" customHeight="1" x14ac:dyDescent="0.2">
      <c r="A299" s="99" t="s">
        <v>1632</v>
      </c>
      <c r="B299" s="99" t="s">
        <v>73</v>
      </c>
      <c r="C299" s="100" t="s">
        <v>774</v>
      </c>
      <c r="D299" s="16">
        <v>57.994999999999997</v>
      </c>
      <c r="E299" s="39">
        <v>8.1820000000000004</v>
      </c>
      <c r="F299" s="39">
        <v>66.177000000000007</v>
      </c>
      <c r="G299" s="39">
        <v>5.85</v>
      </c>
      <c r="H299" s="39">
        <v>72.027000000000001</v>
      </c>
      <c r="I299" s="16">
        <v>183.33675355099959</v>
      </c>
      <c r="J299" s="39">
        <v>40.384560857000039</v>
      </c>
      <c r="K299" s="39">
        <v>223.72131440799879</v>
      </c>
      <c r="L299" s="39">
        <v>190.05359591200011</v>
      </c>
      <c r="M299" s="39">
        <v>413.77491031999801</v>
      </c>
      <c r="N299" s="16">
        <v>3161.251031140609</v>
      </c>
      <c r="O299" s="39">
        <v>4935.7810873869512</v>
      </c>
      <c r="P299" s="39">
        <v>3380.6505947383362</v>
      </c>
      <c r="Q299" s="39">
        <v>32487.794172991471</v>
      </c>
      <c r="R299" s="39">
        <v>5744.7194846376779</v>
      </c>
      <c r="S299" s="16">
        <v>2551.2999999994622</v>
      </c>
      <c r="T299" s="39">
        <v>4102.9499999996242</v>
      </c>
      <c r="U299" s="39">
        <v>2659.1999999985251</v>
      </c>
      <c r="V299" s="39">
        <v>5549.0500000000857</v>
      </c>
      <c r="W299" s="39">
        <v>2724</v>
      </c>
      <c r="X299" s="16">
        <v>3543.987745465472</v>
      </c>
    </row>
    <row r="300" spans="1:24" ht="15" customHeight="1" x14ac:dyDescent="0.2">
      <c r="A300" s="99" t="s">
        <v>1631</v>
      </c>
      <c r="B300" s="99" t="s">
        <v>73</v>
      </c>
      <c r="C300" s="100" t="s">
        <v>766</v>
      </c>
      <c r="D300" s="16">
        <v>92.472999999999999</v>
      </c>
      <c r="E300" s="39">
        <v>6.681</v>
      </c>
      <c r="F300" s="39">
        <v>99.153999999999996</v>
      </c>
      <c r="G300" s="39">
        <v>6.133</v>
      </c>
      <c r="H300" s="39">
        <v>105.28700000000001</v>
      </c>
      <c r="I300" s="16">
        <v>303.18097980200167</v>
      </c>
      <c r="J300" s="39">
        <v>36.533429892999997</v>
      </c>
      <c r="K300" s="39">
        <v>339.71440969500111</v>
      </c>
      <c r="L300" s="39">
        <v>576.87550424499989</v>
      </c>
      <c r="M300" s="39">
        <v>916.58991393999997</v>
      </c>
      <c r="N300" s="16">
        <v>3278.5892076822602</v>
      </c>
      <c r="O300" s="39">
        <v>5468.2577298308643</v>
      </c>
      <c r="P300" s="39">
        <v>3426.1291495552482</v>
      </c>
      <c r="Q300" s="39">
        <v>94060.900741072866</v>
      </c>
      <c r="R300" s="39">
        <v>8705.6323567012059</v>
      </c>
      <c r="S300" s="16">
        <v>2705</v>
      </c>
      <c r="T300" s="39">
        <v>4725.8999999994066</v>
      </c>
      <c r="U300" s="39">
        <v>2770.800000005228</v>
      </c>
      <c r="V300" s="39">
        <v>8693.2000000010012</v>
      </c>
      <c r="W300" s="39">
        <v>2832.8000000057882</v>
      </c>
      <c r="X300" s="16">
        <v>3536.4446517837741</v>
      </c>
    </row>
    <row r="301" spans="1:24" ht="15" customHeight="1" x14ac:dyDescent="0.2">
      <c r="A301" s="99" t="s">
        <v>1625</v>
      </c>
      <c r="B301" s="99" t="s">
        <v>73</v>
      </c>
      <c r="C301" s="100" t="s">
        <v>1202</v>
      </c>
      <c r="D301" s="16">
        <v>223.285</v>
      </c>
      <c r="E301" s="39">
        <v>57.8</v>
      </c>
      <c r="F301" s="39">
        <v>281.08499999999998</v>
      </c>
      <c r="G301" s="39">
        <v>32.954000000000001</v>
      </c>
      <c r="H301" s="39">
        <v>314.03899999999999</v>
      </c>
      <c r="I301" s="16">
        <v>868.66962354810528</v>
      </c>
      <c r="J301" s="39">
        <v>373.68368063361061</v>
      </c>
      <c r="K301" s="39">
        <v>1242.3533041817141</v>
      </c>
      <c r="L301" s="39">
        <v>1195.767866809146</v>
      </c>
      <c r="M301" s="39">
        <v>2438.1211709908589</v>
      </c>
      <c r="N301" s="16">
        <v>3890.40743242092</v>
      </c>
      <c r="O301" s="39">
        <v>6465.1155818963771</v>
      </c>
      <c r="P301" s="39">
        <v>4419.8491708263118</v>
      </c>
      <c r="Q301" s="39">
        <v>36285.970346821188</v>
      </c>
      <c r="R301" s="39">
        <v>7763.7528172961293</v>
      </c>
      <c r="S301" s="16">
        <v>2948.700000003304</v>
      </c>
      <c r="T301" s="39">
        <v>5483.3999999990747</v>
      </c>
      <c r="U301" s="39">
        <v>3247.1000000158469</v>
      </c>
      <c r="V301" s="39">
        <v>6104.25</v>
      </c>
      <c r="W301" s="39">
        <v>3348.8999999859102</v>
      </c>
      <c r="X301" s="16">
        <v>4916.239173822788</v>
      </c>
    </row>
    <row r="302" spans="1:24" ht="15" customHeight="1" x14ac:dyDescent="0.2">
      <c r="A302" s="99" t="s">
        <v>1626</v>
      </c>
      <c r="B302" s="99" t="s">
        <v>73</v>
      </c>
      <c r="C302" s="100" t="s">
        <v>724</v>
      </c>
      <c r="D302" s="16">
        <v>0.69399999999999995</v>
      </c>
      <c r="E302" s="39">
        <v>0.45400000000000001</v>
      </c>
      <c r="F302" s="39">
        <v>1.1479999999999999</v>
      </c>
      <c r="G302" s="39">
        <v>0.503</v>
      </c>
      <c r="H302" s="39">
        <v>1.651</v>
      </c>
      <c r="I302" s="16">
        <v>4.0122238999999977</v>
      </c>
      <c r="J302" s="39">
        <v>3.5984816999999989</v>
      </c>
      <c r="K302" s="39">
        <v>7.6107055999999984</v>
      </c>
      <c r="L302" s="39">
        <v>9.6803483900000007</v>
      </c>
      <c r="M302" s="39">
        <v>17.291053990000009</v>
      </c>
      <c r="N302" s="16">
        <v>5781.30244956772</v>
      </c>
      <c r="O302" s="39">
        <v>7926.1711453744456</v>
      </c>
      <c r="P302" s="39">
        <v>6629.5344947735184</v>
      </c>
      <c r="Q302" s="39">
        <v>19245.225427435391</v>
      </c>
      <c r="R302" s="39">
        <v>10473.079339794071</v>
      </c>
      <c r="S302" s="16">
        <v>4633.1499999999414</v>
      </c>
      <c r="T302" s="39">
        <v>7198.799999999952</v>
      </c>
      <c r="U302" s="39">
        <v>5629.2999999998819</v>
      </c>
      <c r="V302" s="39">
        <v>6040.2999999999483</v>
      </c>
      <c r="W302" s="39">
        <v>5731.3000000000184</v>
      </c>
      <c r="X302" s="16">
        <v>8648.5290909090891</v>
      </c>
    </row>
    <row r="303" spans="1:24" ht="15" customHeight="1" x14ac:dyDescent="0.2">
      <c r="A303" s="99" t="s">
        <v>1633</v>
      </c>
      <c r="B303" s="99" t="s">
        <v>73</v>
      </c>
      <c r="C303" s="100" t="s">
        <v>1234</v>
      </c>
      <c r="D303" s="16">
        <v>198.56899999999999</v>
      </c>
      <c r="E303" s="39">
        <v>27.695</v>
      </c>
      <c r="F303" s="39">
        <v>226.26400000000001</v>
      </c>
      <c r="G303" s="39">
        <v>21.245999999999999</v>
      </c>
      <c r="H303" s="39">
        <v>247.51</v>
      </c>
      <c r="I303" s="16">
        <v>761.84001227799899</v>
      </c>
      <c r="J303" s="39">
        <v>200.69689595400001</v>
      </c>
      <c r="K303" s="39">
        <v>962.53690823199747</v>
      </c>
      <c r="L303" s="39">
        <v>1170.1240847199999</v>
      </c>
      <c r="M303" s="39">
        <v>2132.660992952</v>
      </c>
      <c r="N303" s="16">
        <v>3836.6513014518828</v>
      </c>
      <c r="O303" s="39">
        <v>7246.68337078895</v>
      </c>
      <c r="P303" s="39">
        <v>4254.0435430824064</v>
      </c>
      <c r="Q303" s="39">
        <v>55075.029874799962</v>
      </c>
      <c r="R303" s="39">
        <v>8616.4639527776671</v>
      </c>
      <c r="S303" s="16">
        <v>2919.3000000031379</v>
      </c>
      <c r="T303" s="39">
        <v>6261.0999999966361</v>
      </c>
      <c r="U303" s="39">
        <v>3094.700000005726</v>
      </c>
      <c r="V303" s="39">
        <v>7257.4000000032047</v>
      </c>
      <c r="W303" s="39">
        <v>3177.6499999854332</v>
      </c>
      <c r="X303" s="16">
        <v>4457.0973171942314</v>
      </c>
    </row>
    <row r="304" spans="1:24" ht="15" customHeight="1" x14ac:dyDescent="0.2">
      <c r="A304" s="99" t="s">
        <v>1752</v>
      </c>
      <c r="B304" s="99" t="s">
        <v>73</v>
      </c>
      <c r="C304" s="100" t="s">
        <v>1753</v>
      </c>
      <c r="D304" s="16">
        <v>166.65199999999999</v>
      </c>
      <c r="E304" s="39">
        <v>17.68</v>
      </c>
      <c r="F304" s="39">
        <v>184.33199999999999</v>
      </c>
      <c r="G304" s="39">
        <v>16.524000000000001</v>
      </c>
      <c r="H304" s="39">
        <v>200.85599999999999</v>
      </c>
      <c r="I304" s="16">
        <v>544.64584576200332</v>
      </c>
      <c r="J304" s="39">
        <v>91.260026933804994</v>
      </c>
      <c r="K304" s="39">
        <v>635.90587269580055</v>
      </c>
      <c r="L304" s="39">
        <v>716.04809617399974</v>
      </c>
      <c r="M304" s="39">
        <v>1351.953968869811</v>
      </c>
      <c r="N304" s="16">
        <v>3268.1626728872338</v>
      </c>
      <c r="O304" s="39">
        <v>5161.7662292876121</v>
      </c>
      <c r="P304" s="39">
        <v>3449.7855646105968</v>
      </c>
      <c r="Q304" s="39">
        <v>43333.823297869749</v>
      </c>
      <c r="R304" s="39">
        <v>6730.9613298572676</v>
      </c>
      <c r="S304" s="16">
        <v>2558.6499999935868</v>
      </c>
      <c r="T304" s="39">
        <v>4246.7000000014978</v>
      </c>
      <c r="U304" s="39">
        <v>2647</v>
      </c>
      <c r="V304" s="39">
        <v>5702.75</v>
      </c>
      <c r="W304" s="39">
        <v>2711.6000000103509</v>
      </c>
      <c r="X304" s="16">
        <v>3628.108726412665</v>
      </c>
    </row>
    <row r="305" spans="1:24" ht="15" customHeight="1" x14ac:dyDescent="0.2">
      <c r="A305" s="99" t="s">
        <v>1754</v>
      </c>
      <c r="B305" s="99" t="s">
        <v>73</v>
      </c>
      <c r="C305" s="100" t="s">
        <v>1755</v>
      </c>
      <c r="D305" s="16">
        <v>163.16300000000001</v>
      </c>
      <c r="E305" s="39">
        <v>19.736999999999998</v>
      </c>
      <c r="F305" s="39">
        <v>182.9</v>
      </c>
      <c r="G305" s="39">
        <v>20.419</v>
      </c>
      <c r="H305" s="39">
        <v>203.31899999999999</v>
      </c>
      <c r="I305" s="16">
        <v>576.79283517300576</v>
      </c>
      <c r="J305" s="39">
        <v>126.211960257</v>
      </c>
      <c r="K305" s="39">
        <v>703.00479543001256</v>
      </c>
      <c r="L305" s="39">
        <v>825.82775567261081</v>
      </c>
      <c r="M305" s="39">
        <v>1528.832551102626</v>
      </c>
      <c r="N305" s="16">
        <v>3535.0712794751612</v>
      </c>
      <c r="O305" s="39">
        <v>6394.6881621827024</v>
      </c>
      <c r="P305" s="39">
        <v>3843.656617988041</v>
      </c>
      <c r="Q305" s="39">
        <v>40444.084219237513</v>
      </c>
      <c r="R305" s="39">
        <v>7519.3786665418666</v>
      </c>
      <c r="S305" s="16">
        <v>2708</v>
      </c>
      <c r="T305" s="39">
        <v>5153</v>
      </c>
      <c r="U305" s="39">
        <v>2835.199999991612</v>
      </c>
      <c r="V305" s="39">
        <v>6152.7000000016096</v>
      </c>
      <c r="W305" s="39">
        <v>2922</v>
      </c>
      <c r="X305" s="16">
        <v>4123.896706360686</v>
      </c>
    </row>
    <row r="306" spans="1:24" ht="15" customHeight="1" x14ac:dyDescent="0.2">
      <c r="A306" s="99" t="s">
        <v>1756</v>
      </c>
      <c r="B306" s="99" t="s">
        <v>73</v>
      </c>
      <c r="C306" s="100" t="s">
        <v>1757</v>
      </c>
      <c r="D306" s="16">
        <v>227.316</v>
      </c>
      <c r="E306" s="39">
        <v>35.276000000000003</v>
      </c>
      <c r="F306" s="39">
        <v>262.59199999999998</v>
      </c>
      <c r="G306" s="39">
        <v>27.654</v>
      </c>
      <c r="H306" s="39">
        <v>290.24599999999998</v>
      </c>
      <c r="I306" s="16">
        <v>804.94096798400869</v>
      </c>
      <c r="J306" s="39">
        <v>221.34308281960969</v>
      </c>
      <c r="K306" s="39">
        <v>1026.2840508036029</v>
      </c>
      <c r="L306" s="39">
        <v>1294.7801475222659</v>
      </c>
      <c r="M306" s="39">
        <v>2321.0641983258779</v>
      </c>
      <c r="N306" s="16">
        <v>3541.066040155592</v>
      </c>
      <c r="O306" s="39">
        <v>6274.6083121558486</v>
      </c>
      <c r="P306" s="39">
        <v>3908.2837664650979</v>
      </c>
      <c r="Q306" s="39">
        <v>46820.71843213516</v>
      </c>
      <c r="R306" s="39">
        <v>7996.8860839628387</v>
      </c>
      <c r="S306" s="16">
        <v>2753.3999999878979</v>
      </c>
      <c r="T306" s="39">
        <v>5193.75</v>
      </c>
      <c r="U306" s="39">
        <v>2913.1000000142499</v>
      </c>
      <c r="V306" s="39">
        <v>6645</v>
      </c>
      <c r="W306" s="39">
        <v>3002.7999999856288</v>
      </c>
      <c r="X306" s="16">
        <v>4113.445362847363</v>
      </c>
    </row>
    <row r="307" spans="1:24" ht="15" customHeight="1" x14ac:dyDescent="0.2">
      <c r="A307" s="99" t="s">
        <v>1634</v>
      </c>
      <c r="B307" s="99" t="s">
        <v>73</v>
      </c>
      <c r="C307" s="100" t="s">
        <v>714</v>
      </c>
      <c r="D307" s="16">
        <v>63.219000000000001</v>
      </c>
      <c r="E307" s="39">
        <v>8.9629999999999992</v>
      </c>
      <c r="F307" s="39">
        <v>72.182000000000002</v>
      </c>
      <c r="G307" s="39">
        <v>7.2169999999999996</v>
      </c>
      <c r="H307" s="39">
        <v>79.399000000000001</v>
      </c>
      <c r="I307" s="16">
        <v>212.61154822997591</v>
      </c>
      <c r="J307" s="39">
        <v>55.045360758000022</v>
      </c>
      <c r="K307" s="39">
        <v>267.65690898797618</v>
      </c>
      <c r="L307" s="39">
        <v>224.1621527243669</v>
      </c>
      <c r="M307" s="39">
        <v>491.81906171234408</v>
      </c>
      <c r="N307" s="16">
        <v>3363.0957185336028</v>
      </c>
      <c r="O307" s="39">
        <v>6141.3991696976473</v>
      </c>
      <c r="P307" s="39">
        <v>3708.083857304815</v>
      </c>
      <c r="Q307" s="39">
        <v>31060.2955139763</v>
      </c>
      <c r="R307" s="39">
        <v>6194.2727454041496</v>
      </c>
      <c r="S307" s="16">
        <v>2594.5999999968199</v>
      </c>
      <c r="T307" s="39">
        <v>5061.5</v>
      </c>
      <c r="U307" s="39">
        <v>2734.25</v>
      </c>
      <c r="V307" s="39">
        <v>6364.2999999992398</v>
      </c>
      <c r="W307" s="39">
        <v>2824.59999999605</v>
      </c>
      <c r="X307" s="16">
        <v>3982.6933857298741</v>
      </c>
    </row>
    <row r="308" spans="1:24" ht="15" customHeight="1" x14ac:dyDescent="0.2">
      <c r="A308" s="99" t="s">
        <v>1635</v>
      </c>
      <c r="B308" s="99" t="s">
        <v>73</v>
      </c>
      <c r="C308" s="100" t="s">
        <v>718</v>
      </c>
      <c r="D308" s="16">
        <v>49.113999999999997</v>
      </c>
      <c r="E308" s="39">
        <v>6.1749999999999998</v>
      </c>
      <c r="F308" s="39">
        <v>55.289000000000001</v>
      </c>
      <c r="G308" s="39">
        <v>5.2869999999999999</v>
      </c>
      <c r="H308" s="39">
        <v>60.576000000000001</v>
      </c>
      <c r="I308" s="16">
        <v>143.74017266299651</v>
      </c>
      <c r="J308" s="39">
        <v>29.77991267200002</v>
      </c>
      <c r="K308" s="39">
        <v>173.52008533499691</v>
      </c>
      <c r="L308" s="39">
        <v>339.05601697921873</v>
      </c>
      <c r="M308" s="39">
        <v>512.57610231421575</v>
      </c>
      <c r="N308" s="16">
        <v>2926.6639382456419</v>
      </c>
      <c r="O308" s="39">
        <v>4822.6579225910946</v>
      </c>
      <c r="P308" s="39">
        <v>3138.4196736239928</v>
      </c>
      <c r="Q308" s="39">
        <v>64130.133720298603</v>
      </c>
      <c r="R308" s="39">
        <v>8461.7026927201478</v>
      </c>
      <c r="S308" s="16">
        <v>2392.25</v>
      </c>
      <c r="T308" s="39">
        <v>4094.8999999996258</v>
      </c>
      <c r="U308" s="39">
        <v>2494.4000000026581</v>
      </c>
      <c r="V308" s="39">
        <v>7999.200000000601</v>
      </c>
      <c r="W308" s="39">
        <v>2577.650000003076</v>
      </c>
      <c r="X308" s="16">
        <v>3157.2067928492888</v>
      </c>
    </row>
    <row r="309" spans="1:24" ht="15" customHeight="1" x14ac:dyDescent="0.2">
      <c r="A309" s="99" t="s">
        <v>1636</v>
      </c>
      <c r="B309" s="99" t="s">
        <v>73</v>
      </c>
      <c r="C309" s="100" t="s">
        <v>732</v>
      </c>
      <c r="D309" s="16">
        <v>30.879000000000001</v>
      </c>
      <c r="E309" s="39">
        <v>5.3940000000000001</v>
      </c>
      <c r="F309" s="39">
        <v>36.273000000000003</v>
      </c>
      <c r="G309" s="39">
        <v>4.6440000000000001</v>
      </c>
      <c r="H309" s="39">
        <v>40.917000000000002</v>
      </c>
      <c r="I309" s="16">
        <v>116.92360929209759</v>
      </c>
      <c r="J309" s="39">
        <v>35.793115112000002</v>
      </c>
      <c r="K309" s="39">
        <v>152.71672440409731</v>
      </c>
      <c r="L309" s="39">
        <v>189.35090703178111</v>
      </c>
      <c r="M309" s="39">
        <v>342.06763143587858</v>
      </c>
      <c r="N309" s="16">
        <v>3786.5089313804742</v>
      </c>
      <c r="O309" s="39">
        <v>6635.7276811271786</v>
      </c>
      <c r="P309" s="39">
        <v>4210.2038542193186</v>
      </c>
      <c r="Q309" s="39">
        <v>40773.235794957181</v>
      </c>
      <c r="R309" s="39">
        <v>8360.0369390688138</v>
      </c>
      <c r="S309" s="16">
        <v>2890.5999999992068</v>
      </c>
      <c r="T309" s="39">
        <v>5671.1499999994376</v>
      </c>
      <c r="U309" s="39">
        <v>3098.2000000019561</v>
      </c>
      <c r="V309" s="39">
        <v>6667.3999999993357</v>
      </c>
      <c r="W309" s="39">
        <v>3226.2000000018329</v>
      </c>
      <c r="X309" s="16">
        <v>4269.4080068240801</v>
      </c>
    </row>
    <row r="310" spans="1:24" ht="15" customHeight="1" x14ac:dyDescent="0.2">
      <c r="A310" s="99" t="s">
        <v>1637</v>
      </c>
      <c r="B310" s="99" t="s">
        <v>73</v>
      </c>
      <c r="C310" s="100" t="s">
        <v>736</v>
      </c>
      <c r="D310" s="16">
        <v>40.802</v>
      </c>
      <c r="E310" s="39">
        <v>6.2389999999999999</v>
      </c>
      <c r="F310" s="39">
        <v>47.040999999999997</v>
      </c>
      <c r="G310" s="39">
        <v>6.3929999999999998</v>
      </c>
      <c r="H310" s="39">
        <v>53.433999999999997</v>
      </c>
      <c r="I310" s="16">
        <v>143.94749425199959</v>
      </c>
      <c r="J310" s="39">
        <v>38.052527828999928</v>
      </c>
      <c r="K310" s="39">
        <v>182.00002208100051</v>
      </c>
      <c r="L310" s="39">
        <v>244.83225603939081</v>
      </c>
      <c r="M310" s="39">
        <v>426.83227812039041</v>
      </c>
      <c r="N310" s="16">
        <v>3527.9519202980141</v>
      </c>
      <c r="O310" s="39">
        <v>6099.1389371694067</v>
      </c>
      <c r="P310" s="39">
        <v>3868.9658400331718</v>
      </c>
      <c r="Q310" s="39">
        <v>38296.927270356762</v>
      </c>
      <c r="R310" s="39">
        <v>7988.0278122616764</v>
      </c>
      <c r="S310" s="16">
        <v>2710</v>
      </c>
      <c r="T310" s="39">
        <v>4881.6000000005588</v>
      </c>
      <c r="U310" s="39">
        <v>2859.5999999974351</v>
      </c>
      <c r="V310" s="39">
        <v>6073.2999999996928</v>
      </c>
      <c r="W310" s="39">
        <v>2973.0500000005559</v>
      </c>
      <c r="X310" s="16">
        <v>4240.6454653292431</v>
      </c>
    </row>
    <row r="311" spans="1:24" ht="15" customHeight="1" x14ac:dyDescent="0.2">
      <c r="A311" s="99" t="s">
        <v>1638</v>
      </c>
      <c r="B311" s="99" t="s">
        <v>73</v>
      </c>
      <c r="C311" s="100" t="s">
        <v>760</v>
      </c>
      <c r="D311" s="16">
        <v>38.463000000000001</v>
      </c>
      <c r="E311" s="39">
        <v>8.5890000000000004</v>
      </c>
      <c r="F311" s="39">
        <v>47.052</v>
      </c>
      <c r="G311" s="39">
        <v>6.07</v>
      </c>
      <c r="H311" s="39">
        <v>53.122</v>
      </c>
      <c r="I311" s="16">
        <v>146.9203249929991</v>
      </c>
      <c r="J311" s="39">
        <v>56.918926388999822</v>
      </c>
      <c r="K311" s="39">
        <v>203.8392513820009</v>
      </c>
      <c r="L311" s="39">
        <v>232.13353692560929</v>
      </c>
      <c r="M311" s="39">
        <v>435.97278830760968</v>
      </c>
      <c r="N311" s="16">
        <v>3819.7832980526509</v>
      </c>
      <c r="O311" s="39">
        <v>6626.9561519385052</v>
      </c>
      <c r="P311" s="39">
        <v>4332.212262645603</v>
      </c>
      <c r="Q311" s="39">
        <v>38242.757318881268</v>
      </c>
      <c r="R311" s="39">
        <v>8207.0100581229945</v>
      </c>
      <c r="S311" s="16">
        <v>2814.099999998245</v>
      </c>
      <c r="T311" s="39">
        <v>5442</v>
      </c>
      <c r="U311" s="39">
        <v>3064.5499999993008</v>
      </c>
      <c r="V311" s="39">
        <v>6074.4500000001908</v>
      </c>
      <c r="W311" s="39">
        <v>3178.5</v>
      </c>
      <c r="X311" s="16">
        <v>5086.3172817147642</v>
      </c>
    </row>
    <row r="312" spans="1:24" ht="15" customHeight="1" x14ac:dyDescent="0.2">
      <c r="A312" s="99" t="s">
        <v>1639</v>
      </c>
      <c r="B312" s="99" t="s">
        <v>73</v>
      </c>
      <c r="C312" s="100" t="s">
        <v>770</v>
      </c>
      <c r="D312" s="16">
        <v>55.58</v>
      </c>
      <c r="E312" s="39">
        <v>7.9740000000000002</v>
      </c>
      <c r="F312" s="39">
        <v>63.554000000000002</v>
      </c>
      <c r="G312" s="39">
        <v>6.218</v>
      </c>
      <c r="H312" s="39">
        <v>69.772000000000006</v>
      </c>
      <c r="I312" s="16">
        <v>191.36220150700061</v>
      </c>
      <c r="J312" s="39">
        <v>48.021244102999859</v>
      </c>
      <c r="K312" s="39">
        <v>239.38344561000201</v>
      </c>
      <c r="L312" s="39">
        <v>203.56839502960929</v>
      </c>
      <c r="M312" s="39">
        <v>442.95184063961142</v>
      </c>
      <c r="N312" s="16">
        <v>3443.004705055786</v>
      </c>
      <c r="O312" s="39">
        <v>6022.2277530724677</v>
      </c>
      <c r="P312" s="39">
        <v>3766.6149354879622</v>
      </c>
      <c r="Q312" s="39">
        <v>32738.564655775059</v>
      </c>
      <c r="R312" s="39">
        <v>6348.561609809256</v>
      </c>
      <c r="S312" s="16">
        <v>2711.3499999970659</v>
      </c>
      <c r="T312" s="39">
        <v>4878</v>
      </c>
      <c r="U312" s="39">
        <v>2847.0999999965579</v>
      </c>
      <c r="V312" s="39">
        <v>6311.8500000008426</v>
      </c>
      <c r="W312" s="39">
        <v>2927.75</v>
      </c>
      <c r="X312" s="16">
        <v>3952.7004658036708</v>
      </c>
    </row>
    <row r="313" spans="1:24" ht="15" customHeight="1" x14ac:dyDescent="0.2">
      <c r="A313" s="99" t="s">
        <v>1640</v>
      </c>
      <c r="B313" s="99" t="s">
        <v>73</v>
      </c>
      <c r="C313" s="100" t="s">
        <v>776</v>
      </c>
      <c r="D313" s="16">
        <v>27.199000000000002</v>
      </c>
      <c r="E313" s="39">
        <v>5.1449999999999996</v>
      </c>
      <c r="F313" s="39">
        <v>32.344000000000001</v>
      </c>
      <c r="G313" s="39">
        <v>4.5229999999999997</v>
      </c>
      <c r="H313" s="39">
        <v>36.866999999999997</v>
      </c>
      <c r="I313" s="16">
        <v>100.9417439630005</v>
      </c>
      <c r="J313" s="39">
        <v>32.860421847000033</v>
      </c>
      <c r="K313" s="39">
        <v>133.80216580999999</v>
      </c>
      <c r="L313" s="39">
        <v>124.9439843143907</v>
      </c>
      <c r="M313" s="39">
        <v>258.74615012439102</v>
      </c>
      <c r="N313" s="16">
        <v>3711.2299703298099</v>
      </c>
      <c r="O313" s="39">
        <v>6386.8652763848449</v>
      </c>
      <c r="P313" s="39">
        <v>4136.8465808186993</v>
      </c>
      <c r="Q313" s="39">
        <v>27624.139799776851</v>
      </c>
      <c r="R313" s="39">
        <v>7018.3673779909132</v>
      </c>
      <c r="S313" s="16">
        <v>2802.2000000014718</v>
      </c>
      <c r="T313" s="39">
        <v>5605.8999999994967</v>
      </c>
      <c r="U313" s="39">
        <v>3029.849999998723</v>
      </c>
      <c r="V313" s="39">
        <v>6507.8000000005241</v>
      </c>
      <c r="W313" s="39">
        <v>3169.2000000020112</v>
      </c>
      <c r="X313" s="16">
        <v>4280.7104267844006</v>
      </c>
    </row>
    <row r="314" spans="1:24" ht="15" customHeight="1" x14ac:dyDescent="0.2">
      <c r="A314" s="99" t="s">
        <v>1641</v>
      </c>
      <c r="B314" s="99" t="s">
        <v>73</v>
      </c>
      <c r="C314" s="100" t="s">
        <v>778</v>
      </c>
      <c r="D314" s="16">
        <v>22.196999999999999</v>
      </c>
      <c r="E314" s="39">
        <v>3.863</v>
      </c>
      <c r="F314" s="39">
        <v>26.06</v>
      </c>
      <c r="G314" s="39">
        <v>3.6629999999999998</v>
      </c>
      <c r="H314" s="39">
        <v>29.722999999999999</v>
      </c>
      <c r="I314" s="16">
        <v>86.882573731000065</v>
      </c>
      <c r="J314" s="39">
        <v>25.238952612000009</v>
      </c>
      <c r="K314" s="39">
        <v>112.1215263430002</v>
      </c>
      <c r="L314" s="39">
        <v>122.805506706</v>
      </c>
      <c r="M314" s="39">
        <v>234.9270330489999</v>
      </c>
      <c r="N314" s="16">
        <v>3914.1583876650029</v>
      </c>
      <c r="O314" s="39">
        <v>6533.5109013719939</v>
      </c>
      <c r="P314" s="39">
        <v>4302.4376954336212</v>
      </c>
      <c r="Q314" s="39">
        <v>33525.936856674853</v>
      </c>
      <c r="R314" s="39">
        <v>7903.8802627258319</v>
      </c>
      <c r="S314" s="16">
        <v>2965.2999999987501</v>
      </c>
      <c r="T314" s="39">
        <v>5314.399999999896</v>
      </c>
      <c r="U314" s="39">
        <v>3151.5499999984058</v>
      </c>
      <c r="V314" s="39">
        <v>5968.6999999995478</v>
      </c>
      <c r="W314" s="39">
        <v>3274.5999999986552</v>
      </c>
      <c r="X314" s="16">
        <v>4528.6988586719517</v>
      </c>
    </row>
    <row r="315" spans="1:24" ht="15" customHeight="1" x14ac:dyDescent="0.2">
      <c r="A315" s="99" t="s">
        <v>1648</v>
      </c>
      <c r="B315" s="99" t="s">
        <v>73</v>
      </c>
      <c r="C315" s="100" t="s">
        <v>708</v>
      </c>
      <c r="D315" s="16">
        <v>48.698</v>
      </c>
      <c r="E315" s="39">
        <v>7.8719999999999999</v>
      </c>
      <c r="F315" s="39">
        <v>56.57</v>
      </c>
      <c r="G315" s="39">
        <v>4.415</v>
      </c>
      <c r="H315" s="39">
        <v>60.984999999999999</v>
      </c>
      <c r="I315" s="16">
        <v>155.61064962600079</v>
      </c>
      <c r="J315" s="39">
        <v>36.177563997999933</v>
      </c>
      <c r="K315" s="39">
        <v>191.78821362400089</v>
      </c>
      <c r="L315" s="39">
        <v>279.30314657899999</v>
      </c>
      <c r="M315" s="39">
        <v>471.09136020300019</v>
      </c>
      <c r="N315" s="16">
        <v>3195.4217755554801</v>
      </c>
      <c r="O315" s="39">
        <v>4595.7271338922674</v>
      </c>
      <c r="P315" s="39">
        <v>3390.2813085381099</v>
      </c>
      <c r="Q315" s="39">
        <v>63262.32085594564</v>
      </c>
      <c r="R315" s="39">
        <v>7724.7087021890666</v>
      </c>
      <c r="S315" s="16">
        <v>2530.400000002197</v>
      </c>
      <c r="T315" s="39">
        <v>3511.25</v>
      </c>
      <c r="U315" s="39">
        <v>2617.200000000581</v>
      </c>
      <c r="V315" s="39">
        <v>6855.8999999993785</v>
      </c>
      <c r="W315" s="39">
        <v>2682.3000000006882</v>
      </c>
      <c r="X315" s="16">
        <v>3692.211104728186</v>
      </c>
    </row>
    <row r="316" spans="1:24" ht="15" customHeight="1" x14ac:dyDescent="0.2">
      <c r="A316" s="99" t="s">
        <v>1649</v>
      </c>
      <c r="B316" s="99" t="s">
        <v>73</v>
      </c>
      <c r="C316" s="100" t="s">
        <v>712</v>
      </c>
      <c r="D316" s="16">
        <v>38.909999999999997</v>
      </c>
      <c r="E316" s="39">
        <v>6.694</v>
      </c>
      <c r="F316" s="39">
        <v>45.603999999999999</v>
      </c>
      <c r="G316" s="39">
        <v>5.9349999999999996</v>
      </c>
      <c r="H316" s="39">
        <v>51.539000000000001</v>
      </c>
      <c r="I316" s="16">
        <v>171.95274545000061</v>
      </c>
      <c r="J316" s="39">
        <v>51.170121950000123</v>
      </c>
      <c r="K316" s="39">
        <v>223.1228674000009</v>
      </c>
      <c r="L316" s="39">
        <v>195.09829226800011</v>
      </c>
      <c r="M316" s="39">
        <v>418.22115966800101</v>
      </c>
      <c r="N316" s="16">
        <v>4419.2430082241244</v>
      </c>
      <c r="O316" s="39">
        <v>7644.1771661189296</v>
      </c>
      <c r="P316" s="39">
        <v>4892.616160863101</v>
      </c>
      <c r="Q316" s="39">
        <v>32872.500803369847</v>
      </c>
      <c r="R316" s="39">
        <v>8114.6541389627446</v>
      </c>
      <c r="S316" s="16">
        <v>3069.349999997904</v>
      </c>
      <c r="T316" s="39">
        <v>5959.2999999998428</v>
      </c>
      <c r="U316" s="39">
        <v>3275.9500000003909</v>
      </c>
      <c r="V316" s="39">
        <v>7389.5</v>
      </c>
      <c r="W316" s="39">
        <v>3418.1999999984282</v>
      </c>
      <c r="X316" s="16">
        <v>5449.9967611138463</v>
      </c>
    </row>
    <row r="317" spans="1:24" ht="15" customHeight="1" x14ac:dyDescent="0.2">
      <c r="A317" s="99" t="s">
        <v>1650</v>
      </c>
      <c r="B317" s="99" t="s">
        <v>73</v>
      </c>
      <c r="C317" s="100" t="s">
        <v>720</v>
      </c>
      <c r="D317" s="16">
        <v>33.588999999999999</v>
      </c>
      <c r="E317" s="39">
        <v>5.6589999999999998</v>
      </c>
      <c r="F317" s="39">
        <v>39.247999999999998</v>
      </c>
      <c r="G317" s="39">
        <v>3.3980000000000001</v>
      </c>
      <c r="H317" s="39">
        <v>42.646000000000001</v>
      </c>
      <c r="I317" s="16">
        <v>130.13924571100031</v>
      </c>
      <c r="J317" s="39">
        <v>37.017273847000062</v>
      </c>
      <c r="K317" s="39">
        <v>167.1565195579999</v>
      </c>
      <c r="L317" s="39">
        <v>218.73555099000001</v>
      </c>
      <c r="M317" s="39">
        <v>385.89207054800022</v>
      </c>
      <c r="N317" s="16">
        <v>3874.460261127163</v>
      </c>
      <c r="O317" s="39">
        <v>6541.3100984272951</v>
      </c>
      <c r="P317" s="39">
        <v>4258.9818476865048</v>
      </c>
      <c r="Q317" s="39">
        <v>64371.851380223663</v>
      </c>
      <c r="R317" s="39">
        <v>9048.7283812784372</v>
      </c>
      <c r="S317" s="16">
        <v>2982.2000000018461</v>
      </c>
      <c r="T317" s="39">
        <v>4863.300000000484</v>
      </c>
      <c r="U317" s="39">
        <v>3121.8499999977548</v>
      </c>
      <c r="V317" s="39">
        <v>7131.8500000004151</v>
      </c>
      <c r="W317" s="39">
        <v>3206.549999998701</v>
      </c>
      <c r="X317" s="16">
        <v>4479.8466903760063</v>
      </c>
    </row>
    <row r="318" spans="1:24" ht="15" customHeight="1" x14ac:dyDescent="0.2">
      <c r="A318" s="99" t="s">
        <v>1651</v>
      </c>
      <c r="B318" s="99" t="s">
        <v>73</v>
      </c>
      <c r="C318" s="100" t="s">
        <v>722</v>
      </c>
      <c r="D318" s="16">
        <v>51.561</v>
      </c>
      <c r="E318" s="39">
        <v>6.3109999999999999</v>
      </c>
      <c r="F318" s="39">
        <v>57.872</v>
      </c>
      <c r="G318" s="39">
        <v>4.1779999999999999</v>
      </c>
      <c r="H318" s="39">
        <v>62.05</v>
      </c>
      <c r="I318" s="16">
        <v>167.95331367700001</v>
      </c>
      <c r="J318" s="39">
        <v>27.46468283799997</v>
      </c>
      <c r="K318" s="39">
        <v>195.41799651499841</v>
      </c>
      <c r="L318" s="39">
        <v>314.80704593000002</v>
      </c>
      <c r="M318" s="39">
        <v>510.22504244499862</v>
      </c>
      <c r="N318" s="16">
        <v>3257.371146350923</v>
      </c>
      <c r="O318" s="39">
        <v>4351.8749545238416</v>
      </c>
      <c r="P318" s="39">
        <v>3376.7278911217591</v>
      </c>
      <c r="Q318" s="39">
        <v>75348.742443752999</v>
      </c>
      <c r="R318" s="39">
        <v>8222.8048742143201</v>
      </c>
      <c r="S318" s="16">
        <v>2712.9000000026731</v>
      </c>
      <c r="T318" s="39">
        <v>3377.199999999591</v>
      </c>
      <c r="U318" s="39">
        <v>2764.6500000030878</v>
      </c>
      <c r="V318" s="39">
        <v>9246.8999999991811</v>
      </c>
      <c r="W318" s="39">
        <v>2840.599999996628</v>
      </c>
      <c r="X318" s="16">
        <v>3604.168139339698</v>
      </c>
    </row>
    <row r="319" spans="1:24" ht="15" customHeight="1" x14ac:dyDescent="0.2">
      <c r="A319" s="99" t="s">
        <v>1652</v>
      </c>
      <c r="B319" s="99" t="s">
        <v>73</v>
      </c>
      <c r="C319" s="100" t="s">
        <v>764</v>
      </c>
      <c r="D319" s="16">
        <v>47.484999999999999</v>
      </c>
      <c r="E319" s="39">
        <v>7.9489999999999998</v>
      </c>
      <c r="F319" s="39">
        <v>55.433999999999997</v>
      </c>
      <c r="G319" s="39">
        <v>4.6520000000000001</v>
      </c>
      <c r="H319" s="39">
        <v>60.085999999999999</v>
      </c>
      <c r="I319" s="16">
        <v>176.70599940404921</v>
      </c>
      <c r="J319" s="39">
        <v>46.656556435000049</v>
      </c>
      <c r="K319" s="39">
        <v>223.36255583904961</v>
      </c>
      <c r="L319" s="39">
        <v>269.66213362300022</v>
      </c>
      <c r="M319" s="39">
        <v>493.02468946204789</v>
      </c>
      <c r="N319" s="16">
        <v>3721.3014510697958</v>
      </c>
      <c r="O319" s="39">
        <v>5869.4875374260973</v>
      </c>
      <c r="P319" s="39">
        <v>4029.3422058492911</v>
      </c>
      <c r="Q319" s="39">
        <v>57966.924682502176</v>
      </c>
      <c r="R319" s="39">
        <v>8205.3172030431033</v>
      </c>
      <c r="S319" s="16">
        <v>2872.0999999973969</v>
      </c>
      <c r="T319" s="39">
        <v>4434.3000000002612</v>
      </c>
      <c r="U319" s="39">
        <v>3010.349999996783</v>
      </c>
      <c r="V319" s="39">
        <v>7586.4499999999898</v>
      </c>
      <c r="W319" s="39">
        <v>3098.6999999978511</v>
      </c>
      <c r="X319" s="16">
        <v>4305.8672136147125</v>
      </c>
    </row>
    <row r="320" spans="1:24" ht="15" customHeight="1" x14ac:dyDescent="0.2">
      <c r="A320" s="99" t="s">
        <v>1653</v>
      </c>
      <c r="B320" s="99" t="s">
        <v>73</v>
      </c>
      <c r="C320" s="100" t="s">
        <v>772</v>
      </c>
      <c r="D320" s="16">
        <v>38.192999999999998</v>
      </c>
      <c r="E320" s="39">
        <v>4.9489999999999998</v>
      </c>
      <c r="F320" s="39">
        <v>43.142000000000003</v>
      </c>
      <c r="G320" s="39">
        <v>3.3740000000000001</v>
      </c>
      <c r="H320" s="39">
        <v>46.515999999999998</v>
      </c>
      <c r="I320" s="16">
        <v>135.05522470900061</v>
      </c>
      <c r="J320" s="39">
        <v>26.552595453999981</v>
      </c>
      <c r="K320" s="39">
        <v>161.60782016300001</v>
      </c>
      <c r="L320" s="39">
        <v>273.05651393500011</v>
      </c>
      <c r="M320" s="39">
        <v>434.6643340980001</v>
      </c>
      <c r="N320" s="16">
        <v>3536.1250676563941</v>
      </c>
      <c r="O320" s="39">
        <v>5365.2445855728392</v>
      </c>
      <c r="P320" s="39">
        <v>3745.9510491632291</v>
      </c>
      <c r="Q320" s="39">
        <v>80929.612903082409</v>
      </c>
      <c r="R320" s="39">
        <v>9344.4048090549513</v>
      </c>
      <c r="S320" s="16">
        <v>2767.2999999980839</v>
      </c>
      <c r="T320" s="39">
        <v>3884.3000000003722</v>
      </c>
      <c r="U320" s="39">
        <v>2847</v>
      </c>
      <c r="V320" s="39">
        <v>8860.3999999994048</v>
      </c>
      <c r="W320" s="39">
        <v>2922.9000000026572</v>
      </c>
      <c r="X320" s="16">
        <v>3915.202659180658</v>
      </c>
    </row>
    <row r="321" spans="1:24" ht="15" customHeight="1" x14ac:dyDescent="0.2">
      <c r="A321" s="26" t="s">
        <v>1659</v>
      </c>
      <c r="B321" s="26" t="s">
        <v>75</v>
      </c>
      <c r="C321" s="25" t="s">
        <v>1758</v>
      </c>
      <c r="D321" s="23">
        <v>30.588000000000001</v>
      </c>
      <c r="E321" s="24">
        <v>4.5720000000000001</v>
      </c>
      <c r="F321" s="24">
        <v>35.159999999999997</v>
      </c>
      <c r="G321" s="24">
        <v>3.5489999999999999</v>
      </c>
      <c r="H321" s="24">
        <v>38.709000000000003</v>
      </c>
      <c r="I321" s="23">
        <v>111.2065072780009</v>
      </c>
      <c r="J321" s="24">
        <v>30.624728855999901</v>
      </c>
      <c r="K321" s="24">
        <v>141.8312361340019</v>
      </c>
      <c r="L321" s="24">
        <v>140.82635743700001</v>
      </c>
      <c r="M321" s="24">
        <v>282.6575935710016</v>
      </c>
      <c r="N321" s="23">
        <v>3635.6253196678722</v>
      </c>
      <c r="O321" s="24">
        <v>6698.3221469816062</v>
      </c>
      <c r="P321" s="24">
        <v>4033.8804361206462</v>
      </c>
      <c r="Q321" s="24">
        <v>39680.574087630317</v>
      </c>
      <c r="R321" s="24">
        <v>7302.1156209409073</v>
      </c>
      <c r="S321" s="23">
        <v>2869.9500000016928</v>
      </c>
      <c r="T321" s="24">
        <v>5364.8999999996322</v>
      </c>
      <c r="U321" s="24">
        <v>3003.9500000019129</v>
      </c>
      <c r="V321" s="24">
        <v>5720.3000000004258</v>
      </c>
      <c r="W321" s="24">
        <v>3083.9000000022161</v>
      </c>
      <c r="X321" s="23">
        <v>4477.1485045761874</v>
      </c>
    </row>
    <row r="322" spans="1:24" ht="15" customHeight="1" x14ac:dyDescent="0.2">
      <c r="A322" s="99" t="s">
        <v>1660</v>
      </c>
      <c r="B322" s="99" t="s">
        <v>75</v>
      </c>
      <c r="C322" s="100" t="s">
        <v>1759</v>
      </c>
      <c r="D322" s="16">
        <v>49.780999999999999</v>
      </c>
      <c r="E322" s="39">
        <v>10.612</v>
      </c>
      <c r="F322" s="39">
        <v>60.393000000000001</v>
      </c>
      <c r="G322" s="39">
        <v>8.3019999999999996</v>
      </c>
      <c r="H322" s="39">
        <v>68.694999999999993</v>
      </c>
      <c r="I322" s="16">
        <v>172.04901329199959</v>
      </c>
      <c r="J322" s="39">
        <v>66.247891436000032</v>
      </c>
      <c r="K322" s="39">
        <v>238.2969047280001</v>
      </c>
      <c r="L322" s="39">
        <v>265.10845022119543</v>
      </c>
      <c r="M322" s="39">
        <v>503.40535494919487</v>
      </c>
      <c r="N322" s="16">
        <v>3456.118062955738</v>
      </c>
      <c r="O322" s="39">
        <v>6242.7338330192269</v>
      </c>
      <c r="P322" s="39">
        <v>3945.7702834434472</v>
      </c>
      <c r="Q322" s="39">
        <v>31933.082416429221</v>
      </c>
      <c r="R322" s="39">
        <v>7328.1222061168191</v>
      </c>
      <c r="S322" s="16">
        <v>2689.7999999983981</v>
      </c>
      <c r="T322" s="39">
        <v>4873.1499999990401</v>
      </c>
      <c r="U322" s="39">
        <v>2875</v>
      </c>
      <c r="V322" s="39">
        <v>5757.5</v>
      </c>
      <c r="W322" s="39">
        <v>2988.5999999962128</v>
      </c>
      <c r="X322" s="16">
        <v>4294.2281213045162</v>
      </c>
    </row>
    <row r="323" spans="1:24" ht="15" customHeight="1" x14ac:dyDescent="0.2">
      <c r="A323" s="99" t="s">
        <v>1661</v>
      </c>
      <c r="B323" s="99" t="s">
        <v>75</v>
      </c>
      <c r="C323" s="100" t="s">
        <v>1760</v>
      </c>
      <c r="D323" s="16">
        <v>51.941000000000003</v>
      </c>
      <c r="E323" s="39">
        <v>4.6829999999999998</v>
      </c>
      <c r="F323" s="39">
        <v>56.624000000000002</v>
      </c>
      <c r="G323" s="39">
        <v>6.0890000000000004</v>
      </c>
      <c r="H323" s="39">
        <v>62.713000000000001</v>
      </c>
      <c r="I323" s="16">
        <v>163.41178765500081</v>
      </c>
      <c r="J323" s="39">
        <v>26.04049385700003</v>
      </c>
      <c r="K323" s="39">
        <v>189.45228151200041</v>
      </c>
      <c r="L323" s="39">
        <v>182.06514922999989</v>
      </c>
      <c r="M323" s="39">
        <v>371.51743074200198</v>
      </c>
      <c r="N323" s="16">
        <v>3146.1039959762188</v>
      </c>
      <c r="O323" s="39">
        <v>5560.6435739910376</v>
      </c>
      <c r="P323" s="39">
        <v>3345.794742723941</v>
      </c>
      <c r="Q323" s="39">
        <v>29900.665007390369</v>
      </c>
      <c r="R323" s="39">
        <v>5924.0895945338607</v>
      </c>
      <c r="S323" s="16">
        <v>2510.9000000024448</v>
      </c>
      <c r="T323" s="39">
        <v>4200.8999999999314</v>
      </c>
      <c r="U323" s="39">
        <v>2580</v>
      </c>
      <c r="V323" s="39">
        <v>6304.2000000001954</v>
      </c>
      <c r="W323" s="39">
        <v>2678.8000000011002</v>
      </c>
      <c r="X323" s="16">
        <v>3534.6526186003111</v>
      </c>
    </row>
    <row r="324" spans="1:24" ht="15" customHeight="1" x14ac:dyDescent="0.2">
      <c r="A324" s="99" t="s">
        <v>1662</v>
      </c>
      <c r="B324" s="99" t="s">
        <v>75</v>
      </c>
      <c r="C324" s="100" t="s">
        <v>1761</v>
      </c>
      <c r="D324" s="16">
        <v>40.694000000000003</v>
      </c>
      <c r="E324" s="39">
        <v>3.3759999999999999</v>
      </c>
      <c r="F324" s="39">
        <v>44.07</v>
      </c>
      <c r="G324" s="39">
        <v>4.5460000000000003</v>
      </c>
      <c r="H324" s="39">
        <v>48.616</v>
      </c>
      <c r="I324" s="16">
        <v>139.29803751800051</v>
      </c>
      <c r="J324" s="39">
        <v>21.15743944199999</v>
      </c>
      <c r="K324" s="39">
        <v>160.45547696000071</v>
      </c>
      <c r="L324" s="39">
        <v>185.91633267200001</v>
      </c>
      <c r="M324" s="39">
        <v>346.3718096319995</v>
      </c>
      <c r="N324" s="16">
        <v>3423.0608325060339</v>
      </c>
      <c r="O324" s="39">
        <v>6267.0140527251169</v>
      </c>
      <c r="P324" s="39">
        <v>3640.9230079419258</v>
      </c>
      <c r="Q324" s="39">
        <v>40896.685585569729</v>
      </c>
      <c r="R324" s="39">
        <v>7124.6464051341018</v>
      </c>
      <c r="S324" s="16">
        <v>2710.6500000018182</v>
      </c>
      <c r="T324" s="39">
        <v>4729.25</v>
      </c>
      <c r="U324" s="39">
        <v>2779.5999999977598</v>
      </c>
      <c r="V324" s="39">
        <v>6555.6000000006024</v>
      </c>
      <c r="W324" s="39">
        <v>2874.5999999972778</v>
      </c>
      <c r="X324" s="16">
        <v>3782.942895918784</v>
      </c>
    </row>
    <row r="325" spans="1:24" ht="15" customHeight="1" x14ac:dyDescent="0.2">
      <c r="A325" s="99" t="s">
        <v>1663</v>
      </c>
      <c r="B325" s="99" t="s">
        <v>75</v>
      </c>
      <c r="C325" s="100" t="s">
        <v>1762</v>
      </c>
      <c r="D325" s="16">
        <v>65.978999999999999</v>
      </c>
      <c r="E325" s="39">
        <v>2.8849999999999998</v>
      </c>
      <c r="F325" s="39">
        <v>68.864000000000004</v>
      </c>
      <c r="G325" s="39">
        <v>5.1820000000000004</v>
      </c>
      <c r="H325" s="39">
        <v>74.046000000000006</v>
      </c>
      <c r="I325" s="16">
        <v>222.17499251490401</v>
      </c>
      <c r="J325" s="39">
        <v>16.102054999000011</v>
      </c>
      <c r="K325" s="39">
        <v>238.27704751390431</v>
      </c>
      <c r="L325" s="39">
        <v>765.02163158999974</v>
      </c>
      <c r="M325" s="39">
        <v>1003.298679103904</v>
      </c>
      <c r="N325" s="16">
        <v>3367.359197849376</v>
      </c>
      <c r="O325" s="39">
        <v>5581.30155944541</v>
      </c>
      <c r="P325" s="39">
        <v>3460.1104715657571</v>
      </c>
      <c r="Q325" s="39">
        <v>147630.5734446159</v>
      </c>
      <c r="R325" s="39">
        <v>13549.66749188213</v>
      </c>
      <c r="S325" s="16">
        <v>2767.9000000034289</v>
      </c>
      <c r="T325" s="39">
        <v>3853.300000000108</v>
      </c>
      <c r="U325" s="39">
        <v>2790.3000000023048</v>
      </c>
      <c r="V325" s="39">
        <v>8421.6499999991156</v>
      </c>
      <c r="W325" s="39">
        <v>2865.3499999962032</v>
      </c>
      <c r="X325" s="16">
        <v>3538.4169492477649</v>
      </c>
    </row>
    <row r="326" spans="1:24" ht="15" customHeight="1" x14ac:dyDescent="0.2">
      <c r="A326" s="99" t="s">
        <v>1664</v>
      </c>
      <c r="B326" s="99" t="s">
        <v>75</v>
      </c>
      <c r="C326" s="100" t="s">
        <v>1763</v>
      </c>
      <c r="D326" s="16">
        <v>56.256</v>
      </c>
      <c r="E326" s="39">
        <v>3.536</v>
      </c>
      <c r="F326" s="39">
        <v>59.792000000000002</v>
      </c>
      <c r="G326" s="39">
        <v>4.4509999999999996</v>
      </c>
      <c r="H326" s="39">
        <v>64.242999999999995</v>
      </c>
      <c r="I326" s="16">
        <v>184.3911365309994</v>
      </c>
      <c r="J326" s="39">
        <v>20.230683784804711</v>
      </c>
      <c r="K326" s="39">
        <v>204.6218203158046</v>
      </c>
      <c r="L326" s="39">
        <v>581.67679463999991</v>
      </c>
      <c r="M326" s="39">
        <v>786.29861495580485</v>
      </c>
      <c r="N326" s="16">
        <v>3277.7150265038281</v>
      </c>
      <c r="O326" s="39">
        <v>5721.3472242094767</v>
      </c>
      <c r="P326" s="39">
        <v>3422.2273935610879</v>
      </c>
      <c r="Q326" s="39">
        <v>130684.5191282857</v>
      </c>
      <c r="R326" s="39">
        <v>12239.444218915751</v>
      </c>
      <c r="S326" s="16">
        <v>2718.099999997065</v>
      </c>
      <c r="T326" s="39">
        <v>4246.0999999997448</v>
      </c>
      <c r="U326" s="39">
        <v>2757.0999999968421</v>
      </c>
      <c r="V326" s="39">
        <v>8272.6000000007698</v>
      </c>
      <c r="W326" s="39">
        <v>2836.300000001841</v>
      </c>
      <c r="X326" s="16">
        <v>3451.3918639533849</v>
      </c>
    </row>
    <row r="327" spans="1:24" ht="15" customHeight="1" x14ac:dyDescent="0.2">
      <c r="A327" s="99" t="s">
        <v>1666</v>
      </c>
      <c r="B327" s="99" t="s">
        <v>75</v>
      </c>
      <c r="C327" s="100" t="s">
        <v>1764</v>
      </c>
      <c r="D327" s="16">
        <v>26.605</v>
      </c>
      <c r="E327" s="39">
        <v>7.2619999999999996</v>
      </c>
      <c r="F327" s="39">
        <v>33.866999999999997</v>
      </c>
      <c r="G327" s="39">
        <v>5.4379999999999997</v>
      </c>
      <c r="H327" s="39">
        <v>39.305</v>
      </c>
      <c r="I327" s="16">
        <v>102.3455082559998</v>
      </c>
      <c r="J327" s="39">
        <v>48.927395021000073</v>
      </c>
      <c r="K327" s="39">
        <v>151.2729032769993</v>
      </c>
      <c r="L327" s="39">
        <v>180.68774504700011</v>
      </c>
      <c r="M327" s="39">
        <v>331.9606483239989</v>
      </c>
      <c r="N327" s="16">
        <v>3846.8524057883778</v>
      </c>
      <c r="O327" s="39">
        <v>6737.4545608647841</v>
      </c>
      <c r="P327" s="39">
        <v>4466.6756216080339</v>
      </c>
      <c r="Q327" s="39">
        <v>33226.874778778991</v>
      </c>
      <c r="R327" s="39">
        <v>8445.7613108764508</v>
      </c>
      <c r="S327" s="16">
        <v>2928.2999999984809</v>
      </c>
      <c r="T327" s="39">
        <v>5310.7000000000626</v>
      </c>
      <c r="U327" s="39">
        <v>3201.4000000017709</v>
      </c>
      <c r="V327" s="39">
        <v>6261.3000000000629</v>
      </c>
      <c r="W327" s="39">
        <v>3344.9000000025499</v>
      </c>
      <c r="X327" s="16">
        <v>4810.8127302712282</v>
      </c>
    </row>
    <row r="328" spans="1:24" ht="15" customHeight="1" x14ac:dyDescent="0.2">
      <c r="A328" s="99" t="s">
        <v>1667</v>
      </c>
      <c r="B328" s="99" t="s">
        <v>75</v>
      </c>
      <c r="C328" s="100" t="s">
        <v>1765</v>
      </c>
      <c r="D328" s="16">
        <v>55.441000000000003</v>
      </c>
      <c r="E328" s="39">
        <v>6.2240000000000002</v>
      </c>
      <c r="F328" s="39">
        <v>61.664999999999999</v>
      </c>
      <c r="G328" s="39">
        <v>8.3049999999999997</v>
      </c>
      <c r="H328" s="39">
        <v>69.97</v>
      </c>
      <c r="I328" s="16">
        <v>186.98011986599889</v>
      </c>
      <c r="J328" s="39">
        <v>36.138152408999993</v>
      </c>
      <c r="K328" s="39">
        <v>223.11827227499961</v>
      </c>
      <c r="L328" s="39">
        <v>728.9765426284373</v>
      </c>
      <c r="M328" s="39">
        <v>952.09481490343626</v>
      </c>
      <c r="N328" s="16">
        <v>3372.5964514709131</v>
      </c>
      <c r="O328" s="39">
        <v>5806.2584204691511</v>
      </c>
      <c r="P328" s="39">
        <v>3618.2319350522921</v>
      </c>
      <c r="Q328" s="39">
        <v>87775.622230997862</v>
      </c>
      <c r="R328" s="39">
        <v>13607.18614982759</v>
      </c>
      <c r="S328" s="16">
        <v>2681.7000000003609</v>
      </c>
      <c r="T328" s="39">
        <v>4279.3000000004831</v>
      </c>
      <c r="U328" s="39">
        <v>2762.599999996713</v>
      </c>
      <c r="V328" s="39">
        <v>6127.2999999989997</v>
      </c>
      <c r="W328" s="39">
        <v>2879.900000003734</v>
      </c>
      <c r="X328" s="16">
        <v>3907.024913073476</v>
      </c>
    </row>
    <row r="329" spans="1:24" ht="15" customHeight="1" x14ac:dyDescent="0.2">
      <c r="A329" s="99" t="s">
        <v>1668</v>
      </c>
      <c r="B329" s="99" t="s">
        <v>75</v>
      </c>
      <c r="C329" s="100" t="s">
        <v>1766</v>
      </c>
      <c r="D329" s="16">
        <v>80.954999999999998</v>
      </c>
      <c r="E329" s="39">
        <v>5.1920000000000002</v>
      </c>
      <c r="F329" s="39">
        <v>86.147000000000006</v>
      </c>
      <c r="G329" s="39">
        <v>9.5990000000000002</v>
      </c>
      <c r="H329" s="39">
        <v>95.745999999999995</v>
      </c>
      <c r="I329" s="16">
        <v>272.55242386899801</v>
      </c>
      <c r="J329" s="39">
        <v>33.288561172999977</v>
      </c>
      <c r="K329" s="39">
        <v>305.84098504199551</v>
      </c>
      <c r="L329" s="39">
        <v>524.66927357039049</v>
      </c>
      <c r="M329" s="39">
        <v>830.51025861238782</v>
      </c>
      <c r="N329" s="16">
        <v>3366.7151364214442</v>
      </c>
      <c r="O329" s="39">
        <v>6411.5102413328159</v>
      </c>
      <c r="P329" s="39">
        <v>3550.222120816692</v>
      </c>
      <c r="Q329" s="39">
        <v>54658.74294930623</v>
      </c>
      <c r="R329" s="39">
        <v>8674.0987468133171</v>
      </c>
      <c r="S329" s="16">
        <v>2694.9000000038632</v>
      </c>
      <c r="T329" s="39">
        <v>4742.3500000003523</v>
      </c>
      <c r="U329" s="39">
        <v>2751.0999999959681</v>
      </c>
      <c r="V329" s="39">
        <v>6671.2999999985968</v>
      </c>
      <c r="W329" s="39">
        <v>2846.5500000053012</v>
      </c>
      <c r="X329" s="16">
        <v>3664.4169179476398</v>
      </c>
    </row>
    <row r="330" spans="1:24" ht="15" customHeight="1" x14ac:dyDescent="0.2">
      <c r="A330" s="99" t="s">
        <v>1669</v>
      </c>
      <c r="B330" s="99" t="s">
        <v>75</v>
      </c>
      <c r="C330" s="100" t="s">
        <v>1767</v>
      </c>
      <c r="D330" s="16">
        <v>107.309</v>
      </c>
      <c r="E330" s="39">
        <v>4.9619999999999997</v>
      </c>
      <c r="F330" s="39">
        <v>112.271</v>
      </c>
      <c r="G330" s="39">
        <v>7.9770000000000003</v>
      </c>
      <c r="H330" s="39">
        <v>120.248</v>
      </c>
      <c r="I330" s="16">
        <v>322.01323682499691</v>
      </c>
      <c r="J330" s="39">
        <v>24.935404918000021</v>
      </c>
      <c r="K330" s="39">
        <v>346.94864174299607</v>
      </c>
      <c r="L330" s="39">
        <v>482.25727082999981</v>
      </c>
      <c r="M330" s="39">
        <v>829.20591257300009</v>
      </c>
      <c r="N330" s="16">
        <v>3000.8036308697019</v>
      </c>
      <c r="O330" s="39">
        <v>5025.2730588472432</v>
      </c>
      <c r="P330" s="39">
        <v>3090.2783598880928</v>
      </c>
      <c r="Q330" s="39">
        <v>60455.969766829607</v>
      </c>
      <c r="R330" s="39">
        <v>6895.7979556666232</v>
      </c>
      <c r="S330" s="16">
        <v>2474.5</v>
      </c>
      <c r="T330" s="39">
        <v>3841.4499999996292</v>
      </c>
      <c r="U330" s="39">
        <v>2510</v>
      </c>
      <c r="V330" s="39">
        <v>7735</v>
      </c>
      <c r="W330" s="39">
        <v>2579.6000000004192</v>
      </c>
      <c r="X330" s="16">
        <v>3142.3712308515951</v>
      </c>
    </row>
    <row r="331" spans="1:24" ht="15" customHeight="1" x14ac:dyDescent="0.2">
      <c r="A331" s="99" t="s">
        <v>1670</v>
      </c>
      <c r="B331" s="99" t="s">
        <v>75</v>
      </c>
      <c r="C331" s="100" t="s">
        <v>1768</v>
      </c>
      <c r="D331" s="16">
        <v>64.28</v>
      </c>
      <c r="E331" s="39">
        <v>1.27</v>
      </c>
      <c r="F331" s="39">
        <v>65.55</v>
      </c>
      <c r="G331" s="39">
        <v>4.1239999999999997</v>
      </c>
      <c r="H331" s="39">
        <v>69.674000000000007</v>
      </c>
      <c r="I331" s="16">
        <v>195.54684010300019</v>
      </c>
      <c r="J331" s="39">
        <v>5.9261228720000023</v>
      </c>
      <c r="K331" s="39">
        <v>201.4729629750002</v>
      </c>
      <c r="L331" s="39">
        <v>1100.393141866</v>
      </c>
      <c r="M331" s="39">
        <v>1301.8661048410011</v>
      </c>
      <c r="N331" s="16">
        <v>3042.1101447262008</v>
      </c>
      <c r="O331" s="39">
        <v>4666.2384818897654</v>
      </c>
      <c r="P331" s="39">
        <v>3073.5768569794081</v>
      </c>
      <c r="Q331" s="39">
        <v>266826.65903637238</v>
      </c>
      <c r="R331" s="39">
        <v>18685.106421922112</v>
      </c>
      <c r="S331" s="16">
        <v>2551.650000003156</v>
      </c>
      <c r="T331" s="39">
        <v>3612.5499999999088</v>
      </c>
      <c r="U331" s="39">
        <v>2560.349999996778</v>
      </c>
      <c r="V331" s="39">
        <v>6666.5500000005241</v>
      </c>
      <c r="W331" s="39">
        <v>2609.3000000019229</v>
      </c>
      <c r="X331" s="16">
        <v>3193.0757079765549</v>
      </c>
    </row>
    <row r="332" spans="1:24" ht="15" customHeight="1" x14ac:dyDescent="0.2">
      <c r="A332" s="99" t="s">
        <v>1671</v>
      </c>
      <c r="B332" s="99" t="s">
        <v>75</v>
      </c>
      <c r="C332" s="100" t="s">
        <v>1769</v>
      </c>
      <c r="D332" s="16">
        <v>63.228000000000002</v>
      </c>
      <c r="E332" s="39">
        <v>1.514</v>
      </c>
      <c r="F332" s="39">
        <v>64.742000000000004</v>
      </c>
      <c r="G332" s="39">
        <v>4.5229999999999997</v>
      </c>
      <c r="H332" s="39">
        <v>69.265000000000001</v>
      </c>
      <c r="I332" s="16">
        <v>195.95508936000081</v>
      </c>
      <c r="J332" s="39">
        <v>7.3103282360000081</v>
      </c>
      <c r="K332" s="39">
        <v>203.2654175960007</v>
      </c>
      <c r="L332" s="39">
        <v>306.22371710999982</v>
      </c>
      <c r="M332" s="39">
        <v>509.4891347060007</v>
      </c>
      <c r="N332" s="16">
        <v>3099.1821560068438</v>
      </c>
      <c r="O332" s="39">
        <v>4828.4862853368613</v>
      </c>
      <c r="P332" s="39">
        <v>3139.6221555713551</v>
      </c>
      <c r="Q332" s="39">
        <v>67703.673913331819</v>
      </c>
      <c r="R332" s="39">
        <v>7355.6505407637433</v>
      </c>
      <c r="S332" s="16">
        <v>2596.3499999968371</v>
      </c>
      <c r="T332" s="39">
        <v>3452.0999999999649</v>
      </c>
      <c r="U332" s="39">
        <v>2608.349999996758</v>
      </c>
      <c r="V332" s="39">
        <v>7866.5</v>
      </c>
      <c r="W332" s="39">
        <v>2672</v>
      </c>
      <c r="X332" s="16">
        <v>3189.7086764802648</v>
      </c>
    </row>
    <row r="333" spans="1:24" ht="15" customHeight="1" x14ac:dyDescent="0.2">
      <c r="A333" s="99" t="s">
        <v>1672</v>
      </c>
      <c r="B333" s="99" t="s">
        <v>75</v>
      </c>
      <c r="C333" s="100" t="s">
        <v>1770</v>
      </c>
      <c r="D333" s="16">
        <v>57.402999999999999</v>
      </c>
      <c r="E333" s="39">
        <v>2.8079999999999998</v>
      </c>
      <c r="F333" s="39">
        <v>60.210999999999999</v>
      </c>
      <c r="G333" s="39">
        <v>4.0620000000000003</v>
      </c>
      <c r="H333" s="39">
        <v>64.272999999999996</v>
      </c>
      <c r="I333" s="16">
        <v>189.2225831340007</v>
      </c>
      <c r="J333" s="39">
        <v>15.794090430000001</v>
      </c>
      <c r="K333" s="39">
        <v>205.01667356400139</v>
      </c>
      <c r="L333" s="39">
        <v>345.35775074999998</v>
      </c>
      <c r="M333" s="39">
        <v>550.37442431400143</v>
      </c>
      <c r="N333" s="16">
        <v>3296.3883966691751</v>
      </c>
      <c r="O333" s="39">
        <v>5624.6760790598291</v>
      </c>
      <c r="P333" s="39">
        <v>3404.9704134460699</v>
      </c>
      <c r="Q333" s="39">
        <v>85021.602843426896</v>
      </c>
      <c r="R333" s="39">
        <v>8563.0735194249755</v>
      </c>
      <c r="S333" s="16">
        <v>2666.5</v>
      </c>
      <c r="T333" s="39">
        <v>4319.0999999997703</v>
      </c>
      <c r="U333" s="39">
        <v>2705.9000000031569</v>
      </c>
      <c r="V333" s="39">
        <v>6494.25</v>
      </c>
      <c r="W333" s="39">
        <v>2763.1999999982472</v>
      </c>
      <c r="X333" s="16">
        <v>3434.5973271788848</v>
      </c>
    </row>
    <row r="334" spans="1:24" ht="15" customHeight="1" x14ac:dyDescent="0.2">
      <c r="A334" s="99" t="s">
        <v>1673</v>
      </c>
      <c r="B334" s="99" t="s">
        <v>75</v>
      </c>
      <c r="C334" s="100" t="s">
        <v>1771</v>
      </c>
      <c r="D334" s="16">
        <v>146.953</v>
      </c>
      <c r="E334" s="39">
        <v>9.5459999999999994</v>
      </c>
      <c r="F334" s="39">
        <v>156.499</v>
      </c>
      <c r="G334" s="39">
        <v>11.811</v>
      </c>
      <c r="H334" s="39">
        <v>168.31</v>
      </c>
      <c r="I334" s="16">
        <v>453.06588785061592</v>
      </c>
      <c r="J334" s="39">
        <v>46.894163779000017</v>
      </c>
      <c r="K334" s="39">
        <v>499.96005162961711</v>
      </c>
      <c r="L334" s="39">
        <v>917.35571578839131</v>
      </c>
      <c r="M334" s="39">
        <v>1417.315767418009</v>
      </c>
      <c r="N334" s="16">
        <v>3083.066612118268</v>
      </c>
      <c r="O334" s="39">
        <v>4912.4412087785486</v>
      </c>
      <c r="P334" s="39">
        <v>3194.6533308814569</v>
      </c>
      <c r="Q334" s="39">
        <v>77669.605942629016</v>
      </c>
      <c r="R334" s="39">
        <v>8420.8648768225812</v>
      </c>
      <c r="S334" s="16">
        <v>2542.1999999929631</v>
      </c>
      <c r="T334" s="39">
        <v>4152.8999999992284</v>
      </c>
      <c r="U334" s="39">
        <v>2596.8000000074321</v>
      </c>
      <c r="V334" s="39">
        <v>8199.9000000020151</v>
      </c>
      <c r="W334" s="39">
        <v>2673.350000007842</v>
      </c>
      <c r="X334" s="16">
        <v>3170.014674912074</v>
      </c>
    </row>
    <row r="335" spans="1:24" ht="15" customHeight="1" x14ac:dyDescent="0.2">
      <c r="A335" s="99" t="s">
        <v>1674</v>
      </c>
      <c r="B335" s="99" t="s">
        <v>75</v>
      </c>
      <c r="C335" s="100" t="s">
        <v>1772</v>
      </c>
      <c r="D335" s="16">
        <v>107.536</v>
      </c>
      <c r="E335" s="39">
        <v>1.6140000000000001</v>
      </c>
      <c r="F335" s="39">
        <v>109.15</v>
      </c>
      <c r="G335" s="39">
        <v>6.79</v>
      </c>
      <c r="H335" s="39">
        <v>115.94</v>
      </c>
      <c r="I335" s="16">
        <v>317.58284229099769</v>
      </c>
      <c r="J335" s="39">
        <v>8.3094414620000041</v>
      </c>
      <c r="K335" s="39">
        <v>325.89228375300007</v>
      </c>
      <c r="L335" s="39">
        <v>374.59299882299979</v>
      </c>
      <c r="M335" s="39">
        <v>700.4852825760014</v>
      </c>
      <c r="N335" s="16">
        <v>2953.269996010617</v>
      </c>
      <c r="O335" s="39">
        <v>5148.3528265179712</v>
      </c>
      <c r="P335" s="39">
        <v>2985.7286647091169</v>
      </c>
      <c r="Q335" s="39">
        <v>55168.335614580239</v>
      </c>
      <c r="R335" s="39">
        <v>6041.7912935656504</v>
      </c>
      <c r="S335" s="16">
        <v>2504.5999999966439</v>
      </c>
      <c r="T335" s="39">
        <v>3533.3499999999299</v>
      </c>
      <c r="U335" s="39">
        <v>2512.3499999971432</v>
      </c>
      <c r="V335" s="39">
        <v>6711.6499999990328</v>
      </c>
      <c r="W335" s="39">
        <v>2565.900000000483</v>
      </c>
      <c r="X335" s="16">
        <v>3043.1495065795111</v>
      </c>
    </row>
    <row r="336" spans="1:24" ht="15" customHeight="1" x14ac:dyDescent="0.2">
      <c r="A336" s="99" t="s">
        <v>1676</v>
      </c>
      <c r="B336" s="99" t="s">
        <v>75</v>
      </c>
      <c r="C336" s="100" t="s">
        <v>1773</v>
      </c>
      <c r="D336" s="16">
        <v>78.061999999999998</v>
      </c>
      <c r="E336" s="39">
        <v>1.042</v>
      </c>
      <c r="F336" s="39">
        <v>79.103999999999999</v>
      </c>
      <c r="G336" s="39">
        <v>4.9619999999999997</v>
      </c>
      <c r="H336" s="39">
        <v>84.066000000000003</v>
      </c>
      <c r="I336" s="16">
        <v>239.67752336800021</v>
      </c>
      <c r="J336" s="39">
        <v>5.6069273429999953</v>
      </c>
      <c r="K336" s="39">
        <v>245.28445071100009</v>
      </c>
      <c r="L336" s="39">
        <v>347.12682980000011</v>
      </c>
      <c r="M336" s="39">
        <v>592.41128051100077</v>
      </c>
      <c r="N336" s="16">
        <v>3070.348227921399</v>
      </c>
      <c r="O336" s="39">
        <v>5380.9283522072892</v>
      </c>
      <c r="P336" s="39">
        <v>3100.784419384609</v>
      </c>
      <c r="Q336" s="39">
        <v>69957.039459895212</v>
      </c>
      <c r="R336" s="39">
        <v>7046.9783326315128</v>
      </c>
      <c r="S336" s="16">
        <v>2589.3000000028369</v>
      </c>
      <c r="T336" s="39">
        <v>3813.6000000000649</v>
      </c>
      <c r="U336" s="39">
        <v>2596.3000000029838</v>
      </c>
      <c r="V336" s="39">
        <v>7216.3999999991938</v>
      </c>
      <c r="W336" s="39">
        <v>2649.0500000037609</v>
      </c>
      <c r="X336" s="16">
        <v>3163.331349428342</v>
      </c>
    </row>
    <row r="337" spans="1:24" ht="15" customHeight="1" x14ac:dyDescent="0.2">
      <c r="A337" s="99" t="s">
        <v>1677</v>
      </c>
      <c r="B337" s="99" t="s">
        <v>75</v>
      </c>
      <c r="C337" s="100" t="s">
        <v>1774</v>
      </c>
      <c r="D337" s="16">
        <v>31.888000000000002</v>
      </c>
      <c r="E337" s="39">
        <v>0.36299999999999999</v>
      </c>
      <c r="F337" s="39">
        <v>32.250999999999998</v>
      </c>
      <c r="G337" s="39">
        <v>2.1840000000000002</v>
      </c>
      <c r="H337" s="39">
        <v>34.435000000000002</v>
      </c>
      <c r="I337" s="16">
        <v>91.536649161000611</v>
      </c>
      <c r="J337" s="39">
        <v>1.8488816610000001</v>
      </c>
      <c r="K337" s="39">
        <v>93.38553082200059</v>
      </c>
      <c r="L337" s="39">
        <v>146.30976120400001</v>
      </c>
      <c r="M337" s="39">
        <v>239.6952920260006</v>
      </c>
      <c r="N337" s="16">
        <v>2870.5672717323318</v>
      </c>
      <c r="O337" s="39">
        <v>5093.3379090909093</v>
      </c>
      <c r="P337" s="39">
        <v>2895.585588725949</v>
      </c>
      <c r="Q337" s="39">
        <v>66991.648902930407</v>
      </c>
      <c r="R337" s="39">
        <v>6960.8041825468435</v>
      </c>
      <c r="S337" s="16">
        <v>2457.1500000001752</v>
      </c>
      <c r="T337" s="39">
        <v>3507.1999999999739</v>
      </c>
      <c r="U337" s="39">
        <v>2462.599999999743</v>
      </c>
      <c r="V337" s="39">
        <v>5636.5500000002612</v>
      </c>
      <c r="W337" s="39">
        <v>2507.5999999992241</v>
      </c>
      <c r="X337" s="16">
        <v>2964.2134633572632</v>
      </c>
    </row>
    <row r="338" spans="1:24" ht="15" customHeight="1" x14ac:dyDescent="0.2">
      <c r="A338" s="99" t="s">
        <v>1678</v>
      </c>
      <c r="B338" s="99" t="s">
        <v>75</v>
      </c>
      <c r="C338" s="100" t="s">
        <v>1775</v>
      </c>
      <c r="D338" s="16">
        <v>41.302999999999997</v>
      </c>
      <c r="E338" s="39">
        <v>0.83599999999999997</v>
      </c>
      <c r="F338" s="39">
        <v>42.139000000000003</v>
      </c>
      <c r="G338" s="39">
        <v>2.6989999999999998</v>
      </c>
      <c r="H338" s="39">
        <v>44.838000000000001</v>
      </c>
      <c r="I338" s="16">
        <v>123.5425010770003</v>
      </c>
      <c r="J338" s="39">
        <v>3.8845347308046909</v>
      </c>
      <c r="K338" s="39">
        <v>127.4270358078052</v>
      </c>
      <c r="L338" s="39">
        <v>251.41162970400001</v>
      </c>
      <c r="M338" s="39">
        <v>378.8386655118054</v>
      </c>
      <c r="N338" s="16">
        <v>2991.1265786262579</v>
      </c>
      <c r="O338" s="39">
        <v>4646.5726445032187</v>
      </c>
      <c r="P338" s="39">
        <v>3023.969145157816</v>
      </c>
      <c r="Q338" s="39">
        <v>93149.918378658767</v>
      </c>
      <c r="R338" s="39">
        <v>8449.0536043491102</v>
      </c>
      <c r="S338" s="16">
        <v>2549.2999999981139</v>
      </c>
      <c r="T338" s="39">
        <v>3335.350000000054</v>
      </c>
      <c r="U338" s="39">
        <v>2557.9000000016899</v>
      </c>
      <c r="V338" s="39">
        <v>7667.3999999996859</v>
      </c>
      <c r="W338" s="39">
        <v>2615.1500000020769</v>
      </c>
      <c r="X338" s="16">
        <v>3097.2786907366299</v>
      </c>
    </row>
    <row r="339" spans="1:24" ht="15" customHeight="1" x14ac:dyDescent="0.2">
      <c r="A339" s="99" t="s">
        <v>1679</v>
      </c>
      <c r="B339" s="99" t="s">
        <v>75</v>
      </c>
      <c r="C339" s="100" t="s">
        <v>1776</v>
      </c>
      <c r="D339" s="16">
        <v>39.802999999999997</v>
      </c>
      <c r="E339" s="39">
        <v>3.1110000000000002</v>
      </c>
      <c r="F339" s="39">
        <v>42.914000000000001</v>
      </c>
      <c r="G339" s="39">
        <v>4.415</v>
      </c>
      <c r="H339" s="39">
        <v>47.329000000000001</v>
      </c>
      <c r="I339" s="16">
        <v>142.07260343899969</v>
      </c>
      <c r="J339" s="39">
        <v>20.220813359000001</v>
      </c>
      <c r="K339" s="39">
        <v>162.29341679799981</v>
      </c>
      <c r="L339" s="39">
        <v>214.65408752900001</v>
      </c>
      <c r="M339" s="39">
        <v>376.94750432699971</v>
      </c>
      <c r="N339" s="16">
        <v>3569.3943531643258</v>
      </c>
      <c r="O339" s="39">
        <v>6499.7792860816453</v>
      </c>
      <c r="P339" s="39">
        <v>3781.82916526075</v>
      </c>
      <c r="Q339" s="39">
        <v>48619.272373499443</v>
      </c>
      <c r="R339" s="39">
        <v>7964.4088048976246</v>
      </c>
      <c r="S339" s="16">
        <v>2772.59999999819</v>
      </c>
      <c r="T339" s="39">
        <v>4668.4000000002507</v>
      </c>
      <c r="U339" s="39">
        <v>2845.6500000022129</v>
      </c>
      <c r="V339" s="39">
        <v>7108.8000000002767</v>
      </c>
      <c r="W339" s="39">
        <v>2942.2000000010798</v>
      </c>
      <c r="X339" s="16">
        <v>3957.9798952836009</v>
      </c>
    </row>
    <row r="340" spans="1:24" ht="15" customHeight="1" x14ac:dyDescent="0.2">
      <c r="A340" s="99" t="s">
        <v>1680</v>
      </c>
      <c r="B340" s="99" t="s">
        <v>75</v>
      </c>
      <c r="C340" s="100" t="s">
        <v>1777</v>
      </c>
      <c r="D340" s="16">
        <v>66.837000000000003</v>
      </c>
      <c r="E340" s="39">
        <v>2.4350000000000001</v>
      </c>
      <c r="F340" s="39">
        <v>69.272000000000006</v>
      </c>
      <c r="G340" s="39">
        <v>4.53</v>
      </c>
      <c r="H340" s="39">
        <v>73.802000000000007</v>
      </c>
      <c r="I340" s="16">
        <v>207.23205224999921</v>
      </c>
      <c r="J340" s="39">
        <v>12.65074891099999</v>
      </c>
      <c r="K340" s="39">
        <v>219.88280116099961</v>
      </c>
      <c r="L340" s="39">
        <v>596.39789387300004</v>
      </c>
      <c r="M340" s="39">
        <v>816.28069503399945</v>
      </c>
      <c r="N340" s="16">
        <v>3100.5588558732329</v>
      </c>
      <c r="O340" s="39">
        <v>5195.379429568784</v>
      </c>
      <c r="P340" s="39">
        <v>3174.194496492084</v>
      </c>
      <c r="Q340" s="39">
        <v>131655.16421037531</v>
      </c>
      <c r="R340" s="39">
        <v>11060.414284626429</v>
      </c>
      <c r="S340" s="16">
        <v>2548.5999999967262</v>
      </c>
      <c r="T340" s="39">
        <v>4143.6999999999553</v>
      </c>
      <c r="U340" s="39">
        <v>2577.099999996602</v>
      </c>
      <c r="V340" s="39">
        <v>8628.1000000008862</v>
      </c>
      <c r="W340" s="39">
        <v>2640.3000000026509</v>
      </c>
      <c r="X340" s="16">
        <v>3264.8337338388592</v>
      </c>
    </row>
    <row r="341" spans="1:24" ht="15" customHeight="1" x14ac:dyDescent="0.2">
      <c r="A341" s="99" t="s">
        <v>1665</v>
      </c>
      <c r="B341" s="99" t="s">
        <v>75</v>
      </c>
      <c r="C341" s="100" t="s">
        <v>1778</v>
      </c>
      <c r="D341" s="16">
        <v>55.238</v>
      </c>
      <c r="E341" s="39">
        <v>7.274</v>
      </c>
      <c r="F341" s="39">
        <v>62.512</v>
      </c>
      <c r="G341" s="39">
        <v>10.92</v>
      </c>
      <c r="H341" s="39">
        <v>73.432000000000002</v>
      </c>
      <c r="I341" s="16">
        <v>203.0415274670016</v>
      </c>
      <c r="J341" s="39">
        <v>50.521227873000079</v>
      </c>
      <c r="K341" s="39">
        <v>253.56275534000119</v>
      </c>
      <c r="L341" s="39">
        <v>309.76611887000013</v>
      </c>
      <c r="M341" s="39">
        <v>563.32887421000271</v>
      </c>
      <c r="N341" s="16">
        <v>3675.758127864905</v>
      </c>
      <c r="O341" s="39">
        <v>6945.4533781963264</v>
      </c>
      <c r="P341" s="39">
        <v>4056.225290184303</v>
      </c>
      <c r="Q341" s="39">
        <v>28366.86070238096</v>
      </c>
      <c r="R341" s="39">
        <v>7671.4358074136981</v>
      </c>
      <c r="S341" s="16">
        <v>2826.550000000193</v>
      </c>
      <c r="T341" s="39">
        <v>5366.7000000001217</v>
      </c>
      <c r="U341" s="39">
        <v>2962.5999999965038</v>
      </c>
      <c r="V341" s="39">
        <v>5669.7999999987214</v>
      </c>
      <c r="W341" s="39">
        <v>3107.4499999959821</v>
      </c>
      <c r="X341" s="16">
        <v>4194.1679129362137</v>
      </c>
    </row>
    <row r="342" spans="1:24" ht="15" customHeight="1" x14ac:dyDescent="0.2">
      <c r="A342" s="99" t="s">
        <v>1675</v>
      </c>
      <c r="B342" s="99" t="s">
        <v>75</v>
      </c>
      <c r="C342" s="100" t="s">
        <v>1779</v>
      </c>
      <c r="D342" s="16">
        <v>26.56</v>
      </c>
      <c r="E342" s="39">
        <v>0.28999999999999998</v>
      </c>
      <c r="F342" s="39">
        <v>26.85</v>
      </c>
      <c r="G342" s="39">
        <v>1.637</v>
      </c>
      <c r="H342" s="39">
        <v>28.486999999999998</v>
      </c>
      <c r="I342" s="16">
        <v>77.925979815000062</v>
      </c>
      <c r="J342" s="39">
        <v>1.3935438</v>
      </c>
      <c r="K342" s="39">
        <v>79.319523614999895</v>
      </c>
      <c r="L342" s="39">
        <v>103.49230978</v>
      </c>
      <c r="M342" s="39">
        <v>182.81183339500009</v>
      </c>
      <c r="N342" s="16">
        <v>2933.9600833960872</v>
      </c>
      <c r="O342" s="39">
        <v>4805.3234482758626</v>
      </c>
      <c r="P342" s="39">
        <v>2954.1722016759741</v>
      </c>
      <c r="Q342" s="39">
        <v>63220.714587660317</v>
      </c>
      <c r="R342" s="39">
        <v>6417.377519394814</v>
      </c>
      <c r="S342" s="16">
        <v>2518.100000000914</v>
      </c>
      <c r="T342" s="39">
        <v>3305.5500000000179</v>
      </c>
      <c r="U342" s="39">
        <v>2523.5</v>
      </c>
      <c r="V342" s="39">
        <v>8325</v>
      </c>
      <c r="W342" s="39">
        <v>2571.6000000002359</v>
      </c>
      <c r="X342" s="16">
        <v>3163.889223969637</v>
      </c>
    </row>
    <row r="343" spans="1:24" ht="15" customHeight="1" x14ac:dyDescent="0.2">
      <c r="A343" s="26" t="s">
        <v>1681</v>
      </c>
      <c r="B343" s="26" t="s">
        <v>77</v>
      </c>
      <c r="C343" s="25" t="s">
        <v>840</v>
      </c>
      <c r="D343" s="23">
        <v>23.870999999999999</v>
      </c>
      <c r="E343" s="24">
        <v>1.64</v>
      </c>
      <c r="F343" s="24">
        <v>25.510999999999999</v>
      </c>
      <c r="G343" s="24">
        <v>1.345</v>
      </c>
      <c r="H343" s="24">
        <v>26.856000000000002</v>
      </c>
      <c r="I343" s="23">
        <v>74.127379845999741</v>
      </c>
      <c r="J343" s="24">
        <v>7.3348084999999958</v>
      </c>
      <c r="K343" s="24">
        <v>81.462188345999749</v>
      </c>
      <c r="L343" s="24">
        <v>204.61865666</v>
      </c>
      <c r="M343" s="24">
        <v>286.08084500599978</v>
      </c>
      <c r="N343" s="23">
        <v>3105.3319863432512</v>
      </c>
      <c r="O343" s="24">
        <v>4472.4442073170712</v>
      </c>
      <c r="P343" s="24">
        <v>3193.218154756762</v>
      </c>
      <c r="Q343" s="24">
        <v>152132.83023048329</v>
      </c>
      <c r="R343" s="24">
        <v>10652.39965020851</v>
      </c>
      <c r="S343" s="23">
        <v>2555.5</v>
      </c>
      <c r="T343" s="24">
        <v>2974.049999999891</v>
      </c>
      <c r="U343" s="24">
        <v>2569.2999999987651</v>
      </c>
      <c r="V343" s="24">
        <v>9447.9000000002416</v>
      </c>
      <c r="W343" s="24">
        <v>2627.5</v>
      </c>
      <c r="X343" s="23">
        <v>3390.302494839344</v>
      </c>
    </row>
    <row r="344" spans="1:24" ht="15" customHeight="1" x14ac:dyDescent="0.2">
      <c r="A344" s="99" t="s">
        <v>1687</v>
      </c>
      <c r="B344" s="99" t="s">
        <v>77</v>
      </c>
      <c r="C344" s="100" t="s">
        <v>842</v>
      </c>
      <c r="D344" s="16">
        <v>64.932000000000002</v>
      </c>
      <c r="E344" s="39">
        <v>13.065</v>
      </c>
      <c r="F344" s="39">
        <v>77.997</v>
      </c>
      <c r="G344" s="39">
        <v>9.86</v>
      </c>
      <c r="H344" s="39">
        <v>87.856999999999999</v>
      </c>
      <c r="I344" s="16">
        <v>230.67742335400109</v>
      </c>
      <c r="J344" s="39">
        <v>68.501635571000023</v>
      </c>
      <c r="K344" s="39">
        <v>299.17905892499942</v>
      </c>
      <c r="L344" s="39">
        <v>493.17690610780483</v>
      </c>
      <c r="M344" s="39">
        <v>792.35596503280522</v>
      </c>
      <c r="N344" s="16">
        <v>3552.6000023717288</v>
      </c>
      <c r="O344" s="39">
        <v>5243.1408779946441</v>
      </c>
      <c r="P344" s="39">
        <v>3835.7764904419332</v>
      </c>
      <c r="Q344" s="39">
        <v>50017.941795923412</v>
      </c>
      <c r="R344" s="39">
        <v>9018.7004454147664</v>
      </c>
      <c r="S344" s="16">
        <v>2778</v>
      </c>
      <c r="T344" s="39">
        <v>3826.1000000010158</v>
      </c>
      <c r="U344" s="39">
        <v>2877.0999999960031</v>
      </c>
      <c r="V344" s="39">
        <v>7342.4000000003216</v>
      </c>
      <c r="W344" s="39">
        <v>3001.9000000026472</v>
      </c>
      <c r="X344" s="16">
        <v>4268.2548994921026</v>
      </c>
    </row>
    <row r="345" spans="1:24" ht="15" customHeight="1" x14ac:dyDescent="0.2">
      <c r="A345" s="99" t="s">
        <v>1689</v>
      </c>
      <c r="B345" s="99" t="s">
        <v>77</v>
      </c>
      <c r="C345" s="100" t="s">
        <v>846</v>
      </c>
      <c r="D345" s="16">
        <v>56.256</v>
      </c>
      <c r="E345" s="39">
        <v>2.1269999999999998</v>
      </c>
      <c r="F345" s="39">
        <v>58.383000000000003</v>
      </c>
      <c r="G345" s="39">
        <v>4.07</v>
      </c>
      <c r="H345" s="39">
        <v>62.453000000000003</v>
      </c>
      <c r="I345" s="16">
        <v>170.96973049100021</v>
      </c>
      <c r="J345" s="39">
        <v>10.399013800000001</v>
      </c>
      <c r="K345" s="39">
        <v>181.3687442909999</v>
      </c>
      <c r="L345" s="39">
        <v>222.38448589999999</v>
      </c>
      <c r="M345" s="39">
        <v>403.75323019100011</v>
      </c>
      <c r="N345" s="16">
        <v>3039.137700707483</v>
      </c>
      <c r="O345" s="39">
        <v>4889.052092148565</v>
      </c>
      <c r="P345" s="39">
        <v>3106.5334821951578</v>
      </c>
      <c r="Q345" s="39">
        <v>54639.922825552821</v>
      </c>
      <c r="R345" s="39">
        <v>6464.9132978559892</v>
      </c>
      <c r="S345" s="16">
        <v>2495.7000000011049</v>
      </c>
      <c r="T345" s="39">
        <v>3094.4000000001552</v>
      </c>
      <c r="U345" s="39">
        <v>2508.2000000004559</v>
      </c>
      <c r="V345" s="39">
        <v>8157.3999999992729</v>
      </c>
      <c r="W345" s="39">
        <v>2570.9000000031601</v>
      </c>
      <c r="X345" s="16">
        <v>3290.434402957183</v>
      </c>
    </row>
    <row r="346" spans="1:24" ht="15" customHeight="1" x14ac:dyDescent="0.2">
      <c r="A346" s="99" t="s">
        <v>1691</v>
      </c>
      <c r="B346" s="99" t="s">
        <v>77</v>
      </c>
      <c r="C346" s="100" t="s">
        <v>850</v>
      </c>
      <c r="D346" s="16">
        <v>47.427999999999997</v>
      </c>
      <c r="E346" s="39">
        <v>5.343</v>
      </c>
      <c r="F346" s="39">
        <v>52.771000000000001</v>
      </c>
      <c r="G346" s="39">
        <v>3.536</v>
      </c>
      <c r="H346" s="39">
        <v>56.307000000000002</v>
      </c>
      <c r="I346" s="16">
        <v>158.77622942699961</v>
      </c>
      <c r="J346" s="39">
        <v>29.55834177000002</v>
      </c>
      <c r="K346" s="39">
        <v>188.33457119699941</v>
      </c>
      <c r="L346" s="39">
        <v>274.43993929960942</v>
      </c>
      <c r="M346" s="39">
        <v>462.77451049660908</v>
      </c>
      <c r="N346" s="16">
        <v>3347.7319184237072</v>
      </c>
      <c r="O346" s="39">
        <v>5532.1620381808016</v>
      </c>
      <c r="P346" s="39">
        <v>3568.9028291485729</v>
      </c>
      <c r="Q346" s="39">
        <v>77613.105005545658</v>
      </c>
      <c r="R346" s="39">
        <v>8218.7740511234679</v>
      </c>
      <c r="S346" s="16">
        <v>2664</v>
      </c>
      <c r="T346" s="39">
        <v>4179</v>
      </c>
      <c r="U346" s="39">
        <v>2736.099999997115</v>
      </c>
      <c r="V346" s="39">
        <v>8401.6000000005934</v>
      </c>
      <c r="W346" s="39">
        <v>2804.900000003156</v>
      </c>
      <c r="X346" s="16">
        <v>3910.926389172675</v>
      </c>
    </row>
    <row r="347" spans="1:24" ht="15" customHeight="1" x14ac:dyDescent="0.2">
      <c r="A347" s="99" t="s">
        <v>1692</v>
      </c>
      <c r="B347" s="99" t="s">
        <v>77</v>
      </c>
      <c r="C347" s="100" t="s">
        <v>852</v>
      </c>
      <c r="D347" s="16">
        <v>37.761000000000003</v>
      </c>
      <c r="E347" s="39">
        <v>3.2629999999999999</v>
      </c>
      <c r="F347" s="39">
        <v>41.024000000000001</v>
      </c>
      <c r="G347" s="39">
        <v>1.7929999999999999</v>
      </c>
      <c r="H347" s="39">
        <v>42.817</v>
      </c>
      <c r="I347" s="16">
        <v>132.38526340899989</v>
      </c>
      <c r="J347" s="39">
        <v>16.351108765999989</v>
      </c>
      <c r="K347" s="39">
        <v>148.7363721749999</v>
      </c>
      <c r="L347" s="39">
        <v>69.680068170000041</v>
      </c>
      <c r="M347" s="39">
        <v>218.4164403449999</v>
      </c>
      <c r="N347" s="16">
        <v>3505.8728161065628</v>
      </c>
      <c r="O347" s="39">
        <v>5011.0661250383046</v>
      </c>
      <c r="P347" s="39">
        <v>3625.5940955294441</v>
      </c>
      <c r="Q347" s="39">
        <v>38862.280072504211</v>
      </c>
      <c r="R347" s="39">
        <v>5101.1616961720802</v>
      </c>
      <c r="S347" s="16">
        <v>2896.4000000017559</v>
      </c>
      <c r="T347" s="39">
        <v>3954.9000000002538</v>
      </c>
      <c r="U347" s="39">
        <v>2938.7000000020389</v>
      </c>
      <c r="V347" s="39">
        <v>10157.30000000039</v>
      </c>
      <c r="W347" s="39">
        <v>2991.200000002098</v>
      </c>
      <c r="X347" s="16">
        <v>3781.7536784897011</v>
      </c>
    </row>
    <row r="348" spans="1:24" ht="15" customHeight="1" x14ac:dyDescent="0.2">
      <c r="A348" s="99" t="s">
        <v>1700</v>
      </c>
      <c r="B348" s="99" t="s">
        <v>77</v>
      </c>
      <c r="C348" s="100" t="s">
        <v>856</v>
      </c>
      <c r="D348" s="16">
        <v>13.817</v>
      </c>
      <c r="E348" s="39">
        <v>4.08</v>
      </c>
      <c r="F348" s="39">
        <v>17.896999999999998</v>
      </c>
      <c r="G348" s="39">
        <v>1.978</v>
      </c>
      <c r="H348" s="39">
        <v>19.875</v>
      </c>
      <c r="I348" s="16">
        <v>57.582870532000051</v>
      </c>
      <c r="J348" s="39">
        <v>26.353254900000039</v>
      </c>
      <c r="K348" s="39">
        <v>83.936125431999827</v>
      </c>
      <c r="L348" s="39">
        <v>65.607420599999983</v>
      </c>
      <c r="M348" s="39">
        <v>149.54354603199991</v>
      </c>
      <c r="N348" s="16">
        <v>4167.5378542375374</v>
      </c>
      <c r="O348" s="39">
        <v>6459.1311029411863</v>
      </c>
      <c r="P348" s="39">
        <v>4689.955044532594</v>
      </c>
      <c r="Q348" s="39">
        <v>33168.564509605647</v>
      </c>
      <c r="R348" s="39">
        <v>7524.2035739370986</v>
      </c>
      <c r="S348" s="16">
        <v>3210.70000000047</v>
      </c>
      <c r="T348" s="39">
        <v>5563.25</v>
      </c>
      <c r="U348" s="39">
        <v>3544.7000000012508</v>
      </c>
      <c r="V348" s="39">
        <v>7572.75</v>
      </c>
      <c r="W348" s="39">
        <v>3646.600000000029</v>
      </c>
      <c r="X348" s="16">
        <v>6618.5243204541739</v>
      </c>
    </row>
    <row r="349" spans="1:24" ht="15" customHeight="1" x14ac:dyDescent="0.2">
      <c r="A349" s="99" t="s">
        <v>1693</v>
      </c>
      <c r="B349" s="99" t="s">
        <v>77</v>
      </c>
      <c r="C349" s="100" t="s">
        <v>858</v>
      </c>
      <c r="D349" s="16">
        <v>71.600999999999999</v>
      </c>
      <c r="E349" s="39">
        <v>6.9930000000000003</v>
      </c>
      <c r="F349" s="39">
        <v>78.593999999999994</v>
      </c>
      <c r="G349" s="39">
        <v>4.4240000000000004</v>
      </c>
      <c r="H349" s="39">
        <v>83.018000000000001</v>
      </c>
      <c r="I349" s="16">
        <v>221.21559234100059</v>
      </c>
      <c r="J349" s="39">
        <v>32.289801699998527</v>
      </c>
      <c r="K349" s="39">
        <v>253.50539404099911</v>
      </c>
      <c r="L349" s="39">
        <v>373.63030671600001</v>
      </c>
      <c r="M349" s="39">
        <v>627.13570075700045</v>
      </c>
      <c r="N349" s="16">
        <v>3089.560094705389</v>
      </c>
      <c r="O349" s="39">
        <v>4617.4462605460503</v>
      </c>
      <c r="P349" s="39">
        <v>3225.5056879787139</v>
      </c>
      <c r="Q349" s="39">
        <v>84455.313452983712</v>
      </c>
      <c r="R349" s="39">
        <v>7554.2135531691974</v>
      </c>
      <c r="S349" s="16">
        <v>2570.0999999965461</v>
      </c>
      <c r="T349" s="39">
        <v>3168.800000000479</v>
      </c>
      <c r="U349" s="39">
        <v>2599.5</v>
      </c>
      <c r="V349" s="39">
        <v>9172.2000000004027</v>
      </c>
      <c r="W349" s="39">
        <v>2660.0999999960782</v>
      </c>
      <c r="X349" s="16">
        <v>3501.5524467664718</v>
      </c>
    </row>
    <row r="350" spans="1:24" ht="15" customHeight="1" x14ac:dyDescent="0.2">
      <c r="A350" s="99" t="s">
        <v>1696</v>
      </c>
      <c r="B350" s="99" t="s">
        <v>77</v>
      </c>
      <c r="C350" s="100" t="s">
        <v>864</v>
      </c>
      <c r="D350" s="16">
        <v>109.795</v>
      </c>
      <c r="E350" s="39">
        <v>30.123000000000001</v>
      </c>
      <c r="F350" s="39">
        <v>139.91800000000001</v>
      </c>
      <c r="G350" s="39">
        <v>16.132000000000001</v>
      </c>
      <c r="H350" s="39">
        <v>156.05000000000001</v>
      </c>
      <c r="I350" s="16">
        <v>422.42863365800139</v>
      </c>
      <c r="J350" s="39">
        <v>203.11226359999949</v>
      </c>
      <c r="K350" s="39">
        <v>625.54089725800509</v>
      </c>
      <c r="L350" s="39">
        <v>902.08730647380526</v>
      </c>
      <c r="M350" s="39">
        <v>1527.628203731811</v>
      </c>
      <c r="N350" s="16">
        <v>3847.4305174006231</v>
      </c>
      <c r="O350" s="39">
        <v>6742.7634564950204</v>
      </c>
      <c r="P350" s="39">
        <v>4470.7678587315804</v>
      </c>
      <c r="Q350" s="39">
        <v>55919.123882581531</v>
      </c>
      <c r="R350" s="39">
        <v>9789.3508730010344</v>
      </c>
      <c r="S350" s="16">
        <v>2907.8999999989969</v>
      </c>
      <c r="T350" s="39">
        <v>5693.0999999965907</v>
      </c>
      <c r="U350" s="39">
        <v>3232.449999992074</v>
      </c>
      <c r="V350" s="39">
        <v>8447.2000000003554</v>
      </c>
      <c r="W350" s="39">
        <v>3383.8999999897319</v>
      </c>
      <c r="X350" s="16">
        <v>5636.8239160344328</v>
      </c>
    </row>
    <row r="351" spans="1:24" ht="15" customHeight="1" x14ac:dyDescent="0.2">
      <c r="A351" s="99" t="s">
        <v>1697</v>
      </c>
      <c r="B351" s="99" t="s">
        <v>77</v>
      </c>
      <c r="C351" s="100" t="s">
        <v>866</v>
      </c>
      <c r="D351" s="16">
        <v>35.134999999999998</v>
      </c>
      <c r="E351" s="39">
        <v>4.891</v>
      </c>
      <c r="F351" s="39">
        <v>40.026000000000003</v>
      </c>
      <c r="G351" s="39">
        <v>2.4870000000000001</v>
      </c>
      <c r="H351" s="39">
        <v>42.512999999999998</v>
      </c>
      <c r="I351" s="16">
        <v>102.72517659390211</v>
      </c>
      <c r="J351" s="39">
        <v>17.949199599999989</v>
      </c>
      <c r="K351" s="39">
        <v>120.67437619390211</v>
      </c>
      <c r="L351" s="39">
        <v>161.85538439999999</v>
      </c>
      <c r="M351" s="39">
        <v>282.52976059390232</v>
      </c>
      <c r="N351" s="16">
        <v>2923.727809702636</v>
      </c>
      <c r="O351" s="39">
        <v>3669.8424861991389</v>
      </c>
      <c r="P351" s="39">
        <v>3014.899720029533</v>
      </c>
      <c r="Q351" s="39">
        <v>65080.572738238858</v>
      </c>
      <c r="R351" s="39">
        <v>6645.7262624115529</v>
      </c>
      <c r="S351" s="16">
        <v>2441</v>
      </c>
      <c r="T351" s="39">
        <v>2546.099999999758</v>
      </c>
      <c r="U351" s="39">
        <v>2449.400000001533</v>
      </c>
      <c r="V351" s="39">
        <v>6834.9000000000069</v>
      </c>
      <c r="W351" s="39">
        <v>2504</v>
      </c>
      <c r="X351" s="16">
        <v>3242.8016068014422</v>
      </c>
    </row>
    <row r="352" spans="1:24" ht="15" customHeight="1" x14ac:dyDescent="0.2">
      <c r="A352" s="99" t="s">
        <v>1698</v>
      </c>
      <c r="B352" s="99" t="s">
        <v>77</v>
      </c>
      <c r="C352" s="100" t="s">
        <v>868</v>
      </c>
      <c r="D352" s="16">
        <v>41.027000000000001</v>
      </c>
      <c r="E352" s="39">
        <v>1.7609999999999999</v>
      </c>
      <c r="F352" s="39">
        <v>42.787999999999997</v>
      </c>
      <c r="G352" s="39">
        <v>2.6389999999999998</v>
      </c>
      <c r="H352" s="39">
        <v>45.427</v>
      </c>
      <c r="I352" s="16">
        <v>130.16946651200001</v>
      </c>
      <c r="J352" s="39">
        <v>9.4576139000976465</v>
      </c>
      <c r="K352" s="39">
        <v>139.6270804120976</v>
      </c>
      <c r="L352" s="39">
        <v>195.41827098999991</v>
      </c>
      <c r="M352" s="39">
        <v>335.04535140209782</v>
      </c>
      <c r="N352" s="16">
        <v>3172.7756480366602</v>
      </c>
      <c r="O352" s="39">
        <v>5370.5927882439782</v>
      </c>
      <c r="P352" s="39">
        <v>3263.2298871669068</v>
      </c>
      <c r="Q352" s="39">
        <v>74050.121633194358</v>
      </c>
      <c r="R352" s="39">
        <v>7375.4672640081408</v>
      </c>
      <c r="S352" s="16">
        <v>2600.7000000019179</v>
      </c>
      <c r="T352" s="39">
        <v>3368.7000000001181</v>
      </c>
      <c r="U352" s="39">
        <v>2616.1500000019269</v>
      </c>
      <c r="V352" s="39">
        <v>9264</v>
      </c>
      <c r="W352" s="39">
        <v>2673.2000000020548</v>
      </c>
      <c r="X352" s="16">
        <v>3450.4789307590968</v>
      </c>
    </row>
    <row r="353" spans="1:24" ht="15" customHeight="1" x14ac:dyDescent="0.2">
      <c r="A353" s="99" t="s">
        <v>1699</v>
      </c>
      <c r="B353" s="99" t="s">
        <v>77</v>
      </c>
      <c r="C353" s="100" t="s">
        <v>870</v>
      </c>
      <c r="D353" s="16">
        <v>42.591000000000001</v>
      </c>
      <c r="E353" s="39">
        <v>5.1139999999999999</v>
      </c>
      <c r="F353" s="39">
        <v>47.704999999999998</v>
      </c>
      <c r="G353" s="39">
        <v>4.57</v>
      </c>
      <c r="H353" s="39">
        <v>52.274999999999999</v>
      </c>
      <c r="I353" s="16">
        <v>146.12397798799941</v>
      </c>
      <c r="J353" s="39">
        <v>30.863422900000039</v>
      </c>
      <c r="K353" s="39">
        <v>176.987400888</v>
      </c>
      <c r="L353" s="39">
        <v>288.91963481999989</v>
      </c>
      <c r="M353" s="39">
        <v>465.90703570799963</v>
      </c>
      <c r="N353" s="16">
        <v>3430.865159024193</v>
      </c>
      <c r="O353" s="39">
        <v>6035.0846499804529</v>
      </c>
      <c r="P353" s="39">
        <v>3710.0387986164969</v>
      </c>
      <c r="Q353" s="39">
        <v>63220.926656455107</v>
      </c>
      <c r="R353" s="39">
        <v>8912.6166562984145</v>
      </c>
      <c r="S353" s="16">
        <v>2718.7999999980079</v>
      </c>
      <c r="T353" s="39">
        <v>4935.8000000004777</v>
      </c>
      <c r="U353" s="39">
        <v>2821.799999998404</v>
      </c>
      <c r="V353" s="39">
        <v>7720.8000000000193</v>
      </c>
      <c r="W353" s="39">
        <v>2918</v>
      </c>
      <c r="X353" s="16">
        <v>4104.0556727652174</v>
      </c>
    </row>
    <row r="354" spans="1:24" ht="15" customHeight="1" x14ac:dyDescent="0.2">
      <c r="A354" s="99" t="s">
        <v>1701</v>
      </c>
      <c r="B354" s="99" t="s">
        <v>77</v>
      </c>
      <c r="C354" s="100" t="s">
        <v>872</v>
      </c>
      <c r="D354" s="16">
        <v>64.495999999999995</v>
      </c>
      <c r="E354" s="39">
        <v>6.9530000000000003</v>
      </c>
      <c r="F354" s="39">
        <v>71.448999999999998</v>
      </c>
      <c r="G354" s="39">
        <v>4.7149999999999999</v>
      </c>
      <c r="H354" s="39">
        <v>76.164000000000001</v>
      </c>
      <c r="I354" s="16">
        <v>191.6140207900014</v>
      </c>
      <c r="J354" s="39">
        <v>35.693011767000023</v>
      </c>
      <c r="K354" s="39">
        <v>227.30703255700101</v>
      </c>
      <c r="L354" s="39">
        <v>354.80467651200013</v>
      </c>
      <c r="M354" s="39">
        <v>582.1117090690027</v>
      </c>
      <c r="N354" s="16">
        <v>2970.9442568531599</v>
      </c>
      <c r="O354" s="39">
        <v>5133.4692603192898</v>
      </c>
      <c r="P354" s="39">
        <v>3181.388578664516</v>
      </c>
      <c r="Q354" s="39">
        <v>75250.196503075305</v>
      </c>
      <c r="R354" s="39">
        <v>7642.8720795783147</v>
      </c>
      <c r="S354" s="16">
        <v>2444</v>
      </c>
      <c r="T354" s="39">
        <v>3668.6000000005461</v>
      </c>
      <c r="U354" s="39">
        <v>2495.5999999965579</v>
      </c>
      <c r="V354" s="39">
        <v>7890.200000000199</v>
      </c>
      <c r="W354" s="39">
        <v>2557.75</v>
      </c>
      <c r="X354" s="16">
        <v>3552.2829323321362</v>
      </c>
    </row>
    <row r="355" spans="1:24" ht="15" customHeight="1" x14ac:dyDescent="0.2">
      <c r="A355" s="99" t="s">
        <v>1703</v>
      </c>
      <c r="B355" s="99" t="s">
        <v>77</v>
      </c>
      <c r="C355" s="100" t="s">
        <v>876</v>
      </c>
      <c r="D355" s="16">
        <v>8.66</v>
      </c>
      <c r="E355" s="39">
        <v>5.6109999999999998</v>
      </c>
      <c r="F355" s="39">
        <v>14.271000000000001</v>
      </c>
      <c r="G355" s="39">
        <v>2.2389999999999999</v>
      </c>
      <c r="H355" s="39">
        <v>16.510000000000002</v>
      </c>
      <c r="I355" s="16">
        <v>40.273473700000082</v>
      </c>
      <c r="J355" s="39">
        <v>40.400028300000017</v>
      </c>
      <c r="K355" s="39">
        <v>80.673501999999715</v>
      </c>
      <c r="L355" s="39">
        <v>57.595085009999977</v>
      </c>
      <c r="M355" s="39">
        <v>138.26858700999941</v>
      </c>
      <c r="N355" s="16">
        <v>4650.5165935334971</v>
      </c>
      <c r="O355" s="39">
        <v>7200.1476207449687</v>
      </c>
      <c r="P355" s="39">
        <v>5652.96769672761</v>
      </c>
      <c r="Q355" s="39">
        <v>25723.57526127735</v>
      </c>
      <c r="R355" s="39">
        <v>8374.8387044215251</v>
      </c>
      <c r="S355" s="16">
        <v>3373.1000000005238</v>
      </c>
      <c r="T355" s="39">
        <v>6323.1999999998188</v>
      </c>
      <c r="U355" s="39">
        <v>4389.3999999989601</v>
      </c>
      <c r="V355" s="39">
        <v>6864.6999999996942</v>
      </c>
      <c r="W355" s="39">
        <v>4564.7999999985059</v>
      </c>
      <c r="X355" s="16">
        <v>7584.9475366678926</v>
      </c>
    </row>
    <row r="356" spans="1:24" ht="15" customHeight="1" x14ac:dyDescent="0.2">
      <c r="A356" s="99" t="s">
        <v>1706</v>
      </c>
      <c r="B356" s="99" t="s">
        <v>77</v>
      </c>
      <c r="C356" s="100" t="s">
        <v>882</v>
      </c>
      <c r="D356" s="16">
        <v>52.003999999999998</v>
      </c>
      <c r="E356" s="39">
        <v>10.382</v>
      </c>
      <c r="F356" s="39">
        <v>62.386000000000003</v>
      </c>
      <c r="G356" s="39">
        <v>7.3310000000000004</v>
      </c>
      <c r="H356" s="39">
        <v>69.716999999999999</v>
      </c>
      <c r="I356" s="16">
        <v>182.80062678004981</v>
      </c>
      <c r="J356" s="39">
        <v>50.757187079999973</v>
      </c>
      <c r="K356" s="39">
        <v>233.5578138600508</v>
      </c>
      <c r="L356" s="39">
        <v>275.71346274000012</v>
      </c>
      <c r="M356" s="39">
        <v>509.27127660004891</v>
      </c>
      <c r="N356" s="16">
        <v>3515.126274518303</v>
      </c>
      <c r="O356" s="39">
        <v>4888.960419957617</v>
      </c>
      <c r="P356" s="39">
        <v>3743.7536283789759</v>
      </c>
      <c r="Q356" s="39">
        <v>37609.256955394907</v>
      </c>
      <c r="R356" s="39">
        <v>7304.8363612899129</v>
      </c>
      <c r="S356" s="16">
        <v>2667.2000000012449</v>
      </c>
      <c r="T356" s="39">
        <v>3442.3999999991729</v>
      </c>
      <c r="U356" s="39">
        <v>2746.650000003383</v>
      </c>
      <c r="V356" s="39">
        <v>6356.5</v>
      </c>
      <c r="W356" s="39">
        <v>2854.3000000030979</v>
      </c>
      <c r="X356" s="16">
        <v>4225.9139802426507</v>
      </c>
    </row>
    <row r="357" spans="1:24" ht="15" customHeight="1" x14ac:dyDescent="0.2">
      <c r="A357" s="99" t="s">
        <v>1707</v>
      </c>
      <c r="B357" s="99" t="s">
        <v>77</v>
      </c>
      <c r="C357" s="100" t="s">
        <v>884</v>
      </c>
      <c r="D357" s="16">
        <v>8.9640000000000004</v>
      </c>
      <c r="E357" s="39">
        <v>7.7610000000000001</v>
      </c>
      <c r="F357" s="39">
        <v>16.725000000000001</v>
      </c>
      <c r="G357" s="39">
        <v>1.8660000000000001</v>
      </c>
      <c r="H357" s="39">
        <v>18.591000000000001</v>
      </c>
      <c r="I357" s="16">
        <v>39.166676099999897</v>
      </c>
      <c r="J357" s="39">
        <v>56.10968790000004</v>
      </c>
      <c r="K357" s="39">
        <v>95.276364000000015</v>
      </c>
      <c r="L357" s="39">
        <v>82.369457340000039</v>
      </c>
      <c r="M357" s="39">
        <v>177.64582133999991</v>
      </c>
      <c r="N357" s="16">
        <v>4369.3302208835239</v>
      </c>
      <c r="O357" s="39">
        <v>7229.6982218786297</v>
      </c>
      <c r="P357" s="39">
        <v>5696.6435874439467</v>
      </c>
      <c r="Q357" s="39">
        <v>44142.26009646304</v>
      </c>
      <c r="R357" s="39">
        <v>9555.4742262384971</v>
      </c>
      <c r="S357" s="16">
        <v>3157</v>
      </c>
      <c r="T357" s="39">
        <v>6312.6000000009226</v>
      </c>
      <c r="U357" s="39">
        <v>4412</v>
      </c>
      <c r="V357" s="39">
        <v>9136.6999999996406</v>
      </c>
      <c r="W357" s="39">
        <v>4555.4000000007063</v>
      </c>
      <c r="X357" s="16">
        <v>9047.2285632893381</v>
      </c>
    </row>
    <row r="358" spans="1:24" ht="15" customHeight="1" x14ac:dyDescent="0.2">
      <c r="A358" s="99" t="s">
        <v>1708</v>
      </c>
      <c r="B358" s="99" t="s">
        <v>77</v>
      </c>
      <c r="C358" s="100" t="s">
        <v>886</v>
      </c>
      <c r="D358" s="16">
        <v>52.895000000000003</v>
      </c>
      <c r="E358" s="39">
        <v>4.5030000000000001</v>
      </c>
      <c r="F358" s="39">
        <v>57.398000000000003</v>
      </c>
      <c r="G358" s="39">
        <v>4.8869999999999996</v>
      </c>
      <c r="H358" s="39">
        <v>62.284999999999997</v>
      </c>
      <c r="I358" s="16">
        <v>167.04282432900089</v>
      </c>
      <c r="J358" s="39">
        <v>21.617314699902391</v>
      </c>
      <c r="K358" s="39">
        <v>188.66013902890299</v>
      </c>
      <c r="L358" s="39">
        <v>249.76518403</v>
      </c>
      <c r="M358" s="39">
        <v>438.42532305890262</v>
      </c>
      <c r="N358" s="16">
        <v>3158.0078330466181</v>
      </c>
      <c r="O358" s="39">
        <v>4800.6472795697064</v>
      </c>
      <c r="P358" s="39">
        <v>3286.8765293024671</v>
      </c>
      <c r="Q358" s="39">
        <v>51108.07940045018</v>
      </c>
      <c r="R358" s="39">
        <v>7039.0193956635248</v>
      </c>
      <c r="S358" s="16">
        <v>2554.2000000016401</v>
      </c>
      <c r="T358" s="39">
        <v>3360</v>
      </c>
      <c r="U358" s="39">
        <v>2582.75</v>
      </c>
      <c r="V358" s="39">
        <v>8104.8999999991584</v>
      </c>
      <c r="W358" s="39">
        <v>2668.1999999988111</v>
      </c>
      <c r="X358" s="16">
        <v>3599.9034294827602</v>
      </c>
    </row>
    <row r="359" spans="1:24" ht="15" customHeight="1" x14ac:dyDescent="0.2">
      <c r="A359" s="99" t="s">
        <v>1709</v>
      </c>
      <c r="B359" s="99" t="s">
        <v>77</v>
      </c>
      <c r="C359" s="100" t="s">
        <v>888</v>
      </c>
      <c r="D359" s="16">
        <v>141.70500000000001</v>
      </c>
      <c r="E359" s="39">
        <v>17.376999999999999</v>
      </c>
      <c r="F359" s="39">
        <v>159.08199999999999</v>
      </c>
      <c r="G359" s="39">
        <v>9.7230000000000008</v>
      </c>
      <c r="H359" s="39">
        <v>168.80500000000001</v>
      </c>
      <c r="I359" s="16">
        <v>460.88421536799751</v>
      </c>
      <c r="J359" s="39">
        <v>84.969928009097558</v>
      </c>
      <c r="K359" s="39">
        <v>545.85414337709608</v>
      </c>
      <c r="L359" s="39">
        <v>527.20853506000003</v>
      </c>
      <c r="M359" s="39">
        <v>1073.0626784370991</v>
      </c>
      <c r="N359" s="16">
        <v>3252.4202771108821</v>
      </c>
      <c r="O359" s="39">
        <v>4889.7927150312235</v>
      </c>
      <c r="P359" s="39">
        <v>3431.2753383606951</v>
      </c>
      <c r="Q359" s="39">
        <v>54222.825780109022</v>
      </c>
      <c r="R359" s="39">
        <v>6356.8180944705346</v>
      </c>
      <c r="S359" s="16">
        <v>2633.3999999956982</v>
      </c>
      <c r="T359" s="39">
        <v>3523.399999999554</v>
      </c>
      <c r="U359" s="39">
        <v>2681</v>
      </c>
      <c r="V359" s="39">
        <v>9604.2999999981239</v>
      </c>
      <c r="W359" s="39">
        <v>2748.5</v>
      </c>
      <c r="X359" s="16">
        <v>3719.5686830645991</v>
      </c>
    </row>
    <row r="360" spans="1:24" ht="15" customHeight="1" x14ac:dyDescent="0.2">
      <c r="A360" s="99" t="s">
        <v>1710</v>
      </c>
      <c r="B360" s="99" t="s">
        <v>77</v>
      </c>
      <c r="C360" s="100" t="s">
        <v>890</v>
      </c>
      <c r="D360" s="16">
        <v>38.844999999999999</v>
      </c>
      <c r="E360" s="39">
        <v>5.1100000000000003</v>
      </c>
      <c r="F360" s="39">
        <v>43.954999999999998</v>
      </c>
      <c r="G360" s="39">
        <v>4.4139999999999997</v>
      </c>
      <c r="H360" s="39">
        <v>48.369</v>
      </c>
      <c r="I360" s="16">
        <v>137.06829987899971</v>
      </c>
      <c r="J360" s="39">
        <v>31.916609300000001</v>
      </c>
      <c r="K360" s="39">
        <v>168.98490917899889</v>
      </c>
      <c r="L360" s="39">
        <v>287.66034408000002</v>
      </c>
      <c r="M360" s="39">
        <v>456.64525325899928</v>
      </c>
      <c r="N360" s="16">
        <v>3528.5956977474498</v>
      </c>
      <c r="O360" s="39">
        <v>6245.9118003913891</v>
      </c>
      <c r="P360" s="39">
        <v>3844.4979906495032</v>
      </c>
      <c r="Q360" s="39">
        <v>65169.991862256473</v>
      </c>
      <c r="R360" s="39">
        <v>9440.8661179474329</v>
      </c>
      <c r="S360" s="16">
        <v>2696.0999999984001</v>
      </c>
      <c r="T360" s="39">
        <v>4631.1000000003833</v>
      </c>
      <c r="U360" s="39">
        <v>2810.400000002302</v>
      </c>
      <c r="V360" s="39">
        <v>9173.9500000003973</v>
      </c>
      <c r="W360" s="39">
        <v>2931</v>
      </c>
      <c r="X360" s="16">
        <v>4224.5171165470583</v>
      </c>
    </row>
    <row r="361" spans="1:24" ht="15" customHeight="1" x14ac:dyDescent="0.2">
      <c r="A361" s="99" t="s">
        <v>1682</v>
      </c>
      <c r="B361" s="99" t="s">
        <v>77</v>
      </c>
      <c r="C361" s="100" t="s">
        <v>832</v>
      </c>
      <c r="D361" s="16">
        <v>113.602</v>
      </c>
      <c r="E361" s="39">
        <v>11.356</v>
      </c>
      <c r="F361" s="39">
        <v>124.958</v>
      </c>
      <c r="G361" s="39">
        <v>8.3680000000000003</v>
      </c>
      <c r="H361" s="39">
        <v>133.32599999999999</v>
      </c>
      <c r="I361" s="16">
        <v>317.95418170897568</v>
      </c>
      <c r="J361" s="39">
        <v>50.274517436999993</v>
      </c>
      <c r="K361" s="39">
        <v>368.22869914597561</v>
      </c>
      <c r="L361" s="39">
        <v>596.2468073199999</v>
      </c>
      <c r="M361" s="39">
        <v>964.47550646597608</v>
      </c>
      <c r="N361" s="16">
        <v>2798.8431692133558</v>
      </c>
      <c r="O361" s="39">
        <v>4427.1325675413864</v>
      </c>
      <c r="P361" s="39">
        <v>2946.8197245952679</v>
      </c>
      <c r="Q361" s="39">
        <v>71253.203551625236</v>
      </c>
      <c r="R361" s="39">
        <v>7233.9641665239797</v>
      </c>
      <c r="S361" s="16">
        <v>2185</v>
      </c>
      <c r="T361" s="39">
        <v>3216.7000000001221</v>
      </c>
      <c r="U361" s="39">
        <v>2235.3499999979158</v>
      </c>
      <c r="V361" s="39">
        <v>10759</v>
      </c>
      <c r="W361" s="39">
        <v>2316.5500000060852</v>
      </c>
      <c r="X361" s="16">
        <v>3382.9624719423</v>
      </c>
    </row>
    <row r="362" spans="1:24" ht="15" customHeight="1" x14ac:dyDescent="0.2">
      <c r="A362" s="99" t="s">
        <v>1683</v>
      </c>
      <c r="B362" s="99" t="s">
        <v>77</v>
      </c>
      <c r="C362" s="100" t="s">
        <v>834</v>
      </c>
      <c r="D362" s="16">
        <v>111.637</v>
      </c>
      <c r="E362" s="39">
        <v>13.683</v>
      </c>
      <c r="F362" s="39">
        <v>125.32</v>
      </c>
      <c r="G362" s="39">
        <v>12.884</v>
      </c>
      <c r="H362" s="39">
        <v>138.20400000000001</v>
      </c>
      <c r="I362" s="16">
        <v>434.29113105375592</v>
      </c>
      <c r="J362" s="39">
        <v>94.189763290999636</v>
      </c>
      <c r="K362" s="39">
        <v>528.48089434475708</v>
      </c>
      <c r="L362" s="39">
        <v>646.98983775999943</v>
      </c>
      <c r="M362" s="39">
        <v>1175.4707321047599</v>
      </c>
      <c r="N362" s="16">
        <v>3890.2078258440829</v>
      </c>
      <c r="O362" s="39">
        <v>6883.7070299641628</v>
      </c>
      <c r="P362" s="39">
        <v>4217.0515029106054</v>
      </c>
      <c r="Q362" s="39">
        <v>50216.535063644777</v>
      </c>
      <c r="R362" s="39">
        <v>8505.3307581890549</v>
      </c>
      <c r="S362" s="16">
        <v>3048.8000000065399</v>
      </c>
      <c r="T362" s="39">
        <v>5605.9000000003407</v>
      </c>
      <c r="U362" s="39">
        <v>3164.5500000073339</v>
      </c>
      <c r="V362" s="39">
        <v>7620.4000000017231</v>
      </c>
      <c r="W362" s="39">
        <v>3271.6999999920672</v>
      </c>
      <c r="X362" s="16">
        <v>4605.21706165861</v>
      </c>
    </row>
    <row r="363" spans="1:24" ht="15" customHeight="1" x14ac:dyDescent="0.2">
      <c r="A363" s="99" t="s">
        <v>1685</v>
      </c>
      <c r="B363" s="99" t="s">
        <v>77</v>
      </c>
      <c r="C363" s="100" t="s">
        <v>838</v>
      </c>
      <c r="D363" s="16">
        <v>42.878</v>
      </c>
      <c r="E363" s="39">
        <v>13.856</v>
      </c>
      <c r="F363" s="39">
        <v>56.734000000000002</v>
      </c>
      <c r="G363" s="39">
        <v>6.843</v>
      </c>
      <c r="H363" s="39">
        <v>63.576999999999998</v>
      </c>
      <c r="I363" s="16">
        <v>162.19051189599921</v>
      </c>
      <c r="J363" s="39">
        <v>92.256788799999867</v>
      </c>
      <c r="K363" s="39">
        <v>254.44730069599879</v>
      </c>
      <c r="L363" s="39">
        <v>231.9830484519025</v>
      </c>
      <c r="M363" s="39">
        <v>486.43034914789968</v>
      </c>
      <c r="N363" s="16">
        <v>3782.6044100937352</v>
      </c>
      <c r="O363" s="39">
        <v>6658.2555427251637</v>
      </c>
      <c r="P363" s="39">
        <v>4484.9173457890993</v>
      </c>
      <c r="Q363" s="39">
        <v>33900.781594607994</v>
      </c>
      <c r="R363" s="39">
        <v>7651.0428165515796</v>
      </c>
      <c r="S363" s="16">
        <v>2779.75</v>
      </c>
      <c r="T363" s="39">
        <v>5543.25</v>
      </c>
      <c r="U363" s="39">
        <v>3163.0500000019729</v>
      </c>
      <c r="V363" s="39">
        <v>7651.5</v>
      </c>
      <c r="W363" s="39">
        <v>3325.8000000035508</v>
      </c>
      <c r="X363" s="16">
        <v>6003.3810092487438</v>
      </c>
    </row>
    <row r="364" spans="1:24" ht="15" customHeight="1" x14ac:dyDescent="0.2">
      <c r="A364" s="99" t="s">
        <v>1686</v>
      </c>
      <c r="B364" s="99" t="s">
        <v>77</v>
      </c>
      <c r="C364" s="100" t="s">
        <v>854</v>
      </c>
      <c r="D364" s="16">
        <v>236.13300000000001</v>
      </c>
      <c r="E364" s="39">
        <v>29.920999999999999</v>
      </c>
      <c r="F364" s="39">
        <v>266.05399999999997</v>
      </c>
      <c r="G364" s="39">
        <v>19.334</v>
      </c>
      <c r="H364" s="39">
        <v>285.38799999999998</v>
      </c>
      <c r="I364" s="16">
        <v>683.65565630599224</v>
      </c>
      <c r="J364" s="39">
        <v>132.79838575651149</v>
      </c>
      <c r="K364" s="39">
        <v>816.45404206249725</v>
      </c>
      <c r="L364" s="39">
        <v>1233.581231158</v>
      </c>
      <c r="M364" s="39">
        <v>2050.0352732205001</v>
      </c>
      <c r="N364" s="16">
        <v>2895.214376245558</v>
      </c>
      <c r="O364" s="39">
        <v>4438.300382892</v>
      </c>
      <c r="P364" s="39">
        <v>3068.753118023023</v>
      </c>
      <c r="Q364" s="39">
        <v>63803.725621082041</v>
      </c>
      <c r="R364" s="39">
        <v>7183.3268154950474</v>
      </c>
      <c r="S364" s="16">
        <v>2275.5</v>
      </c>
      <c r="T364" s="39">
        <v>3436.900000002081</v>
      </c>
      <c r="U364" s="39">
        <v>2344.3999999876451</v>
      </c>
      <c r="V364" s="39">
        <v>8020.25</v>
      </c>
      <c r="W364" s="39">
        <v>2414.89999998651</v>
      </c>
      <c r="X364" s="16">
        <v>3444.604943223037</v>
      </c>
    </row>
    <row r="365" spans="1:24" ht="15" customHeight="1" x14ac:dyDescent="0.2">
      <c r="A365" s="99" t="s">
        <v>1705</v>
      </c>
      <c r="B365" s="99" t="s">
        <v>77</v>
      </c>
      <c r="C365" s="100" t="s">
        <v>880</v>
      </c>
      <c r="D365" s="16">
        <v>82.575999999999993</v>
      </c>
      <c r="E365" s="39">
        <v>8.5670000000000002</v>
      </c>
      <c r="F365" s="39">
        <v>91.143000000000001</v>
      </c>
      <c r="G365" s="39">
        <v>5.1710000000000003</v>
      </c>
      <c r="H365" s="39">
        <v>96.313999999999993</v>
      </c>
      <c r="I365" s="16">
        <v>238.8821282620024</v>
      </c>
      <c r="J365" s="39">
        <v>30.932645192999971</v>
      </c>
      <c r="K365" s="39">
        <v>269.81477345500218</v>
      </c>
      <c r="L365" s="39">
        <v>401.98846625960948</v>
      </c>
      <c r="M365" s="39">
        <v>671.80323971461132</v>
      </c>
      <c r="N365" s="16">
        <v>2892.8759961974711</v>
      </c>
      <c r="O365" s="39">
        <v>3610.6741208124172</v>
      </c>
      <c r="P365" s="39">
        <v>2960.345538933349</v>
      </c>
      <c r="Q365" s="39">
        <v>77739.018808665525</v>
      </c>
      <c r="R365" s="39">
        <v>6975.1359066658151</v>
      </c>
      <c r="S365" s="16">
        <v>2416.3000000028469</v>
      </c>
      <c r="T365" s="39">
        <v>2584.6000000004542</v>
      </c>
      <c r="U365" s="39">
        <v>2425.067000001538</v>
      </c>
      <c r="V365" s="39">
        <v>10622.10000000103</v>
      </c>
      <c r="W365" s="39">
        <v>2486.5</v>
      </c>
      <c r="X365" s="16">
        <v>3125.3159136241752</v>
      </c>
    </row>
    <row r="366" spans="1:24" ht="15" customHeight="1" x14ac:dyDescent="0.2">
      <c r="A366" s="99" t="s">
        <v>1711</v>
      </c>
      <c r="B366" s="99" t="s">
        <v>77</v>
      </c>
      <c r="C366" s="100" t="s">
        <v>892</v>
      </c>
      <c r="D366" s="16">
        <v>42.441000000000003</v>
      </c>
      <c r="E366" s="39">
        <v>3.7480000000000002</v>
      </c>
      <c r="F366" s="39">
        <v>46.189</v>
      </c>
      <c r="G366" s="39">
        <v>2.8519999999999999</v>
      </c>
      <c r="H366" s="39">
        <v>49.040999999999997</v>
      </c>
      <c r="I366" s="16">
        <v>117.0634262260002</v>
      </c>
      <c r="J366" s="39">
        <v>13.555645507000021</v>
      </c>
      <c r="K366" s="39">
        <v>130.61907173300051</v>
      </c>
      <c r="L366" s="39">
        <v>197.81078671500001</v>
      </c>
      <c r="M366" s="39">
        <v>328.42985844800091</v>
      </c>
      <c r="N366" s="16">
        <v>2758.2626758558999</v>
      </c>
      <c r="O366" s="39">
        <v>3616.7677446638272</v>
      </c>
      <c r="P366" s="39">
        <v>2827.9259506159578</v>
      </c>
      <c r="Q366" s="39">
        <v>69358.620867812075</v>
      </c>
      <c r="R366" s="39">
        <v>6697.0465212373492</v>
      </c>
      <c r="S366" s="16">
        <v>2309.2000000018111</v>
      </c>
      <c r="T366" s="39">
        <v>2503.25</v>
      </c>
      <c r="U366" s="39">
        <v>2319.5</v>
      </c>
      <c r="V366" s="39">
        <v>8623</v>
      </c>
      <c r="W366" s="39">
        <v>2372</v>
      </c>
      <c r="X366" s="16">
        <v>3071.4386562184141</v>
      </c>
    </row>
    <row r="367" spans="1:24" ht="15" customHeight="1" x14ac:dyDescent="0.2">
      <c r="A367" s="99" t="s">
        <v>1712</v>
      </c>
      <c r="B367" s="99" t="s">
        <v>77</v>
      </c>
      <c r="C367" s="100" t="s">
        <v>894</v>
      </c>
      <c r="D367" s="16">
        <v>79.447000000000003</v>
      </c>
      <c r="E367" s="39">
        <v>4.1369999999999996</v>
      </c>
      <c r="F367" s="39">
        <v>83.584000000000003</v>
      </c>
      <c r="G367" s="39">
        <v>5.3460000000000001</v>
      </c>
      <c r="H367" s="39">
        <v>88.93</v>
      </c>
      <c r="I367" s="16">
        <v>256.84505146899812</v>
      </c>
      <c r="J367" s="39">
        <v>19.061806323999981</v>
      </c>
      <c r="K367" s="39">
        <v>275.9068577929977</v>
      </c>
      <c r="L367" s="39">
        <v>444.60900199700012</v>
      </c>
      <c r="M367" s="39">
        <v>720.51585978999924</v>
      </c>
      <c r="N367" s="16">
        <v>3232.910638148679</v>
      </c>
      <c r="O367" s="39">
        <v>4607.6399139473006</v>
      </c>
      <c r="P367" s="39">
        <v>3300.953026811324</v>
      </c>
      <c r="Q367" s="39">
        <v>83166.667040216998</v>
      </c>
      <c r="R367" s="39">
        <v>8102.0562216349854</v>
      </c>
      <c r="S367" s="16">
        <v>2676.9000000038291</v>
      </c>
      <c r="T367" s="39">
        <v>3319.1999999997288</v>
      </c>
      <c r="U367" s="39">
        <v>2694.1500000039559</v>
      </c>
      <c r="V367" s="39">
        <v>10763.20000000115</v>
      </c>
      <c r="W367" s="39">
        <v>2759.5999999958708</v>
      </c>
      <c r="X367" s="16">
        <v>3476.2108831170181</v>
      </c>
    </row>
    <row r="368" spans="1:24" ht="15" customHeight="1" x14ac:dyDescent="0.2">
      <c r="A368" s="99" t="s">
        <v>1684</v>
      </c>
      <c r="B368" s="99" t="s">
        <v>77</v>
      </c>
      <c r="C368" s="100" t="s">
        <v>836</v>
      </c>
      <c r="D368" s="16">
        <v>52.896999999999998</v>
      </c>
      <c r="E368" s="39">
        <v>7.4379999999999997</v>
      </c>
      <c r="F368" s="39">
        <v>60.335000000000001</v>
      </c>
      <c r="G368" s="39">
        <v>5.3739999999999997</v>
      </c>
      <c r="H368" s="39">
        <v>65.709000000000003</v>
      </c>
      <c r="I368" s="16">
        <v>179.16453018300061</v>
      </c>
      <c r="J368" s="39">
        <v>41.55059319956063</v>
      </c>
      <c r="K368" s="39">
        <v>220.71512338256051</v>
      </c>
      <c r="L368" s="39">
        <v>283.697029945</v>
      </c>
      <c r="M368" s="39">
        <v>504.41215332756087</v>
      </c>
      <c r="N368" s="16">
        <v>3387.045204510664</v>
      </c>
      <c r="O368" s="39">
        <v>5586.2588329605578</v>
      </c>
      <c r="P368" s="39">
        <v>3658.1606593612419</v>
      </c>
      <c r="Q368" s="39">
        <v>52790.66429940454</v>
      </c>
      <c r="R368" s="39">
        <v>7676.4545698087159</v>
      </c>
      <c r="S368" s="16">
        <v>2691.2000000009398</v>
      </c>
      <c r="T368" s="39">
        <v>4403.5500000002494</v>
      </c>
      <c r="U368" s="39">
        <v>2786.9000000032661</v>
      </c>
      <c r="V368" s="39">
        <v>8135.2999999993908</v>
      </c>
      <c r="W368" s="39">
        <v>2884.0999999964129</v>
      </c>
      <c r="X368" s="16">
        <v>4081.1953067169711</v>
      </c>
    </row>
    <row r="369" spans="1:24" ht="15" customHeight="1" x14ac:dyDescent="0.2">
      <c r="A369" s="99" t="s">
        <v>1688</v>
      </c>
      <c r="B369" s="99" t="s">
        <v>77</v>
      </c>
      <c r="C369" s="100" t="s">
        <v>844</v>
      </c>
      <c r="D369" s="16">
        <v>70.055999999999997</v>
      </c>
      <c r="E369" s="39">
        <v>10.316000000000001</v>
      </c>
      <c r="F369" s="39">
        <v>80.372</v>
      </c>
      <c r="G369" s="39">
        <v>5.3049999999999997</v>
      </c>
      <c r="H369" s="39">
        <v>85.677000000000007</v>
      </c>
      <c r="I369" s="16">
        <v>208.00597927199951</v>
      </c>
      <c r="J369" s="39">
        <v>49.696856900000043</v>
      </c>
      <c r="K369" s="39">
        <v>257.70283617199811</v>
      </c>
      <c r="L369" s="39">
        <v>313.90889032999979</v>
      </c>
      <c r="M369" s="39">
        <v>571.61172650199978</v>
      </c>
      <c r="N369" s="16">
        <v>2969.138678657067</v>
      </c>
      <c r="O369" s="39">
        <v>4817.4541392012452</v>
      </c>
      <c r="P369" s="39">
        <v>3206.3758046583162</v>
      </c>
      <c r="Q369" s="39">
        <v>59172.269619227111</v>
      </c>
      <c r="R369" s="39">
        <v>6671.7056678221661</v>
      </c>
      <c r="S369" s="16">
        <v>2423.6500000032602</v>
      </c>
      <c r="T369" s="39">
        <v>3819.9500000003268</v>
      </c>
      <c r="U369" s="39">
        <v>2498.800000002901</v>
      </c>
      <c r="V369" s="39">
        <v>9391.5</v>
      </c>
      <c r="W369" s="39">
        <v>2575.5999999960768</v>
      </c>
      <c r="X369" s="16">
        <v>3701.1911495827499</v>
      </c>
    </row>
    <row r="370" spans="1:24" ht="15" customHeight="1" x14ac:dyDescent="0.2">
      <c r="A370" s="99" t="s">
        <v>1690</v>
      </c>
      <c r="B370" s="99" t="s">
        <v>77</v>
      </c>
      <c r="C370" s="100" t="s">
        <v>848</v>
      </c>
      <c r="D370" s="16">
        <v>45.567999999999998</v>
      </c>
      <c r="E370" s="39">
        <v>3.0710000000000002</v>
      </c>
      <c r="F370" s="39">
        <v>48.639000000000003</v>
      </c>
      <c r="G370" s="39">
        <v>2.431</v>
      </c>
      <c r="H370" s="39">
        <v>51.07</v>
      </c>
      <c r="I370" s="16">
        <v>155.20335337700081</v>
      </c>
      <c r="J370" s="39">
        <v>14.5080551</v>
      </c>
      <c r="K370" s="39">
        <v>169.7114084770013</v>
      </c>
      <c r="L370" s="39">
        <v>144.7370928084375</v>
      </c>
      <c r="M370" s="39">
        <v>314.44850128543902</v>
      </c>
      <c r="N370" s="16">
        <v>3405.9724670163441</v>
      </c>
      <c r="O370" s="39">
        <v>4724.212015630088</v>
      </c>
      <c r="P370" s="39">
        <v>3489.2043108822409</v>
      </c>
      <c r="Q370" s="39">
        <v>59538.088362170907</v>
      </c>
      <c r="R370" s="39">
        <v>6157.2058211364592</v>
      </c>
      <c r="S370" s="16">
        <v>2837.25</v>
      </c>
      <c r="T370" s="39">
        <v>3489.099999999773</v>
      </c>
      <c r="U370" s="39">
        <v>2859.299999998736</v>
      </c>
      <c r="V370" s="39">
        <v>8113.3999999998314</v>
      </c>
      <c r="W370" s="39">
        <v>2909.2000000003641</v>
      </c>
      <c r="X370" s="16">
        <v>3668.6426389321518</v>
      </c>
    </row>
    <row r="371" spans="1:24" ht="15" customHeight="1" x14ac:dyDescent="0.2">
      <c r="A371" s="99" t="s">
        <v>1780</v>
      </c>
      <c r="B371" s="99" t="s">
        <v>77</v>
      </c>
      <c r="C371" s="100" t="s">
        <v>860</v>
      </c>
      <c r="D371" s="16">
        <v>171.33199999999999</v>
      </c>
      <c r="E371" s="39">
        <v>12.7</v>
      </c>
      <c r="F371" s="39">
        <v>184.03200000000001</v>
      </c>
      <c r="G371" s="39">
        <v>12.439</v>
      </c>
      <c r="H371" s="39">
        <v>196.471</v>
      </c>
      <c r="I371" s="16">
        <v>530.5430985960046</v>
      </c>
      <c r="J371" s="39">
        <v>60.500610915890398</v>
      </c>
      <c r="K371" s="39">
        <v>591.04370951189537</v>
      </c>
      <c r="L371" s="39">
        <v>812.31605939900055</v>
      </c>
      <c r="M371" s="39">
        <v>1403.3597689108999</v>
      </c>
      <c r="N371" s="16">
        <v>3096.5791480634362</v>
      </c>
      <c r="O371" s="39">
        <v>4763.8276311724721</v>
      </c>
      <c r="P371" s="39">
        <v>3211.6355281249748</v>
      </c>
      <c r="Q371" s="39">
        <v>65303.96811632772</v>
      </c>
      <c r="R371" s="39">
        <v>7142.8341531874948</v>
      </c>
      <c r="S371" s="16">
        <v>2531.100000006908</v>
      </c>
      <c r="T371" s="39">
        <v>3264.9500000006451</v>
      </c>
      <c r="U371" s="39">
        <v>2556</v>
      </c>
      <c r="V371" s="39">
        <v>7967.2999999980611</v>
      </c>
      <c r="W371" s="39">
        <v>2617</v>
      </c>
      <c r="X371" s="16">
        <v>3502.0661818563449</v>
      </c>
    </row>
    <row r="372" spans="1:24" ht="15" customHeight="1" x14ac:dyDescent="0.2">
      <c r="A372" s="99" t="s">
        <v>1781</v>
      </c>
      <c r="B372" s="99" t="s">
        <v>77</v>
      </c>
      <c r="C372" s="100" t="s">
        <v>878</v>
      </c>
      <c r="D372" s="16">
        <v>68.430000000000007</v>
      </c>
      <c r="E372" s="39">
        <v>11.807</v>
      </c>
      <c r="F372" s="39">
        <v>80.236999999999995</v>
      </c>
      <c r="G372" s="39">
        <v>8.3680000000000003</v>
      </c>
      <c r="H372" s="39">
        <v>88.605000000000004</v>
      </c>
      <c r="I372" s="16">
        <v>248.51944821899929</v>
      </c>
      <c r="J372" s="39">
        <v>75.436578899999901</v>
      </c>
      <c r="K372" s="39">
        <v>323.9560271189988</v>
      </c>
      <c r="L372" s="39">
        <v>355.3013671000005</v>
      </c>
      <c r="M372" s="39">
        <v>679.25739421900028</v>
      </c>
      <c r="N372" s="16">
        <v>3631.7324012713621</v>
      </c>
      <c r="O372" s="39">
        <v>6389.1402473109092</v>
      </c>
      <c r="P372" s="39">
        <v>4037.4892770043598</v>
      </c>
      <c r="Q372" s="39">
        <v>42459.532397227587</v>
      </c>
      <c r="R372" s="39">
        <v>7666.129385689298</v>
      </c>
      <c r="S372" s="16">
        <v>2759.9000000035639</v>
      </c>
      <c r="T372" s="39">
        <v>5148.2999999988042</v>
      </c>
      <c r="U372" s="39">
        <v>2911</v>
      </c>
      <c r="V372" s="39">
        <v>7766.8500000005424</v>
      </c>
      <c r="W372" s="39">
        <v>3024.6999999947511</v>
      </c>
      <c r="X372" s="16">
        <v>4671.1177183250738</v>
      </c>
    </row>
    <row r="373" spans="1:24" ht="15" customHeight="1" x14ac:dyDescent="0.2">
      <c r="A373" s="99" t="s">
        <v>1782</v>
      </c>
      <c r="B373" s="99" t="s">
        <v>77</v>
      </c>
      <c r="C373" s="100" t="s">
        <v>862</v>
      </c>
      <c r="D373" s="16">
        <v>275.91300000000001</v>
      </c>
      <c r="E373" s="39">
        <v>46.372</v>
      </c>
      <c r="F373" s="39">
        <v>322.28500000000003</v>
      </c>
      <c r="G373" s="39">
        <v>23.097999999999999</v>
      </c>
      <c r="H373" s="39">
        <v>345.38299999999998</v>
      </c>
      <c r="I373" s="16">
        <v>723.57520468894586</v>
      </c>
      <c r="J373" s="39">
        <v>176.08377847404901</v>
      </c>
      <c r="K373" s="39">
        <v>899.65898316300286</v>
      </c>
      <c r="L373" s="39">
        <v>1567.71516471122</v>
      </c>
      <c r="M373" s="39">
        <v>2467.374147874209</v>
      </c>
      <c r="N373" s="16">
        <v>2622.4759423765681</v>
      </c>
      <c r="O373" s="39">
        <v>3797.2004328915932</v>
      </c>
      <c r="P373" s="39">
        <v>2791.501258708915</v>
      </c>
      <c r="Q373" s="39">
        <v>67872.333739337584</v>
      </c>
      <c r="R373" s="39">
        <v>7143.8783839222206</v>
      </c>
      <c r="S373" s="16">
        <v>2130.3999999885341</v>
      </c>
      <c r="T373" s="39">
        <v>2837</v>
      </c>
      <c r="U373" s="39">
        <v>2185.7000000075418</v>
      </c>
      <c r="V373" s="39">
        <v>9465.6999999953896</v>
      </c>
      <c r="W373" s="39">
        <v>2262.8999999851389</v>
      </c>
      <c r="X373" s="16">
        <v>3054.195111988874</v>
      </c>
    </row>
    <row r="374" spans="1:24" ht="15" customHeight="1" x14ac:dyDescent="0.2">
      <c r="A374" s="99" t="s">
        <v>1783</v>
      </c>
      <c r="B374" s="99" t="s">
        <v>77</v>
      </c>
      <c r="C374" s="100" t="s">
        <v>874</v>
      </c>
      <c r="D374" s="16">
        <v>146.62200000000001</v>
      </c>
      <c r="E374" s="39">
        <v>13.074</v>
      </c>
      <c r="F374" s="39">
        <v>159.696</v>
      </c>
      <c r="G374" s="39">
        <v>8.7539999999999996</v>
      </c>
      <c r="H374" s="39">
        <v>168.45</v>
      </c>
      <c r="I374" s="16">
        <v>447.20599901400931</v>
      </c>
      <c r="J374" s="39">
        <v>57.28807250890226</v>
      </c>
      <c r="K374" s="39">
        <v>504.49407152291019</v>
      </c>
      <c r="L374" s="39">
        <v>738.66138346700029</v>
      </c>
      <c r="M374" s="39">
        <v>1243.155454989907</v>
      </c>
      <c r="N374" s="16">
        <v>3050.0606935794708</v>
      </c>
      <c r="O374" s="39">
        <v>4381.8320719674357</v>
      </c>
      <c r="P374" s="39">
        <v>3159.0902184332122</v>
      </c>
      <c r="Q374" s="39">
        <v>84379.870169865229</v>
      </c>
      <c r="R374" s="39">
        <v>7379.9670821603286</v>
      </c>
      <c r="S374" s="16">
        <v>2554.75</v>
      </c>
      <c r="T374" s="39">
        <v>3088.5</v>
      </c>
      <c r="U374" s="39">
        <v>2577.6499999936709</v>
      </c>
      <c r="V374" s="39">
        <v>10569.900000001489</v>
      </c>
      <c r="W374" s="39">
        <v>2638.449999992115</v>
      </c>
      <c r="X374" s="16">
        <v>3339.6933107567202</v>
      </c>
    </row>
  </sheetData>
  <pageMargins left="0.7" right="0.7" top="0.75" bottom="0.75" header="0.3" footer="0.3"/>
  <pageSetup paperSize="9" orientation="portrait" verticalDpi="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X374"/>
  <sheetViews>
    <sheetView showGridLines="0" zoomScaleNormal="100" workbookViewId="0">
      <pane xSplit="3" ySplit="5" topLeftCell="D6" activePane="bottomRight" state="frozen"/>
      <selection pane="topRight" activeCell="E18" sqref="E18"/>
      <selection pane="bottomLeft" activeCell="E18" sqref="E18"/>
      <selection pane="bottomRight"/>
    </sheetView>
  </sheetViews>
  <sheetFormatPr baseColWidth="10" defaultColWidth="11.5" defaultRowHeight="15" x14ac:dyDescent="0.2"/>
  <cols>
    <col min="1" max="1" width="33.5" customWidth="1"/>
    <col min="2" max="2" width="47" customWidth="1"/>
    <col min="3" max="3" width="45.5" bestFit="1" customWidth="1"/>
    <col min="4" max="18" width="22.1640625" customWidth="1"/>
    <col min="19" max="23" width="23.83203125" customWidth="1"/>
    <col min="24" max="24" width="24.33203125" customWidth="1"/>
  </cols>
  <sheetData>
    <row r="1" spans="1:24" s="2" customFormat="1" ht="23.25" customHeight="1" x14ac:dyDescent="0.2">
      <c r="A1" s="1" t="s">
        <v>1790</v>
      </c>
      <c r="F1" s="3"/>
    </row>
    <row r="2" spans="1:24" s="2" customFormat="1" ht="19.5" customHeight="1" x14ac:dyDescent="0.2">
      <c r="A2" s="4" t="s">
        <v>38</v>
      </c>
      <c r="F2" s="3"/>
    </row>
    <row r="3" spans="1:24" s="2" customFormat="1" ht="19.5" customHeight="1" x14ac:dyDescent="0.2">
      <c r="A3" s="4" t="s">
        <v>39</v>
      </c>
      <c r="F3" s="3"/>
    </row>
    <row r="4" spans="1:24" s="2" customFormat="1" ht="31.5" customHeight="1" x14ac:dyDescent="0.2">
      <c r="A4" s="4" t="s">
        <v>40</v>
      </c>
      <c r="F4" s="17"/>
      <c r="H4" s="37"/>
      <c r="M4" s="36"/>
    </row>
    <row r="5" spans="1:24" ht="48" customHeight="1" x14ac:dyDescent="0.2">
      <c r="A5" s="106" t="s">
        <v>41</v>
      </c>
      <c r="B5" s="97" t="s">
        <v>42</v>
      </c>
      <c r="C5" s="107" t="s">
        <v>43</v>
      </c>
      <c r="D5" s="108" t="s">
        <v>1291</v>
      </c>
      <c r="E5" s="109" t="s">
        <v>1716</v>
      </c>
      <c r="F5" s="109" t="s">
        <v>1717</v>
      </c>
      <c r="G5" s="109" t="s">
        <v>1294</v>
      </c>
      <c r="H5" s="109" t="s">
        <v>46</v>
      </c>
      <c r="I5" s="108" t="s">
        <v>1295</v>
      </c>
      <c r="J5" s="109" t="s">
        <v>1296</v>
      </c>
      <c r="K5" s="109" t="s">
        <v>1718</v>
      </c>
      <c r="L5" s="109" t="s">
        <v>1298</v>
      </c>
      <c r="M5" s="109" t="s">
        <v>49</v>
      </c>
      <c r="N5" s="108" t="s">
        <v>1299</v>
      </c>
      <c r="O5" s="109" t="s">
        <v>1300</v>
      </c>
      <c r="P5" s="109" t="s">
        <v>1719</v>
      </c>
      <c r="Q5" s="109" t="s">
        <v>1302</v>
      </c>
      <c r="R5" s="109" t="s">
        <v>52</v>
      </c>
      <c r="S5" s="108" t="s">
        <v>1303</v>
      </c>
      <c r="T5" s="109" t="s">
        <v>1304</v>
      </c>
      <c r="U5" s="109" t="s">
        <v>1720</v>
      </c>
      <c r="V5" s="109" t="s">
        <v>1306</v>
      </c>
      <c r="W5" s="109" t="s">
        <v>1307</v>
      </c>
      <c r="X5" s="108" t="s">
        <v>897</v>
      </c>
    </row>
    <row r="6" spans="1:24" ht="15" customHeight="1" x14ac:dyDescent="0.2">
      <c r="A6" s="34" t="s">
        <v>1308</v>
      </c>
      <c r="B6" s="35" t="s">
        <v>1721</v>
      </c>
      <c r="C6" s="34" t="s">
        <v>54</v>
      </c>
      <c r="D6" s="32">
        <v>25512.862000000001</v>
      </c>
      <c r="E6" s="33">
        <v>3565.91</v>
      </c>
      <c r="F6" s="33">
        <v>29078.772000000001</v>
      </c>
      <c r="G6" s="33">
        <v>2458.8739999999998</v>
      </c>
      <c r="H6" s="6">
        <v>31537.646000000001</v>
      </c>
      <c r="I6" s="32">
        <v>77560.942054853702</v>
      </c>
      <c r="J6" s="33">
        <v>16639.387850449999</v>
      </c>
      <c r="K6" s="33">
        <v>94200.329905301711</v>
      </c>
      <c r="L6" s="33">
        <v>155700.15002860801</v>
      </c>
      <c r="M6" s="33">
        <v>249900.47993388199</v>
      </c>
      <c r="N6" s="32">
        <v>3040.0721822135711</v>
      </c>
      <c r="O6" s="33">
        <v>4666.238870428585</v>
      </c>
      <c r="P6" s="33">
        <v>3239.4878953382799</v>
      </c>
      <c r="Q6" s="33">
        <v>63321.727761816182</v>
      </c>
      <c r="R6" s="33">
        <v>7923.878653907208</v>
      </c>
      <c r="S6" s="32">
        <v>2398.5</v>
      </c>
      <c r="T6" s="33">
        <v>3362.2</v>
      </c>
      <c r="U6" s="33">
        <v>2474.8000000000002</v>
      </c>
      <c r="V6" s="33">
        <v>6873.5</v>
      </c>
      <c r="W6" s="33">
        <v>2546.1999999999998</v>
      </c>
      <c r="X6" s="32">
        <v>3390.8298483058929</v>
      </c>
    </row>
    <row r="7" spans="1:24" ht="15" customHeight="1" x14ac:dyDescent="0.2">
      <c r="A7" s="5" t="s">
        <v>1722</v>
      </c>
      <c r="B7" s="7" t="s">
        <v>1723</v>
      </c>
      <c r="C7" s="5" t="s">
        <v>54</v>
      </c>
      <c r="D7" s="15">
        <v>23034.831999999999</v>
      </c>
      <c r="E7" s="6">
        <v>3248.7849999999999</v>
      </c>
      <c r="F7" s="6">
        <v>26283.616999999998</v>
      </c>
      <c r="G7" s="6">
        <v>2239.835</v>
      </c>
      <c r="H7" s="6">
        <v>28523.452000000001</v>
      </c>
      <c r="I7" s="15">
        <v>70477.020466260059</v>
      </c>
      <c r="J7" s="6">
        <v>15119.47253256066</v>
      </c>
      <c r="K7" s="6">
        <v>85596.492998824979</v>
      </c>
      <c r="L7" s="6">
        <v>142378.14409120579</v>
      </c>
      <c r="M7" s="6">
        <v>227974.63709000251</v>
      </c>
      <c r="N7" s="15">
        <v>3059.5847395917649</v>
      </c>
      <c r="O7" s="6">
        <v>4653.8852317283736</v>
      </c>
      <c r="P7" s="6">
        <v>3256.64816219263</v>
      </c>
      <c r="Q7" s="6">
        <v>63566.35381231465</v>
      </c>
      <c r="R7" s="6">
        <v>7992.533200048947</v>
      </c>
      <c r="S7" s="15">
        <v>2412.1999999999998</v>
      </c>
      <c r="T7" s="6">
        <v>3352</v>
      </c>
      <c r="U7" s="6">
        <v>2489.4</v>
      </c>
      <c r="V7" s="6">
        <v>6787.3</v>
      </c>
      <c r="W7" s="6">
        <v>2560.5</v>
      </c>
      <c r="X7" s="15">
        <v>3387.868580901953</v>
      </c>
    </row>
    <row r="8" spans="1:24" s="11" customFormat="1" ht="15" customHeight="1" x14ac:dyDescent="0.2">
      <c r="A8" s="5" t="s">
        <v>1309</v>
      </c>
      <c r="B8" s="8" t="s">
        <v>55</v>
      </c>
      <c r="C8" s="5" t="s">
        <v>54</v>
      </c>
      <c r="D8" s="15">
        <v>21663.859</v>
      </c>
      <c r="E8" s="6">
        <v>3163.4029999999998</v>
      </c>
      <c r="F8" s="6">
        <v>24827.261999999999</v>
      </c>
      <c r="G8" s="6">
        <v>2095.8679999999999</v>
      </c>
      <c r="H8" s="6">
        <v>26923.13</v>
      </c>
      <c r="I8" s="15">
        <v>66510.64468221883</v>
      </c>
      <c r="J8" s="6">
        <v>14663.68591275007</v>
      </c>
      <c r="K8" s="6">
        <v>81174.330594974876</v>
      </c>
      <c r="L8" s="6">
        <v>130932.0812705264</v>
      </c>
      <c r="M8" s="6">
        <v>212106.41186547931</v>
      </c>
      <c r="N8" s="15">
        <v>3070.1199025630121</v>
      </c>
      <c r="O8" s="6">
        <v>4635.4150618021386</v>
      </c>
      <c r="P8" s="6">
        <v>3269.5643440253252</v>
      </c>
      <c r="Q8" s="6">
        <v>62471.530301777791</v>
      </c>
      <c r="R8" s="6">
        <v>7878.2226236503448</v>
      </c>
      <c r="S8" s="15">
        <v>2416.1999999999998</v>
      </c>
      <c r="T8" s="6">
        <v>3339.4</v>
      </c>
      <c r="U8" s="6">
        <v>2495.1999999999998</v>
      </c>
      <c r="V8" s="6">
        <v>6852.75</v>
      </c>
      <c r="W8" s="6">
        <v>2566.1999999999998</v>
      </c>
      <c r="X8" s="15">
        <v>3400.8980034720598</v>
      </c>
    </row>
    <row r="9" spans="1:24" ht="15" customHeight="1" x14ac:dyDescent="0.2">
      <c r="A9" s="99" t="s">
        <v>1310</v>
      </c>
      <c r="B9" s="41" t="s">
        <v>57</v>
      </c>
      <c r="C9" s="38" t="s">
        <v>54</v>
      </c>
      <c r="D9" s="16">
        <v>1198.193</v>
      </c>
      <c r="E9" s="39">
        <v>53.856999999999999</v>
      </c>
      <c r="F9" s="39">
        <v>1252.05</v>
      </c>
      <c r="G9" s="39">
        <v>83.837999999999994</v>
      </c>
      <c r="H9" s="39">
        <v>1335.8879999999999</v>
      </c>
      <c r="I9" s="16">
        <v>3197.7288088971259</v>
      </c>
      <c r="J9" s="39">
        <v>252.56401516331829</v>
      </c>
      <c r="K9" s="39">
        <v>3450.292824060487</v>
      </c>
      <c r="L9" s="39">
        <v>6531.1478620741036</v>
      </c>
      <c r="M9" s="39">
        <v>9981.4406861345651</v>
      </c>
      <c r="N9" s="16">
        <v>2668.7927645188429</v>
      </c>
      <c r="O9" s="39">
        <v>4689.5299619978514</v>
      </c>
      <c r="P9" s="39">
        <v>2755.7148868339818</v>
      </c>
      <c r="Q9" s="39">
        <v>77901.99983389517</v>
      </c>
      <c r="R9" s="39">
        <v>7471.7646136012636</v>
      </c>
      <c r="S9" s="16">
        <v>2206.199999987286</v>
      </c>
      <c r="T9" s="39">
        <v>3376.0999999964229</v>
      </c>
      <c r="U9" s="39">
        <v>2228.300000022497</v>
      </c>
      <c r="V9" s="39">
        <v>7348.6000000128843</v>
      </c>
      <c r="W9" s="39">
        <v>2284</v>
      </c>
      <c r="X9" s="16">
        <v>2906.1166660999411</v>
      </c>
    </row>
    <row r="10" spans="1:24" ht="15" customHeight="1" x14ac:dyDescent="0.2">
      <c r="A10" s="99" t="s">
        <v>1311</v>
      </c>
      <c r="B10" s="41" t="s">
        <v>59</v>
      </c>
      <c r="C10" s="38" t="s">
        <v>54</v>
      </c>
      <c r="D10" s="16">
        <v>3130.357</v>
      </c>
      <c r="E10" s="39">
        <v>199.79599999999999</v>
      </c>
      <c r="F10" s="39">
        <v>3330.1529999999998</v>
      </c>
      <c r="G10" s="39">
        <v>241.75399999999999</v>
      </c>
      <c r="H10" s="39">
        <v>3571.9070000000002</v>
      </c>
      <c r="I10" s="16">
        <v>9260.3967029667838</v>
      </c>
      <c r="J10" s="39">
        <v>1002.113348971342</v>
      </c>
      <c r="K10" s="39">
        <v>10262.510051937959</v>
      </c>
      <c r="L10" s="39">
        <v>17101.86570068328</v>
      </c>
      <c r="M10" s="39">
        <v>27364.375752621068</v>
      </c>
      <c r="N10" s="16">
        <v>2958.2557845532579</v>
      </c>
      <c r="O10" s="39">
        <v>5015.6827412527873</v>
      </c>
      <c r="P10" s="39">
        <v>3081.6932591199152</v>
      </c>
      <c r="Q10" s="39">
        <v>70740.776577360768</v>
      </c>
      <c r="R10" s="39">
        <v>7660.9989433154533</v>
      </c>
      <c r="S10" s="16">
        <v>2414.8000001285718</v>
      </c>
      <c r="T10" s="39">
        <v>3798.2000000094422</v>
      </c>
      <c r="U10" s="39">
        <v>2458.3000001333771</v>
      </c>
      <c r="V10" s="39">
        <v>7816</v>
      </c>
      <c r="W10" s="39">
        <v>2529.699999938608</v>
      </c>
      <c r="X10" s="16">
        <v>3210.0819627940409</v>
      </c>
    </row>
    <row r="11" spans="1:24" ht="15" customHeight="1" x14ac:dyDescent="0.2">
      <c r="A11" s="99" t="s">
        <v>1312</v>
      </c>
      <c r="B11" s="41" t="s">
        <v>61</v>
      </c>
      <c r="C11" s="38" t="s">
        <v>54</v>
      </c>
      <c r="D11" s="16">
        <v>2309.799</v>
      </c>
      <c r="E11" s="39">
        <v>140.506</v>
      </c>
      <c r="F11" s="39">
        <v>2450.3049999999998</v>
      </c>
      <c r="G11" s="39">
        <v>187.47499999999999</v>
      </c>
      <c r="H11" s="39">
        <v>2637.78</v>
      </c>
      <c r="I11" s="16">
        <v>6711.7606280405589</v>
      </c>
      <c r="J11" s="39">
        <v>681.63298076200306</v>
      </c>
      <c r="K11" s="39">
        <v>7393.3936088023192</v>
      </c>
      <c r="L11" s="39">
        <v>13341.03694831851</v>
      </c>
      <c r="M11" s="39">
        <v>20734.430557120559</v>
      </c>
      <c r="N11" s="16">
        <v>2905.776921732393</v>
      </c>
      <c r="O11" s="39">
        <v>4851.2731183152537</v>
      </c>
      <c r="P11" s="39">
        <v>3017.3360495131501</v>
      </c>
      <c r="Q11" s="39">
        <v>71161.685282403036</v>
      </c>
      <c r="R11" s="39">
        <v>7860.5609857988766</v>
      </c>
      <c r="S11" s="16">
        <v>2333.1000000316849</v>
      </c>
      <c r="T11" s="39">
        <v>3534.6999999916661</v>
      </c>
      <c r="U11" s="39">
        <v>2369.300000109718</v>
      </c>
      <c r="V11" s="39">
        <v>7530.7000000287362</v>
      </c>
      <c r="W11" s="39">
        <v>2440.5</v>
      </c>
      <c r="X11" s="16">
        <v>3136.8159380639408</v>
      </c>
    </row>
    <row r="12" spans="1:24" ht="15" customHeight="1" x14ac:dyDescent="0.2">
      <c r="A12" s="99" t="s">
        <v>1313</v>
      </c>
      <c r="B12" s="41" t="s">
        <v>63</v>
      </c>
      <c r="C12" s="38" t="s">
        <v>54</v>
      </c>
      <c r="D12" s="16">
        <v>1598.5360000000001</v>
      </c>
      <c r="E12" s="39">
        <v>542.44799999999998</v>
      </c>
      <c r="F12" s="39">
        <v>2140.9839999999999</v>
      </c>
      <c r="G12" s="39">
        <v>166.13200000000001</v>
      </c>
      <c r="H12" s="39">
        <v>2307.116</v>
      </c>
      <c r="I12" s="16">
        <v>4801.3435046592595</v>
      </c>
      <c r="J12" s="39">
        <v>2122.3470209408351</v>
      </c>
      <c r="K12" s="39">
        <v>6923.6905255995453</v>
      </c>
      <c r="L12" s="39">
        <v>11907.68161409497</v>
      </c>
      <c r="M12" s="39">
        <v>18831.372139694631</v>
      </c>
      <c r="N12" s="16">
        <v>3003.5879734077048</v>
      </c>
      <c r="O12" s="39">
        <v>3912.5354337020972</v>
      </c>
      <c r="P12" s="39">
        <v>3233.882423035177</v>
      </c>
      <c r="Q12" s="39">
        <v>71676.026377187838</v>
      </c>
      <c r="R12" s="39">
        <v>8162.2996588358073</v>
      </c>
      <c r="S12" s="16">
        <v>2407.0999999350011</v>
      </c>
      <c r="T12" s="39">
        <v>2794.9000000173328</v>
      </c>
      <c r="U12" s="39">
        <v>2493</v>
      </c>
      <c r="V12" s="39">
        <v>7942.9000000139931</v>
      </c>
      <c r="W12" s="39">
        <v>2566.8999999331481</v>
      </c>
      <c r="X12" s="16">
        <v>3339.6685002219051</v>
      </c>
    </row>
    <row r="13" spans="1:24" ht="15" customHeight="1" x14ac:dyDescent="0.2">
      <c r="A13" s="99" t="s">
        <v>1314</v>
      </c>
      <c r="B13" s="41" t="s">
        <v>65</v>
      </c>
      <c r="C13" s="38" t="s">
        <v>54</v>
      </c>
      <c r="D13" s="16">
        <v>2208.9</v>
      </c>
      <c r="E13" s="39">
        <v>325.07799999999997</v>
      </c>
      <c r="F13" s="39">
        <v>2533.9780000000001</v>
      </c>
      <c r="G13" s="39">
        <v>203.375</v>
      </c>
      <c r="H13" s="39">
        <v>2737.3530000000001</v>
      </c>
      <c r="I13" s="16">
        <v>6791.2070784131784</v>
      </c>
      <c r="J13" s="39">
        <v>1457.666174579927</v>
      </c>
      <c r="K13" s="39">
        <v>8248.8732529930421</v>
      </c>
      <c r="L13" s="39">
        <v>13250.094975705781</v>
      </c>
      <c r="M13" s="39">
        <v>21498.968228698599</v>
      </c>
      <c r="N13" s="16">
        <v>3074.4746608778928</v>
      </c>
      <c r="O13" s="39">
        <v>4484.0505188906263</v>
      </c>
      <c r="P13" s="39">
        <v>3255.305789155645</v>
      </c>
      <c r="Q13" s="39">
        <v>65151.050894681139</v>
      </c>
      <c r="R13" s="39">
        <v>7853.9261208541984</v>
      </c>
      <c r="S13" s="16">
        <v>2477.5</v>
      </c>
      <c r="T13" s="39">
        <v>3209.100000016771</v>
      </c>
      <c r="U13" s="39">
        <v>2542.6999998822798</v>
      </c>
      <c r="V13" s="39">
        <v>7333</v>
      </c>
      <c r="W13" s="39">
        <v>2613.8000001255641</v>
      </c>
      <c r="X13" s="16">
        <v>3328.448220022743</v>
      </c>
    </row>
    <row r="14" spans="1:24" ht="15" customHeight="1" x14ac:dyDescent="0.2">
      <c r="A14" s="99" t="s">
        <v>1315</v>
      </c>
      <c r="B14" s="41" t="s">
        <v>67</v>
      </c>
      <c r="C14" s="38" t="s">
        <v>54</v>
      </c>
      <c r="D14" s="16">
        <v>2136.5790000000002</v>
      </c>
      <c r="E14" s="39">
        <v>627.10799999999995</v>
      </c>
      <c r="F14" s="39">
        <v>2763.6869999999999</v>
      </c>
      <c r="G14" s="39">
        <v>225.381</v>
      </c>
      <c r="H14" s="39">
        <v>2989.0680000000002</v>
      </c>
      <c r="I14" s="16">
        <v>6923.0637876006394</v>
      </c>
      <c r="J14" s="39">
        <v>2870.683345068489</v>
      </c>
      <c r="K14" s="39">
        <v>9793.7471326681589</v>
      </c>
      <c r="L14" s="39">
        <v>13881.972960617861</v>
      </c>
      <c r="M14" s="39">
        <v>23675.72009328537</v>
      </c>
      <c r="N14" s="16">
        <v>3240.2564040930101</v>
      </c>
      <c r="O14" s="39">
        <v>4577.6538412338696</v>
      </c>
      <c r="P14" s="39">
        <v>3543.7251514618551</v>
      </c>
      <c r="Q14" s="39">
        <v>61593.359513969059</v>
      </c>
      <c r="R14" s="39">
        <v>7920.7699835819631</v>
      </c>
      <c r="S14" s="16">
        <v>2518.1000000319641</v>
      </c>
      <c r="T14" s="39">
        <v>3236.2999999668832</v>
      </c>
      <c r="U14" s="39">
        <v>2642.3000001262699</v>
      </c>
      <c r="V14" s="39">
        <v>7474.2000000315593</v>
      </c>
      <c r="W14" s="39">
        <v>2715</v>
      </c>
      <c r="X14" s="16">
        <v>3719.616730833608</v>
      </c>
    </row>
    <row r="15" spans="1:24" ht="15" customHeight="1" x14ac:dyDescent="0.2">
      <c r="A15" s="99" t="s">
        <v>1316</v>
      </c>
      <c r="B15" s="9" t="s">
        <v>69</v>
      </c>
      <c r="C15" s="10" t="s">
        <v>54</v>
      </c>
      <c r="D15" s="16">
        <v>3288.703</v>
      </c>
      <c r="E15" s="39">
        <v>391.89499999999998</v>
      </c>
      <c r="F15" s="39">
        <v>3680.598</v>
      </c>
      <c r="G15" s="39">
        <v>394.13600000000002</v>
      </c>
      <c r="H15" s="39">
        <v>4074.7339999999999</v>
      </c>
      <c r="I15" s="16">
        <v>9924.0692313152977</v>
      </c>
      <c r="J15" s="39">
        <v>1761.3488314168219</v>
      </c>
      <c r="K15" s="39">
        <v>11685.418062731669</v>
      </c>
      <c r="L15" s="39">
        <v>22773.869336431319</v>
      </c>
      <c r="M15" s="39">
        <v>34459.287399164277</v>
      </c>
      <c r="N15" s="16">
        <v>3017.624039420798</v>
      </c>
      <c r="O15" s="39">
        <v>4494.4406828788897</v>
      </c>
      <c r="P15" s="39">
        <v>3174.8694268517429</v>
      </c>
      <c r="Q15" s="39">
        <v>57781.75385255678</v>
      </c>
      <c r="R15" s="39">
        <v>8456.8188743521114</v>
      </c>
      <c r="S15" s="16">
        <v>2282.8000001284572</v>
      </c>
      <c r="T15" s="39">
        <v>3369.7000000256689</v>
      </c>
      <c r="U15" s="39">
        <v>2359.1999999018999</v>
      </c>
      <c r="V15" s="39">
        <v>5396.7000000025237</v>
      </c>
      <c r="W15" s="39">
        <v>2427.7000000169992</v>
      </c>
      <c r="X15" s="16">
        <v>3248.0886891704708</v>
      </c>
    </row>
    <row r="16" spans="1:24" ht="15" customHeight="1" x14ac:dyDescent="0.2">
      <c r="A16" s="99" t="s">
        <v>1724</v>
      </c>
      <c r="B16" s="40" t="s">
        <v>1725</v>
      </c>
      <c r="C16" s="38" t="s">
        <v>54</v>
      </c>
      <c r="D16" s="16">
        <v>1446.193</v>
      </c>
      <c r="E16" s="39">
        <v>126.047</v>
      </c>
      <c r="F16" s="39">
        <v>1572.24</v>
      </c>
      <c r="G16" s="39">
        <v>227.215</v>
      </c>
      <c r="H16" s="39">
        <v>1799.4549999999999</v>
      </c>
      <c r="I16" s="16">
        <v>4125.0086350262454</v>
      </c>
      <c r="J16" s="39">
        <v>590.11820359695218</v>
      </c>
      <c r="K16" s="39">
        <v>4715.1268386231377</v>
      </c>
      <c r="L16" s="39">
        <v>13714.29941965425</v>
      </c>
      <c r="M16" s="39">
        <v>18429.426258277541</v>
      </c>
      <c r="N16" s="16">
        <v>2852.3223629392792</v>
      </c>
      <c r="O16" s="39">
        <v>4681.7314461823926</v>
      </c>
      <c r="P16" s="39">
        <v>2998.986693267655</v>
      </c>
      <c r="Q16" s="39">
        <v>60358.248441582851</v>
      </c>
      <c r="R16" s="39">
        <v>10241.67109390207</v>
      </c>
      <c r="S16" s="16">
        <v>2066.3000000355082</v>
      </c>
      <c r="T16" s="39">
        <v>3544.6999999921331</v>
      </c>
      <c r="U16" s="39">
        <v>2131.1999999476961</v>
      </c>
      <c r="V16" s="39">
        <v>5035.5</v>
      </c>
      <c r="W16" s="39">
        <v>2216</v>
      </c>
      <c r="X16" s="16">
        <v>3055.3603696550531</v>
      </c>
    </row>
    <row r="17" spans="1:24" ht="15" customHeight="1" x14ac:dyDescent="0.2">
      <c r="A17" s="99" t="s">
        <v>1726</v>
      </c>
      <c r="B17" s="40" t="s">
        <v>1727</v>
      </c>
      <c r="C17" s="38" t="s">
        <v>54</v>
      </c>
      <c r="D17" s="16">
        <v>1842.51</v>
      </c>
      <c r="E17" s="39">
        <v>265.84800000000001</v>
      </c>
      <c r="F17" s="39">
        <v>2108.3580000000002</v>
      </c>
      <c r="G17" s="39">
        <v>166.92099999999999</v>
      </c>
      <c r="H17" s="39">
        <v>2275.279</v>
      </c>
      <c r="I17" s="16">
        <v>5799.0605962893906</v>
      </c>
      <c r="J17" s="39">
        <v>1171.230627819855</v>
      </c>
      <c r="K17" s="39">
        <v>6970.2912241092536</v>
      </c>
      <c r="L17" s="39">
        <v>9059.5699167770072</v>
      </c>
      <c r="M17" s="39">
        <v>16029.86114088642</v>
      </c>
      <c r="N17" s="16">
        <v>3147.369944417881</v>
      </c>
      <c r="O17" s="39">
        <v>4405.6401696452695</v>
      </c>
      <c r="P17" s="39">
        <v>3306.0283045428032</v>
      </c>
      <c r="Q17" s="39">
        <v>54274.596466454241</v>
      </c>
      <c r="R17" s="39">
        <v>7045.2288009015247</v>
      </c>
      <c r="S17" s="16">
        <v>2458</v>
      </c>
      <c r="T17" s="39">
        <v>3301</v>
      </c>
      <c r="U17" s="39">
        <v>2533.3000001027581</v>
      </c>
      <c r="V17" s="39">
        <v>5944.20000002094</v>
      </c>
      <c r="W17" s="39">
        <v>2590</v>
      </c>
      <c r="X17" s="16">
        <v>3392.8614763292112</v>
      </c>
    </row>
    <row r="18" spans="1:24" ht="15" customHeight="1" x14ac:dyDescent="0.2">
      <c r="A18" s="99" t="s">
        <v>1317</v>
      </c>
      <c r="B18" s="41" t="s">
        <v>71</v>
      </c>
      <c r="C18" s="38" t="s">
        <v>54</v>
      </c>
      <c r="D18" s="16">
        <v>3477.578</v>
      </c>
      <c r="E18" s="39">
        <v>563.79200000000003</v>
      </c>
      <c r="F18" s="39">
        <v>4041.37</v>
      </c>
      <c r="G18" s="39">
        <v>339.67</v>
      </c>
      <c r="H18" s="39">
        <v>4381.04</v>
      </c>
      <c r="I18" s="16">
        <v>11600.908360507919</v>
      </c>
      <c r="J18" s="39">
        <v>2742.8152436789228</v>
      </c>
      <c r="K18" s="39">
        <v>14343.7236041873</v>
      </c>
      <c r="L18" s="39">
        <v>20193.843943827931</v>
      </c>
      <c r="M18" s="39">
        <v>34537.567548015453</v>
      </c>
      <c r="N18" s="16">
        <v>3335.9160773699168</v>
      </c>
      <c r="O18" s="39">
        <v>4864.9417580932741</v>
      </c>
      <c r="P18" s="39">
        <v>3549.2230615329199</v>
      </c>
      <c r="Q18" s="39">
        <v>59451.361450313321</v>
      </c>
      <c r="R18" s="39">
        <v>7883.4175328267829</v>
      </c>
      <c r="S18" s="16">
        <v>2565.3999998302338</v>
      </c>
      <c r="T18" s="39">
        <v>3572.200000033175</v>
      </c>
      <c r="U18" s="39">
        <v>2660.8999997939191</v>
      </c>
      <c r="V18" s="39">
        <v>6881.0999999508558</v>
      </c>
      <c r="W18" s="39">
        <v>2730.1000002248861</v>
      </c>
      <c r="X18" s="16">
        <v>3717.7695141139538</v>
      </c>
    </row>
    <row r="19" spans="1:24" ht="15" customHeight="1" x14ac:dyDescent="0.2">
      <c r="A19" s="99" t="s">
        <v>1318</v>
      </c>
      <c r="B19" s="41" t="s">
        <v>73</v>
      </c>
      <c r="C19" s="38" t="s">
        <v>54</v>
      </c>
      <c r="D19" s="16">
        <v>2315.2139999999999</v>
      </c>
      <c r="E19" s="39">
        <v>318.923</v>
      </c>
      <c r="F19" s="39">
        <v>2634.1370000000002</v>
      </c>
      <c r="G19" s="39">
        <v>254.107</v>
      </c>
      <c r="H19" s="39">
        <v>2888.2440000000001</v>
      </c>
      <c r="I19" s="16">
        <v>7300.1665798120548</v>
      </c>
      <c r="J19" s="39">
        <v>1772.514952168412</v>
      </c>
      <c r="K19" s="39">
        <v>9072.6815319800317</v>
      </c>
      <c r="L19" s="39">
        <v>11950.56792877191</v>
      </c>
      <c r="M19" s="39">
        <v>21023.249460751958</v>
      </c>
      <c r="N19" s="16">
        <v>3153.1282118249351</v>
      </c>
      <c r="O19" s="39">
        <v>5557.8147457800524</v>
      </c>
      <c r="P19" s="39">
        <v>3444.2709441384532</v>
      </c>
      <c r="Q19" s="39">
        <v>47029.668323863203</v>
      </c>
      <c r="R19" s="39">
        <v>7278.903534726277</v>
      </c>
      <c r="S19" s="16">
        <v>2450.199999892242</v>
      </c>
      <c r="T19" s="39">
        <v>4390.2999999729891</v>
      </c>
      <c r="U19" s="39">
        <v>2566.3000001212408</v>
      </c>
      <c r="V19" s="39">
        <v>6079.5</v>
      </c>
      <c r="W19" s="39">
        <v>2643.3000001298542</v>
      </c>
      <c r="X19" s="16">
        <v>3647.9397572163361</v>
      </c>
    </row>
    <row r="20" spans="1:24" ht="15" customHeight="1" x14ac:dyDescent="0.2">
      <c r="A20" s="5" t="s">
        <v>1319</v>
      </c>
      <c r="B20" s="8" t="s">
        <v>75</v>
      </c>
      <c r="C20" s="5" t="s">
        <v>54</v>
      </c>
      <c r="D20" s="15">
        <v>1355.569</v>
      </c>
      <c r="E20" s="6">
        <v>84.840999999999994</v>
      </c>
      <c r="F20" s="6">
        <v>1440.41</v>
      </c>
      <c r="G20" s="6">
        <v>126.123</v>
      </c>
      <c r="H20" s="6">
        <v>1566.5329999999999</v>
      </c>
      <c r="I20" s="15">
        <v>3914.1652113495402</v>
      </c>
      <c r="J20" s="6">
        <v>452.81414711060933</v>
      </c>
      <c r="K20" s="6">
        <v>4366.9793584601784</v>
      </c>
      <c r="L20" s="6">
        <v>8788.6628856732241</v>
      </c>
      <c r="M20" s="6">
        <v>13155.64224413316</v>
      </c>
      <c r="N20" s="15">
        <v>2887.4702883804071</v>
      </c>
      <c r="O20" s="6">
        <v>5337.2089804529569</v>
      </c>
      <c r="P20" s="6">
        <v>3031.7613446589362</v>
      </c>
      <c r="Q20" s="6">
        <v>69683.268600280862</v>
      </c>
      <c r="R20" s="6">
        <v>8397.9349583654839</v>
      </c>
      <c r="S20" s="15">
        <v>2353.6999999999998</v>
      </c>
      <c r="T20" s="6">
        <v>3949.9</v>
      </c>
      <c r="U20" s="6">
        <v>2398.8000000000002</v>
      </c>
      <c r="V20" s="6">
        <v>6329.7</v>
      </c>
      <c r="W20" s="6">
        <v>2471.3000000000002</v>
      </c>
      <c r="X20" s="15">
        <v>3125.769523946256</v>
      </c>
    </row>
    <row r="21" spans="1:24" ht="15" customHeight="1" x14ac:dyDescent="0.2">
      <c r="A21" s="5" t="s">
        <v>1320</v>
      </c>
      <c r="B21" s="7" t="s">
        <v>1728</v>
      </c>
      <c r="C21" s="5" t="s">
        <v>54</v>
      </c>
      <c r="D21" s="15">
        <v>2478.0300000000002</v>
      </c>
      <c r="E21" s="6">
        <v>317.125</v>
      </c>
      <c r="F21" s="6">
        <v>2795.1550000000002</v>
      </c>
      <c r="G21" s="6">
        <v>219.03899999999999</v>
      </c>
      <c r="H21" s="6">
        <v>3014.194</v>
      </c>
      <c r="I21" s="15">
        <v>7083.9215885872209</v>
      </c>
      <c r="J21" s="6">
        <v>1519.9153178893439</v>
      </c>
      <c r="K21" s="6">
        <v>8603.8369064766048</v>
      </c>
      <c r="L21" s="6">
        <v>13322.00593740228</v>
      </c>
      <c r="M21" s="6">
        <v>21925.842843878869</v>
      </c>
      <c r="N21" s="15">
        <v>2858.6908102755901</v>
      </c>
      <c r="O21" s="6">
        <v>4792.7956417480309</v>
      </c>
      <c r="P21" s="6">
        <v>3078.1251510118768</v>
      </c>
      <c r="Q21" s="6">
        <v>60820.246336964097</v>
      </c>
      <c r="R21" s="6">
        <v>7274.1976275843144</v>
      </c>
      <c r="S21" s="15">
        <v>2274.9</v>
      </c>
      <c r="T21" s="6">
        <v>3488.6</v>
      </c>
      <c r="U21" s="6">
        <v>2339.8000000000002</v>
      </c>
      <c r="V21" s="6">
        <v>7800.8</v>
      </c>
      <c r="W21" s="6">
        <v>2414.3000000000002</v>
      </c>
      <c r="X21" s="15">
        <v>3420.5748481511109</v>
      </c>
    </row>
    <row r="22" spans="1:24" s="11" customFormat="1" ht="15" customHeight="1" x14ac:dyDescent="0.2">
      <c r="A22" s="30" t="s">
        <v>1729</v>
      </c>
      <c r="B22" s="31" t="s">
        <v>1730</v>
      </c>
      <c r="C22" s="30" t="s">
        <v>78</v>
      </c>
      <c r="D22" s="28">
        <v>19.12</v>
      </c>
      <c r="E22" s="29">
        <v>0.63900000000000001</v>
      </c>
      <c r="F22" s="29">
        <v>19.759</v>
      </c>
      <c r="G22" s="29">
        <v>21.19</v>
      </c>
      <c r="H22" s="29">
        <v>40.948999999999998</v>
      </c>
      <c r="I22" s="28">
        <v>62.143122749999712</v>
      </c>
      <c r="J22" s="29">
        <v>3.4866898000000011</v>
      </c>
      <c r="K22" s="29">
        <v>65.62981254999967</v>
      </c>
      <c r="L22" s="29">
        <v>2998.291165796104</v>
      </c>
      <c r="M22" s="29">
        <v>3063.9209783461042</v>
      </c>
      <c r="N22" s="28">
        <v>3250.163323744755</v>
      </c>
      <c r="O22" s="29">
        <v>5456.4785602503925</v>
      </c>
      <c r="P22" s="29">
        <v>3321.5148818259868</v>
      </c>
      <c r="Q22" s="29">
        <v>141495.57176951881</v>
      </c>
      <c r="R22" s="29">
        <v>74822.852288117021</v>
      </c>
      <c r="S22" s="28">
        <v>1801.2999999982969</v>
      </c>
      <c r="T22" s="29">
        <v>3966.5</v>
      </c>
      <c r="U22" s="29">
        <v>1856.599999998916</v>
      </c>
      <c r="V22" s="29">
        <v>1707.200000000284</v>
      </c>
      <c r="W22" s="29">
        <v>1817.7999999985641</v>
      </c>
      <c r="X22" s="28"/>
    </row>
    <row r="23" spans="1:24" ht="15" customHeight="1" x14ac:dyDescent="0.2">
      <c r="A23" s="12" t="s">
        <v>1731</v>
      </c>
      <c r="B23" s="13" t="s">
        <v>1732</v>
      </c>
      <c r="C23" s="12" t="s">
        <v>78</v>
      </c>
      <c r="D23" s="27">
        <v>15.404</v>
      </c>
      <c r="E23" s="14">
        <v>0.54100000000000004</v>
      </c>
      <c r="F23" s="14">
        <v>15.945</v>
      </c>
      <c r="G23" s="14">
        <v>17.844000000000001</v>
      </c>
      <c r="H23" s="14">
        <v>33.789000000000001</v>
      </c>
      <c r="I23" s="27">
        <v>52.210572689999893</v>
      </c>
      <c r="J23" s="14">
        <v>2.9724727000000009</v>
      </c>
      <c r="K23" s="14">
        <v>55.183045389999869</v>
      </c>
      <c r="L23" s="14">
        <v>2657.3999350061031</v>
      </c>
      <c r="M23" s="14">
        <v>2712.5829803961028</v>
      </c>
      <c r="N23" s="27">
        <v>3389.4165599844118</v>
      </c>
      <c r="O23" s="14">
        <v>5494.4042513863233</v>
      </c>
      <c r="P23" s="14">
        <v>3460.836963938531</v>
      </c>
      <c r="Q23" s="14">
        <v>148924.00442760051</v>
      </c>
      <c r="R23" s="14">
        <v>80280.060978309601</v>
      </c>
      <c r="S23" s="27">
        <v>1806.4000000001361</v>
      </c>
      <c r="T23" s="14">
        <v>3950.1000000000522</v>
      </c>
      <c r="U23" s="14">
        <v>1868.4000000004171</v>
      </c>
      <c r="V23" s="14">
        <v>1963.7000000002411</v>
      </c>
      <c r="W23" s="14">
        <v>1890.299999997944</v>
      </c>
      <c r="X23" s="27"/>
    </row>
    <row r="24" spans="1:24" ht="15" customHeight="1" x14ac:dyDescent="0.2">
      <c r="A24" s="12" t="s">
        <v>1733</v>
      </c>
      <c r="B24" s="13" t="s">
        <v>1734</v>
      </c>
      <c r="C24" s="12" t="s">
        <v>78</v>
      </c>
      <c r="D24" s="27">
        <v>3.7160000000000002</v>
      </c>
      <c r="E24" s="14">
        <v>9.8000000000000004E-2</v>
      </c>
      <c r="F24" s="14">
        <v>3.8140000000000001</v>
      </c>
      <c r="G24" s="14">
        <v>3.3460000000000001</v>
      </c>
      <c r="H24" s="14">
        <v>7.16</v>
      </c>
      <c r="I24" s="27">
        <v>9.9325500600000218</v>
      </c>
      <c r="J24" s="14">
        <v>0.51421709999999998</v>
      </c>
      <c r="K24" s="14">
        <v>10.44676716000002</v>
      </c>
      <c r="L24" s="14">
        <v>340.8912307899999</v>
      </c>
      <c r="M24" s="14">
        <v>351.33799794999987</v>
      </c>
      <c r="N24" s="27">
        <v>2672.9144402583479</v>
      </c>
      <c r="O24" s="14">
        <v>5247.1132653061222</v>
      </c>
      <c r="P24" s="14">
        <v>2739.057986366025</v>
      </c>
      <c r="Q24" s="14">
        <v>101880.2243843395</v>
      </c>
      <c r="R24" s="14">
        <v>49069.55278631283</v>
      </c>
      <c r="S24" s="27">
        <v>1784.550000000103</v>
      </c>
      <c r="T24" s="14">
        <v>4034.299999999992</v>
      </c>
      <c r="U24" s="14">
        <v>1811.599999999783</v>
      </c>
      <c r="V24" s="14">
        <v>577.6999999999706</v>
      </c>
      <c r="W24" s="14">
        <v>1578.8000000002901</v>
      </c>
      <c r="X24" s="27"/>
    </row>
    <row r="25" spans="1:24" ht="15" customHeight="1" x14ac:dyDescent="0.2">
      <c r="A25" s="26" t="s">
        <v>1323</v>
      </c>
      <c r="B25" s="26" t="s">
        <v>57</v>
      </c>
      <c r="C25" s="25" t="s">
        <v>100</v>
      </c>
      <c r="D25" s="23">
        <v>42.517000000000003</v>
      </c>
      <c r="E25" s="24">
        <v>1.58</v>
      </c>
      <c r="F25" s="24">
        <v>44.097000000000001</v>
      </c>
      <c r="G25" s="24">
        <v>2.9929999999999999</v>
      </c>
      <c r="H25" s="24">
        <v>47.09</v>
      </c>
      <c r="I25" s="23">
        <v>112.32929278499979</v>
      </c>
      <c r="J25" s="24">
        <v>6.7609833870000022</v>
      </c>
      <c r="K25" s="24">
        <v>119.0902761719999</v>
      </c>
      <c r="L25" s="24">
        <v>280.85848451499987</v>
      </c>
      <c r="M25" s="24">
        <v>399.94876068699938</v>
      </c>
      <c r="N25" s="23">
        <v>2641.9853890208578</v>
      </c>
      <c r="O25" s="24">
        <v>4279.1034094936722</v>
      </c>
      <c r="P25" s="24">
        <v>2700.643494387371</v>
      </c>
      <c r="Q25" s="24">
        <v>93838.451224523858</v>
      </c>
      <c r="R25" s="24">
        <v>8493.2843637077822</v>
      </c>
      <c r="S25" s="23">
        <v>2199.4000000011411</v>
      </c>
      <c r="T25" s="24">
        <v>3032.1500000000201</v>
      </c>
      <c r="U25" s="24">
        <v>2218.2000000018302</v>
      </c>
      <c r="V25" s="24">
        <v>5647.1999999996442</v>
      </c>
      <c r="W25" s="24">
        <v>2259.09999999825</v>
      </c>
      <c r="X25" s="23">
        <v>2809.8595232050561</v>
      </c>
    </row>
    <row r="26" spans="1:24" ht="15" customHeight="1" x14ac:dyDescent="0.2">
      <c r="A26" s="99" t="s">
        <v>1324</v>
      </c>
      <c r="B26" s="99" t="s">
        <v>57</v>
      </c>
      <c r="C26" s="100" t="s">
        <v>102</v>
      </c>
      <c r="D26" s="16">
        <v>61.22</v>
      </c>
      <c r="E26" s="39">
        <v>2.6739999999999999</v>
      </c>
      <c r="F26" s="39">
        <v>63.893999999999998</v>
      </c>
      <c r="G26" s="39">
        <v>4.2320000000000002</v>
      </c>
      <c r="H26" s="39">
        <v>68.126000000000005</v>
      </c>
      <c r="I26" s="16">
        <v>164.73212902100039</v>
      </c>
      <c r="J26" s="39">
        <v>9.6220998420000114</v>
      </c>
      <c r="K26" s="39">
        <v>174.35422886299969</v>
      </c>
      <c r="L26" s="39">
        <v>232.9757059769999</v>
      </c>
      <c r="M26" s="39">
        <v>407.32993483999968</v>
      </c>
      <c r="N26" s="16">
        <v>2690.8221009637432</v>
      </c>
      <c r="O26" s="39">
        <v>3598.3918631264069</v>
      </c>
      <c r="P26" s="39">
        <v>2728.804408285594</v>
      </c>
      <c r="Q26" s="39">
        <v>55050.970221408301</v>
      </c>
      <c r="R26" s="39">
        <v>5979.0672407010497</v>
      </c>
      <c r="S26" s="16">
        <v>2262.700000001229</v>
      </c>
      <c r="T26" s="39">
        <v>2434.5499999998792</v>
      </c>
      <c r="U26" s="39">
        <v>2267.1500000028232</v>
      </c>
      <c r="V26" s="39">
        <v>8477.4500000000971</v>
      </c>
      <c r="W26" s="39">
        <v>2323.150000003106</v>
      </c>
      <c r="X26" s="16">
        <v>3057.7732175201631</v>
      </c>
    </row>
    <row r="27" spans="1:24" ht="15" customHeight="1" x14ac:dyDescent="0.2">
      <c r="A27" s="99" t="s">
        <v>1326</v>
      </c>
      <c r="B27" s="99" t="s">
        <v>57</v>
      </c>
      <c r="C27" s="100" t="s">
        <v>108</v>
      </c>
      <c r="D27" s="16">
        <v>62.89</v>
      </c>
      <c r="E27" s="39">
        <v>2.673</v>
      </c>
      <c r="F27" s="39">
        <v>65.563000000000002</v>
      </c>
      <c r="G27" s="39">
        <v>3.8050000000000002</v>
      </c>
      <c r="H27" s="39">
        <v>69.367999999999995</v>
      </c>
      <c r="I27" s="16">
        <v>163.54842695900081</v>
      </c>
      <c r="J27" s="39">
        <v>11.190809164999999</v>
      </c>
      <c r="K27" s="39">
        <v>174.73923612400009</v>
      </c>
      <c r="L27" s="39">
        <v>557.8124726210001</v>
      </c>
      <c r="M27" s="39">
        <v>732.55170874500072</v>
      </c>
      <c r="N27" s="16">
        <v>2600.5474154714711</v>
      </c>
      <c r="O27" s="39">
        <v>4186.6102375607934</v>
      </c>
      <c r="P27" s="39">
        <v>2665.211111816117</v>
      </c>
      <c r="Q27" s="39">
        <v>146599.86139842309</v>
      </c>
      <c r="R27" s="39">
        <v>10560.369460630271</v>
      </c>
      <c r="S27" s="16">
        <v>2200.75</v>
      </c>
      <c r="T27" s="39">
        <v>2868.7999999998692</v>
      </c>
      <c r="U27" s="39">
        <v>2213.5999999972082</v>
      </c>
      <c r="V27" s="39">
        <v>7039.5</v>
      </c>
      <c r="W27" s="39">
        <v>2256.9000000030369</v>
      </c>
      <c r="X27" s="16">
        <v>2744.537854558022</v>
      </c>
    </row>
    <row r="28" spans="1:24" ht="15" customHeight="1" x14ac:dyDescent="0.2">
      <c r="A28" s="99" t="s">
        <v>1327</v>
      </c>
      <c r="B28" s="99" t="s">
        <v>57</v>
      </c>
      <c r="C28" s="100" t="s">
        <v>114</v>
      </c>
      <c r="D28" s="16">
        <v>85.668000000000006</v>
      </c>
      <c r="E28" s="39">
        <v>3.0419999999999998</v>
      </c>
      <c r="F28" s="39">
        <v>88.71</v>
      </c>
      <c r="G28" s="39">
        <v>5.4029999999999996</v>
      </c>
      <c r="H28" s="39">
        <v>94.113</v>
      </c>
      <c r="I28" s="16">
        <v>236.6648094620021</v>
      </c>
      <c r="J28" s="39">
        <v>12.84521867600002</v>
      </c>
      <c r="K28" s="39">
        <v>249.51002813800261</v>
      </c>
      <c r="L28" s="39">
        <v>772.38818556599995</v>
      </c>
      <c r="M28" s="39">
        <v>1021.898213704001</v>
      </c>
      <c r="N28" s="16">
        <v>2762.581237591658</v>
      </c>
      <c r="O28" s="39">
        <v>4222.6228389217686</v>
      </c>
      <c r="P28" s="39">
        <v>2812.6482711983158</v>
      </c>
      <c r="Q28" s="39">
        <v>142955.42949583559</v>
      </c>
      <c r="R28" s="39">
        <v>10858.20464445934</v>
      </c>
      <c r="S28" s="16">
        <v>2322.0500000026368</v>
      </c>
      <c r="T28" s="39">
        <v>2953.25</v>
      </c>
      <c r="U28" s="39">
        <v>2334.6999999969739</v>
      </c>
      <c r="V28" s="39">
        <v>8975.7999999992062</v>
      </c>
      <c r="W28" s="39">
        <v>2392.599999996075</v>
      </c>
      <c r="X28" s="16">
        <v>2980.89707821706</v>
      </c>
    </row>
    <row r="29" spans="1:24" ht="15" customHeight="1" x14ac:dyDescent="0.2">
      <c r="A29" s="99" t="s">
        <v>1322</v>
      </c>
      <c r="B29" s="99" t="s">
        <v>57</v>
      </c>
      <c r="C29" s="100" t="s">
        <v>90</v>
      </c>
      <c r="D29" s="16">
        <v>49.584000000000003</v>
      </c>
      <c r="E29" s="39">
        <v>2.69</v>
      </c>
      <c r="F29" s="39">
        <v>52.274000000000001</v>
      </c>
      <c r="G29" s="39">
        <v>3.73</v>
      </c>
      <c r="H29" s="39">
        <v>56.003999999999998</v>
      </c>
      <c r="I29" s="16">
        <v>136.08719803000099</v>
      </c>
      <c r="J29" s="39">
        <v>12.84719197000001</v>
      </c>
      <c r="K29" s="39">
        <v>148.9343900000012</v>
      </c>
      <c r="L29" s="39">
        <v>257.097635293</v>
      </c>
      <c r="M29" s="39">
        <v>406.0320252930012</v>
      </c>
      <c r="N29" s="16">
        <v>2744.5788566876622</v>
      </c>
      <c r="O29" s="39">
        <v>4775.9077955390358</v>
      </c>
      <c r="P29" s="39">
        <v>2849.110265141393</v>
      </c>
      <c r="Q29" s="39">
        <v>68926.979971313674</v>
      </c>
      <c r="R29" s="39">
        <v>7250.0540192307899</v>
      </c>
      <c r="S29" s="16">
        <v>2267.9500000019589</v>
      </c>
      <c r="T29" s="39">
        <v>3546.9499999999698</v>
      </c>
      <c r="U29" s="39">
        <v>2297.2999999979729</v>
      </c>
      <c r="V29" s="39">
        <v>6671.8500000004406</v>
      </c>
      <c r="W29" s="39">
        <v>2352.3499999974952</v>
      </c>
      <c r="X29" s="16">
        <v>3060.526272527406</v>
      </c>
    </row>
    <row r="30" spans="1:24" ht="15" customHeight="1" x14ac:dyDescent="0.2">
      <c r="A30" s="99" t="s">
        <v>1321</v>
      </c>
      <c r="B30" s="99" t="s">
        <v>57</v>
      </c>
      <c r="C30" s="100" t="s">
        <v>902</v>
      </c>
      <c r="D30" s="16">
        <v>240.869</v>
      </c>
      <c r="E30" s="39">
        <v>6.7229999999999999</v>
      </c>
      <c r="F30" s="39">
        <v>247.59200000000001</v>
      </c>
      <c r="G30" s="39">
        <v>16.158000000000001</v>
      </c>
      <c r="H30" s="39">
        <v>263.75</v>
      </c>
      <c r="I30" s="16">
        <v>643.07579744200655</v>
      </c>
      <c r="J30" s="39">
        <v>34.536220981000064</v>
      </c>
      <c r="K30" s="39">
        <v>677.61201842300659</v>
      </c>
      <c r="L30" s="39">
        <v>1063.144738518389</v>
      </c>
      <c r="M30" s="39">
        <v>1740.7567569413991</v>
      </c>
      <c r="N30" s="16">
        <v>2669.8155322686048</v>
      </c>
      <c r="O30" s="39">
        <v>5137.0252835043966</v>
      </c>
      <c r="P30" s="39">
        <v>2736.8090181548941</v>
      </c>
      <c r="Q30" s="39">
        <v>65796.802730436277</v>
      </c>
      <c r="R30" s="39">
        <v>6600.0256187351624</v>
      </c>
      <c r="S30" s="16">
        <v>2202</v>
      </c>
      <c r="T30" s="39">
        <v>3590.100000000356</v>
      </c>
      <c r="U30" s="39">
        <v>2217.6000000104659</v>
      </c>
      <c r="V30" s="39">
        <v>6798.2000000020143</v>
      </c>
      <c r="W30" s="39">
        <v>2270.6999999988798</v>
      </c>
      <c r="X30" s="16">
        <v>2845.4116385308198</v>
      </c>
    </row>
    <row r="31" spans="1:24" ht="15" customHeight="1" x14ac:dyDescent="0.2">
      <c r="A31" s="99" t="s">
        <v>1325</v>
      </c>
      <c r="B31" s="99" t="s">
        <v>57</v>
      </c>
      <c r="C31" s="100" t="s">
        <v>910</v>
      </c>
      <c r="D31" s="16">
        <v>150.167</v>
      </c>
      <c r="E31" s="39">
        <v>10.087999999999999</v>
      </c>
      <c r="F31" s="39">
        <v>160.255</v>
      </c>
      <c r="G31" s="39">
        <v>13.927</v>
      </c>
      <c r="H31" s="39">
        <v>174.18199999999999</v>
      </c>
      <c r="I31" s="16">
        <v>439.82183894200199</v>
      </c>
      <c r="J31" s="39">
        <v>54.641242158000317</v>
      </c>
      <c r="K31" s="39">
        <v>494.46308110000228</v>
      </c>
      <c r="L31" s="39">
        <v>902.72650828300004</v>
      </c>
      <c r="M31" s="39">
        <v>1397.189589383004</v>
      </c>
      <c r="N31" s="16">
        <v>2928.88476790508</v>
      </c>
      <c r="O31" s="39">
        <v>5416.4593733148613</v>
      </c>
      <c r="P31" s="39">
        <v>3085.4767782596632</v>
      </c>
      <c r="Q31" s="39">
        <v>64818.446778416022</v>
      </c>
      <c r="R31" s="39">
        <v>8021.4349897406373</v>
      </c>
      <c r="S31" s="16">
        <v>2309.600000002692</v>
      </c>
      <c r="T31" s="39">
        <v>3880.9500000002909</v>
      </c>
      <c r="U31" s="39">
        <v>2353.1000000044978</v>
      </c>
      <c r="V31" s="39">
        <v>6578.7000000018179</v>
      </c>
      <c r="W31" s="39">
        <v>2426.5500000076299</v>
      </c>
      <c r="X31" s="16">
        <v>3354.907766054906</v>
      </c>
    </row>
    <row r="32" spans="1:24" ht="15" customHeight="1" x14ac:dyDescent="0.2">
      <c r="A32" s="99" t="s">
        <v>1329</v>
      </c>
      <c r="B32" s="99" t="s">
        <v>57</v>
      </c>
      <c r="C32" s="100" t="s">
        <v>104</v>
      </c>
      <c r="D32" s="16">
        <v>121.83499999999999</v>
      </c>
      <c r="E32" s="39">
        <v>9.7560000000000002</v>
      </c>
      <c r="F32" s="39">
        <v>131.59100000000001</v>
      </c>
      <c r="G32" s="39">
        <v>9.7439999999999998</v>
      </c>
      <c r="H32" s="39">
        <v>141.33500000000001</v>
      </c>
      <c r="I32" s="16">
        <v>328.23184478494733</v>
      </c>
      <c r="J32" s="39">
        <v>46.093318714341763</v>
      </c>
      <c r="K32" s="39">
        <v>374.32516349929062</v>
      </c>
      <c r="L32" s="39">
        <v>661.72114580149957</v>
      </c>
      <c r="M32" s="39">
        <v>1036.0463093007941</v>
      </c>
      <c r="N32" s="16">
        <v>2694.0685745881501</v>
      </c>
      <c r="O32" s="39">
        <v>4724.612414344173</v>
      </c>
      <c r="P32" s="39">
        <v>2844.6106762566628</v>
      </c>
      <c r="Q32" s="39">
        <v>67910.626621664574</v>
      </c>
      <c r="R32" s="39">
        <v>7330.4298956436432</v>
      </c>
      <c r="S32" s="16">
        <v>2184.9000000037649</v>
      </c>
      <c r="T32" s="39">
        <v>3657.3500000007211</v>
      </c>
      <c r="U32" s="39">
        <v>2231</v>
      </c>
      <c r="V32" s="39">
        <v>8158</v>
      </c>
      <c r="W32" s="39">
        <v>2296.6999999936752</v>
      </c>
      <c r="X32" s="16">
        <v>2995.12845060163</v>
      </c>
    </row>
    <row r="33" spans="1:24" ht="15" customHeight="1" x14ac:dyDescent="0.2">
      <c r="A33" s="99" t="s">
        <v>1330</v>
      </c>
      <c r="B33" s="99" t="s">
        <v>57</v>
      </c>
      <c r="C33" s="100" t="s">
        <v>106</v>
      </c>
      <c r="D33" s="16">
        <v>96.391999999999996</v>
      </c>
      <c r="E33" s="39">
        <v>4.6260000000000003</v>
      </c>
      <c r="F33" s="39">
        <v>101.018</v>
      </c>
      <c r="G33" s="39">
        <v>5.74</v>
      </c>
      <c r="H33" s="39">
        <v>106.758</v>
      </c>
      <c r="I33" s="16">
        <v>244.0081450320003</v>
      </c>
      <c r="J33" s="39">
        <v>20.220656488000021</v>
      </c>
      <c r="K33" s="39">
        <v>264.22880152000101</v>
      </c>
      <c r="L33" s="39">
        <v>429.50453956319558</v>
      </c>
      <c r="M33" s="39">
        <v>693.7333410831975</v>
      </c>
      <c r="N33" s="16">
        <v>2531.4148999087101</v>
      </c>
      <c r="O33" s="39">
        <v>4371.088734976227</v>
      </c>
      <c r="P33" s="39">
        <v>2615.6605903898412</v>
      </c>
      <c r="Q33" s="39">
        <v>74826.574836793661</v>
      </c>
      <c r="R33" s="39">
        <v>6498.1860008917129</v>
      </c>
      <c r="S33" s="16">
        <v>2138.3000000029251</v>
      </c>
      <c r="T33" s="39">
        <v>3292.800000000293</v>
      </c>
      <c r="U33" s="39">
        <v>2160.8000000034472</v>
      </c>
      <c r="V33" s="39">
        <v>7037.7999999996728</v>
      </c>
      <c r="W33" s="39">
        <v>2206.650000004006</v>
      </c>
      <c r="X33" s="16">
        <v>2712.180917442503</v>
      </c>
    </row>
    <row r="34" spans="1:24" ht="15" customHeight="1" x14ac:dyDescent="0.2">
      <c r="A34" s="99" t="s">
        <v>1331</v>
      </c>
      <c r="B34" s="99" t="s">
        <v>57</v>
      </c>
      <c r="C34" s="100" t="s">
        <v>112</v>
      </c>
      <c r="D34" s="16">
        <v>70.367000000000004</v>
      </c>
      <c r="E34" s="39">
        <v>1.538</v>
      </c>
      <c r="F34" s="39">
        <v>71.905000000000001</v>
      </c>
      <c r="G34" s="39">
        <v>3.9049999999999998</v>
      </c>
      <c r="H34" s="39">
        <v>75.81</v>
      </c>
      <c r="I34" s="16">
        <v>171.7341273520023</v>
      </c>
      <c r="J34" s="39">
        <v>6.3219813539999974</v>
      </c>
      <c r="K34" s="39">
        <v>178.05610870600179</v>
      </c>
      <c r="L34" s="39">
        <v>181.30158037999999</v>
      </c>
      <c r="M34" s="39">
        <v>359.35768908600221</v>
      </c>
      <c r="N34" s="16">
        <v>2440.549225517675</v>
      </c>
      <c r="O34" s="39">
        <v>4110.5210364109207</v>
      </c>
      <c r="P34" s="39">
        <v>2476.268808928472</v>
      </c>
      <c r="Q34" s="39">
        <v>46428.061556978231</v>
      </c>
      <c r="R34" s="39">
        <v>4740.2412489909266</v>
      </c>
      <c r="S34" s="16">
        <v>2080.2999999992649</v>
      </c>
      <c r="T34" s="39">
        <v>2993.8500000000022</v>
      </c>
      <c r="U34" s="39">
        <v>2091.700000000385</v>
      </c>
      <c r="V34" s="39">
        <v>6924.6999999995014</v>
      </c>
      <c r="W34" s="39">
        <v>2132.599999996889</v>
      </c>
      <c r="X34" s="16">
        <v>2526.6220443013081</v>
      </c>
    </row>
    <row r="35" spans="1:24" ht="15" customHeight="1" x14ac:dyDescent="0.2">
      <c r="A35" s="99" t="s">
        <v>1332</v>
      </c>
      <c r="B35" s="99" t="s">
        <v>57</v>
      </c>
      <c r="C35" s="100" t="s">
        <v>116</v>
      </c>
      <c r="D35" s="16">
        <v>126.843</v>
      </c>
      <c r="E35" s="39">
        <v>4.2759999999999998</v>
      </c>
      <c r="F35" s="39">
        <v>131.119</v>
      </c>
      <c r="G35" s="39">
        <v>8</v>
      </c>
      <c r="H35" s="39">
        <v>139.119</v>
      </c>
      <c r="I35" s="16">
        <v>326.23483142289871</v>
      </c>
      <c r="J35" s="39">
        <v>18.051791856975591</v>
      </c>
      <c r="K35" s="39">
        <v>344.28662327987718</v>
      </c>
      <c r="L35" s="39">
        <v>697.89802736399986</v>
      </c>
      <c r="M35" s="39">
        <v>1042.1846506438781</v>
      </c>
      <c r="N35" s="16">
        <v>2571.9577069518909</v>
      </c>
      <c r="O35" s="39">
        <v>4221.6538486846566</v>
      </c>
      <c r="P35" s="39">
        <v>2625.7569328615782</v>
      </c>
      <c r="Q35" s="39">
        <v>87237.253420499983</v>
      </c>
      <c r="R35" s="39">
        <v>7491.3178691902467</v>
      </c>
      <c r="S35" s="16">
        <v>2153.1999999947789</v>
      </c>
      <c r="T35" s="39">
        <v>3070.4499999997729</v>
      </c>
      <c r="U35" s="39">
        <v>2167.699999994506</v>
      </c>
      <c r="V35" s="39">
        <v>7853.8500000007843</v>
      </c>
      <c r="W35" s="39">
        <v>2216.6000000002509</v>
      </c>
      <c r="X35" s="16">
        <v>2806.8598576531458</v>
      </c>
    </row>
    <row r="36" spans="1:24" ht="15" customHeight="1" x14ac:dyDescent="0.2">
      <c r="A36" s="99" t="s">
        <v>1328</v>
      </c>
      <c r="B36" s="99" t="s">
        <v>57</v>
      </c>
      <c r="C36" s="100" t="s">
        <v>98</v>
      </c>
      <c r="D36" s="16">
        <v>89.840999999999994</v>
      </c>
      <c r="E36" s="39">
        <v>4.1909999999999998</v>
      </c>
      <c r="F36" s="39">
        <v>94.031999999999996</v>
      </c>
      <c r="G36" s="39">
        <v>6.2009999999999996</v>
      </c>
      <c r="H36" s="39">
        <v>100.233</v>
      </c>
      <c r="I36" s="16">
        <v>231.26036766399869</v>
      </c>
      <c r="J36" s="39">
        <v>19.43250057100002</v>
      </c>
      <c r="K36" s="39">
        <v>250.69286823499789</v>
      </c>
      <c r="L36" s="39">
        <v>493.71883819200042</v>
      </c>
      <c r="M36" s="39">
        <v>744.41170642699774</v>
      </c>
      <c r="N36" s="16">
        <v>2574.1072301510312</v>
      </c>
      <c r="O36" s="39">
        <v>4636.7216824147026</v>
      </c>
      <c r="P36" s="39">
        <v>2666.0378194125178</v>
      </c>
      <c r="Q36" s="39">
        <v>79619.22886502184</v>
      </c>
      <c r="R36" s="39">
        <v>7426.8125909331038</v>
      </c>
      <c r="S36" s="16">
        <v>2162.400000003583</v>
      </c>
      <c r="T36" s="39">
        <v>3358.5999999997471</v>
      </c>
      <c r="U36" s="39">
        <v>2185</v>
      </c>
      <c r="V36" s="39">
        <v>9797.1000000009717</v>
      </c>
      <c r="W36" s="39">
        <v>2249</v>
      </c>
      <c r="X36" s="16">
        <v>2762.2427827605352</v>
      </c>
    </row>
    <row r="37" spans="1:24" ht="15" customHeight="1" x14ac:dyDescent="0.2">
      <c r="A37" s="26" t="s">
        <v>1337</v>
      </c>
      <c r="B37" s="26" t="s">
        <v>59</v>
      </c>
      <c r="C37" s="25" t="s">
        <v>158</v>
      </c>
      <c r="D37" s="23">
        <v>56.052</v>
      </c>
      <c r="E37" s="24">
        <v>1.333</v>
      </c>
      <c r="F37" s="24">
        <v>57.384999999999998</v>
      </c>
      <c r="G37" s="24">
        <v>3.4449999999999998</v>
      </c>
      <c r="H37" s="24">
        <v>60.83</v>
      </c>
      <c r="I37" s="23">
        <v>156.83240372002379</v>
      </c>
      <c r="J37" s="24">
        <v>5.9616698329999984</v>
      </c>
      <c r="K37" s="24">
        <v>162.79407355302379</v>
      </c>
      <c r="L37" s="24">
        <v>445.30362063425002</v>
      </c>
      <c r="M37" s="24">
        <v>608.09769418727456</v>
      </c>
      <c r="N37" s="23">
        <v>2797.9805130954078</v>
      </c>
      <c r="O37" s="24">
        <v>4472.3704673668408</v>
      </c>
      <c r="P37" s="24">
        <v>2836.8750292415052</v>
      </c>
      <c r="Q37" s="24">
        <v>129260.8477893324</v>
      </c>
      <c r="R37" s="24">
        <v>9996.6742427630215</v>
      </c>
      <c r="S37" s="23">
        <v>2395.049999998133</v>
      </c>
      <c r="T37" s="24">
        <v>3443</v>
      </c>
      <c r="U37" s="24">
        <v>2407.2999999985282</v>
      </c>
      <c r="V37" s="24">
        <v>9636.1999999998716</v>
      </c>
      <c r="W37" s="24">
        <v>2463.9500000003391</v>
      </c>
      <c r="X37" s="23">
        <v>2862.313381152067</v>
      </c>
    </row>
    <row r="38" spans="1:24" ht="15" customHeight="1" x14ac:dyDescent="0.2">
      <c r="A38" s="99" t="s">
        <v>1338</v>
      </c>
      <c r="B38" s="99" t="s">
        <v>59</v>
      </c>
      <c r="C38" s="100" t="s">
        <v>202</v>
      </c>
      <c r="D38" s="16">
        <v>90.948999999999998</v>
      </c>
      <c r="E38" s="39">
        <v>3.4319999999999999</v>
      </c>
      <c r="F38" s="39">
        <v>94.381</v>
      </c>
      <c r="G38" s="39">
        <v>6.2249999999999996</v>
      </c>
      <c r="H38" s="39">
        <v>100.60599999999999</v>
      </c>
      <c r="I38" s="16">
        <v>268.49890350400011</v>
      </c>
      <c r="J38" s="39">
        <v>16.719688466000019</v>
      </c>
      <c r="K38" s="39">
        <v>285.21859196999998</v>
      </c>
      <c r="L38" s="39">
        <v>534.33554276099994</v>
      </c>
      <c r="M38" s="39">
        <v>819.55413473099884</v>
      </c>
      <c r="N38" s="16">
        <v>2952.1919262883598</v>
      </c>
      <c r="O38" s="39">
        <v>4871.7040984848536</v>
      </c>
      <c r="P38" s="39">
        <v>3021.9916293533661</v>
      </c>
      <c r="Q38" s="39">
        <v>85837.034981686738</v>
      </c>
      <c r="R38" s="39">
        <v>8146.1755236367499</v>
      </c>
      <c r="S38" s="16">
        <v>2438.0999999961241</v>
      </c>
      <c r="T38" s="39">
        <v>3908.4000000002379</v>
      </c>
      <c r="U38" s="39">
        <v>2467.199999996019</v>
      </c>
      <c r="V38" s="39">
        <v>9470.3999999989537</v>
      </c>
      <c r="W38" s="39">
        <v>2535.900000004161</v>
      </c>
      <c r="X38" s="16">
        <v>3088.3522134635591</v>
      </c>
    </row>
    <row r="39" spans="1:24" ht="15" customHeight="1" x14ac:dyDescent="0.2">
      <c r="A39" s="99" t="s">
        <v>1333</v>
      </c>
      <c r="B39" s="99" t="s">
        <v>59</v>
      </c>
      <c r="C39" s="100" t="s">
        <v>130</v>
      </c>
      <c r="D39" s="16">
        <v>58.435000000000002</v>
      </c>
      <c r="E39" s="39">
        <v>3.0569999999999999</v>
      </c>
      <c r="F39" s="39">
        <v>61.491999999999997</v>
      </c>
      <c r="G39" s="39">
        <v>4.9269999999999996</v>
      </c>
      <c r="H39" s="39">
        <v>66.418999999999997</v>
      </c>
      <c r="I39" s="16">
        <v>171.69973318300069</v>
      </c>
      <c r="J39" s="39">
        <v>13.62727341500001</v>
      </c>
      <c r="K39" s="39">
        <v>185.32700659800011</v>
      </c>
      <c r="L39" s="39">
        <v>341.02983124725</v>
      </c>
      <c r="M39" s="39">
        <v>526.35683784525077</v>
      </c>
      <c r="N39" s="16">
        <v>2938.3029551296422</v>
      </c>
      <c r="O39" s="39">
        <v>4457.7276463853486</v>
      </c>
      <c r="P39" s="39">
        <v>3013.8393058934521</v>
      </c>
      <c r="Q39" s="39">
        <v>69216.527551704901</v>
      </c>
      <c r="R39" s="39">
        <v>7924.7931743213649</v>
      </c>
      <c r="S39" s="16">
        <v>2406.2999999991471</v>
      </c>
      <c r="T39" s="39">
        <v>3114.3000000000038</v>
      </c>
      <c r="U39" s="39">
        <v>2430.049999999896</v>
      </c>
      <c r="V39" s="39">
        <v>8238.7999999995191</v>
      </c>
      <c r="W39" s="39">
        <v>2508.5999999967139</v>
      </c>
      <c r="X39" s="16">
        <v>3216.4776041861942</v>
      </c>
    </row>
    <row r="40" spans="1:24" ht="15" customHeight="1" x14ac:dyDescent="0.2">
      <c r="A40" s="99" t="s">
        <v>1334</v>
      </c>
      <c r="B40" s="99" t="s">
        <v>59</v>
      </c>
      <c r="C40" s="100" t="s">
        <v>132</v>
      </c>
      <c r="D40" s="16">
        <v>60.776000000000003</v>
      </c>
      <c r="E40" s="39">
        <v>6</v>
      </c>
      <c r="F40" s="39">
        <v>66.775999999999996</v>
      </c>
      <c r="G40" s="39">
        <v>6.57</v>
      </c>
      <c r="H40" s="39">
        <v>73.346000000000004</v>
      </c>
      <c r="I40" s="16">
        <v>175.83439086299961</v>
      </c>
      <c r="J40" s="39">
        <v>26.958218668999969</v>
      </c>
      <c r="K40" s="39">
        <v>202.7926095319992</v>
      </c>
      <c r="L40" s="39">
        <v>258.40777396187491</v>
      </c>
      <c r="M40" s="39">
        <v>461.20038349387448</v>
      </c>
      <c r="N40" s="16">
        <v>2893.1550425003229</v>
      </c>
      <c r="O40" s="39">
        <v>4493.0364448333276</v>
      </c>
      <c r="P40" s="39">
        <v>3036.908612854907</v>
      </c>
      <c r="Q40" s="39">
        <v>39331.472444729807</v>
      </c>
      <c r="R40" s="39">
        <v>6288.0100277298616</v>
      </c>
      <c r="S40" s="16">
        <v>2362.9500000008779</v>
      </c>
      <c r="T40" s="39">
        <v>3304.0500000003899</v>
      </c>
      <c r="U40" s="39">
        <v>2412.19999999947</v>
      </c>
      <c r="V40" s="39">
        <v>5924.75</v>
      </c>
      <c r="W40" s="39">
        <v>2497.4499999979498</v>
      </c>
      <c r="X40" s="16">
        <v>3222.971814370389</v>
      </c>
    </row>
    <row r="41" spans="1:24" ht="15" customHeight="1" x14ac:dyDescent="0.2">
      <c r="A41" s="99" t="s">
        <v>1335</v>
      </c>
      <c r="B41" s="99" t="s">
        <v>59</v>
      </c>
      <c r="C41" s="100" t="s">
        <v>924</v>
      </c>
      <c r="D41" s="16">
        <v>171.40100000000001</v>
      </c>
      <c r="E41" s="39">
        <v>12.346</v>
      </c>
      <c r="F41" s="39">
        <v>183.74700000000001</v>
      </c>
      <c r="G41" s="39">
        <v>14.052</v>
      </c>
      <c r="H41" s="39">
        <v>197.79900000000001</v>
      </c>
      <c r="I41" s="16">
        <v>563.28649737299963</v>
      </c>
      <c r="J41" s="39">
        <v>67.496903225000096</v>
      </c>
      <c r="K41" s="39">
        <v>630.78340059800041</v>
      </c>
      <c r="L41" s="39">
        <v>895.74867530695178</v>
      </c>
      <c r="M41" s="39">
        <v>1526.532075904953</v>
      </c>
      <c r="N41" s="16">
        <v>3286.3664586145919</v>
      </c>
      <c r="O41" s="39">
        <v>5467.1070164425801</v>
      </c>
      <c r="P41" s="39">
        <v>3432.8908803844438</v>
      </c>
      <c r="Q41" s="39">
        <v>63745.280053156261</v>
      </c>
      <c r="R41" s="39">
        <v>7717.5924848202094</v>
      </c>
      <c r="S41" s="16">
        <v>2553.1999999922541</v>
      </c>
      <c r="T41" s="39">
        <v>4100.2999999992599</v>
      </c>
      <c r="U41" s="39">
        <v>2610.899999991384</v>
      </c>
      <c r="V41" s="39">
        <v>8635.349999997492</v>
      </c>
      <c r="W41" s="39">
        <v>2692.8999999897842</v>
      </c>
      <c r="X41" s="16">
        <v>3667.23874653644</v>
      </c>
    </row>
    <row r="42" spans="1:24" ht="15" customHeight="1" x14ac:dyDescent="0.2">
      <c r="A42" s="99" t="s">
        <v>1336</v>
      </c>
      <c r="B42" s="99" t="s">
        <v>59</v>
      </c>
      <c r="C42" s="100" t="s">
        <v>926</v>
      </c>
      <c r="D42" s="16">
        <v>152.715</v>
      </c>
      <c r="E42" s="39">
        <v>8.0850000000000009</v>
      </c>
      <c r="F42" s="39">
        <v>160.80000000000001</v>
      </c>
      <c r="G42" s="39">
        <v>11.638999999999999</v>
      </c>
      <c r="H42" s="39">
        <v>172.43899999999999</v>
      </c>
      <c r="I42" s="16">
        <v>470.58566237714149</v>
      </c>
      <c r="J42" s="39">
        <v>43.15721664500002</v>
      </c>
      <c r="K42" s="39">
        <v>513.74287902214144</v>
      </c>
      <c r="L42" s="39">
        <v>1318.0394051369999</v>
      </c>
      <c r="M42" s="39">
        <v>1831.782284159136</v>
      </c>
      <c r="N42" s="16">
        <v>3081.4632641007202</v>
      </c>
      <c r="O42" s="39">
        <v>5337.93650525665</v>
      </c>
      <c r="P42" s="39">
        <v>3194.9184018789888</v>
      </c>
      <c r="Q42" s="39">
        <v>113243.35468141591</v>
      </c>
      <c r="R42" s="39">
        <v>10622.784197073381</v>
      </c>
      <c r="S42" s="16">
        <v>2482.8000000070838</v>
      </c>
      <c r="T42" s="39">
        <v>3991</v>
      </c>
      <c r="U42" s="39">
        <v>2523.3500000057702</v>
      </c>
      <c r="V42" s="39">
        <v>8755.9000000018368</v>
      </c>
      <c r="W42" s="39">
        <v>2596.3000000078509</v>
      </c>
      <c r="X42" s="16">
        <v>3357.3357841220582</v>
      </c>
    </row>
    <row r="43" spans="1:24" ht="15" customHeight="1" x14ac:dyDescent="0.2">
      <c r="A43" s="99" t="s">
        <v>1735</v>
      </c>
      <c r="B43" s="99" t="s">
        <v>59</v>
      </c>
      <c r="C43" s="100" t="s">
        <v>1736</v>
      </c>
      <c r="D43" s="16">
        <v>123.10599999999999</v>
      </c>
      <c r="E43" s="39">
        <v>10.718999999999999</v>
      </c>
      <c r="F43" s="39">
        <v>133.82499999999999</v>
      </c>
      <c r="G43" s="39">
        <v>13.375</v>
      </c>
      <c r="H43" s="39">
        <v>147.19999999999999</v>
      </c>
      <c r="I43" s="16">
        <v>358.45760726900329</v>
      </c>
      <c r="J43" s="39">
        <v>61.08993739200006</v>
      </c>
      <c r="K43" s="39">
        <v>419.54754466100678</v>
      </c>
      <c r="L43" s="39">
        <v>715.42238315404677</v>
      </c>
      <c r="M43" s="39">
        <v>1134.9699278150511</v>
      </c>
      <c r="N43" s="16">
        <v>2911.7801509999781</v>
      </c>
      <c r="O43" s="39">
        <v>5699.2198331934014</v>
      </c>
      <c r="P43" s="39">
        <v>3135.046102454749</v>
      </c>
      <c r="Q43" s="39">
        <v>53489.523974134339</v>
      </c>
      <c r="R43" s="39">
        <v>7710.3935313522488</v>
      </c>
      <c r="S43" s="16">
        <v>2370.5999999987739</v>
      </c>
      <c r="T43" s="39">
        <v>4070.600000000838</v>
      </c>
      <c r="U43" s="39">
        <v>2430.3000000062989</v>
      </c>
      <c r="V43" s="39">
        <v>7040.2000000018788</v>
      </c>
      <c r="W43" s="39">
        <v>2519.9499999929631</v>
      </c>
      <c r="X43" s="16">
        <v>3393.4915812202789</v>
      </c>
    </row>
    <row r="44" spans="1:24" ht="15" customHeight="1" x14ac:dyDescent="0.2">
      <c r="A44" s="99" t="s">
        <v>1737</v>
      </c>
      <c r="B44" s="99" t="s">
        <v>59</v>
      </c>
      <c r="C44" s="100" t="s">
        <v>1738</v>
      </c>
      <c r="D44" s="16">
        <v>100.974</v>
      </c>
      <c r="E44" s="39">
        <v>14.291</v>
      </c>
      <c r="F44" s="39">
        <v>115.265</v>
      </c>
      <c r="G44" s="39">
        <v>14.363</v>
      </c>
      <c r="H44" s="39">
        <v>129.62799999999999</v>
      </c>
      <c r="I44" s="16">
        <v>312.88567093900099</v>
      </c>
      <c r="J44" s="39">
        <v>88.326098455000135</v>
      </c>
      <c r="K44" s="39">
        <v>401.21176939399891</v>
      </c>
      <c r="L44" s="39">
        <v>859.20020990099954</v>
      </c>
      <c r="M44" s="39">
        <v>1260.4119792949959</v>
      </c>
      <c r="N44" s="16">
        <v>3098.675608958752</v>
      </c>
      <c r="O44" s="39">
        <v>6180.5400920159636</v>
      </c>
      <c r="P44" s="39">
        <v>3480.7770736476718</v>
      </c>
      <c r="Q44" s="39">
        <v>59820.386402631731</v>
      </c>
      <c r="R44" s="39">
        <v>9723.3003617659488</v>
      </c>
      <c r="S44" s="16">
        <v>2376.3000000042871</v>
      </c>
      <c r="T44" s="39">
        <v>4460.3999999989583</v>
      </c>
      <c r="U44" s="39">
        <v>2494</v>
      </c>
      <c r="V44" s="39">
        <v>6803.2999999980984</v>
      </c>
      <c r="W44" s="39">
        <v>2615.050000006569</v>
      </c>
      <c r="X44" s="16">
        <v>3835.2732446300961</v>
      </c>
    </row>
    <row r="45" spans="1:24" ht="15" customHeight="1" x14ac:dyDescent="0.2">
      <c r="A45" s="99" t="s">
        <v>1356</v>
      </c>
      <c r="B45" s="99" t="s">
        <v>59</v>
      </c>
      <c r="C45" s="100" t="s">
        <v>136</v>
      </c>
      <c r="D45" s="16">
        <v>39.914999999999999</v>
      </c>
      <c r="E45" s="39">
        <v>1.7450000000000001</v>
      </c>
      <c r="F45" s="39">
        <v>41.66</v>
      </c>
      <c r="G45" s="39">
        <v>3.0510000000000002</v>
      </c>
      <c r="H45" s="39">
        <v>44.710999999999999</v>
      </c>
      <c r="I45" s="16">
        <v>109.9474327370001</v>
      </c>
      <c r="J45" s="39">
        <v>7.770806838000003</v>
      </c>
      <c r="K45" s="39">
        <v>117.7182395749997</v>
      </c>
      <c r="L45" s="39">
        <v>195.83576035399989</v>
      </c>
      <c r="M45" s="39">
        <v>313.55399992899987</v>
      </c>
      <c r="N45" s="16">
        <v>2754.539214255296</v>
      </c>
      <c r="O45" s="39">
        <v>4453.1844343839557</v>
      </c>
      <c r="P45" s="39">
        <v>2825.689860177622</v>
      </c>
      <c r="Q45" s="39">
        <v>64187.400968207126</v>
      </c>
      <c r="R45" s="39">
        <v>7012.9051000648587</v>
      </c>
      <c r="S45" s="16">
        <v>2304.7999999982671</v>
      </c>
      <c r="T45" s="39">
        <v>3220.5</v>
      </c>
      <c r="U45" s="39">
        <v>2326.700000001797</v>
      </c>
      <c r="V45" s="39">
        <v>7838.8000000004886</v>
      </c>
      <c r="W45" s="39">
        <v>2395.0999999982751</v>
      </c>
      <c r="X45" s="16">
        <v>3040.7149758485239</v>
      </c>
    </row>
    <row r="46" spans="1:24" ht="15" customHeight="1" x14ac:dyDescent="0.2">
      <c r="A46" s="99" t="s">
        <v>1357</v>
      </c>
      <c r="B46" s="99" t="s">
        <v>59</v>
      </c>
      <c r="C46" s="100" t="s">
        <v>144</v>
      </c>
      <c r="D46" s="16">
        <v>49.006999999999998</v>
      </c>
      <c r="E46" s="39">
        <v>2.613</v>
      </c>
      <c r="F46" s="39">
        <v>51.62</v>
      </c>
      <c r="G46" s="39">
        <v>3.504</v>
      </c>
      <c r="H46" s="39">
        <v>55.124000000000002</v>
      </c>
      <c r="I46" s="16">
        <v>150.17283657799911</v>
      </c>
      <c r="J46" s="39">
        <v>13.12208268700001</v>
      </c>
      <c r="K46" s="39">
        <v>163.29491926499909</v>
      </c>
      <c r="L46" s="39">
        <v>183.00129666999999</v>
      </c>
      <c r="M46" s="39">
        <v>346.29621593499922</v>
      </c>
      <c r="N46" s="16">
        <v>3064.3140077539761</v>
      </c>
      <c r="O46" s="39">
        <v>5021.8456513585979</v>
      </c>
      <c r="P46" s="39">
        <v>3163.4040926966109</v>
      </c>
      <c r="Q46" s="39">
        <v>52226.397451484008</v>
      </c>
      <c r="R46" s="39">
        <v>6282.1314841992462</v>
      </c>
      <c r="S46" s="16">
        <v>2485.599999997848</v>
      </c>
      <c r="T46" s="39">
        <v>3728.8000000000088</v>
      </c>
      <c r="U46" s="39">
        <v>2520.9500000020889</v>
      </c>
      <c r="V46" s="39">
        <v>7585.6000000005006</v>
      </c>
      <c r="W46" s="39">
        <v>2584.0999999972742</v>
      </c>
      <c r="X46" s="16">
        <v>3126.877415410816</v>
      </c>
    </row>
    <row r="47" spans="1:24" ht="15" customHeight="1" x14ac:dyDescent="0.2">
      <c r="A47" s="99" t="s">
        <v>1358</v>
      </c>
      <c r="B47" s="99" t="s">
        <v>59</v>
      </c>
      <c r="C47" s="100" t="s">
        <v>156</v>
      </c>
      <c r="D47" s="16">
        <v>35.762</v>
      </c>
      <c r="E47" s="39">
        <v>4.2830000000000004</v>
      </c>
      <c r="F47" s="39">
        <v>40.045000000000002</v>
      </c>
      <c r="G47" s="39">
        <v>3.395</v>
      </c>
      <c r="H47" s="39">
        <v>43.44</v>
      </c>
      <c r="I47" s="16">
        <v>111.63496895199989</v>
      </c>
      <c r="J47" s="39">
        <v>21.628628454000001</v>
      </c>
      <c r="K47" s="39">
        <v>133.26359740599921</v>
      </c>
      <c r="L47" s="39">
        <v>195.469651653</v>
      </c>
      <c r="M47" s="39">
        <v>328.73324905899938</v>
      </c>
      <c r="N47" s="16">
        <v>3121.6086614842538</v>
      </c>
      <c r="O47" s="39">
        <v>5049.8782288115808</v>
      </c>
      <c r="P47" s="39">
        <v>3327.8461082781669</v>
      </c>
      <c r="Q47" s="39">
        <v>57575.744227687777</v>
      </c>
      <c r="R47" s="39">
        <v>7567.5241496086419</v>
      </c>
      <c r="S47" s="16">
        <v>2467.5499999983022</v>
      </c>
      <c r="T47" s="39">
        <v>4175.4000000000933</v>
      </c>
      <c r="U47" s="39">
        <v>2557.5</v>
      </c>
      <c r="V47" s="39">
        <v>6475</v>
      </c>
      <c r="W47" s="39">
        <v>2635.200000001998</v>
      </c>
      <c r="X47" s="16">
        <v>3355.920357743621</v>
      </c>
    </row>
    <row r="48" spans="1:24" ht="15" customHeight="1" x14ac:dyDescent="0.2">
      <c r="A48" s="99" t="s">
        <v>1359</v>
      </c>
      <c r="B48" s="99" t="s">
        <v>59</v>
      </c>
      <c r="C48" s="100" t="s">
        <v>160</v>
      </c>
      <c r="D48" s="16">
        <v>35.183</v>
      </c>
      <c r="E48" s="39">
        <v>1.603</v>
      </c>
      <c r="F48" s="39">
        <v>36.786000000000001</v>
      </c>
      <c r="G48" s="39">
        <v>2.891</v>
      </c>
      <c r="H48" s="39">
        <v>39.677</v>
      </c>
      <c r="I48" s="16">
        <v>96.016640201000058</v>
      </c>
      <c r="J48" s="39">
        <v>7.1404835780000004</v>
      </c>
      <c r="K48" s="39">
        <v>103.157123779</v>
      </c>
      <c r="L48" s="39">
        <v>169.22185347800001</v>
      </c>
      <c r="M48" s="39">
        <v>272.37897725700009</v>
      </c>
      <c r="N48" s="16">
        <v>2729.0634738652211</v>
      </c>
      <c r="O48" s="39">
        <v>4454.4501422333133</v>
      </c>
      <c r="P48" s="39">
        <v>2804.2495454520731</v>
      </c>
      <c r="Q48" s="39">
        <v>58534.020573503993</v>
      </c>
      <c r="R48" s="39">
        <v>6864.9085681125134</v>
      </c>
      <c r="S48" s="16">
        <v>2285.7999999984449</v>
      </c>
      <c r="T48" s="39">
        <v>2895</v>
      </c>
      <c r="U48" s="39">
        <v>2303.1500000005531</v>
      </c>
      <c r="V48" s="39">
        <v>7301.6999999995514</v>
      </c>
      <c r="W48" s="39">
        <v>2372.9000000011438</v>
      </c>
      <c r="X48" s="16">
        <v>2896.7769447361761</v>
      </c>
    </row>
    <row r="49" spans="1:24" ht="15" customHeight="1" x14ac:dyDescent="0.2">
      <c r="A49" s="99" t="s">
        <v>1360</v>
      </c>
      <c r="B49" s="99" t="s">
        <v>59</v>
      </c>
      <c r="C49" s="100" t="s">
        <v>164</v>
      </c>
      <c r="D49" s="16">
        <v>57.825000000000003</v>
      </c>
      <c r="E49" s="39">
        <v>5.44</v>
      </c>
      <c r="F49" s="39">
        <v>63.265000000000001</v>
      </c>
      <c r="G49" s="39">
        <v>5.7439999999999998</v>
      </c>
      <c r="H49" s="39">
        <v>69.009</v>
      </c>
      <c r="I49" s="16">
        <v>169.4625396680004</v>
      </c>
      <c r="J49" s="39">
        <v>28.42883264100006</v>
      </c>
      <c r="K49" s="39">
        <v>197.8913723090005</v>
      </c>
      <c r="L49" s="39">
        <v>292.09656349099993</v>
      </c>
      <c r="M49" s="39">
        <v>489.98793580000103</v>
      </c>
      <c r="N49" s="16">
        <v>2930.610283925645</v>
      </c>
      <c r="O49" s="39">
        <v>5225.8883531250103</v>
      </c>
      <c r="P49" s="39">
        <v>3127.9755363787322</v>
      </c>
      <c r="Q49" s="39">
        <v>50852.465788823109</v>
      </c>
      <c r="R49" s="39">
        <v>7100.348299497181</v>
      </c>
      <c r="S49" s="16">
        <v>2345.599999997441</v>
      </c>
      <c r="T49" s="39">
        <v>3879.5500000004081</v>
      </c>
      <c r="U49" s="39">
        <v>2416.5999999970541</v>
      </c>
      <c r="V49" s="39">
        <v>6508.7000000002436</v>
      </c>
      <c r="W49" s="39">
        <v>2497.0999999966862</v>
      </c>
      <c r="X49" s="16">
        <v>3244.8123749159731</v>
      </c>
    </row>
    <row r="50" spans="1:24" ht="15" customHeight="1" x14ac:dyDescent="0.2">
      <c r="A50" s="99" t="s">
        <v>1361</v>
      </c>
      <c r="B50" s="99" t="s">
        <v>59</v>
      </c>
      <c r="C50" s="100" t="s">
        <v>174</v>
      </c>
      <c r="D50" s="16">
        <v>38.548999999999999</v>
      </c>
      <c r="E50" s="39">
        <v>1.94</v>
      </c>
      <c r="F50" s="39">
        <v>40.488999999999997</v>
      </c>
      <c r="G50" s="39">
        <v>3.0950000000000002</v>
      </c>
      <c r="H50" s="39">
        <v>43.584000000000003</v>
      </c>
      <c r="I50" s="16">
        <v>110.5370316060001</v>
      </c>
      <c r="J50" s="39">
        <v>8.5693632420000103</v>
      </c>
      <c r="K50" s="39">
        <v>119.10639484800041</v>
      </c>
      <c r="L50" s="39">
        <v>181.396935751</v>
      </c>
      <c r="M50" s="39">
        <v>300.50333059900049</v>
      </c>
      <c r="N50" s="16">
        <v>2867.4422580611708</v>
      </c>
      <c r="O50" s="39">
        <v>4417.1975474226856</v>
      </c>
      <c r="P50" s="39">
        <v>2941.6976178221339</v>
      </c>
      <c r="Q50" s="39">
        <v>58609.672294345728</v>
      </c>
      <c r="R50" s="39">
        <v>6894.8084296760399</v>
      </c>
      <c r="S50" s="16">
        <v>2284.5</v>
      </c>
      <c r="T50" s="39">
        <v>2840.9500000001058</v>
      </c>
      <c r="U50" s="39">
        <v>2301.5</v>
      </c>
      <c r="V50" s="39">
        <v>6019.899999999855</v>
      </c>
      <c r="W50" s="39">
        <v>2360.849999998441</v>
      </c>
      <c r="X50" s="16">
        <v>3023.772400304656</v>
      </c>
    </row>
    <row r="51" spans="1:24" ht="15" customHeight="1" x14ac:dyDescent="0.2">
      <c r="A51" s="99" t="s">
        <v>1362</v>
      </c>
      <c r="B51" s="99" t="s">
        <v>59</v>
      </c>
      <c r="C51" s="100" t="s">
        <v>176</v>
      </c>
      <c r="D51" s="16">
        <v>60.137999999999998</v>
      </c>
      <c r="E51" s="39">
        <v>4.569</v>
      </c>
      <c r="F51" s="39">
        <v>64.706999999999994</v>
      </c>
      <c r="G51" s="39">
        <v>5.4880000000000004</v>
      </c>
      <c r="H51" s="39">
        <v>70.194999999999993</v>
      </c>
      <c r="I51" s="16">
        <v>177.49809330800099</v>
      </c>
      <c r="J51" s="39">
        <v>22.08501753300002</v>
      </c>
      <c r="K51" s="39">
        <v>199.58311084100129</v>
      </c>
      <c r="L51" s="39">
        <v>335.76074174199988</v>
      </c>
      <c r="M51" s="39">
        <v>535.34385258300188</v>
      </c>
      <c r="N51" s="16">
        <v>2951.5130750607109</v>
      </c>
      <c r="O51" s="39">
        <v>4833.6654701247571</v>
      </c>
      <c r="P51" s="39">
        <v>3084.4129822276</v>
      </c>
      <c r="Q51" s="39">
        <v>61180.893174562669</v>
      </c>
      <c r="R51" s="39">
        <v>7626.5240057411756</v>
      </c>
      <c r="S51" s="16">
        <v>2394.5499999994709</v>
      </c>
      <c r="T51" s="39">
        <v>3604.8000000003171</v>
      </c>
      <c r="U51" s="39">
        <v>2444.900000003126</v>
      </c>
      <c r="V51" s="39">
        <v>8335.3999999990538</v>
      </c>
      <c r="W51" s="39">
        <v>2531.699999998074</v>
      </c>
      <c r="X51" s="16">
        <v>3403.1836926815349</v>
      </c>
    </row>
    <row r="52" spans="1:24" ht="15" customHeight="1" x14ac:dyDescent="0.2">
      <c r="A52" s="99" t="s">
        <v>1363</v>
      </c>
      <c r="B52" s="99" t="s">
        <v>59</v>
      </c>
      <c r="C52" s="100" t="s">
        <v>178</v>
      </c>
      <c r="D52" s="16">
        <v>26.356000000000002</v>
      </c>
      <c r="E52" s="39">
        <v>1.875</v>
      </c>
      <c r="F52" s="39">
        <v>28.231000000000002</v>
      </c>
      <c r="G52" s="39">
        <v>2.9249999999999998</v>
      </c>
      <c r="H52" s="39">
        <v>31.155999999999999</v>
      </c>
      <c r="I52" s="16">
        <v>90.372567031000287</v>
      </c>
      <c r="J52" s="39">
        <v>12.69689673199999</v>
      </c>
      <c r="K52" s="39">
        <v>103.0694637630002</v>
      </c>
      <c r="L52" s="39">
        <v>312.06854549899998</v>
      </c>
      <c r="M52" s="39">
        <v>415.13800926200031</v>
      </c>
      <c r="N52" s="16">
        <v>3428.918160229181</v>
      </c>
      <c r="O52" s="39">
        <v>6771.6782570666601</v>
      </c>
      <c r="P52" s="39">
        <v>3650.9320875279031</v>
      </c>
      <c r="Q52" s="39">
        <v>106690.1010252991</v>
      </c>
      <c r="R52" s="39">
        <v>13324.496381499561</v>
      </c>
      <c r="S52" s="16">
        <v>2560.0499999987028</v>
      </c>
      <c r="T52" s="39">
        <v>4665.0999999998312</v>
      </c>
      <c r="U52" s="39">
        <v>2620.89999999982</v>
      </c>
      <c r="V52" s="39">
        <v>7460.1000000002796</v>
      </c>
      <c r="W52" s="39">
        <v>2726.7000000016519</v>
      </c>
      <c r="X52" s="16">
        <v>3783.3375091950311</v>
      </c>
    </row>
    <row r="53" spans="1:24" ht="15" customHeight="1" x14ac:dyDescent="0.2">
      <c r="A53" s="99" t="s">
        <v>1364</v>
      </c>
      <c r="B53" s="99" t="s">
        <v>59</v>
      </c>
      <c r="C53" s="100" t="s">
        <v>182</v>
      </c>
      <c r="D53" s="16">
        <v>30.404</v>
      </c>
      <c r="E53" s="39">
        <v>1.55</v>
      </c>
      <c r="F53" s="39">
        <v>31.954000000000001</v>
      </c>
      <c r="G53" s="39">
        <v>2.472</v>
      </c>
      <c r="H53" s="39">
        <v>34.426000000000002</v>
      </c>
      <c r="I53" s="16">
        <v>93.840537532000283</v>
      </c>
      <c r="J53" s="39">
        <v>7.7530880419999963</v>
      </c>
      <c r="K53" s="39">
        <v>101.5936255740001</v>
      </c>
      <c r="L53" s="39">
        <v>191.66180563299989</v>
      </c>
      <c r="M53" s="39">
        <v>293.2554312069999</v>
      </c>
      <c r="N53" s="16">
        <v>3086.4536749112049</v>
      </c>
      <c r="O53" s="39">
        <v>5001.9922851612882</v>
      </c>
      <c r="P53" s="39">
        <v>3179.3711452087409</v>
      </c>
      <c r="Q53" s="39">
        <v>77533.092893608395</v>
      </c>
      <c r="R53" s="39">
        <v>8518.4288388717796</v>
      </c>
      <c r="S53" s="16">
        <v>2491.2999999985318</v>
      </c>
      <c r="T53" s="39">
        <v>3692</v>
      </c>
      <c r="U53" s="39">
        <v>2525.4500000015628</v>
      </c>
      <c r="V53" s="39">
        <v>6633.5999999999403</v>
      </c>
      <c r="W53" s="39">
        <v>2602.3499999991018</v>
      </c>
      <c r="X53" s="16">
        <v>3217.6355727497339</v>
      </c>
    </row>
    <row r="54" spans="1:24" ht="15" customHeight="1" x14ac:dyDescent="0.2">
      <c r="A54" s="99" t="s">
        <v>1365</v>
      </c>
      <c r="B54" s="99" t="s">
        <v>59</v>
      </c>
      <c r="C54" s="100" t="s">
        <v>190</v>
      </c>
      <c r="D54" s="16">
        <v>48.673999999999999</v>
      </c>
      <c r="E54" s="39">
        <v>2.35</v>
      </c>
      <c r="F54" s="39">
        <v>51.024000000000001</v>
      </c>
      <c r="G54" s="39">
        <v>3.4809999999999999</v>
      </c>
      <c r="H54" s="39">
        <v>54.505000000000003</v>
      </c>
      <c r="I54" s="16">
        <v>142.37525960799971</v>
      </c>
      <c r="J54" s="39">
        <v>11.255653144000011</v>
      </c>
      <c r="K54" s="39">
        <v>153.63091275199989</v>
      </c>
      <c r="L54" s="39">
        <v>258.0966531229999</v>
      </c>
      <c r="M54" s="39">
        <v>411.72756587499993</v>
      </c>
      <c r="N54" s="16">
        <v>2925.078267822651</v>
      </c>
      <c r="O54" s="39">
        <v>4789.6396357446838</v>
      </c>
      <c r="P54" s="39">
        <v>3010.9539187833161</v>
      </c>
      <c r="Q54" s="39">
        <v>74144.399058603827</v>
      </c>
      <c r="R54" s="39">
        <v>7553.941214108796</v>
      </c>
      <c r="S54" s="16">
        <v>2442.9500000020162</v>
      </c>
      <c r="T54" s="39">
        <v>3624.8499999998412</v>
      </c>
      <c r="U54" s="39">
        <v>2468.9000000023188</v>
      </c>
      <c r="V54" s="39">
        <v>8158.3999999994503</v>
      </c>
      <c r="W54" s="39">
        <v>2537.400000002659</v>
      </c>
      <c r="X54" s="16">
        <v>3182.675162147043</v>
      </c>
    </row>
    <row r="55" spans="1:24" ht="15" customHeight="1" x14ac:dyDescent="0.2">
      <c r="A55" s="99" t="s">
        <v>1366</v>
      </c>
      <c r="B55" s="99" t="s">
        <v>59</v>
      </c>
      <c r="C55" s="100" t="s">
        <v>204</v>
      </c>
      <c r="D55" s="16">
        <v>47.255000000000003</v>
      </c>
      <c r="E55" s="39">
        <v>2.99</v>
      </c>
      <c r="F55" s="39">
        <v>50.244999999999997</v>
      </c>
      <c r="G55" s="39">
        <v>3.9089999999999998</v>
      </c>
      <c r="H55" s="39">
        <v>54.154000000000003</v>
      </c>
      <c r="I55" s="16">
        <v>152.8249062780005</v>
      </c>
      <c r="J55" s="39">
        <v>15.407660027000009</v>
      </c>
      <c r="K55" s="39">
        <v>168.2325663050002</v>
      </c>
      <c r="L55" s="39">
        <v>361.84937135400008</v>
      </c>
      <c r="M55" s="39">
        <v>530.08193765900012</v>
      </c>
      <c r="N55" s="16">
        <v>3234.04732362714</v>
      </c>
      <c r="O55" s="39">
        <v>5153.0635541806041</v>
      </c>
      <c r="P55" s="39">
        <v>3348.244925962787</v>
      </c>
      <c r="Q55" s="39">
        <v>92568.271003837319</v>
      </c>
      <c r="R55" s="39">
        <v>9788.4170635410137</v>
      </c>
      <c r="S55" s="16">
        <v>2602.7000000020448</v>
      </c>
      <c r="T55" s="39">
        <v>3532.8499999997948</v>
      </c>
      <c r="U55" s="39">
        <v>2630</v>
      </c>
      <c r="V55" s="39">
        <v>8054.8000000003158</v>
      </c>
      <c r="W55" s="39">
        <v>2710.2000000005141</v>
      </c>
      <c r="X55" s="16">
        <v>3585.5193159633459</v>
      </c>
    </row>
    <row r="56" spans="1:24" ht="15" customHeight="1" x14ac:dyDescent="0.2">
      <c r="A56" s="99" t="s">
        <v>1367</v>
      </c>
      <c r="B56" s="99" t="s">
        <v>59</v>
      </c>
      <c r="C56" s="100" t="s">
        <v>210</v>
      </c>
      <c r="D56" s="16">
        <v>48.682000000000002</v>
      </c>
      <c r="E56" s="39">
        <v>4.1479999999999997</v>
      </c>
      <c r="F56" s="39">
        <v>52.83</v>
      </c>
      <c r="G56" s="39">
        <v>4.2720000000000002</v>
      </c>
      <c r="H56" s="39">
        <v>57.101999999999997</v>
      </c>
      <c r="I56" s="16">
        <v>145.71081054700011</v>
      </c>
      <c r="J56" s="39">
        <v>20.805560532000008</v>
      </c>
      <c r="K56" s="39">
        <v>166.51637107900009</v>
      </c>
      <c r="L56" s="39">
        <v>288.93039750899999</v>
      </c>
      <c r="M56" s="39">
        <v>455.44676858799988</v>
      </c>
      <c r="N56" s="16">
        <v>2993.1147148227292</v>
      </c>
      <c r="O56" s="39">
        <v>5015.8053355834163</v>
      </c>
      <c r="P56" s="39">
        <v>3151.9282808820772</v>
      </c>
      <c r="Q56" s="39">
        <v>67633.520016151699</v>
      </c>
      <c r="R56" s="39">
        <v>7976.0213055234481</v>
      </c>
      <c r="S56" s="16">
        <v>2439.599999997859</v>
      </c>
      <c r="T56" s="39">
        <v>3761.6999999997111</v>
      </c>
      <c r="U56" s="39">
        <v>2493.3499999974838</v>
      </c>
      <c r="V56" s="39">
        <v>6672.25</v>
      </c>
      <c r="W56" s="39">
        <v>2566.0499999996282</v>
      </c>
      <c r="X56" s="16">
        <v>3275.4956248205071</v>
      </c>
    </row>
    <row r="57" spans="1:24" ht="15" customHeight="1" x14ac:dyDescent="0.2">
      <c r="A57" s="99" t="s">
        <v>1345</v>
      </c>
      <c r="B57" s="99" t="s">
        <v>59</v>
      </c>
      <c r="C57" s="100" t="s">
        <v>134</v>
      </c>
      <c r="D57" s="16">
        <v>117.506</v>
      </c>
      <c r="E57" s="39">
        <v>7.9470000000000001</v>
      </c>
      <c r="F57" s="39">
        <v>125.453</v>
      </c>
      <c r="G57" s="39">
        <v>8.1240000000000006</v>
      </c>
      <c r="H57" s="39">
        <v>133.577</v>
      </c>
      <c r="I57" s="16">
        <v>342.92175714799919</v>
      </c>
      <c r="J57" s="39">
        <v>37.447179103000103</v>
      </c>
      <c r="K57" s="39">
        <v>380.36893625099952</v>
      </c>
      <c r="L57" s="39">
        <v>477.59029477778131</v>
      </c>
      <c r="M57" s="39">
        <v>857.95923102878135</v>
      </c>
      <c r="N57" s="16">
        <v>2918.3340182458701</v>
      </c>
      <c r="O57" s="39">
        <v>4712.115150748722</v>
      </c>
      <c r="P57" s="39">
        <v>3031.9636537268889</v>
      </c>
      <c r="Q57" s="39">
        <v>58787.579367033642</v>
      </c>
      <c r="R57" s="39">
        <v>6422.9562801139518</v>
      </c>
      <c r="S57" s="16">
        <v>2416.3000000054271</v>
      </c>
      <c r="T57" s="39">
        <v>3602.6999999995041</v>
      </c>
      <c r="U57" s="39">
        <v>2457.9000000000578</v>
      </c>
      <c r="V57" s="39">
        <v>7582.7999999986559</v>
      </c>
      <c r="W57" s="39">
        <v>2517.8000000064899</v>
      </c>
      <c r="X57" s="16">
        <v>3126.8511603422999</v>
      </c>
    </row>
    <row r="58" spans="1:24" ht="15" customHeight="1" x14ac:dyDescent="0.2">
      <c r="A58" s="99" t="s">
        <v>1346</v>
      </c>
      <c r="B58" s="99" t="s">
        <v>59</v>
      </c>
      <c r="C58" s="100" t="s">
        <v>138</v>
      </c>
      <c r="D58" s="16">
        <v>79.066000000000003</v>
      </c>
      <c r="E58" s="39">
        <v>5</v>
      </c>
      <c r="F58" s="39">
        <v>84.066000000000003</v>
      </c>
      <c r="G58" s="39">
        <v>5.452</v>
      </c>
      <c r="H58" s="39">
        <v>89.518000000000001</v>
      </c>
      <c r="I58" s="16">
        <v>235.59382521490369</v>
      </c>
      <c r="J58" s="39">
        <v>23.515089223000011</v>
      </c>
      <c r="K58" s="39">
        <v>259.10891443790189</v>
      </c>
      <c r="L58" s="39">
        <v>301.89013591200012</v>
      </c>
      <c r="M58" s="39">
        <v>560.99905034990263</v>
      </c>
      <c r="N58" s="16">
        <v>2979.710940415649</v>
      </c>
      <c r="O58" s="39">
        <v>4703.0178446000018</v>
      </c>
      <c r="P58" s="39">
        <v>3082.2081987712259</v>
      </c>
      <c r="Q58" s="39">
        <v>55372.365354365378</v>
      </c>
      <c r="R58" s="39">
        <v>6266.885434771807</v>
      </c>
      <c r="S58" s="16">
        <v>2434.449999997712</v>
      </c>
      <c r="T58" s="39">
        <v>3494.6999999996651</v>
      </c>
      <c r="U58" s="39">
        <v>2469.75</v>
      </c>
      <c r="V58" s="39">
        <v>7669.75</v>
      </c>
      <c r="W58" s="39">
        <v>2535.9000000039341</v>
      </c>
      <c r="X58" s="16">
        <v>3139.534410559691</v>
      </c>
    </row>
    <row r="59" spans="1:24" ht="15" customHeight="1" x14ac:dyDescent="0.2">
      <c r="A59" s="99" t="s">
        <v>1347</v>
      </c>
      <c r="B59" s="99" t="s">
        <v>59</v>
      </c>
      <c r="C59" s="100" t="s">
        <v>170</v>
      </c>
      <c r="D59" s="16">
        <v>210.971</v>
      </c>
      <c r="E59" s="39">
        <v>21.687999999999999</v>
      </c>
      <c r="F59" s="39">
        <v>232.65899999999999</v>
      </c>
      <c r="G59" s="39">
        <v>18.777000000000001</v>
      </c>
      <c r="H59" s="39">
        <v>251.43600000000001</v>
      </c>
      <c r="I59" s="16">
        <v>647.34317973498958</v>
      </c>
      <c r="J59" s="39">
        <v>111.6768071380004</v>
      </c>
      <c r="K59" s="39">
        <v>759.01998687299897</v>
      </c>
      <c r="L59" s="39">
        <v>1616.8236232510969</v>
      </c>
      <c r="M59" s="39">
        <v>2375.8436101241</v>
      </c>
      <c r="N59" s="16">
        <v>3068.3988782106999</v>
      </c>
      <c r="O59" s="39">
        <v>5149.244150590207</v>
      </c>
      <c r="P59" s="39">
        <v>3262.3710532281111</v>
      </c>
      <c r="Q59" s="39">
        <v>86106.599736438046</v>
      </c>
      <c r="R59" s="39">
        <v>9449.0988168921722</v>
      </c>
      <c r="S59" s="16">
        <v>2466</v>
      </c>
      <c r="T59" s="39">
        <v>4352.7000000017688</v>
      </c>
      <c r="U59" s="39">
        <v>2572.600000011591</v>
      </c>
      <c r="V59" s="39">
        <v>9176.0999999962496</v>
      </c>
      <c r="W59" s="39">
        <v>2670.100000013083</v>
      </c>
      <c r="X59" s="16">
        <v>3474.9684645667799</v>
      </c>
    </row>
    <row r="60" spans="1:24" ht="15" customHeight="1" x14ac:dyDescent="0.2">
      <c r="A60" s="99" t="s">
        <v>1348</v>
      </c>
      <c r="B60" s="99" t="s">
        <v>59</v>
      </c>
      <c r="C60" s="100" t="s">
        <v>172</v>
      </c>
      <c r="D60" s="16">
        <v>93.287999999999997</v>
      </c>
      <c r="E60" s="39">
        <v>3.6970000000000001</v>
      </c>
      <c r="F60" s="39">
        <v>96.984999999999999</v>
      </c>
      <c r="G60" s="39">
        <v>6.2569999999999997</v>
      </c>
      <c r="H60" s="39">
        <v>103.242</v>
      </c>
      <c r="I60" s="16">
        <v>267.50757449199858</v>
      </c>
      <c r="J60" s="39">
        <v>17.074781725390629</v>
      </c>
      <c r="K60" s="39">
        <v>284.5823562173893</v>
      </c>
      <c r="L60" s="39">
        <v>380.88739766800018</v>
      </c>
      <c r="M60" s="39">
        <v>665.46975388538954</v>
      </c>
      <c r="N60" s="16">
        <v>2867.545391604478</v>
      </c>
      <c r="O60" s="39">
        <v>4618.5506425184276</v>
      </c>
      <c r="P60" s="39">
        <v>2934.2924804597551</v>
      </c>
      <c r="Q60" s="39">
        <v>60873.804965318872</v>
      </c>
      <c r="R60" s="39">
        <v>6445.727067331024</v>
      </c>
      <c r="S60" s="16">
        <v>2381.4000000038832</v>
      </c>
      <c r="T60" s="39">
        <v>3261.8000000001548</v>
      </c>
      <c r="U60" s="39">
        <v>2398.6999999960121</v>
      </c>
      <c r="V60" s="39">
        <v>7882.7000000008902</v>
      </c>
      <c r="W60" s="39">
        <v>2458.5500000047032</v>
      </c>
      <c r="X60" s="16">
        <v>2965.0481482135601</v>
      </c>
    </row>
    <row r="61" spans="1:24" ht="15" customHeight="1" x14ac:dyDescent="0.2">
      <c r="A61" s="99" t="s">
        <v>1350</v>
      </c>
      <c r="B61" s="99" t="s">
        <v>59</v>
      </c>
      <c r="C61" s="100" t="s">
        <v>180</v>
      </c>
      <c r="D61" s="16">
        <v>91.22</v>
      </c>
      <c r="E61" s="39">
        <v>3.91</v>
      </c>
      <c r="F61" s="39">
        <v>95.13</v>
      </c>
      <c r="G61" s="39">
        <v>6.1440000000000001</v>
      </c>
      <c r="H61" s="39">
        <v>101.274</v>
      </c>
      <c r="I61" s="16">
        <v>264.63892920700158</v>
      </c>
      <c r="J61" s="39">
        <v>18.564997114000029</v>
      </c>
      <c r="K61" s="39">
        <v>283.20392632100118</v>
      </c>
      <c r="L61" s="39">
        <v>435.57717302700001</v>
      </c>
      <c r="M61" s="39">
        <v>718.78109934800239</v>
      </c>
      <c r="N61" s="16">
        <v>2901.1064372615838</v>
      </c>
      <c r="O61" s="39">
        <v>4748.0811033248146</v>
      </c>
      <c r="P61" s="39">
        <v>2977.0201442342191</v>
      </c>
      <c r="Q61" s="39">
        <v>70894.722172363268</v>
      </c>
      <c r="R61" s="39">
        <v>7097.3902417994987</v>
      </c>
      <c r="S61" s="16">
        <v>2412.5500000035622</v>
      </c>
      <c r="T61" s="39">
        <v>3420.8499999997512</v>
      </c>
      <c r="U61" s="39">
        <v>2438.400000003985</v>
      </c>
      <c r="V61" s="39">
        <v>8311.0499999989897</v>
      </c>
      <c r="W61" s="39">
        <v>2505.9499999952409</v>
      </c>
      <c r="X61" s="16">
        <v>2994.3320609114112</v>
      </c>
    </row>
    <row r="62" spans="1:24" ht="15" customHeight="1" x14ac:dyDescent="0.2">
      <c r="A62" s="99" t="s">
        <v>1351</v>
      </c>
      <c r="B62" s="99" t="s">
        <v>59</v>
      </c>
      <c r="C62" s="100" t="s">
        <v>184</v>
      </c>
      <c r="D62" s="16">
        <v>118.992</v>
      </c>
      <c r="E62" s="39">
        <v>10.28</v>
      </c>
      <c r="F62" s="39">
        <v>129.27199999999999</v>
      </c>
      <c r="G62" s="39">
        <v>8.202</v>
      </c>
      <c r="H62" s="39">
        <v>137.47399999999999</v>
      </c>
      <c r="I62" s="16">
        <v>366.59089460909951</v>
      </c>
      <c r="J62" s="39">
        <v>50.851250812999929</v>
      </c>
      <c r="K62" s="39">
        <v>417.44214542209983</v>
      </c>
      <c r="L62" s="39">
        <v>557.91111151399991</v>
      </c>
      <c r="M62" s="39">
        <v>975.35325693610196</v>
      </c>
      <c r="N62" s="16">
        <v>3080.8028658153448</v>
      </c>
      <c r="O62" s="39">
        <v>4946.6197288910435</v>
      </c>
      <c r="P62" s="39">
        <v>3229.1768164962241</v>
      </c>
      <c r="Q62" s="39">
        <v>68021.349855401117</v>
      </c>
      <c r="R62" s="39">
        <v>7094.8197981880348</v>
      </c>
      <c r="S62" s="16">
        <v>2510.5</v>
      </c>
      <c r="T62" s="39">
        <v>4005.899999999202</v>
      </c>
      <c r="U62" s="39">
        <v>2581.5</v>
      </c>
      <c r="V62" s="39">
        <v>8604.4000000003052</v>
      </c>
      <c r="W62" s="39">
        <v>2651.3999999962052</v>
      </c>
      <c r="X62" s="16">
        <v>3541.8775436928859</v>
      </c>
    </row>
    <row r="63" spans="1:24" ht="15" customHeight="1" x14ac:dyDescent="0.2">
      <c r="A63" s="99" t="s">
        <v>1352</v>
      </c>
      <c r="B63" s="99" t="s">
        <v>59</v>
      </c>
      <c r="C63" s="100" t="s">
        <v>194</v>
      </c>
      <c r="D63" s="16">
        <v>122.108</v>
      </c>
      <c r="E63" s="39">
        <v>9.5</v>
      </c>
      <c r="F63" s="39">
        <v>131.608</v>
      </c>
      <c r="G63" s="39">
        <v>8.6880000000000006</v>
      </c>
      <c r="H63" s="39">
        <v>140.29599999999999</v>
      </c>
      <c r="I63" s="16">
        <v>373.60937799800308</v>
      </c>
      <c r="J63" s="39">
        <v>44.47876504499996</v>
      </c>
      <c r="K63" s="39">
        <v>418.08814304300148</v>
      </c>
      <c r="L63" s="39">
        <v>471.97748745104929</v>
      </c>
      <c r="M63" s="39">
        <v>890.06563049404838</v>
      </c>
      <c r="N63" s="16">
        <v>3059.6633963213148</v>
      </c>
      <c r="O63" s="39">
        <v>4681.9752678947316</v>
      </c>
      <c r="P63" s="39">
        <v>3176.7684566515832</v>
      </c>
      <c r="Q63" s="39">
        <v>54325.217248048953</v>
      </c>
      <c r="R63" s="39">
        <v>6344.1981987658119</v>
      </c>
      <c r="S63" s="16">
        <v>2535.25</v>
      </c>
      <c r="T63" s="39">
        <v>3763.5</v>
      </c>
      <c r="U63" s="39">
        <v>2582.100000002044</v>
      </c>
      <c r="V63" s="39">
        <v>8069.5</v>
      </c>
      <c r="W63" s="39">
        <v>2648.4499999930222</v>
      </c>
      <c r="X63" s="16">
        <v>3267.9731351311329</v>
      </c>
    </row>
    <row r="64" spans="1:24" ht="15" customHeight="1" x14ac:dyDescent="0.2">
      <c r="A64" s="99" t="s">
        <v>1353</v>
      </c>
      <c r="B64" s="99" t="s">
        <v>59</v>
      </c>
      <c r="C64" s="100" t="s">
        <v>196</v>
      </c>
      <c r="D64" s="16">
        <v>99.096000000000004</v>
      </c>
      <c r="E64" s="39">
        <v>4.5720000000000001</v>
      </c>
      <c r="F64" s="39">
        <v>103.66800000000001</v>
      </c>
      <c r="G64" s="39">
        <v>6.2160000000000002</v>
      </c>
      <c r="H64" s="39">
        <v>109.884</v>
      </c>
      <c r="I64" s="16">
        <v>276.37310062099868</v>
      </c>
      <c r="J64" s="39">
        <v>20.219902671000021</v>
      </c>
      <c r="K64" s="39">
        <v>296.59300329199777</v>
      </c>
      <c r="L64" s="39">
        <v>371.48049906800043</v>
      </c>
      <c r="M64" s="39">
        <v>668.07350235999877</v>
      </c>
      <c r="N64" s="16">
        <v>2788.943051394594</v>
      </c>
      <c r="O64" s="39">
        <v>4422.5508904199523</v>
      </c>
      <c r="P64" s="39">
        <v>2860.9889579426422</v>
      </c>
      <c r="Q64" s="39">
        <v>59761.985049549607</v>
      </c>
      <c r="R64" s="39">
        <v>6079.8069087401154</v>
      </c>
      <c r="S64" s="16">
        <v>2346.75</v>
      </c>
      <c r="T64" s="39">
        <v>3184.75</v>
      </c>
      <c r="U64" s="39">
        <v>2366.5999999959231</v>
      </c>
      <c r="V64" s="39">
        <v>7621.5499999991634</v>
      </c>
      <c r="W64" s="39">
        <v>2421.0999999962651</v>
      </c>
      <c r="X64" s="16">
        <v>2963.6480239415432</v>
      </c>
    </row>
    <row r="65" spans="1:24" ht="15" customHeight="1" x14ac:dyDescent="0.2">
      <c r="A65" s="99" t="s">
        <v>1354</v>
      </c>
      <c r="B65" s="99" t="s">
        <v>59</v>
      </c>
      <c r="C65" s="100" t="s">
        <v>198</v>
      </c>
      <c r="D65" s="16">
        <v>94.323999999999998</v>
      </c>
      <c r="E65" s="39">
        <v>7.2089999999999996</v>
      </c>
      <c r="F65" s="39">
        <v>101.533</v>
      </c>
      <c r="G65" s="39">
        <v>8.0329999999999995</v>
      </c>
      <c r="H65" s="39">
        <v>109.566</v>
      </c>
      <c r="I65" s="16">
        <v>304.58178693700188</v>
      </c>
      <c r="J65" s="39">
        <v>34.838019483000011</v>
      </c>
      <c r="K65" s="39">
        <v>339.41980642000129</v>
      </c>
      <c r="L65" s="39">
        <v>888.02623278700037</v>
      </c>
      <c r="M65" s="39">
        <v>1227.446039207</v>
      </c>
      <c r="N65" s="16">
        <v>3229.101680770556</v>
      </c>
      <c r="O65" s="39">
        <v>4832.5731007074501</v>
      </c>
      <c r="P65" s="39">
        <v>3342.9506310263778</v>
      </c>
      <c r="Q65" s="39">
        <v>110547.2716030126</v>
      </c>
      <c r="R65" s="39">
        <v>11202.800496568279</v>
      </c>
      <c r="S65" s="16">
        <v>2608.900000004081</v>
      </c>
      <c r="T65" s="39">
        <v>3835.1999999995141</v>
      </c>
      <c r="U65" s="39">
        <v>2658.4000000035462</v>
      </c>
      <c r="V65" s="39">
        <v>9283.5999999995092</v>
      </c>
      <c r="W65" s="39">
        <v>2749.199999994155</v>
      </c>
      <c r="X65" s="16">
        <v>3428.1366167053961</v>
      </c>
    </row>
    <row r="66" spans="1:24" ht="15" customHeight="1" x14ac:dyDescent="0.2">
      <c r="A66" s="99" t="s">
        <v>1355</v>
      </c>
      <c r="B66" s="99" t="s">
        <v>59</v>
      </c>
      <c r="C66" s="100" t="s">
        <v>206</v>
      </c>
      <c r="D66" s="16">
        <v>142.762</v>
      </c>
      <c r="E66" s="39">
        <v>6.73</v>
      </c>
      <c r="F66" s="39">
        <v>149.49199999999999</v>
      </c>
      <c r="G66" s="39">
        <v>8.2919999999999998</v>
      </c>
      <c r="H66" s="39">
        <v>157.78399999999999</v>
      </c>
      <c r="I66" s="16">
        <v>402.4761505929086</v>
      </c>
      <c r="J66" s="39">
        <v>29.41845420100007</v>
      </c>
      <c r="K66" s="39">
        <v>431.8946047939063</v>
      </c>
      <c r="L66" s="39">
        <v>601.05323642100041</v>
      </c>
      <c r="M66" s="39">
        <v>1032.9478412149051</v>
      </c>
      <c r="N66" s="16">
        <v>2819.2106484422229</v>
      </c>
      <c r="O66" s="39">
        <v>4371.2413374442885</v>
      </c>
      <c r="P66" s="39">
        <v>2889.081722058078</v>
      </c>
      <c r="Q66" s="39">
        <v>72485.918526411042</v>
      </c>
      <c r="R66" s="39">
        <v>6546.5943391909523</v>
      </c>
      <c r="S66" s="16">
        <v>2383.5500000065081</v>
      </c>
      <c r="T66" s="39">
        <v>3159.699999999591</v>
      </c>
      <c r="U66" s="39">
        <v>2403.8999999966532</v>
      </c>
      <c r="V66" s="39">
        <v>7913.8500000002559</v>
      </c>
      <c r="W66" s="39">
        <v>2454.6999999928012</v>
      </c>
      <c r="X66" s="16">
        <v>2943.3244838991282</v>
      </c>
    </row>
    <row r="67" spans="1:24" ht="15" customHeight="1" x14ac:dyDescent="0.2">
      <c r="A67" s="99" t="s">
        <v>1368</v>
      </c>
      <c r="B67" s="99" t="s">
        <v>59</v>
      </c>
      <c r="C67" s="100" t="s">
        <v>162</v>
      </c>
      <c r="D67" s="16">
        <v>67.948999999999998</v>
      </c>
      <c r="E67" s="39">
        <v>1.337</v>
      </c>
      <c r="F67" s="39">
        <v>69.286000000000001</v>
      </c>
      <c r="G67" s="39">
        <v>2.9020000000000001</v>
      </c>
      <c r="H67" s="39">
        <v>72.188000000000002</v>
      </c>
      <c r="I67" s="16">
        <v>186.65242660790241</v>
      </c>
      <c r="J67" s="39">
        <v>5.9397913649999978</v>
      </c>
      <c r="K67" s="39">
        <v>192.5922179729024</v>
      </c>
      <c r="L67" s="39">
        <v>377.53639171499992</v>
      </c>
      <c r="M67" s="39">
        <v>570.12860968790312</v>
      </c>
      <c r="N67" s="16">
        <v>2746.9488382154618</v>
      </c>
      <c r="O67" s="39">
        <v>4442.6263014210899</v>
      </c>
      <c r="P67" s="39">
        <v>2779.6700339592762</v>
      </c>
      <c r="Q67" s="39">
        <v>130095.24180392829</v>
      </c>
      <c r="R67" s="39">
        <v>7897.8307985801403</v>
      </c>
      <c r="S67" s="16">
        <v>2366.6999999994241</v>
      </c>
      <c r="T67" s="39">
        <v>3070.5</v>
      </c>
      <c r="U67" s="39">
        <v>2373.9000000031901</v>
      </c>
      <c r="V67" s="39">
        <v>10015.35000000061</v>
      </c>
      <c r="W67" s="39">
        <v>2418.349999996638</v>
      </c>
      <c r="X67" s="16">
        <v>2999.925512436369</v>
      </c>
    </row>
    <row r="68" spans="1:24" ht="15" customHeight="1" x14ac:dyDescent="0.2">
      <c r="A68" s="99" t="s">
        <v>1370</v>
      </c>
      <c r="B68" s="99" t="s">
        <v>59</v>
      </c>
      <c r="C68" s="100" t="s">
        <v>166</v>
      </c>
      <c r="D68" s="16">
        <v>212.143</v>
      </c>
      <c r="E68" s="39">
        <v>10.353999999999999</v>
      </c>
      <c r="F68" s="39">
        <v>222.49700000000001</v>
      </c>
      <c r="G68" s="39">
        <v>14.619</v>
      </c>
      <c r="H68" s="39">
        <v>237.11600000000001</v>
      </c>
      <c r="I68" s="16">
        <v>576.68023047089434</v>
      </c>
      <c r="J68" s="39">
        <v>49.681305156999848</v>
      </c>
      <c r="K68" s="39">
        <v>626.36153562788866</v>
      </c>
      <c r="L68" s="39">
        <v>1070.980616754</v>
      </c>
      <c r="M68" s="39">
        <v>1697.342152381897</v>
      </c>
      <c r="N68" s="16">
        <v>2718.3561582088232</v>
      </c>
      <c r="O68" s="39">
        <v>4798.2716976047768</v>
      </c>
      <c r="P68" s="39">
        <v>2815.1459823183618</v>
      </c>
      <c r="Q68" s="39">
        <v>73259.499059716822</v>
      </c>
      <c r="R68" s="39">
        <v>7158.2776041342522</v>
      </c>
      <c r="S68" s="16">
        <v>2223.199999991929</v>
      </c>
      <c r="T68" s="39">
        <v>3728.1499999992302</v>
      </c>
      <c r="U68" s="39">
        <v>2260.8999999905818</v>
      </c>
      <c r="V68" s="39">
        <v>8172.5999999972228</v>
      </c>
      <c r="W68" s="39">
        <v>2327.6000000108502</v>
      </c>
      <c r="X68" s="16">
        <v>2778.5436397780609</v>
      </c>
    </row>
    <row r="69" spans="1:24" ht="15" customHeight="1" x14ac:dyDescent="0.2">
      <c r="A69" s="99" t="s">
        <v>1372</v>
      </c>
      <c r="B69" s="99" t="s">
        <v>59</v>
      </c>
      <c r="C69" s="100" t="s">
        <v>192</v>
      </c>
      <c r="D69" s="16">
        <v>81.48</v>
      </c>
      <c r="E69" s="39">
        <v>2.0910000000000002</v>
      </c>
      <c r="F69" s="39">
        <v>83.570999999999998</v>
      </c>
      <c r="G69" s="39">
        <v>4.5869999999999997</v>
      </c>
      <c r="H69" s="39">
        <v>88.158000000000001</v>
      </c>
      <c r="I69" s="16">
        <v>224.84768767300321</v>
      </c>
      <c r="J69" s="39">
        <v>8.8796556509023539</v>
      </c>
      <c r="K69" s="39">
        <v>233.72734332390559</v>
      </c>
      <c r="L69" s="39">
        <v>441.72250013100017</v>
      </c>
      <c r="M69" s="39">
        <v>675.44984345490548</v>
      </c>
      <c r="N69" s="16">
        <v>2759.5445222508979</v>
      </c>
      <c r="O69" s="39">
        <v>4246.6071979446933</v>
      </c>
      <c r="P69" s="39">
        <v>2796.751783799471</v>
      </c>
      <c r="Q69" s="39">
        <v>96298.779187050401</v>
      </c>
      <c r="R69" s="39">
        <v>7661.809971357171</v>
      </c>
      <c r="S69" s="16">
        <v>2326.4000000035212</v>
      </c>
      <c r="T69" s="39">
        <v>3128.2000000001181</v>
      </c>
      <c r="U69" s="39">
        <v>2337.199999997546</v>
      </c>
      <c r="V69" s="39">
        <v>8575.1000000008371</v>
      </c>
      <c r="W69" s="39">
        <v>2389.40000000378</v>
      </c>
      <c r="X69" s="16">
        <v>2880.295554042732</v>
      </c>
    </row>
    <row r="70" spans="1:24" ht="15" customHeight="1" x14ac:dyDescent="0.2">
      <c r="A70" s="99" t="s">
        <v>1371</v>
      </c>
      <c r="B70" s="99" t="s">
        <v>59</v>
      </c>
      <c r="C70" s="100" t="s">
        <v>186</v>
      </c>
      <c r="D70" s="16">
        <v>122.952</v>
      </c>
      <c r="E70" s="39">
        <v>5.3780000000000001</v>
      </c>
      <c r="F70" s="39">
        <v>128.33000000000001</v>
      </c>
      <c r="G70" s="39">
        <v>7.8090000000000002</v>
      </c>
      <c r="H70" s="39">
        <v>136.13900000000001</v>
      </c>
      <c r="I70" s="16">
        <v>350.76596669699791</v>
      </c>
      <c r="J70" s="39">
        <v>24.523993257048861</v>
      </c>
      <c r="K70" s="39">
        <v>375.28995995404642</v>
      </c>
      <c r="L70" s="39">
        <v>331.42673860600001</v>
      </c>
      <c r="M70" s="39">
        <v>706.71669856004678</v>
      </c>
      <c r="N70" s="16">
        <v>2852.8691415918229</v>
      </c>
      <c r="O70" s="39">
        <v>4560.0582478707447</v>
      </c>
      <c r="P70" s="39">
        <v>2924.413309078519</v>
      </c>
      <c r="Q70" s="39">
        <v>42441.636394672823</v>
      </c>
      <c r="R70" s="39">
        <v>5191.1406618239207</v>
      </c>
      <c r="S70" s="16">
        <v>2360.8000000056222</v>
      </c>
      <c r="T70" s="39">
        <v>3552.6999999996219</v>
      </c>
      <c r="U70" s="39">
        <v>2386.900000000016</v>
      </c>
      <c r="V70" s="39">
        <v>6488.799999999057</v>
      </c>
      <c r="W70" s="39">
        <v>2440.399999998021</v>
      </c>
      <c r="X70" s="16">
        <v>3066.4451812629418</v>
      </c>
    </row>
    <row r="71" spans="1:24" ht="15" customHeight="1" x14ac:dyDescent="0.2">
      <c r="A71" s="99" t="s">
        <v>1373</v>
      </c>
      <c r="B71" s="99" t="s">
        <v>59</v>
      </c>
      <c r="C71" s="100" t="s">
        <v>208</v>
      </c>
      <c r="D71" s="16">
        <v>144.34200000000001</v>
      </c>
      <c r="E71" s="39">
        <v>5.734</v>
      </c>
      <c r="F71" s="39">
        <v>150.07599999999999</v>
      </c>
      <c r="G71" s="39">
        <v>8.8290000000000006</v>
      </c>
      <c r="H71" s="39">
        <v>158.905</v>
      </c>
      <c r="I71" s="16">
        <v>411.33932168997637</v>
      </c>
      <c r="J71" s="39">
        <v>25.002277475000021</v>
      </c>
      <c r="K71" s="39">
        <v>436.34159916497521</v>
      </c>
      <c r="L71" s="39">
        <v>444.10524323999999</v>
      </c>
      <c r="M71" s="39">
        <v>880.44684240497588</v>
      </c>
      <c r="N71" s="16">
        <v>2849.754899405415</v>
      </c>
      <c r="O71" s="39">
        <v>4360.3553322288126</v>
      </c>
      <c r="P71" s="39">
        <v>2907.4708758560669</v>
      </c>
      <c r="Q71" s="39">
        <v>50300.741107713227</v>
      </c>
      <c r="R71" s="39">
        <v>5540.7120128691731</v>
      </c>
      <c r="S71" s="16">
        <v>2386.3500000024378</v>
      </c>
      <c r="T71" s="39">
        <v>3258.75</v>
      </c>
      <c r="U71" s="39">
        <v>2405.550000006825</v>
      </c>
      <c r="V71" s="39">
        <v>6381.7000000011358</v>
      </c>
      <c r="W71" s="39">
        <v>2451.3999999949378</v>
      </c>
      <c r="X71" s="16">
        <v>2991.5096610789469</v>
      </c>
    </row>
    <row r="72" spans="1:24" ht="15" customHeight="1" x14ac:dyDescent="0.2">
      <c r="A72" s="26" t="s">
        <v>1375</v>
      </c>
      <c r="B72" s="26" t="s">
        <v>61</v>
      </c>
      <c r="C72" s="25" t="s">
        <v>228</v>
      </c>
      <c r="D72" s="23">
        <v>114.361</v>
      </c>
      <c r="E72" s="24">
        <v>7.1959999999999997</v>
      </c>
      <c r="F72" s="24">
        <v>121.557</v>
      </c>
      <c r="G72" s="24">
        <v>8.5060000000000002</v>
      </c>
      <c r="H72" s="24">
        <v>130.06299999999999</v>
      </c>
      <c r="I72" s="23">
        <v>297.70952215799798</v>
      </c>
      <c r="J72" s="24">
        <v>29.90033101200008</v>
      </c>
      <c r="K72" s="24">
        <v>327.6098531700016</v>
      </c>
      <c r="L72" s="24">
        <v>692.79054378399996</v>
      </c>
      <c r="M72" s="24">
        <v>1020.400396954</v>
      </c>
      <c r="N72" s="23">
        <v>2603.2434322714739</v>
      </c>
      <c r="O72" s="24">
        <v>4155.1321584213556</v>
      </c>
      <c r="P72" s="24">
        <v>2695.1130183370901</v>
      </c>
      <c r="Q72" s="24">
        <v>81447.277660945212</v>
      </c>
      <c r="R72" s="24">
        <v>7845.4318057710498</v>
      </c>
      <c r="S72" s="23">
        <v>2186.599999995879</v>
      </c>
      <c r="T72" s="24">
        <v>2943.25</v>
      </c>
      <c r="U72" s="24">
        <v>2212.0999999965311</v>
      </c>
      <c r="V72" s="24">
        <v>8744.0999999996475</v>
      </c>
      <c r="W72" s="24">
        <v>2277.6999999942359</v>
      </c>
      <c r="X72" s="23">
        <v>2882.7729855513849</v>
      </c>
    </row>
    <row r="73" spans="1:24" ht="15" customHeight="1" x14ac:dyDescent="0.2">
      <c r="A73" s="99" t="s">
        <v>1374</v>
      </c>
      <c r="B73" s="99" t="s">
        <v>61</v>
      </c>
      <c r="C73" s="100" t="s">
        <v>222</v>
      </c>
      <c r="D73" s="16">
        <v>150.88399999999999</v>
      </c>
      <c r="E73" s="39">
        <v>10.695</v>
      </c>
      <c r="F73" s="39">
        <v>161.57900000000001</v>
      </c>
      <c r="G73" s="39">
        <v>13.661</v>
      </c>
      <c r="H73" s="39">
        <v>175.24</v>
      </c>
      <c r="I73" s="16">
        <v>456.51518342299693</v>
      </c>
      <c r="J73" s="39">
        <v>52.622039657000101</v>
      </c>
      <c r="K73" s="39">
        <v>509.13722307999728</v>
      </c>
      <c r="L73" s="39">
        <v>958.628114364</v>
      </c>
      <c r="M73" s="39">
        <v>1467.765337443996</v>
      </c>
      <c r="N73" s="16">
        <v>3025.6036652196181</v>
      </c>
      <c r="O73" s="39">
        <v>4920.2468122487226</v>
      </c>
      <c r="P73" s="39">
        <v>3151.0111034230772</v>
      </c>
      <c r="Q73" s="39">
        <v>70172.616526169382</v>
      </c>
      <c r="R73" s="39">
        <v>8375.7437653731777</v>
      </c>
      <c r="S73" s="16">
        <v>2385.649999996348</v>
      </c>
      <c r="T73" s="39">
        <v>3573.7999999999761</v>
      </c>
      <c r="U73" s="39">
        <v>2427.6999999927089</v>
      </c>
      <c r="V73" s="39">
        <v>6887.9000000014657</v>
      </c>
      <c r="W73" s="39">
        <v>2495.8999999926732</v>
      </c>
      <c r="X73" s="16">
        <v>3365.506726422997</v>
      </c>
    </row>
    <row r="74" spans="1:24" ht="15" customHeight="1" x14ac:dyDescent="0.2">
      <c r="A74" s="99" t="s">
        <v>1376</v>
      </c>
      <c r="B74" s="99" t="s">
        <v>61</v>
      </c>
      <c r="C74" s="100" t="s">
        <v>234</v>
      </c>
      <c r="D74" s="16">
        <v>70.561000000000007</v>
      </c>
      <c r="E74" s="39">
        <v>2.944</v>
      </c>
      <c r="F74" s="39">
        <v>73.504999999999995</v>
      </c>
      <c r="G74" s="39">
        <v>4.74</v>
      </c>
      <c r="H74" s="39">
        <v>78.245000000000005</v>
      </c>
      <c r="I74" s="16">
        <v>196.34265637399869</v>
      </c>
      <c r="J74" s="39">
        <v>13.50884436900003</v>
      </c>
      <c r="K74" s="39">
        <v>209.85150074299901</v>
      </c>
      <c r="L74" s="39">
        <v>549.55201619600007</v>
      </c>
      <c r="M74" s="39">
        <v>759.40351693900061</v>
      </c>
      <c r="N74" s="16">
        <v>2782.5945830416049</v>
      </c>
      <c r="O74" s="39">
        <v>4588.6020275135961</v>
      </c>
      <c r="P74" s="39">
        <v>2854.9282462825522</v>
      </c>
      <c r="Q74" s="39">
        <v>115939.2439232068</v>
      </c>
      <c r="R74" s="39">
        <v>9705.4574342002761</v>
      </c>
      <c r="S74" s="16">
        <v>2326.9000000031679</v>
      </c>
      <c r="T74" s="39">
        <v>3192.4000000001879</v>
      </c>
      <c r="U74" s="39">
        <v>2347</v>
      </c>
      <c r="V74" s="39">
        <v>7636.8500000007798</v>
      </c>
      <c r="W74" s="39">
        <v>2398.900000003538</v>
      </c>
      <c r="X74" s="16">
        <v>2947.4353316525599</v>
      </c>
    </row>
    <row r="75" spans="1:24" ht="15" customHeight="1" x14ac:dyDescent="0.2">
      <c r="A75" s="99" t="s">
        <v>1377</v>
      </c>
      <c r="B75" s="99" t="s">
        <v>61</v>
      </c>
      <c r="C75" s="100" t="s">
        <v>236</v>
      </c>
      <c r="D75" s="16">
        <v>72.772000000000006</v>
      </c>
      <c r="E75" s="39">
        <v>2.851</v>
      </c>
      <c r="F75" s="39">
        <v>75.623000000000005</v>
      </c>
      <c r="G75" s="39">
        <v>5.9580000000000002</v>
      </c>
      <c r="H75" s="39">
        <v>81.581000000000003</v>
      </c>
      <c r="I75" s="16">
        <v>209.91880126595191</v>
      </c>
      <c r="J75" s="39">
        <v>14.54224632699999</v>
      </c>
      <c r="K75" s="39">
        <v>224.46104759295221</v>
      </c>
      <c r="L75" s="39">
        <v>838.39310905599984</v>
      </c>
      <c r="M75" s="39">
        <v>1062.8541566489539</v>
      </c>
      <c r="N75" s="16">
        <v>2884.6094825750552</v>
      </c>
      <c r="O75" s="39">
        <v>5100.752833041036</v>
      </c>
      <c r="P75" s="39">
        <v>2968.1584649240599</v>
      </c>
      <c r="Q75" s="39">
        <v>140717.205279624</v>
      </c>
      <c r="R75" s="39">
        <v>13028.20701693965</v>
      </c>
      <c r="S75" s="16">
        <v>2360.3000000011789</v>
      </c>
      <c r="T75" s="39">
        <v>3816.3000000001061</v>
      </c>
      <c r="U75" s="39">
        <v>2388.9000000034112</v>
      </c>
      <c r="V75" s="39">
        <v>7443.2999999993663</v>
      </c>
      <c r="W75" s="39">
        <v>2452.5</v>
      </c>
      <c r="X75" s="16">
        <v>3011.8488526548081</v>
      </c>
    </row>
    <row r="76" spans="1:24" ht="15" customHeight="1" x14ac:dyDescent="0.2">
      <c r="A76" s="99" t="s">
        <v>1378</v>
      </c>
      <c r="B76" s="99" t="s">
        <v>61</v>
      </c>
      <c r="C76" s="100" t="s">
        <v>252</v>
      </c>
      <c r="D76" s="16">
        <v>82.694999999999993</v>
      </c>
      <c r="E76" s="39">
        <v>7.87</v>
      </c>
      <c r="F76" s="39">
        <v>90.564999999999998</v>
      </c>
      <c r="G76" s="39">
        <v>7.5890000000000004</v>
      </c>
      <c r="H76" s="39">
        <v>98.153999999999996</v>
      </c>
      <c r="I76" s="16">
        <v>239.2456814170005</v>
      </c>
      <c r="J76" s="39">
        <v>36.629125921000018</v>
      </c>
      <c r="K76" s="39">
        <v>275.87480733799958</v>
      </c>
      <c r="L76" s="39">
        <v>407.15386472099999</v>
      </c>
      <c r="M76" s="39">
        <v>683.02867205899963</v>
      </c>
      <c r="N76" s="16">
        <v>2893.1093949694719</v>
      </c>
      <c r="O76" s="39">
        <v>4654.2726710292272</v>
      </c>
      <c r="P76" s="39">
        <v>3046.1525681885901</v>
      </c>
      <c r="Q76" s="39">
        <v>53650.529018447764</v>
      </c>
      <c r="R76" s="39">
        <v>6958.7451561729486</v>
      </c>
      <c r="S76" s="16">
        <v>2329.400000003543</v>
      </c>
      <c r="T76" s="39">
        <v>3502.8000000004931</v>
      </c>
      <c r="U76" s="39">
        <v>2378.6999999966902</v>
      </c>
      <c r="V76" s="39">
        <v>7834.3999999989637</v>
      </c>
      <c r="W76" s="39">
        <v>2461</v>
      </c>
      <c r="X76" s="16">
        <v>3142.5473855810051</v>
      </c>
    </row>
    <row r="77" spans="1:24" ht="15" customHeight="1" x14ac:dyDescent="0.2">
      <c r="A77" s="99" t="s">
        <v>1739</v>
      </c>
      <c r="B77" s="99" t="s">
        <v>61</v>
      </c>
      <c r="C77" s="100" t="s">
        <v>1740</v>
      </c>
      <c r="D77" s="16">
        <v>268.60199999999998</v>
      </c>
      <c r="E77" s="39">
        <v>28.87</v>
      </c>
      <c r="F77" s="39">
        <v>297.47199999999998</v>
      </c>
      <c r="G77" s="39">
        <v>34.716000000000001</v>
      </c>
      <c r="H77" s="39">
        <v>332.18799999999999</v>
      </c>
      <c r="I77" s="16">
        <v>875.54394066809152</v>
      </c>
      <c r="J77" s="39">
        <v>161.54087132000089</v>
      </c>
      <c r="K77" s="39">
        <v>1037.084811988087</v>
      </c>
      <c r="L77" s="39">
        <v>1810.015524553002</v>
      </c>
      <c r="M77" s="39">
        <v>2847.100336541082</v>
      </c>
      <c r="N77" s="16">
        <v>3259.632991072634</v>
      </c>
      <c r="O77" s="39">
        <v>5595.4579605126728</v>
      </c>
      <c r="P77" s="39">
        <v>3486.3274929676968</v>
      </c>
      <c r="Q77" s="39">
        <v>52137.790199130162</v>
      </c>
      <c r="R77" s="39">
        <v>8570.7501069908649</v>
      </c>
      <c r="S77" s="16">
        <v>2435.700000002676</v>
      </c>
      <c r="T77" s="39">
        <v>3996.0999999978958</v>
      </c>
      <c r="U77" s="39">
        <v>2509.9500000083772</v>
      </c>
      <c r="V77" s="39">
        <v>6522.4499999956497</v>
      </c>
      <c r="W77" s="39">
        <v>2612.5</v>
      </c>
      <c r="X77" s="16">
        <v>3743.812788526483</v>
      </c>
    </row>
    <row r="78" spans="1:24" ht="15" customHeight="1" x14ac:dyDescent="0.2">
      <c r="A78" s="99" t="s">
        <v>1386</v>
      </c>
      <c r="B78" s="99" t="s">
        <v>61</v>
      </c>
      <c r="C78" s="100" t="s">
        <v>212</v>
      </c>
      <c r="D78" s="16">
        <v>110.85299999999999</v>
      </c>
      <c r="E78" s="39">
        <v>1.827</v>
      </c>
      <c r="F78" s="39">
        <v>112.68</v>
      </c>
      <c r="G78" s="39">
        <v>6.5780000000000003</v>
      </c>
      <c r="H78" s="39">
        <v>119.258</v>
      </c>
      <c r="I78" s="16">
        <v>303.56265204597531</v>
      </c>
      <c r="J78" s="39">
        <v>8.7489105209999831</v>
      </c>
      <c r="K78" s="39">
        <v>312.31156256697642</v>
      </c>
      <c r="L78" s="39">
        <v>530.73216769599992</v>
      </c>
      <c r="M78" s="39">
        <v>843.04373026297549</v>
      </c>
      <c r="N78" s="16">
        <v>2738.4252302235868</v>
      </c>
      <c r="O78" s="39">
        <v>4788.675709359597</v>
      </c>
      <c r="P78" s="39">
        <v>2771.668109398086</v>
      </c>
      <c r="Q78" s="39">
        <v>80682.907828519295</v>
      </c>
      <c r="R78" s="39">
        <v>7069.0748651073764</v>
      </c>
      <c r="S78" s="16">
        <v>2265.900000004121</v>
      </c>
      <c r="T78" s="39">
        <v>3276.5</v>
      </c>
      <c r="U78" s="39">
        <v>2273.6999999952868</v>
      </c>
      <c r="V78" s="39">
        <v>7319.1000000009381</v>
      </c>
      <c r="W78" s="39">
        <v>2324.75</v>
      </c>
      <c r="X78" s="16">
        <v>2793.1097130704861</v>
      </c>
    </row>
    <row r="79" spans="1:24" ht="15" customHeight="1" x14ac:dyDescent="0.2">
      <c r="A79" s="99" t="s">
        <v>1387</v>
      </c>
      <c r="B79" s="99" t="s">
        <v>61</v>
      </c>
      <c r="C79" s="100" t="s">
        <v>220</v>
      </c>
      <c r="D79" s="16">
        <v>135.852</v>
      </c>
      <c r="E79" s="39">
        <v>3.46</v>
      </c>
      <c r="F79" s="39">
        <v>139.31200000000001</v>
      </c>
      <c r="G79" s="39">
        <v>8.8960000000000008</v>
      </c>
      <c r="H79" s="39">
        <v>148.208</v>
      </c>
      <c r="I79" s="16">
        <v>382.64965042090029</v>
      </c>
      <c r="J79" s="39">
        <v>15.910629597000041</v>
      </c>
      <c r="K79" s="39">
        <v>398.56028001789912</v>
      </c>
      <c r="L79" s="39">
        <v>848.67831460800005</v>
      </c>
      <c r="M79" s="39">
        <v>1247.238594625898</v>
      </c>
      <c r="N79" s="16">
        <v>2816.6655656221501</v>
      </c>
      <c r="O79" s="39">
        <v>4598.4478604046353</v>
      </c>
      <c r="P79" s="39">
        <v>2860.9185139679221</v>
      </c>
      <c r="Q79" s="39">
        <v>95399.990401079136</v>
      </c>
      <c r="R79" s="39">
        <v>8415.4606676150979</v>
      </c>
      <c r="S79" s="16">
        <v>2318</v>
      </c>
      <c r="T79" s="39">
        <v>3153.1999999999011</v>
      </c>
      <c r="U79" s="39">
        <v>2330.5500000062948</v>
      </c>
      <c r="V79" s="39">
        <v>8225.5499999984349</v>
      </c>
      <c r="W79" s="39">
        <v>2391.8000000068</v>
      </c>
      <c r="X79" s="16">
        <v>2971.5141620844361</v>
      </c>
    </row>
    <row r="80" spans="1:24" ht="15" customHeight="1" x14ac:dyDescent="0.2">
      <c r="A80" s="99" t="s">
        <v>1388</v>
      </c>
      <c r="B80" s="99" t="s">
        <v>61</v>
      </c>
      <c r="C80" s="100" t="s">
        <v>240</v>
      </c>
      <c r="D80" s="16">
        <v>116.26600000000001</v>
      </c>
      <c r="E80" s="39">
        <v>2.911</v>
      </c>
      <c r="F80" s="39">
        <v>119.17700000000001</v>
      </c>
      <c r="G80" s="39">
        <v>7.0590000000000002</v>
      </c>
      <c r="H80" s="39">
        <v>126.236</v>
      </c>
      <c r="I80" s="16">
        <v>318.34208178299718</v>
      </c>
      <c r="J80" s="39">
        <v>13.104144580999989</v>
      </c>
      <c r="K80" s="39">
        <v>331.44622636399748</v>
      </c>
      <c r="L80" s="39">
        <v>575.59842079599991</v>
      </c>
      <c r="M80" s="39">
        <v>907.04464715999666</v>
      </c>
      <c r="N80" s="16">
        <v>2738.0496601155728</v>
      </c>
      <c r="O80" s="39">
        <v>4501.5955276537252</v>
      </c>
      <c r="P80" s="39">
        <v>2781.125773966432</v>
      </c>
      <c r="Q80" s="39">
        <v>81541.071085989504</v>
      </c>
      <c r="R80" s="39">
        <v>7185.308843436077</v>
      </c>
      <c r="S80" s="16">
        <v>2281.5</v>
      </c>
      <c r="T80" s="39">
        <v>3083.700000000028</v>
      </c>
      <c r="U80" s="39">
        <v>2293.099999996864</v>
      </c>
      <c r="V80" s="39">
        <v>8060.799999998856</v>
      </c>
      <c r="W80" s="39">
        <v>2349.8000000057432</v>
      </c>
      <c r="X80" s="16">
        <v>2908.0862860301249</v>
      </c>
    </row>
    <row r="81" spans="1:24" ht="15" customHeight="1" x14ac:dyDescent="0.2">
      <c r="A81" s="99" t="s">
        <v>1390</v>
      </c>
      <c r="B81" s="99" t="s">
        <v>61</v>
      </c>
      <c r="C81" s="100" t="s">
        <v>248</v>
      </c>
      <c r="D81" s="16">
        <v>232.12799999999999</v>
      </c>
      <c r="E81" s="39">
        <v>11.292</v>
      </c>
      <c r="F81" s="39">
        <v>243.42</v>
      </c>
      <c r="G81" s="39">
        <v>17.495000000000001</v>
      </c>
      <c r="H81" s="39">
        <v>260.91500000000002</v>
      </c>
      <c r="I81" s="16">
        <v>646.84237145497616</v>
      </c>
      <c r="J81" s="39">
        <v>51.544784834999881</v>
      </c>
      <c r="K81" s="39">
        <v>698.3871562899717</v>
      </c>
      <c r="L81" s="39">
        <v>1214.9774976612191</v>
      </c>
      <c r="M81" s="39">
        <v>1913.364653951201</v>
      </c>
      <c r="N81" s="16">
        <v>2786.5762486859671</v>
      </c>
      <c r="O81" s="39">
        <v>4564.7170417109364</v>
      </c>
      <c r="P81" s="39">
        <v>2869.0623461094892</v>
      </c>
      <c r="Q81" s="39">
        <v>69447.127617103091</v>
      </c>
      <c r="R81" s="39">
        <v>7333.2872926094742</v>
      </c>
      <c r="S81" s="16">
        <v>2266.3999999902212</v>
      </c>
      <c r="T81" s="39">
        <v>3501.8999999992252</v>
      </c>
      <c r="U81" s="39">
        <v>2299</v>
      </c>
      <c r="V81" s="39">
        <v>7638.5</v>
      </c>
      <c r="W81" s="39">
        <v>2366.1000000119711</v>
      </c>
      <c r="X81" s="16">
        <v>2823.557393134116</v>
      </c>
    </row>
    <row r="82" spans="1:24" ht="15" customHeight="1" x14ac:dyDescent="0.2">
      <c r="A82" s="99" t="s">
        <v>1391</v>
      </c>
      <c r="B82" s="99" t="s">
        <v>61</v>
      </c>
      <c r="C82" s="100" t="s">
        <v>214</v>
      </c>
      <c r="D82" s="16">
        <v>204.084</v>
      </c>
      <c r="E82" s="39">
        <v>12.231999999999999</v>
      </c>
      <c r="F82" s="39">
        <v>216.316</v>
      </c>
      <c r="G82" s="39">
        <v>15.734</v>
      </c>
      <c r="H82" s="39">
        <v>232.05</v>
      </c>
      <c r="I82" s="16">
        <v>609.63718873298967</v>
      </c>
      <c r="J82" s="39">
        <v>58.430223570000102</v>
      </c>
      <c r="K82" s="39">
        <v>668.0674123029886</v>
      </c>
      <c r="L82" s="39">
        <v>888.93969043056222</v>
      </c>
      <c r="M82" s="39">
        <v>1557.007102733563</v>
      </c>
      <c r="N82" s="16">
        <v>2987.1875734157979</v>
      </c>
      <c r="O82" s="39">
        <v>4776.8331891759408</v>
      </c>
      <c r="P82" s="39">
        <v>3088.3864915354789</v>
      </c>
      <c r="Q82" s="39">
        <v>56498.010069312462</v>
      </c>
      <c r="R82" s="39">
        <v>6709.7914360420718</v>
      </c>
      <c r="S82" s="16">
        <v>2405.6999999918221</v>
      </c>
      <c r="T82" s="39">
        <v>3528.5499999995382</v>
      </c>
      <c r="U82" s="39">
        <v>2441.6000000099689</v>
      </c>
      <c r="V82" s="39">
        <v>7380.3499999975593</v>
      </c>
      <c r="W82" s="39">
        <v>2511.8999999886269</v>
      </c>
      <c r="X82" s="16">
        <v>3236.4784674930902</v>
      </c>
    </row>
    <row r="83" spans="1:24" ht="15" customHeight="1" x14ac:dyDescent="0.2">
      <c r="A83" s="99" t="s">
        <v>1393</v>
      </c>
      <c r="B83" s="99" t="s">
        <v>61</v>
      </c>
      <c r="C83" s="100" t="s">
        <v>216</v>
      </c>
      <c r="D83" s="16">
        <v>89.816999999999993</v>
      </c>
      <c r="E83" s="39">
        <v>5.75</v>
      </c>
      <c r="F83" s="39">
        <v>95.566999999999993</v>
      </c>
      <c r="G83" s="39">
        <v>7.2729999999999997</v>
      </c>
      <c r="H83" s="39">
        <v>102.84</v>
      </c>
      <c r="I83" s="16">
        <v>268.4976485540534</v>
      </c>
      <c r="J83" s="39">
        <v>29.810124136000031</v>
      </c>
      <c r="K83" s="39">
        <v>298.30777269005159</v>
      </c>
      <c r="L83" s="39">
        <v>431.03094088599988</v>
      </c>
      <c r="M83" s="39">
        <v>729.33871357605062</v>
      </c>
      <c r="N83" s="16">
        <v>2989.3856235907838</v>
      </c>
      <c r="O83" s="39">
        <v>5184.3694149565272</v>
      </c>
      <c r="P83" s="39">
        <v>3121.4516798691138</v>
      </c>
      <c r="Q83" s="39">
        <v>59264.531951876786</v>
      </c>
      <c r="R83" s="39">
        <v>7091.9750444967976</v>
      </c>
      <c r="S83" s="16">
        <v>2366.5999999962082</v>
      </c>
      <c r="T83" s="39">
        <v>3950.75</v>
      </c>
      <c r="U83" s="39">
        <v>2413.900000003965</v>
      </c>
      <c r="V83" s="39">
        <v>6952.8999999990219</v>
      </c>
      <c r="W83" s="39">
        <v>2487.0999999958258</v>
      </c>
      <c r="X83" s="16">
        <v>3147.7357858587889</v>
      </c>
    </row>
    <row r="84" spans="1:24" ht="15" customHeight="1" x14ac:dyDescent="0.2">
      <c r="A84" s="99" t="s">
        <v>1394</v>
      </c>
      <c r="B84" s="99" t="s">
        <v>61</v>
      </c>
      <c r="C84" s="100" t="s">
        <v>230</v>
      </c>
      <c r="D84" s="16">
        <v>177.98400000000001</v>
      </c>
      <c r="E84" s="39">
        <v>8.577</v>
      </c>
      <c r="F84" s="39">
        <v>186.56100000000001</v>
      </c>
      <c r="G84" s="39">
        <v>13.077</v>
      </c>
      <c r="H84" s="39">
        <v>199.63800000000001</v>
      </c>
      <c r="I84" s="16">
        <v>519.10910576498668</v>
      </c>
      <c r="J84" s="39">
        <v>39.756648444999968</v>
      </c>
      <c r="K84" s="39">
        <v>558.86575420998668</v>
      </c>
      <c r="L84" s="39">
        <v>725.90885235160931</v>
      </c>
      <c r="M84" s="39">
        <v>1284.7746065616011</v>
      </c>
      <c r="N84" s="16">
        <v>2916.605457597238</v>
      </c>
      <c r="O84" s="39">
        <v>4635.2627311414226</v>
      </c>
      <c r="P84" s="39">
        <v>2995.6194178310939</v>
      </c>
      <c r="Q84" s="39">
        <v>55510.350413061817</v>
      </c>
      <c r="R84" s="39">
        <v>6435.521326408807</v>
      </c>
      <c r="S84" s="16">
        <v>2346.199999992486</v>
      </c>
      <c r="T84" s="39">
        <v>3422.6000000005361</v>
      </c>
      <c r="U84" s="39">
        <v>2373.69999999223</v>
      </c>
      <c r="V84" s="39">
        <v>7491.5999999982387</v>
      </c>
      <c r="W84" s="39">
        <v>2439.5500000081761</v>
      </c>
      <c r="X84" s="16">
        <v>3056.7508297871609</v>
      </c>
    </row>
    <row r="85" spans="1:24" ht="15" customHeight="1" x14ac:dyDescent="0.2">
      <c r="A85" s="99" t="s">
        <v>1396</v>
      </c>
      <c r="B85" s="99" t="s">
        <v>61</v>
      </c>
      <c r="C85" s="100" t="s">
        <v>232</v>
      </c>
      <c r="D85" s="16">
        <v>328.53100000000001</v>
      </c>
      <c r="E85" s="39">
        <v>26.978000000000002</v>
      </c>
      <c r="F85" s="39">
        <v>355.50900000000001</v>
      </c>
      <c r="G85" s="39">
        <v>25.837</v>
      </c>
      <c r="H85" s="39">
        <v>381.346</v>
      </c>
      <c r="I85" s="16">
        <v>968.4118828599577</v>
      </c>
      <c r="J85" s="39">
        <v>123.1136214699991</v>
      </c>
      <c r="K85" s="39">
        <v>1091.525504329951</v>
      </c>
      <c r="L85" s="39">
        <v>1802.4227067670979</v>
      </c>
      <c r="M85" s="39">
        <v>2893.9482110970439</v>
      </c>
      <c r="N85" s="16">
        <v>2947.703208707725</v>
      </c>
      <c r="O85" s="39">
        <v>4563.4821510119054</v>
      </c>
      <c r="P85" s="39">
        <v>3070.3175006257238</v>
      </c>
      <c r="Q85" s="39">
        <v>69761.299948411121</v>
      </c>
      <c r="R85" s="39">
        <v>7588.7729544745307</v>
      </c>
      <c r="S85" s="16">
        <v>2371</v>
      </c>
      <c r="T85" s="39">
        <v>3424.4000000011952</v>
      </c>
      <c r="U85" s="39">
        <v>2415.600000015294</v>
      </c>
      <c r="V85" s="39">
        <v>8564.699999995566</v>
      </c>
      <c r="W85" s="39">
        <v>2492.8999999838238</v>
      </c>
      <c r="X85" s="16">
        <v>3260.1925434879831</v>
      </c>
    </row>
    <row r="86" spans="1:24" ht="15" customHeight="1" x14ac:dyDescent="0.2">
      <c r="A86" s="99" t="s">
        <v>1398</v>
      </c>
      <c r="B86" s="99" t="s">
        <v>61</v>
      </c>
      <c r="C86" s="100" t="s">
        <v>250</v>
      </c>
      <c r="D86" s="16">
        <v>154.40899999999999</v>
      </c>
      <c r="E86" s="39">
        <v>7.0529999999999999</v>
      </c>
      <c r="F86" s="39">
        <v>161.46199999999999</v>
      </c>
      <c r="G86" s="39">
        <v>10.356</v>
      </c>
      <c r="H86" s="39">
        <v>171.81800000000001</v>
      </c>
      <c r="I86" s="16">
        <v>419.43226111898753</v>
      </c>
      <c r="J86" s="39">
        <v>32.470435001000027</v>
      </c>
      <c r="K86" s="39">
        <v>451.9026961199898</v>
      </c>
      <c r="L86" s="39">
        <v>1066.2151844479999</v>
      </c>
      <c r="M86" s="39">
        <v>1518.1178805679881</v>
      </c>
      <c r="N86" s="16">
        <v>2716.3718508570578</v>
      </c>
      <c r="O86" s="39">
        <v>4603.7764073443968</v>
      </c>
      <c r="P86" s="39">
        <v>2798.8176544325588</v>
      </c>
      <c r="Q86" s="39">
        <v>102956.2750529162</v>
      </c>
      <c r="R86" s="39">
        <v>8835.616062158726</v>
      </c>
      <c r="S86" s="16">
        <v>2248.1999999934028</v>
      </c>
      <c r="T86" s="39">
        <v>3464.199999999546</v>
      </c>
      <c r="U86" s="39">
        <v>2274</v>
      </c>
      <c r="V86" s="39">
        <v>7951.7000000017024</v>
      </c>
      <c r="W86" s="39">
        <v>2330.1999999926652</v>
      </c>
      <c r="X86" s="16">
        <v>2907.1923220729768</v>
      </c>
    </row>
    <row r="87" spans="1:24" ht="15" customHeight="1" x14ac:dyDescent="0.2">
      <c r="A87" s="26" t="s">
        <v>1399</v>
      </c>
      <c r="B87" s="26" t="s">
        <v>63</v>
      </c>
      <c r="C87" s="26" t="s">
        <v>276</v>
      </c>
      <c r="D87" s="23">
        <v>79.117000000000004</v>
      </c>
      <c r="E87" s="24">
        <v>32.405000000000001</v>
      </c>
      <c r="F87" s="24">
        <v>111.52200000000001</v>
      </c>
      <c r="G87" s="24">
        <v>7.68</v>
      </c>
      <c r="H87" s="24">
        <v>119.202</v>
      </c>
      <c r="I87" s="23">
        <v>227.95114853399809</v>
      </c>
      <c r="J87" s="24">
        <v>107.2945280930003</v>
      </c>
      <c r="K87" s="24">
        <v>335.2456766269986</v>
      </c>
      <c r="L87" s="24">
        <v>584.17977010100014</v>
      </c>
      <c r="M87" s="24">
        <v>919.42544672799886</v>
      </c>
      <c r="N87" s="23">
        <v>2881.1904967832211</v>
      </c>
      <c r="O87" s="24">
        <v>3311.0485447616202</v>
      </c>
      <c r="P87" s="24">
        <v>3006.09455198973</v>
      </c>
      <c r="Q87" s="24">
        <v>76065.074231901061</v>
      </c>
      <c r="R87" s="24">
        <v>7713.1713119578426</v>
      </c>
      <c r="S87" s="23">
        <v>2363.5999999964952</v>
      </c>
      <c r="T87" s="24">
        <v>2535.7000000015751</v>
      </c>
      <c r="U87" s="24">
        <v>2410.1999999949221</v>
      </c>
      <c r="V87" s="24">
        <v>8687.3500000003114</v>
      </c>
      <c r="W87" s="24">
        <v>2479.5</v>
      </c>
      <c r="X87" s="23">
        <v>3181.7857771819458</v>
      </c>
    </row>
    <row r="88" spans="1:24" ht="15" customHeight="1" x14ac:dyDescent="0.2">
      <c r="A88" s="99" t="s">
        <v>1400</v>
      </c>
      <c r="B88" s="99" t="s">
        <v>63</v>
      </c>
      <c r="C88" s="99" t="s">
        <v>296</v>
      </c>
      <c r="D88" s="16">
        <v>103.967</v>
      </c>
      <c r="E88" s="39">
        <v>31.096</v>
      </c>
      <c r="F88" s="39">
        <v>135.06299999999999</v>
      </c>
      <c r="G88" s="39">
        <v>12.455</v>
      </c>
      <c r="H88" s="39">
        <v>147.518</v>
      </c>
      <c r="I88" s="16">
        <v>305.86371618799899</v>
      </c>
      <c r="J88" s="39">
        <v>108.5792992719997</v>
      </c>
      <c r="K88" s="39">
        <v>414.44301545999627</v>
      </c>
      <c r="L88" s="39">
        <v>809.34848972099974</v>
      </c>
      <c r="M88" s="39">
        <v>1223.791505181</v>
      </c>
      <c r="N88" s="16">
        <v>2941.9307683014708</v>
      </c>
      <c r="O88" s="39">
        <v>3491.7448955492582</v>
      </c>
      <c r="P88" s="39">
        <v>3068.51628839872</v>
      </c>
      <c r="Q88" s="39">
        <v>64981.813707025271</v>
      </c>
      <c r="R88" s="39">
        <v>8295.8791820726929</v>
      </c>
      <c r="S88" s="16">
        <v>2346.800000004353</v>
      </c>
      <c r="T88" s="39">
        <v>2551.8499999998098</v>
      </c>
      <c r="U88" s="39">
        <v>2389</v>
      </c>
      <c r="V88" s="39">
        <v>7788</v>
      </c>
      <c r="W88" s="39">
        <v>2480.949999993059</v>
      </c>
      <c r="X88" s="16">
        <v>3299.1276644218078</v>
      </c>
    </row>
    <row r="89" spans="1:24" ht="15" customHeight="1" x14ac:dyDescent="0.2">
      <c r="A89" s="99" t="s">
        <v>1402</v>
      </c>
      <c r="B89" s="99" t="s">
        <v>63</v>
      </c>
      <c r="C89" s="100" t="s">
        <v>320</v>
      </c>
      <c r="D89" s="16">
        <v>11.586</v>
      </c>
      <c r="E89" s="39">
        <v>6.0330000000000004</v>
      </c>
      <c r="F89" s="39">
        <v>17.619</v>
      </c>
      <c r="G89" s="39">
        <v>1.9059999999999999</v>
      </c>
      <c r="H89" s="39">
        <v>19.524999999999999</v>
      </c>
      <c r="I89" s="16">
        <v>38.916333023999947</v>
      </c>
      <c r="J89" s="39">
        <v>28.72910048899994</v>
      </c>
      <c r="K89" s="39">
        <v>67.645433512999944</v>
      </c>
      <c r="L89" s="39">
        <v>256.77704698700001</v>
      </c>
      <c r="M89" s="39">
        <v>324.42248050000029</v>
      </c>
      <c r="N89" s="16">
        <v>3358.9101522527149</v>
      </c>
      <c r="O89" s="39">
        <v>4761.9924563235436</v>
      </c>
      <c r="P89" s="39">
        <v>3839.3457922129478</v>
      </c>
      <c r="Q89" s="39">
        <v>134720.3814202518</v>
      </c>
      <c r="R89" s="39">
        <v>16615.748040973129</v>
      </c>
      <c r="S89" s="16">
        <v>2483.9499999995069</v>
      </c>
      <c r="T89" s="39">
        <v>3179.3000000003681</v>
      </c>
      <c r="U89" s="39">
        <v>2701.5</v>
      </c>
      <c r="V89" s="39">
        <v>8328.1500000001743</v>
      </c>
      <c r="W89" s="39">
        <v>2832.3999999990292</v>
      </c>
      <c r="X89" s="16">
        <v>3884.097009244369</v>
      </c>
    </row>
    <row r="90" spans="1:24" ht="15" customHeight="1" x14ac:dyDescent="0.2">
      <c r="A90" s="99" t="s">
        <v>1401</v>
      </c>
      <c r="B90" s="99" t="s">
        <v>63</v>
      </c>
      <c r="C90" s="100" t="s">
        <v>314</v>
      </c>
      <c r="D90" s="16">
        <v>102.84699999999999</v>
      </c>
      <c r="E90" s="39">
        <v>29.305</v>
      </c>
      <c r="F90" s="39">
        <v>132.15199999999999</v>
      </c>
      <c r="G90" s="39">
        <v>11.93</v>
      </c>
      <c r="H90" s="39">
        <v>144.08199999999999</v>
      </c>
      <c r="I90" s="16">
        <v>296.04279372710209</v>
      </c>
      <c r="J90" s="39">
        <v>107.7419793869998</v>
      </c>
      <c r="K90" s="39">
        <v>403.78477311410097</v>
      </c>
      <c r="L90" s="39">
        <v>729.38028285999997</v>
      </c>
      <c r="M90" s="39">
        <v>1133.165055974102</v>
      </c>
      <c r="N90" s="16">
        <v>2878.4776777844959</v>
      </c>
      <c r="O90" s="39">
        <v>3676.573260092126</v>
      </c>
      <c r="P90" s="39">
        <v>3055.45714869318</v>
      </c>
      <c r="Q90" s="39">
        <v>61138.330499580887</v>
      </c>
      <c r="R90" s="39">
        <v>7864.7232546334844</v>
      </c>
      <c r="S90" s="16">
        <v>2337.099999995954</v>
      </c>
      <c r="T90" s="39">
        <v>2712.5</v>
      </c>
      <c r="U90" s="39">
        <v>2412.1999999938412</v>
      </c>
      <c r="V90" s="39">
        <v>7540.1500000014539</v>
      </c>
      <c r="W90" s="39">
        <v>2498.899999996343</v>
      </c>
      <c r="X90" s="16">
        <v>3091.8143701595818</v>
      </c>
    </row>
    <row r="91" spans="1:24" ht="15" customHeight="1" x14ac:dyDescent="0.2">
      <c r="A91" s="99" t="s">
        <v>1741</v>
      </c>
      <c r="B91" s="99" t="s">
        <v>63</v>
      </c>
      <c r="C91" s="100" t="s">
        <v>1742</v>
      </c>
      <c r="D91" s="16">
        <v>121.508</v>
      </c>
      <c r="E91" s="39">
        <v>34.380000000000003</v>
      </c>
      <c r="F91" s="39">
        <v>155.88800000000001</v>
      </c>
      <c r="G91" s="39">
        <v>11.273999999999999</v>
      </c>
      <c r="H91" s="39">
        <v>167.16200000000001</v>
      </c>
      <c r="I91" s="16">
        <v>368.56200649299359</v>
      </c>
      <c r="J91" s="39">
        <v>139.44325597499969</v>
      </c>
      <c r="K91" s="39">
        <v>508.00526246799518</v>
      </c>
      <c r="L91" s="39">
        <v>936.76512335999996</v>
      </c>
      <c r="M91" s="39">
        <v>1444.770385827989</v>
      </c>
      <c r="N91" s="16">
        <v>3033.232433197762</v>
      </c>
      <c r="O91" s="39">
        <v>4055.941127835943</v>
      </c>
      <c r="P91" s="39">
        <v>3258.7836297084782</v>
      </c>
      <c r="Q91" s="39">
        <v>83090.750697179348</v>
      </c>
      <c r="R91" s="39">
        <v>8642.935510630341</v>
      </c>
      <c r="S91" s="16">
        <v>2448.400000000649</v>
      </c>
      <c r="T91" s="39">
        <v>2875.799999998193</v>
      </c>
      <c r="U91" s="39">
        <v>2529</v>
      </c>
      <c r="V91" s="39">
        <v>8508.9000000015531</v>
      </c>
      <c r="W91" s="39">
        <v>2590.9499999922791</v>
      </c>
      <c r="X91" s="16">
        <v>3338.844971856689</v>
      </c>
    </row>
    <row r="92" spans="1:24" ht="15" customHeight="1" x14ac:dyDescent="0.2">
      <c r="A92" s="99" t="s">
        <v>1743</v>
      </c>
      <c r="B92" s="99" t="s">
        <v>63</v>
      </c>
      <c r="C92" s="100" t="s">
        <v>1744</v>
      </c>
      <c r="D92" s="16">
        <v>130.62700000000001</v>
      </c>
      <c r="E92" s="39">
        <v>49.328000000000003</v>
      </c>
      <c r="F92" s="39">
        <v>179.95500000000001</v>
      </c>
      <c r="G92" s="39">
        <v>13.994</v>
      </c>
      <c r="H92" s="39">
        <v>193.94900000000001</v>
      </c>
      <c r="I92" s="16">
        <v>422.73315872699447</v>
      </c>
      <c r="J92" s="39">
        <v>217.13299147604801</v>
      </c>
      <c r="K92" s="39">
        <v>639.86615020304839</v>
      </c>
      <c r="L92" s="39">
        <v>996.67238869499795</v>
      </c>
      <c r="M92" s="39">
        <v>1636.5385388980551</v>
      </c>
      <c r="N92" s="16">
        <v>3236.1851587114029</v>
      </c>
      <c r="O92" s="39">
        <v>4401.8202942760299</v>
      </c>
      <c r="P92" s="39">
        <v>3555.7008707901882</v>
      </c>
      <c r="Q92" s="39">
        <v>71221.408367514494</v>
      </c>
      <c r="R92" s="39">
        <v>8437.9838973031819</v>
      </c>
      <c r="S92" s="16">
        <v>2540.3999999982029</v>
      </c>
      <c r="T92" s="39">
        <v>3056.700000000305</v>
      </c>
      <c r="U92" s="39">
        <v>2656.5</v>
      </c>
      <c r="V92" s="39">
        <v>8694.5999999974938</v>
      </c>
      <c r="W92" s="39">
        <v>2734</v>
      </c>
      <c r="X92" s="16">
        <v>3727.3249695812769</v>
      </c>
    </row>
    <row r="93" spans="1:24" ht="15" customHeight="1" x14ac:dyDescent="0.2">
      <c r="A93" s="99" t="s">
        <v>1403</v>
      </c>
      <c r="B93" s="99" t="s">
        <v>63</v>
      </c>
      <c r="C93" s="100" t="s">
        <v>254</v>
      </c>
      <c r="D93" s="16">
        <v>43.356000000000002</v>
      </c>
      <c r="E93" s="39">
        <v>15.944000000000001</v>
      </c>
      <c r="F93" s="39">
        <v>59.3</v>
      </c>
      <c r="G93" s="39">
        <v>3.9750000000000001</v>
      </c>
      <c r="H93" s="39">
        <v>63.274999999999999</v>
      </c>
      <c r="I93" s="16">
        <v>126.7295633679999</v>
      </c>
      <c r="J93" s="39">
        <v>61.200827555999979</v>
      </c>
      <c r="K93" s="39">
        <v>187.93039092399951</v>
      </c>
      <c r="L93" s="39">
        <v>317.83054843999997</v>
      </c>
      <c r="M93" s="39">
        <v>505.76093936399923</v>
      </c>
      <c r="N93" s="16">
        <v>2922.9994318664062</v>
      </c>
      <c r="O93" s="39">
        <v>3838.4864247365772</v>
      </c>
      <c r="P93" s="39">
        <v>3169.1465585834649</v>
      </c>
      <c r="Q93" s="39">
        <v>79957.370676729566</v>
      </c>
      <c r="R93" s="39">
        <v>7993.0610725246815</v>
      </c>
      <c r="S93" s="16">
        <v>2358.0999999984701</v>
      </c>
      <c r="T93" s="39">
        <v>2736.5499999996759</v>
      </c>
      <c r="U93" s="39">
        <v>2447.40000000282</v>
      </c>
      <c r="V93" s="39">
        <v>8364.1999999997824</v>
      </c>
      <c r="W93" s="39">
        <v>2516.5</v>
      </c>
      <c r="X93" s="16">
        <v>3268.582004382904</v>
      </c>
    </row>
    <row r="94" spans="1:24" ht="15" customHeight="1" x14ac:dyDescent="0.2">
      <c r="A94" s="99" t="s">
        <v>1404</v>
      </c>
      <c r="B94" s="99" t="s">
        <v>63</v>
      </c>
      <c r="C94" s="100" t="s">
        <v>262</v>
      </c>
      <c r="D94" s="16">
        <v>31.388999999999999</v>
      </c>
      <c r="E94" s="39">
        <v>6.2809999999999997</v>
      </c>
      <c r="F94" s="39">
        <v>37.67</v>
      </c>
      <c r="G94" s="39">
        <v>2.0649999999999999</v>
      </c>
      <c r="H94" s="39">
        <v>39.734999999999999</v>
      </c>
      <c r="I94" s="16">
        <v>87.527680865999756</v>
      </c>
      <c r="J94" s="39">
        <v>21.15988698599995</v>
      </c>
      <c r="K94" s="39">
        <v>108.6875678519997</v>
      </c>
      <c r="L94" s="39">
        <v>227.782555927</v>
      </c>
      <c r="M94" s="39">
        <v>336.47012377899932</v>
      </c>
      <c r="N94" s="16">
        <v>2788.4826170314359</v>
      </c>
      <c r="O94" s="39">
        <v>3368.8723110969522</v>
      </c>
      <c r="P94" s="39">
        <v>2885.255318608964</v>
      </c>
      <c r="Q94" s="39">
        <v>110306.3224828087</v>
      </c>
      <c r="R94" s="39">
        <v>8467.8526180696954</v>
      </c>
      <c r="S94" s="16">
        <v>2303.7999999985959</v>
      </c>
      <c r="T94" s="39">
        <v>2457.9000000002552</v>
      </c>
      <c r="U94" s="39">
        <v>2326.5</v>
      </c>
      <c r="V94" s="39">
        <v>8657.5</v>
      </c>
      <c r="W94" s="39">
        <v>2380.7000000017788</v>
      </c>
      <c r="X94" s="16">
        <v>2980.926684731623</v>
      </c>
    </row>
    <row r="95" spans="1:24" ht="15" customHeight="1" x14ac:dyDescent="0.2">
      <c r="A95" s="99" t="s">
        <v>1405</v>
      </c>
      <c r="B95" s="99" t="s">
        <v>63</v>
      </c>
      <c r="C95" s="100" t="s">
        <v>270</v>
      </c>
      <c r="D95" s="16">
        <v>40.191000000000003</v>
      </c>
      <c r="E95" s="39">
        <v>9.6739999999999995</v>
      </c>
      <c r="F95" s="39">
        <v>49.865000000000002</v>
      </c>
      <c r="G95" s="39">
        <v>4.1379999999999999</v>
      </c>
      <c r="H95" s="39">
        <v>54.003</v>
      </c>
      <c r="I95" s="16">
        <v>106.3982939960007</v>
      </c>
      <c r="J95" s="39">
        <v>32.056025042999998</v>
      </c>
      <c r="K95" s="39">
        <v>138.45431903900061</v>
      </c>
      <c r="L95" s="39">
        <v>216.58739191399999</v>
      </c>
      <c r="M95" s="39">
        <v>355.04171095300012</v>
      </c>
      <c r="N95" s="16">
        <v>2647.316414023056</v>
      </c>
      <c r="O95" s="39">
        <v>3313.626735890015</v>
      </c>
      <c r="P95" s="39">
        <v>2776.58315529932</v>
      </c>
      <c r="Q95" s="39">
        <v>52341.080694538432</v>
      </c>
      <c r="R95" s="39">
        <v>6574.4812501712904</v>
      </c>
      <c r="S95" s="16">
        <v>2206.5999999991932</v>
      </c>
      <c r="T95" s="39">
        <v>2499.3000000004449</v>
      </c>
      <c r="U95" s="39">
        <v>2258.09999999811</v>
      </c>
      <c r="V95" s="39">
        <v>6967</v>
      </c>
      <c r="W95" s="39">
        <v>2322.2000000020721</v>
      </c>
      <c r="X95" s="16">
        <v>2839.273214646063</v>
      </c>
    </row>
    <row r="96" spans="1:24" ht="15" customHeight="1" x14ac:dyDescent="0.2">
      <c r="A96" s="99" t="s">
        <v>1406</v>
      </c>
      <c r="B96" s="99" t="s">
        <v>63</v>
      </c>
      <c r="C96" s="100" t="s">
        <v>278</v>
      </c>
      <c r="D96" s="16">
        <v>23.413</v>
      </c>
      <c r="E96" s="39">
        <v>11.702</v>
      </c>
      <c r="F96" s="39">
        <v>35.115000000000002</v>
      </c>
      <c r="G96" s="39">
        <v>4.6059999999999999</v>
      </c>
      <c r="H96" s="39">
        <v>39.720999999999997</v>
      </c>
      <c r="I96" s="16">
        <v>73.999674080902167</v>
      </c>
      <c r="J96" s="39">
        <v>54.404439826999983</v>
      </c>
      <c r="K96" s="39">
        <v>128.4041139079022</v>
      </c>
      <c r="L96" s="39">
        <v>237.451948687</v>
      </c>
      <c r="M96" s="39">
        <v>365.85606259490169</v>
      </c>
      <c r="N96" s="16">
        <v>3160.623332375269</v>
      </c>
      <c r="O96" s="39">
        <v>4649.1573942061168</v>
      </c>
      <c r="P96" s="39">
        <v>3656.6741821985529</v>
      </c>
      <c r="Q96" s="39">
        <v>51552.746132653068</v>
      </c>
      <c r="R96" s="39">
        <v>9210.6458194632996</v>
      </c>
      <c r="S96" s="16">
        <v>2340.399999999036</v>
      </c>
      <c r="T96" s="39">
        <v>3113.350000000697</v>
      </c>
      <c r="U96" s="39">
        <v>2545.5</v>
      </c>
      <c r="V96" s="39">
        <v>7445.3999999992911</v>
      </c>
      <c r="W96" s="39">
        <v>2687.9000000016749</v>
      </c>
      <c r="X96" s="16">
        <v>3898.2395916057621</v>
      </c>
    </row>
    <row r="97" spans="1:24" ht="15" customHeight="1" x14ac:dyDescent="0.2">
      <c r="A97" s="99" t="s">
        <v>1407</v>
      </c>
      <c r="B97" s="99" t="s">
        <v>63</v>
      </c>
      <c r="C97" s="100" t="s">
        <v>284</v>
      </c>
      <c r="D97" s="16">
        <v>37.295000000000002</v>
      </c>
      <c r="E97" s="39">
        <v>14.936999999999999</v>
      </c>
      <c r="F97" s="39">
        <v>52.231999999999999</v>
      </c>
      <c r="G97" s="39">
        <v>3.585</v>
      </c>
      <c r="H97" s="39">
        <v>55.817</v>
      </c>
      <c r="I97" s="16">
        <v>106.40174911</v>
      </c>
      <c r="J97" s="39">
        <v>50.17707122599996</v>
      </c>
      <c r="K97" s="39">
        <v>156.57882033599941</v>
      </c>
      <c r="L97" s="39">
        <v>207.47283288500009</v>
      </c>
      <c r="M97" s="39">
        <v>364.05165322099913</v>
      </c>
      <c r="N97" s="16">
        <v>2852.9762464137279</v>
      </c>
      <c r="O97" s="39">
        <v>3359.2469187922579</v>
      </c>
      <c r="P97" s="39">
        <v>2997.7565541430431</v>
      </c>
      <c r="Q97" s="39">
        <v>57872.477792189697</v>
      </c>
      <c r="R97" s="39">
        <v>6522.2361148216332</v>
      </c>
      <c r="S97" s="16">
        <v>2356.0999999993342</v>
      </c>
      <c r="T97" s="39">
        <v>2565.8999999992661</v>
      </c>
      <c r="U97" s="39">
        <v>2417.0499999979402</v>
      </c>
      <c r="V97" s="39">
        <v>7707.6000000005206</v>
      </c>
      <c r="W97" s="39">
        <v>2479.4000000026199</v>
      </c>
      <c r="X97" s="16">
        <v>3014.5515168364</v>
      </c>
    </row>
    <row r="98" spans="1:24" ht="15" customHeight="1" x14ac:dyDescent="0.2">
      <c r="A98" s="99" t="s">
        <v>1408</v>
      </c>
      <c r="B98" s="99" t="s">
        <v>63</v>
      </c>
      <c r="C98" s="100" t="s">
        <v>290</v>
      </c>
      <c r="D98" s="16">
        <v>39.82</v>
      </c>
      <c r="E98" s="39">
        <v>3.181</v>
      </c>
      <c r="F98" s="39">
        <v>43.000999999999998</v>
      </c>
      <c r="G98" s="39">
        <v>3.5979999999999999</v>
      </c>
      <c r="H98" s="39">
        <v>46.598999999999997</v>
      </c>
      <c r="I98" s="16">
        <v>119.9039628510003</v>
      </c>
      <c r="J98" s="39">
        <v>16.41399895899999</v>
      </c>
      <c r="K98" s="39">
        <v>136.31796181000001</v>
      </c>
      <c r="L98" s="39">
        <v>560.90817648000007</v>
      </c>
      <c r="M98" s="39">
        <v>697.22613828999988</v>
      </c>
      <c r="N98" s="16">
        <v>3011.149242867913</v>
      </c>
      <c r="O98" s="39">
        <v>5160.0122474064738</v>
      </c>
      <c r="P98" s="39">
        <v>3170.111434850352</v>
      </c>
      <c r="Q98" s="39">
        <v>155894.43481934411</v>
      </c>
      <c r="R98" s="39">
        <v>14962.25537651022</v>
      </c>
      <c r="S98" s="16">
        <v>2420.599999998818</v>
      </c>
      <c r="T98" s="39">
        <v>3681.800000000133</v>
      </c>
      <c r="U98" s="39">
        <v>2475.0999999983651</v>
      </c>
      <c r="V98" s="39">
        <v>7819.6000000005542</v>
      </c>
      <c r="W98" s="39">
        <v>2560.700000002023</v>
      </c>
      <c r="X98" s="16">
        <v>3234.5757832668951</v>
      </c>
    </row>
    <row r="99" spans="1:24" ht="15" customHeight="1" x14ac:dyDescent="0.2">
      <c r="A99" s="99" t="s">
        <v>1409</v>
      </c>
      <c r="B99" s="99" t="s">
        <v>63</v>
      </c>
      <c r="C99" s="100" t="s">
        <v>306</v>
      </c>
      <c r="D99" s="16">
        <v>40.347000000000001</v>
      </c>
      <c r="E99" s="39">
        <v>7.141</v>
      </c>
      <c r="F99" s="39">
        <v>47.488</v>
      </c>
      <c r="G99" s="39">
        <v>2.96</v>
      </c>
      <c r="H99" s="39">
        <v>50.448</v>
      </c>
      <c r="I99" s="16">
        <v>115.7747296310008</v>
      </c>
      <c r="J99" s="39">
        <v>27.01777889300002</v>
      </c>
      <c r="K99" s="39">
        <v>142.79250852400091</v>
      </c>
      <c r="L99" s="39">
        <v>243.55544098839059</v>
      </c>
      <c r="M99" s="39">
        <v>386.34794951239161</v>
      </c>
      <c r="N99" s="16">
        <v>2869.4755404615162</v>
      </c>
      <c r="O99" s="39">
        <v>3783.472747934466</v>
      </c>
      <c r="P99" s="39">
        <v>3006.9177165599931</v>
      </c>
      <c r="Q99" s="39">
        <v>82282.24357715901</v>
      </c>
      <c r="R99" s="39">
        <v>7658.3402615047489</v>
      </c>
      <c r="S99" s="16">
        <v>2346.9000000011451</v>
      </c>
      <c r="T99" s="39">
        <v>2679.400000000021</v>
      </c>
      <c r="U99" s="39">
        <v>2390.4500000019739</v>
      </c>
      <c r="V99" s="39">
        <v>7150.350000000235</v>
      </c>
      <c r="W99" s="39">
        <v>2443.25</v>
      </c>
      <c r="X99" s="16">
        <v>3105.1300074805581</v>
      </c>
    </row>
    <row r="100" spans="1:24" ht="15" customHeight="1" x14ac:dyDescent="0.2">
      <c r="A100" s="99" t="s">
        <v>1410</v>
      </c>
      <c r="B100" s="99" t="s">
        <v>63</v>
      </c>
      <c r="C100" s="100" t="s">
        <v>322</v>
      </c>
      <c r="D100" s="16">
        <v>36.481999999999999</v>
      </c>
      <c r="E100" s="39">
        <v>12.000999999999999</v>
      </c>
      <c r="F100" s="39">
        <v>48.482999999999997</v>
      </c>
      <c r="G100" s="39">
        <v>2.8079999999999998</v>
      </c>
      <c r="H100" s="39">
        <v>51.290999999999997</v>
      </c>
      <c r="I100" s="16">
        <v>110.55861201600059</v>
      </c>
      <c r="J100" s="39">
        <v>48.35400783099994</v>
      </c>
      <c r="K100" s="39">
        <v>158.9126198470004</v>
      </c>
      <c r="L100" s="39">
        <v>328.50384758400003</v>
      </c>
      <c r="M100" s="39">
        <v>487.41646743100051</v>
      </c>
      <c r="N100" s="16">
        <v>3030.4975608793538</v>
      </c>
      <c r="O100" s="39">
        <v>4029.1648888425921</v>
      </c>
      <c r="P100" s="39">
        <v>3277.697746570972</v>
      </c>
      <c r="Q100" s="39">
        <v>116988.5497094017</v>
      </c>
      <c r="R100" s="39">
        <v>9502.9628478875529</v>
      </c>
      <c r="S100" s="16">
        <v>2441.4500000017229</v>
      </c>
      <c r="T100" s="39">
        <v>2841.1000000006388</v>
      </c>
      <c r="U100" s="39">
        <v>2524.5999999977312</v>
      </c>
      <c r="V100" s="39">
        <v>9169.5500000004886</v>
      </c>
      <c r="W100" s="39">
        <v>2580.799999998319</v>
      </c>
      <c r="X100" s="16">
        <v>3347.5726200627842</v>
      </c>
    </row>
    <row r="101" spans="1:24" ht="15" customHeight="1" x14ac:dyDescent="0.2">
      <c r="A101" s="99" t="s">
        <v>1411</v>
      </c>
      <c r="B101" s="99" t="s">
        <v>63</v>
      </c>
      <c r="C101" s="100" t="s">
        <v>260</v>
      </c>
      <c r="D101" s="16">
        <v>31.033999999999999</v>
      </c>
      <c r="E101" s="39">
        <v>12.906000000000001</v>
      </c>
      <c r="F101" s="39">
        <v>43.94</v>
      </c>
      <c r="G101" s="39">
        <v>2.4910000000000001</v>
      </c>
      <c r="H101" s="39">
        <v>46.430999999999997</v>
      </c>
      <c r="I101" s="16">
        <v>93.317447142024307</v>
      </c>
      <c r="J101" s="39">
        <v>45.533500640000049</v>
      </c>
      <c r="K101" s="39">
        <v>138.85094778202441</v>
      </c>
      <c r="L101" s="39">
        <v>225.7202996530001</v>
      </c>
      <c r="M101" s="39">
        <v>364.5712474350243</v>
      </c>
      <c r="N101" s="16">
        <v>3006.942293678685</v>
      </c>
      <c r="O101" s="39">
        <v>3528.0877607314469</v>
      </c>
      <c r="P101" s="39">
        <v>3160.01246659136</v>
      </c>
      <c r="Q101" s="39">
        <v>90614.331454435989</v>
      </c>
      <c r="R101" s="39">
        <v>7851.8930765011373</v>
      </c>
      <c r="S101" s="16">
        <v>2480</v>
      </c>
      <c r="T101" s="39">
        <v>2738.8999999993348</v>
      </c>
      <c r="U101" s="39">
        <v>2546</v>
      </c>
      <c r="V101" s="39">
        <v>12052.399999999399</v>
      </c>
      <c r="W101" s="39">
        <v>2615.2000000020312</v>
      </c>
      <c r="X101" s="16">
        <v>3108.9281219386589</v>
      </c>
    </row>
    <row r="102" spans="1:24" ht="15" customHeight="1" x14ac:dyDescent="0.2">
      <c r="A102" s="99" t="s">
        <v>1412</v>
      </c>
      <c r="B102" s="99" t="s">
        <v>63</v>
      </c>
      <c r="C102" s="100" t="s">
        <v>268</v>
      </c>
      <c r="D102" s="16">
        <v>55.106999999999999</v>
      </c>
      <c r="E102" s="39">
        <v>21.841000000000001</v>
      </c>
      <c r="F102" s="39">
        <v>76.947999999999993</v>
      </c>
      <c r="G102" s="39">
        <v>5.4870000000000001</v>
      </c>
      <c r="H102" s="39">
        <v>82.435000000000002</v>
      </c>
      <c r="I102" s="16">
        <v>160.0857523930008</v>
      </c>
      <c r="J102" s="39">
        <v>77.965144327999951</v>
      </c>
      <c r="K102" s="39">
        <v>238.05089672099959</v>
      </c>
      <c r="L102" s="39">
        <v>405.34104352499998</v>
      </c>
      <c r="M102" s="39">
        <v>643.39194024600044</v>
      </c>
      <c r="N102" s="16">
        <v>2904.998500970853</v>
      </c>
      <c r="O102" s="39">
        <v>3569.6691693603748</v>
      </c>
      <c r="P102" s="39">
        <v>3093.659311755986</v>
      </c>
      <c r="Q102" s="39">
        <v>73872.980412793884</v>
      </c>
      <c r="R102" s="39">
        <v>7804.8394522472299</v>
      </c>
      <c r="S102" s="16">
        <v>2351.0999999975602</v>
      </c>
      <c r="T102" s="39">
        <v>2663</v>
      </c>
      <c r="U102" s="39">
        <v>2431.8000000021211</v>
      </c>
      <c r="V102" s="39">
        <v>8732.3999999990665</v>
      </c>
      <c r="W102" s="39">
        <v>2505.3000000030852</v>
      </c>
      <c r="X102" s="16">
        <v>3109.4189597559971</v>
      </c>
    </row>
    <row r="103" spans="1:24" ht="15" customHeight="1" x14ac:dyDescent="0.2">
      <c r="A103" s="99" t="s">
        <v>1413</v>
      </c>
      <c r="B103" s="99" t="s">
        <v>63</v>
      </c>
      <c r="C103" s="100" t="s">
        <v>288</v>
      </c>
      <c r="D103" s="16">
        <v>30.527000000000001</v>
      </c>
      <c r="E103" s="39">
        <v>12.632999999999999</v>
      </c>
      <c r="F103" s="39">
        <v>43.16</v>
      </c>
      <c r="G103" s="39">
        <v>3.7309999999999999</v>
      </c>
      <c r="H103" s="39">
        <v>46.890999999999998</v>
      </c>
      <c r="I103" s="16">
        <v>101.80359893000001</v>
      </c>
      <c r="J103" s="39">
        <v>55.298639674000128</v>
      </c>
      <c r="K103" s="39">
        <v>157.10223860399941</v>
      </c>
      <c r="L103" s="39">
        <v>177.69441280000001</v>
      </c>
      <c r="M103" s="39">
        <v>334.79665140399987</v>
      </c>
      <c r="N103" s="16">
        <v>3334.8707350869722</v>
      </c>
      <c r="O103" s="39">
        <v>4377.3165260824926</v>
      </c>
      <c r="P103" s="39">
        <v>3639.9962605189862</v>
      </c>
      <c r="Q103" s="39">
        <v>47626.484266952553</v>
      </c>
      <c r="R103" s="39">
        <v>7139.8914803267126</v>
      </c>
      <c r="S103" s="16">
        <v>2571.200000001535</v>
      </c>
      <c r="T103" s="39">
        <v>3070.3000000000029</v>
      </c>
      <c r="U103" s="39">
        <v>2699.4000000020442</v>
      </c>
      <c r="V103" s="39">
        <v>8499</v>
      </c>
      <c r="W103" s="39">
        <v>2792</v>
      </c>
      <c r="X103" s="16">
        <v>3878.20579634154</v>
      </c>
    </row>
    <row r="104" spans="1:24" ht="15" customHeight="1" x14ac:dyDescent="0.2">
      <c r="A104" s="99" t="s">
        <v>1414</v>
      </c>
      <c r="B104" s="99" t="s">
        <v>63</v>
      </c>
      <c r="C104" s="100" t="s">
        <v>292</v>
      </c>
      <c r="D104" s="16">
        <v>35.085000000000001</v>
      </c>
      <c r="E104" s="39">
        <v>16.422999999999998</v>
      </c>
      <c r="F104" s="39">
        <v>51.508000000000003</v>
      </c>
      <c r="G104" s="39">
        <v>3.6709999999999998</v>
      </c>
      <c r="H104" s="39">
        <v>55.179000000000002</v>
      </c>
      <c r="I104" s="16">
        <v>107.6733219559998</v>
      </c>
      <c r="J104" s="39">
        <v>60.807042889000137</v>
      </c>
      <c r="K104" s="39">
        <v>168.48036484499991</v>
      </c>
      <c r="L104" s="39">
        <v>234.10538423643749</v>
      </c>
      <c r="M104" s="39">
        <v>402.58574908143783</v>
      </c>
      <c r="N104" s="16">
        <v>3068.927517628611</v>
      </c>
      <c r="O104" s="39">
        <v>3702.553911526526</v>
      </c>
      <c r="P104" s="39">
        <v>3270.955285489631</v>
      </c>
      <c r="Q104" s="39">
        <v>63771.556588514708</v>
      </c>
      <c r="R104" s="39">
        <v>7295.9957426092851</v>
      </c>
      <c r="S104" s="16">
        <v>2452.900000000649</v>
      </c>
      <c r="T104" s="39">
        <v>2681.8999999991702</v>
      </c>
      <c r="U104" s="39">
        <v>2520.4000000024198</v>
      </c>
      <c r="V104" s="39">
        <v>8179.1999999994759</v>
      </c>
      <c r="W104" s="39">
        <v>2587.5</v>
      </c>
      <c r="X104" s="16">
        <v>3222.5309828430418</v>
      </c>
    </row>
    <row r="105" spans="1:24" ht="15" customHeight="1" x14ac:dyDescent="0.2">
      <c r="A105" s="99" t="s">
        <v>1415</v>
      </c>
      <c r="B105" s="99" t="s">
        <v>63</v>
      </c>
      <c r="C105" s="100" t="s">
        <v>302</v>
      </c>
      <c r="D105" s="16">
        <v>15.976000000000001</v>
      </c>
      <c r="E105" s="39">
        <v>8.1010000000000009</v>
      </c>
      <c r="F105" s="39">
        <v>24.077000000000002</v>
      </c>
      <c r="G105" s="39">
        <v>2.198</v>
      </c>
      <c r="H105" s="39">
        <v>26.274999999999999</v>
      </c>
      <c r="I105" s="16">
        <v>50.085666186999902</v>
      </c>
      <c r="J105" s="39">
        <v>34.263559558999951</v>
      </c>
      <c r="K105" s="39">
        <v>84.349225745999902</v>
      </c>
      <c r="L105" s="39">
        <v>164.12982541319531</v>
      </c>
      <c r="M105" s="39">
        <v>248.47905115919531</v>
      </c>
      <c r="N105" s="16">
        <v>3135.0567217701491</v>
      </c>
      <c r="O105" s="39">
        <v>4229.5469150722074</v>
      </c>
      <c r="P105" s="39">
        <v>3503.311282385675</v>
      </c>
      <c r="Q105" s="39">
        <v>74672.350051499234</v>
      </c>
      <c r="R105" s="39">
        <v>9456.8620802738442</v>
      </c>
      <c r="S105" s="16">
        <v>2434.25</v>
      </c>
      <c r="T105" s="39">
        <v>2998.1999999995528</v>
      </c>
      <c r="U105" s="39">
        <v>2588.2999999988151</v>
      </c>
      <c r="V105" s="39">
        <v>8043.8000000003758</v>
      </c>
      <c r="W105" s="39">
        <v>2674.2000000013968</v>
      </c>
      <c r="X105" s="16">
        <v>3693.8570504050758</v>
      </c>
    </row>
    <row r="106" spans="1:24" ht="15" customHeight="1" x14ac:dyDescent="0.2">
      <c r="A106" s="99" t="s">
        <v>1416</v>
      </c>
      <c r="B106" s="99" t="s">
        <v>63</v>
      </c>
      <c r="C106" s="100" t="s">
        <v>310</v>
      </c>
      <c r="D106" s="16">
        <v>34.472000000000001</v>
      </c>
      <c r="E106" s="39">
        <v>12.932</v>
      </c>
      <c r="F106" s="39">
        <v>47.404000000000003</v>
      </c>
      <c r="G106" s="39">
        <v>3.5779999999999998</v>
      </c>
      <c r="H106" s="39">
        <v>50.981999999999999</v>
      </c>
      <c r="I106" s="16">
        <v>108.6609194070484</v>
      </c>
      <c r="J106" s="39">
        <v>52.247977684999903</v>
      </c>
      <c r="K106" s="39">
        <v>160.90889709204859</v>
      </c>
      <c r="L106" s="39">
        <v>404.84945883500001</v>
      </c>
      <c r="M106" s="39">
        <v>565.75835592704857</v>
      </c>
      <c r="N106" s="16">
        <v>3152.150133646101</v>
      </c>
      <c r="O106" s="39">
        <v>4040.2086053974558</v>
      </c>
      <c r="P106" s="39">
        <v>3394.4160216869591</v>
      </c>
      <c r="Q106" s="39">
        <v>113149.65311207379</v>
      </c>
      <c r="R106" s="39">
        <v>11097.21776170116</v>
      </c>
      <c r="S106" s="16">
        <v>2510.9500000016742</v>
      </c>
      <c r="T106" s="39">
        <v>2882.5</v>
      </c>
      <c r="U106" s="39">
        <v>2600.200000002058</v>
      </c>
      <c r="V106" s="39">
        <v>9575.149999999283</v>
      </c>
      <c r="W106" s="39">
        <v>2681.299999998686</v>
      </c>
      <c r="X106" s="16">
        <v>3471.5302170837431</v>
      </c>
    </row>
    <row r="107" spans="1:24" ht="15" customHeight="1" x14ac:dyDescent="0.2">
      <c r="A107" s="99" t="s">
        <v>1417</v>
      </c>
      <c r="B107" s="99" t="s">
        <v>63</v>
      </c>
      <c r="C107" s="100" t="s">
        <v>316</v>
      </c>
      <c r="D107" s="16">
        <v>16.914999999999999</v>
      </c>
      <c r="E107" s="39">
        <v>7.0309999999999997</v>
      </c>
      <c r="F107" s="39">
        <v>23.946000000000002</v>
      </c>
      <c r="G107" s="39">
        <v>1.5189999999999999</v>
      </c>
      <c r="H107" s="39">
        <v>25.465</v>
      </c>
      <c r="I107" s="16">
        <v>49.332770415000013</v>
      </c>
      <c r="J107" s="39">
        <v>24.432158558999991</v>
      </c>
      <c r="K107" s="39">
        <v>73.7649289740001</v>
      </c>
      <c r="L107" s="39">
        <v>83.608480873000005</v>
      </c>
      <c r="M107" s="39">
        <v>157.37340984700029</v>
      </c>
      <c r="N107" s="16">
        <v>2916.5102225835071</v>
      </c>
      <c r="O107" s="39">
        <v>3474.919436637746</v>
      </c>
      <c r="P107" s="39">
        <v>3080.4697642194978</v>
      </c>
      <c r="Q107" s="39">
        <v>55041.791226464789</v>
      </c>
      <c r="R107" s="39">
        <v>6179.9886058119091</v>
      </c>
      <c r="S107" s="16">
        <v>2368</v>
      </c>
      <c r="T107" s="39">
        <v>2584.900000000112</v>
      </c>
      <c r="U107" s="39">
        <v>2431.2000000010139</v>
      </c>
      <c r="V107" s="39">
        <v>9423.0999999997439</v>
      </c>
      <c r="W107" s="39">
        <v>2502.8999999989569</v>
      </c>
      <c r="X107" s="16">
        <v>3514.289136445931</v>
      </c>
    </row>
    <row r="108" spans="1:24" ht="15" customHeight="1" x14ac:dyDescent="0.2">
      <c r="A108" s="99" t="s">
        <v>1418</v>
      </c>
      <c r="B108" s="99" t="s">
        <v>63</v>
      </c>
      <c r="C108" s="100" t="s">
        <v>264</v>
      </c>
      <c r="D108" s="16">
        <v>21.422000000000001</v>
      </c>
      <c r="E108" s="39">
        <v>9.5180000000000007</v>
      </c>
      <c r="F108" s="39">
        <v>30.94</v>
      </c>
      <c r="G108" s="39">
        <v>2.5910000000000002</v>
      </c>
      <c r="H108" s="39">
        <v>33.530999999999999</v>
      </c>
      <c r="I108" s="16">
        <v>64.923467444000096</v>
      </c>
      <c r="J108" s="39">
        <v>39.763691010999949</v>
      </c>
      <c r="K108" s="39">
        <v>104.6871584549998</v>
      </c>
      <c r="L108" s="39">
        <v>184.1077615259999</v>
      </c>
      <c r="M108" s="39">
        <v>288.79491998100008</v>
      </c>
      <c r="N108" s="16">
        <v>3030.6912260293202</v>
      </c>
      <c r="O108" s="39">
        <v>4177.7359750998057</v>
      </c>
      <c r="P108" s="39">
        <v>3383.5539255009621</v>
      </c>
      <c r="Q108" s="39">
        <v>71056.642812041653</v>
      </c>
      <c r="R108" s="39">
        <v>8612.77385049656</v>
      </c>
      <c r="S108" s="16">
        <v>2386.3999999990629</v>
      </c>
      <c r="T108" s="39">
        <v>2883.3999999995608</v>
      </c>
      <c r="U108" s="39">
        <v>2521.0499999984791</v>
      </c>
      <c r="V108" s="39">
        <v>8434</v>
      </c>
      <c r="W108" s="39">
        <v>2605.4000000007882</v>
      </c>
      <c r="X108" s="16">
        <v>3512.1668888180552</v>
      </c>
    </row>
    <row r="109" spans="1:24" ht="15" customHeight="1" x14ac:dyDescent="0.2">
      <c r="A109" s="99" t="s">
        <v>1419</v>
      </c>
      <c r="B109" s="99" t="s">
        <v>63</v>
      </c>
      <c r="C109" s="100" t="s">
        <v>280</v>
      </c>
      <c r="D109" s="16">
        <v>48.33</v>
      </c>
      <c r="E109" s="39">
        <v>20.135999999999999</v>
      </c>
      <c r="F109" s="39">
        <v>68.465999999999994</v>
      </c>
      <c r="G109" s="39">
        <v>7.8</v>
      </c>
      <c r="H109" s="39">
        <v>76.266000000000005</v>
      </c>
      <c r="I109" s="16">
        <v>156.60001184199999</v>
      </c>
      <c r="J109" s="39">
        <v>93.93074010900007</v>
      </c>
      <c r="K109" s="39">
        <v>250.53075195099879</v>
      </c>
      <c r="L109" s="39">
        <v>381.88138806399991</v>
      </c>
      <c r="M109" s="39">
        <v>632.41214001499998</v>
      </c>
      <c r="N109" s="16">
        <v>3240.2237087109452</v>
      </c>
      <c r="O109" s="39">
        <v>4664.8162549165709</v>
      </c>
      <c r="P109" s="39">
        <v>3659.1994851605</v>
      </c>
      <c r="Q109" s="39">
        <v>48959.152315897423</v>
      </c>
      <c r="R109" s="39">
        <v>8292.189704652139</v>
      </c>
      <c r="S109" s="16">
        <v>2475.299999997972</v>
      </c>
      <c r="T109" s="39">
        <v>3165.5499999988151</v>
      </c>
      <c r="U109" s="39">
        <v>2626.534000001041</v>
      </c>
      <c r="V109" s="39">
        <v>6168.049999999178</v>
      </c>
      <c r="W109" s="39">
        <v>2712.25</v>
      </c>
      <c r="X109" s="16">
        <v>3732.746576143134</v>
      </c>
    </row>
    <row r="110" spans="1:24" ht="15" customHeight="1" x14ac:dyDescent="0.2">
      <c r="A110" s="99" t="s">
        <v>1420</v>
      </c>
      <c r="B110" s="99" t="s">
        <v>63</v>
      </c>
      <c r="C110" s="100" t="s">
        <v>298</v>
      </c>
      <c r="D110" s="16">
        <v>32.56</v>
      </c>
      <c r="E110" s="39">
        <v>11.334</v>
      </c>
      <c r="F110" s="39">
        <v>43.893999999999998</v>
      </c>
      <c r="G110" s="39">
        <v>3.8029999999999999</v>
      </c>
      <c r="H110" s="39">
        <v>47.697000000000003</v>
      </c>
      <c r="I110" s="16">
        <v>85.982637944000317</v>
      </c>
      <c r="J110" s="39">
        <v>36.22736276000002</v>
      </c>
      <c r="K110" s="39">
        <v>122.21000070400009</v>
      </c>
      <c r="L110" s="39">
        <v>220.28491273499989</v>
      </c>
      <c r="M110" s="39">
        <v>342.49491343900019</v>
      </c>
      <c r="N110" s="16">
        <v>2640.744408599518</v>
      </c>
      <c r="O110" s="39">
        <v>3196.3439880007081</v>
      </c>
      <c r="P110" s="39">
        <v>2784.2074247961009</v>
      </c>
      <c r="Q110" s="39">
        <v>57923.984416250307</v>
      </c>
      <c r="R110" s="39">
        <v>7180.6384770321038</v>
      </c>
      <c r="S110" s="16">
        <v>2167.25</v>
      </c>
      <c r="T110" s="39">
        <v>2416.1999999995178</v>
      </c>
      <c r="U110" s="39">
        <v>2221.4000000012229</v>
      </c>
      <c r="V110" s="39">
        <v>7923.6000000006125</v>
      </c>
      <c r="W110" s="39">
        <v>2304.200000001937</v>
      </c>
      <c r="X110" s="16">
        <v>2943.1881295667481</v>
      </c>
    </row>
    <row r="111" spans="1:24" ht="15" customHeight="1" x14ac:dyDescent="0.2">
      <c r="A111" s="99" t="s">
        <v>1421</v>
      </c>
      <c r="B111" s="99" t="s">
        <v>63</v>
      </c>
      <c r="C111" s="100" t="s">
        <v>308</v>
      </c>
      <c r="D111" s="16">
        <v>37.302</v>
      </c>
      <c r="E111" s="39">
        <v>16.033000000000001</v>
      </c>
      <c r="F111" s="39">
        <v>53.335000000000001</v>
      </c>
      <c r="G111" s="39">
        <v>4.1769999999999996</v>
      </c>
      <c r="H111" s="39">
        <v>57.512</v>
      </c>
      <c r="I111" s="16">
        <v>115.46102473100029</v>
      </c>
      <c r="J111" s="39">
        <v>67.138315136000443</v>
      </c>
      <c r="K111" s="39">
        <v>182.5993398669986</v>
      </c>
      <c r="L111" s="39">
        <v>252.3126894940001</v>
      </c>
      <c r="M111" s="39">
        <v>434.91202936099791</v>
      </c>
      <c r="N111" s="16">
        <v>3095.3038638947041</v>
      </c>
      <c r="O111" s="39">
        <v>4187.5079608308142</v>
      </c>
      <c r="P111" s="39">
        <v>3423.63063404891</v>
      </c>
      <c r="Q111" s="39">
        <v>60405.240482164249</v>
      </c>
      <c r="R111" s="39">
        <v>7562.109287818158</v>
      </c>
      <c r="S111" s="16">
        <v>2454.9500000017392</v>
      </c>
      <c r="T111" s="39">
        <v>2878</v>
      </c>
      <c r="U111" s="39">
        <v>2571</v>
      </c>
      <c r="V111" s="39">
        <v>6848.5</v>
      </c>
      <c r="W111" s="39">
        <v>2631.3499999970431</v>
      </c>
      <c r="X111" s="16">
        <v>3499.814847759395</v>
      </c>
    </row>
    <row r="112" spans="1:24" ht="15" customHeight="1" x14ac:dyDescent="0.2">
      <c r="A112" s="99" t="s">
        <v>1422</v>
      </c>
      <c r="B112" s="99" t="s">
        <v>63</v>
      </c>
      <c r="C112" s="100" t="s">
        <v>324</v>
      </c>
      <c r="D112" s="16">
        <v>29.036999999999999</v>
      </c>
      <c r="E112" s="39">
        <v>13.803000000000001</v>
      </c>
      <c r="F112" s="39">
        <v>42.84</v>
      </c>
      <c r="G112" s="39">
        <v>3.7210000000000001</v>
      </c>
      <c r="H112" s="39">
        <v>46.561</v>
      </c>
      <c r="I112" s="16">
        <v>95.936895201999974</v>
      </c>
      <c r="J112" s="39">
        <v>61.059695483999882</v>
      </c>
      <c r="K112" s="39">
        <v>156.99659068599979</v>
      </c>
      <c r="L112" s="39">
        <v>310.49349486800003</v>
      </c>
      <c r="M112" s="39">
        <v>467.49008555400002</v>
      </c>
      <c r="N112" s="16">
        <v>3303.953411233942</v>
      </c>
      <c r="O112" s="39">
        <v>4423.6539508802343</v>
      </c>
      <c r="P112" s="39">
        <v>3664.7196705415458</v>
      </c>
      <c r="Q112" s="39">
        <v>83443.562178984153</v>
      </c>
      <c r="R112" s="39">
        <v>10040.37897712678</v>
      </c>
      <c r="S112" s="16">
        <v>2536.1000000001682</v>
      </c>
      <c r="T112" s="39">
        <v>3066.1000000008071</v>
      </c>
      <c r="U112" s="39">
        <v>2675.799999998012</v>
      </c>
      <c r="V112" s="39">
        <v>7505.6000000005524</v>
      </c>
      <c r="W112" s="39">
        <v>2761.2000000021021</v>
      </c>
      <c r="X112" s="16">
        <v>3857.0310211772762</v>
      </c>
    </row>
    <row r="113" spans="1:24" ht="15" customHeight="1" x14ac:dyDescent="0.2">
      <c r="A113" s="99" t="s">
        <v>1423</v>
      </c>
      <c r="B113" s="99" t="s">
        <v>63</v>
      </c>
      <c r="C113" s="100" t="s">
        <v>326</v>
      </c>
      <c r="D113" s="16">
        <v>44.862000000000002</v>
      </c>
      <c r="E113" s="39">
        <v>20.242999999999999</v>
      </c>
      <c r="F113" s="39">
        <v>65.105000000000004</v>
      </c>
      <c r="G113" s="39">
        <v>5.468</v>
      </c>
      <c r="H113" s="39">
        <v>70.572999999999993</v>
      </c>
      <c r="I113" s="16">
        <v>139.25521497899891</v>
      </c>
      <c r="J113" s="39">
        <v>88.744689333000053</v>
      </c>
      <c r="K113" s="39">
        <v>227.99990431199859</v>
      </c>
      <c r="L113" s="39">
        <v>345.16666970399967</v>
      </c>
      <c r="M113" s="39">
        <v>573.16657401599889</v>
      </c>
      <c r="N113" s="16">
        <v>3104.0795100307359</v>
      </c>
      <c r="O113" s="39">
        <v>4383.9692403793924</v>
      </c>
      <c r="P113" s="39">
        <v>3502.033704200885</v>
      </c>
      <c r="Q113" s="39">
        <v>63124.848153621017</v>
      </c>
      <c r="R113" s="39">
        <v>8121.6127133039381</v>
      </c>
      <c r="S113" s="16">
        <v>2451.25</v>
      </c>
      <c r="T113" s="39">
        <v>3024.2000000010862</v>
      </c>
      <c r="U113" s="39">
        <v>2600.3000000011371</v>
      </c>
      <c r="V113" s="39">
        <v>7581.7999999995691</v>
      </c>
      <c r="W113" s="39">
        <v>2680</v>
      </c>
      <c r="X113" s="16">
        <v>3587.6682398703178</v>
      </c>
    </row>
    <row r="114" spans="1:24" ht="15" customHeight="1" x14ac:dyDescent="0.2">
      <c r="A114" s="99" t="s">
        <v>1424</v>
      </c>
      <c r="B114" s="99" t="s">
        <v>63</v>
      </c>
      <c r="C114" s="100" t="s">
        <v>332</v>
      </c>
      <c r="D114" s="16">
        <v>37.356999999999999</v>
      </c>
      <c r="E114" s="39">
        <v>7.1470000000000002</v>
      </c>
      <c r="F114" s="39">
        <v>44.503999999999998</v>
      </c>
      <c r="G114" s="39">
        <v>3.9860000000000002</v>
      </c>
      <c r="H114" s="39">
        <v>48.49</v>
      </c>
      <c r="I114" s="16">
        <v>118.8459471950015</v>
      </c>
      <c r="J114" s="39">
        <v>32.449198992000028</v>
      </c>
      <c r="K114" s="39">
        <v>151.29514618700179</v>
      </c>
      <c r="L114" s="39">
        <v>190.30548801000009</v>
      </c>
      <c r="M114" s="39">
        <v>341.60063419700219</v>
      </c>
      <c r="N114" s="16">
        <v>3181.3568325883102</v>
      </c>
      <c r="O114" s="39">
        <v>4540.2545112634734</v>
      </c>
      <c r="P114" s="39">
        <v>3399.5853448454468</v>
      </c>
      <c r="Q114" s="39">
        <v>47743.474162067272</v>
      </c>
      <c r="R114" s="39">
        <v>7044.7645740771741</v>
      </c>
      <c r="S114" s="16">
        <v>2490.9000000011351</v>
      </c>
      <c r="T114" s="39">
        <v>3118.6999999995769</v>
      </c>
      <c r="U114" s="39">
        <v>2580.4000000020351</v>
      </c>
      <c r="V114" s="39">
        <v>6176.1499999995476</v>
      </c>
      <c r="W114" s="39">
        <v>2647.549999997992</v>
      </c>
      <c r="X114" s="16">
        <v>3524.4751831481758</v>
      </c>
    </row>
    <row r="115" spans="1:24" ht="15" customHeight="1" x14ac:dyDescent="0.2">
      <c r="A115" s="99" t="s">
        <v>1432</v>
      </c>
      <c r="B115" s="99" t="s">
        <v>63</v>
      </c>
      <c r="C115" s="100" t="s">
        <v>256</v>
      </c>
      <c r="D115" s="16">
        <v>45.823999999999998</v>
      </c>
      <c r="E115" s="39">
        <v>10.721</v>
      </c>
      <c r="F115" s="39">
        <v>56.545000000000002</v>
      </c>
      <c r="G115" s="39">
        <v>3.2360000000000002</v>
      </c>
      <c r="H115" s="39">
        <v>59.780999999999999</v>
      </c>
      <c r="I115" s="16">
        <v>130.84445363699999</v>
      </c>
      <c r="J115" s="39">
        <v>36.374923736000028</v>
      </c>
      <c r="K115" s="39">
        <v>167.21937737299899</v>
      </c>
      <c r="L115" s="39">
        <v>314.80280424399979</v>
      </c>
      <c r="M115" s="39">
        <v>482.02218161699858</v>
      </c>
      <c r="N115" s="16">
        <v>2855.369536421962</v>
      </c>
      <c r="O115" s="39">
        <v>3392.8666855703791</v>
      </c>
      <c r="P115" s="39">
        <v>2957.2796422848869</v>
      </c>
      <c r="Q115" s="39">
        <v>97281.459902348535</v>
      </c>
      <c r="R115" s="39">
        <v>8063.1334640939194</v>
      </c>
      <c r="S115" s="16">
        <v>2376.25</v>
      </c>
      <c r="T115" s="39">
        <v>2574.6000000004378</v>
      </c>
      <c r="U115" s="39">
        <v>2413</v>
      </c>
      <c r="V115" s="39">
        <v>9357.9499999995151</v>
      </c>
      <c r="W115" s="39">
        <v>2473.400000002865</v>
      </c>
      <c r="X115" s="16">
        <v>2904.173003577675</v>
      </c>
    </row>
    <row r="116" spans="1:24" ht="15" customHeight="1" x14ac:dyDescent="0.2">
      <c r="A116" s="99" t="s">
        <v>1433</v>
      </c>
      <c r="B116" s="99" t="s">
        <v>63</v>
      </c>
      <c r="C116" s="100" t="s">
        <v>258</v>
      </c>
      <c r="D116" s="16">
        <v>43.372</v>
      </c>
      <c r="E116" s="39">
        <v>11.013999999999999</v>
      </c>
      <c r="F116" s="39">
        <v>54.386000000000003</v>
      </c>
      <c r="G116" s="39">
        <v>4.484</v>
      </c>
      <c r="H116" s="39">
        <v>58.87</v>
      </c>
      <c r="I116" s="16">
        <v>131.7400341860002</v>
      </c>
      <c r="J116" s="39">
        <v>45.21116947080484</v>
      </c>
      <c r="K116" s="39">
        <v>176.95120365680441</v>
      </c>
      <c r="L116" s="39">
        <v>346.09602473300009</v>
      </c>
      <c r="M116" s="39">
        <v>523.04722838980319</v>
      </c>
      <c r="N116" s="16">
        <v>3037.4443001475661</v>
      </c>
      <c r="O116" s="39">
        <v>4104.8819203563498</v>
      </c>
      <c r="P116" s="39">
        <v>3253.6168068400762</v>
      </c>
      <c r="Q116" s="39">
        <v>77184.662072479958</v>
      </c>
      <c r="R116" s="39">
        <v>8884.7839033430137</v>
      </c>
      <c r="S116" s="16">
        <v>2410.9000000016408</v>
      </c>
      <c r="T116" s="39">
        <v>2817.3000000005131</v>
      </c>
      <c r="U116" s="39">
        <v>2485.2000000014991</v>
      </c>
      <c r="V116" s="39">
        <v>7706.6999999999734</v>
      </c>
      <c r="W116" s="39">
        <v>2560.1500000029719</v>
      </c>
      <c r="X116" s="16">
        <v>3435.945702073871</v>
      </c>
    </row>
    <row r="117" spans="1:24" ht="15" customHeight="1" x14ac:dyDescent="0.2">
      <c r="A117" s="99" t="s">
        <v>1434</v>
      </c>
      <c r="B117" s="99" t="s">
        <v>63</v>
      </c>
      <c r="C117" s="100" t="s">
        <v>266</v>
      </c>
      <c r="D117" s="16">
        <v>37.186999999999998</v>
      </c>
      <c r="E117" s="39">
        <v>13.433</v>
      </c>
      <c r="F117" s="39">
        <v>50.62</v>
      </c>
      <c r="G117" s="39">
        <v>3.1970000000000001</v>
      </c>
      <c r="H117" s="39">
        <v>53.817</v>
      </c>
      <c r="I117" s="16">
        <v>106.0617543660001</v>
      </c>
      <c r="J117" s="39">
        <v>45.892628814999988</v>
      </c>
      <c r="K117" s="39">
        <v>151.95438318100059</v>
      </c>
      <c r="L117" s="39">
        <v>145.2024101159999</v>
      </c>
      <c r="M117" s="39">
        <v>297.15679329699992</v>
      </c>
      <c r="N117" s="16">
        <v>2852.1191374942891</v>
      </c>
      <c r="O117" s="39">
        <v>3416.4095001116648</v>
      </c>
      <c r="P117" s="39">
        <v>3001.8645432832991</v>
      </c>
      <c r="Q117" s="39">
        <v>45418.332848295249</v>
      </c>
      <c r="R117" s="39">
        <v>5521.6157217421978</v>
      </c>
      <c r="S117" s="16">
        <v>2351.9000000006681</v>
      </c>
      <c r="T117" s="39">
        <v>2658.199999999722</v>
      </c>
      <c r="U117" s="39">
        <v>2424.6500000021829</v>
      </c>
      <c r="V117" s="39">
        <v>6485.5</v>
      </c>
      <c r="W117" s="39">
        <v>2473</v>
      </c>
      <c r="X117" s="16">
        <v>3059.586895822019</v>
      </c>
    </row>
    <row r="118" spans="1:24" ht="15" customHeight="1" x14ac:dyDescent="0.2">
      <c r="A118" s="99" t="s">
        <v>1435</v>
      </c>
      <c r="B118" s="99" t="s">
        <v>63</v>
      </c>
      <c r="C118" s="100" t="s">
        <v>286</v>
      </c>
      <c r="D118" s="16">
        <v>38.640999999999998</v>
      </c>
      <c r="E118" s="39">
        <v>15.339</v>
      </c>
      <c r="F118" s="39">
        <v>53.98</v>
      </c>
      <c r="G118" s="39">
        <v>2.7570000000000001</v>
      </c>
      <c r="H118" s="39">
        <v>56.737000000000002</v>
      </c>
      <c r="I118" s="16">
        <v>112.7680653679999</v>
      </c>
      <c r="J118" s="39">
        <v>56.431887924999927</v>
      </c>
      <c r="K118" s="39">
        <v>169.19995329299999</v>
      </c>
      <c r="L118" s="39">
        <v>144.08742741</v>
      </c>
      <c r="M118" s="39">
        <v>313.28738070300062</v>
      </c>
      <c r="N118" s="16">
        <v>2918.3526660283078</v>
      </c>
      <c r="O118" s="39">
        <v>3678.9808934741468</v>
      </c>
      <c r="P118" s="39">
        <v>3134.4933918673592</v>
      </c>
      <c r="Q118" s="39">
        <v>52262.396594124039</v>
      </c>
      <c r="R118" s="39">
        <v>5521.7473730193797</v>
      </c>
      <c r="S118" s="16">
        <v>2411.4000000010519</v>
      </c>
      <c r="T118" s="39">
        <v>2785.2999999997378</v>
      </c>
      <c r="U118" s="39">
        <v>2506.4500000016601</v>
      </c>
      <c r="V118" s="39">
        <v>7854.6999999995614</v>
      </c>
      <c r="W118" s="39">
        <v>2555.5</v>
      </c>
      <c r="X118" s="16">
        <v>3177.1059278391181</v>
      </c>
    </row>
    <row r="119" spans="1:24" ht="15" customHeight="1" x14ac:dyDescent="0.2">
      <c r="A119" s="99" t="s">
        <v>1436</v>
      </c>
      <c r="B119" s="99" t="s">
        <v>63</v>
      </c>
      <c r="C119" s="100" t="s">
        <v>300</v>
      </c>
      <c r="D119" s="16">
        <v>41.387999999999998</v>
      </c>
      <c r="E119" s="39">
        <v>8.9849999999999994</v>
      </c>
      <c r="F119" s="39">
        <v>50.372999999999998</v>
      </c>
      <c r="G119" s="39">
        <v>3.2040000000000002</v>
      </c>
      <c r="H119" s="39">
        <v>53.576999999999998</v>
      </c>
      <c r="I119" s="16">
        <v>115.01773306599971</v>
      </c>
      <c r="J119" s="39">
        <v>28.890213613000022</v>
      </c>
      <c r="K119" s="39">
        <v>143.9079466789992</v>
      </c>
      <c r="L119" s="39">
        <v>217.201313468</v>
      </c>
      <c r="M119" s="39">
        <v>361.10926014699919</v>
      </c>
      <c r="N119" s="16">
        <v>2779.0116233207632</v>
      </c>
      <c r="O119" s="39">
        <v>3215.382705954371</v>
      </c>
      <c r="P119" s="39">
        <v>2856.8468560339711</v>
      </c>
      <c r="Q119" s="39">
        <v>67790.672118601738</v>
      </c>
      <c r="R119" s="39">
        <v>6740.0052288668503</v>
      </c>
      <c r="S119" s="16">
        <v>2311.349999998828</v>
      </c>
      <c r="T119" s="39">
        <v>2510.699999999576</v>
      </c>
      <c r="U119" s="39">
        <v>2343.700000002008</v>
      </c>
      <c r="V119" s="39">
        <v>8029.6499999995349</v>
      </c>
      <c r="W119" s="39">
        <v>2403.7000000020939</v>
      </c>
      <c r="X119" s="16">
        <v>2977.241531756853</v>
      </c>
    </row>
    <row r="120" spans="1:24" ht="15" customHeight="1" x14ac:dyDescent="0.2">
      <c r="A120" s="99" t="s">
        <v>1437</v>
      </c>
      <c r="B120" s="99" t="s">
        <v>63</v>
      </c>
      <c r="C120" s="100" t="s">
        <v>304</v>
      </c>
      <c r="D120" s="16">
        <v>42.085999999999999</v>
      </c>
      <c r="E120" s="39">
        <v>14.396000000000001</v>
      </c>
      <c r="F120" s="39">
        <v>56.481999999999999</v>
      </c>
      <c r="G120" s="39">
        <v>4.6159999999999997</v>
      </c>
      <c r="H120" s="39">
        <v>61.097999999999999</v>
      </c>
      <c r="I120" s="16">
        <v>129.97432697900001</v>
      </c>
      <c r="J120" s="39">
        <v>58.280350274999982</v>
      </c>
      <c r="K120" s="39">
        <v>188.25467725400031</v>
      </c>
      <c r="L120" s="39">
        <v>301.75911071000002</v>
      </c>
      <c r="M120" s="39">
        <v>490.01378796400121</v>
      </c>
      <c r="N120" s="16">
        <v>3088.3031644489861</v>
      </c>
      <c r="O120" s="39">
        <v>4048.3710944012209</v>
      </c>
      <c r="P120" s="39">
        <v>3333.0030320102028</v>
      </c>
      <c r="Q120" s="39">
        <v>65372.42433058926</v>
      </c>
      <c r="R120" s="39">
        <v>8020.128121444257</v>
      </c>
      <c r="S120" s="16">
        <v>2441.7000000018811</v>
      </c>
      <c r="T120" s="39">
        <v>2812.2999999998751</v>
      </c>
      <c r="U120" s="39">
        <v>2531.200000000792</v>
      </c>
      <c r="V120" s="39">
        <v>7996.0499999998701</v>
      </c>
      <c r="W120" s="39">
        <v>2610.3000000005918</v>
      </c>
      <c r="X120" s="16">
        <v>3478.660628896655</v>
      </c>
    </row>
    <row r="121" spans="1:24" ht="15" customHeight="1" x14ac:dyDescent="0.2">
      <c r="A121" s="99" t="s">
        <v>1438</v>
      </c>
      <c r="B121" s="99" t="s">
        <v>63</v>
      </c>
      <c r="C121" s="100" t="s">
        <v>318</v>
      </c>
      <c r="D121" s="16">
        <v>38.106999999999999</v>
      </c>
      <c r="E121" s="39">
        <v>15.071</v>
      </c>
      <c r="F121" s="39">
        <v>53.177999999999997</v>
      </c>
      <c r="G121" s="39">
        <v>3.4430000000000001</v>
      </c>
      <c r="H121" s="39">
        <v>56.621000000000002</v>
      </c>
      <c r="I121" s="16">
        <v>119.60903867799949</v>
      </c>
      <c r="J121" s="39">
        <v>61.698939933999988</v>
      </c>
      <c r="K121" s="39">
        <v>181.307978612</v>
      </c>
      <c r="L121" s="39">
        <v>205.31536904800001</v>
      </c>
      <c r="M121" s="39">
        <v>386.62334765999952</v>
      </c>
      <c r="N121" s="16">
        <v>3138.7681706248081</v>
      </c>
      <c r="O121" s="39">
        <v>4093.8849402163091</v>
      </c>
      <c r="P121" s="39">
        <v>3409.4546356011888</v>
      </c>
      <c r="Q121" s="39">
        <v>59632.695047342437</v>
      </c>
      <c r="R121" s="39">
        <v>6828.2677391780344</v>
      </c>
      <c r="S121" s="16">
        <v>2480.599999998773</v>
      </c>
      <c r="T121" s="39">
        <v>3005.8999999991511</v>
      </c>
      <c r="U121" s="39">
        <v>2618</v>
      </c>
      <c r="V121" s="39">
        <v>7394.1999999995187</v>
      </c>
      <c r="W121" s="39">
        <v>2681.3000000000452</v>
      </c>
      <c r="X121" s="16">
        <v>3575.9531894599818</v>
      </c>
    </row>
    <row r="122" spans="1:24" ht="15" customHeight="1" x14ac:dyDescent="0.2">
      <c r="A122" s="26" t="s">
        <v>1439</v>
      </c>
      <c r="B122" s="26" t="s">
        <v>65</v>
      </c>
      <c r="C122" s="25" t="s">
        <v>348</v>
      </c>
      <c r="D122" s="23">
        <v>73.063000000000002</v>
      </c>
      <c r="E122" s="24">
        <v>13.257</v>
      </c>
      <c r="F122" s="24">
        <v>86.32</v>
      </c>
      <c r="G122" s="24">
        <v>10.505000000000001</v>
      </c>
      <c r="H122" s="24">
        <v>96.825000000000003</v>
      </c>
      <c r="I122" s="23">
        <v>248.80166950400101</v>
      </c>
      <c r="J122" s="24">
        <v>73.400015440000075</v>
      </c>
      <c r="K122" s="24">
        <v>322.20168494399928</v>
      </c>
      <c r="L122" s="24">
        <v>545.72642207499962</v>
      </c>
      <c r="M122" s="24">
        <v>867.92810701899691</v>
      </c>
      <c r="N122" s="23">
        <v>3405.303224669135</v>
      </c>
      <c r="O122" s="24">
        <v>5536.698758391798</v>
      </c>
      <c r="P122" s="24">
        <v>3732.6423186283509</v>
      </c>
      <c r="Q122" s="24">
        <v>51949.207241789583</v>
      </c>
      <c r="R122" s="24">
        <v>8963.8843998863613</v>
      </c>
      <c r="S122" s="23">
        <v>2594.199999997807</v>
      </c>
      <c r="T122" s="24">
        <v>4127.7999999991043</v>
      </c>
      <c r="U122" s="24">
        <v>2725.9000000040051</v>
      </c>
      <c r="V122" s="24">
        <v>5910.7000000013113</v>
      </c>
      <c r="W122" s="24">
        <v>2822.4000000027841</v>
      </c>
      <c r="X122" s="23">
        <v>3769.0579152609698</v>
      </c>
    </row>
    <row r="123" spans="1:24" ht="15" customHeight="1" x14ac:dyDescent="0.2">
      <c r="A123" s="99" t="s">
        <v>1442</v>
      </c>
      <c r="B123" s="99" t="s">
        <v>65</v>
      </c>
      <c r="C123" s="100" t="s">
        <v>388</v>
      </c>
      <c r="D123" s="16">
        <v>75.611999999999995</v>
      </c>
      <c r="E123" s="39">
        <v>4.7629999999999999</v>
      </c>
      <c r="F123" s="39">
        <v>80.375</v>
      </c>
      <c r="G123" s="39">
        <v>5.681</v>
      </c>
      <c r="H123" s="39">
        <v>86.055999999999997</v>
      </c>
      <c r="I123" s="16">
        <v>216.54094333600159</v>
      </c>
      <c r="J123" s="39">
        <v>19.867544959000011</v>
      </c>
      <c r="K123" s="39">
        <v>236.40848829500209</v>
      </c>
      <c r="L123" s="39">
        <v>544.133471203</v>
      </c>
      <c r="M123" s="39">
        <v>780.54195949800021</v>
      </c>
      <c r="N123" s="16">
        <v>2863.8436139237369</v>
      </c>
      <c r="O123" s="39">
        <v>4171.2250596262884</v>
      </c>
      <c r="P123" s="39">
        <v>2941.3186724106022</v>
      </c>
      <c r="Q123" s="39">
        <v>95781.283436542857</v>
      </c>
      <c r="R123" s="39">
        <v>9070.1631437436117</v>
      </c>
      <c r="S123" s="16">
        <v>2389.5</v>
      </c>
      <c r="T123" s="39">
        <v>2933.3000000002312</v>
      </c>
      <c r="U123" s="39">
        <v>2411.0999999963769</v>
      </c>
      <c r="V123" s="39">
        <v>8652.6000000009626</v>
      </c>
      <c r="W123" s="39">
        <v>2472.6999999965428</v>
      </c>
      <c r="X123" s="16">
        <v>3202.4124013844398</v>
      </c>
    </row>
    <row r="124" spans="1:24" ht="15" customHeight="1" x14ac:dyDescent="0.2">
      <c r="A124" s="99" t="s">
        <v>1441</v>
      </c>
      <c r="B124" s="99" t="s">
        <v>65</v>
      </c>
      <c r="C124" s="100" t="s">
        <v>382</v>
      </c>
      <c r="D124" s="16">
        <v>107.81100000000001</v>
      </c>
      <c r="E124" s="39">
        <v>7.1150000000000002</v>
      </c>
      <c r="F124" s="39">
        <v>114.926</v>
      </c>
      <c r="G124" s="39">
        <v>8.2420000000000009</v>
      </c>
      <c r="H124" s="39">
        <v>123.16800000000001</v>
      </c>
      <c r="I124" s="16">
        <v>292.01116213199958</v>
      </c>
      <c r="J124" s="39">
        <v>29.62389735600004</v>
      </c>
      <c r="K124" s="39">
        <v>321.63505948800082</v>
      </c>
      <c r="L124" s="39">
        <v>535.93387184400024</v>
      </c>
      <c r="M124" s="39">
        <v>857.56893133199821</v>
      </c>
      <c r="N124" s="16">
        <v>2708.5470140523662</v>
      </c>
      <c r="O124" s="39">
        <v>4163.583605903028</v>
      </c>
      <c r="P124" s="39">
        <v>2798.6274601743789</v>
      </c>
      <c r="Q124" s="39">
        <v>65024.735724824102</v>
      </c>
      <c r="R124" s="39">
        <v>6962.5952465900091</v>
      </c>
      <c r="S124" s="16">
        <v>2270.900000004086</v>
      </c>
      <c r="T124" s="39">
        <v>3043.8999999997982</v>
      </c>
      <c r="U124" s="39">
        <v>2299.599999996115</v>
      </c>
      <c r="V124" s="39">
        <v>7370.6000000005488</v>
      </c>
      <c r="W124" s="39">
        <v>2365.25</v>
      </c>
      <c r="X124" s="16">
        <v>2883.662457193584</v>
      </c>
    </row>
    <row r="125" spans="1:24" ht="15" customHeight="1" x14ac:dyDescent="0.2">
      <c r="A125" s="99" t="s">
        <v>1440</v>
      </c>
      <c r="B125" s="99" t="s">
        <v>65</v>
      </c>
      <c r="C125" s="100" t="s">
        <v>1033</v>
      </c>
      <c r="D125" s="16">
        <v>129.322</v>
      </c>
      <c r="E125" s="39">
        <v>17.189</v>
      </c>
      <c r="F125" s="39">
        <v>146.511</v>
      </c>
      <c r="G125" s="39">
        <v>16.257000000000001</v>
      </c>
      <c r="H125" s="39">
        <v>162.768</v>
      </c>
      <c r="I125" s="16">
        <v>420.72878223770732</v>
      </c>
      <c r="J125" s="39">
        <v>95.485991109999929</v>
      </c>
      <c r="K125" s="39">
        <v>516.21477334770736</v>
      </c>
      <c r="L125" s="39">
        <v>748.38581906500065</v>
      </c>
      <c r="M125" s="39">
        <v>1264.6005924127071</v>
      </c>
      <c r="N125" s="16">
        <v>3253.3426813512569</v>
      </c>
      <c r="O125" s="39">
        <v>5555.0637681075059</v>
      </c>
      <c r="P125" s="39">
        <v>3523.385775455135</v>
      </c>
      <c r="Q125" s="39">
        <v>46034.681618072253</v>
      </c>
      <c r="R125" s="39">
        <v>7769.3440505056724</v>
      </c>
      <c r="S125" s="16">
        <v>2500.100000001034</v>
      </c>
      <c r="T125" s="39">
        <v>3962</v>
      </c>
      <c r="U125" s="39">
        <v>2595.600000004471</v>
      </c>
      <c r="V125" s="39">
        <v>6547.2999999979957</v>
      </c>
      <c r="W125" s="39">
        <v>2692.4499999922359</v>
      </c>
      <c r="X125" s="16">
        <v>3519.3262431668081</v>
      </c>
    </row>
    <row r="126" spans="1:24" ht="15" customHeight="1" x14ac:dyDescent="0.2">
      <c r="A126" s="99" t="s">
        <v>1443</v>
      </c>
      <c r="B126" s="99" t="s">
        <v>65</v>
      </c>
      <c r="C126" s="100" t="s">
        <v>340</v>
      </c>
      <c r="D126" s="16">
        <v>41.58</v>
      </c>
      <c r="E126" s="39">
        <v>3.702</v>
      </c>
      <c r="F126" s="39">
        <v>45.281999999999996</v>
      </c>
      <c r="G126" s="39">
        <v>3.2250000000000001</v>
      </c>
      <c r="H126" s="39">
        <v>48.506999999999998</v>
      </c>
      <c r="I126" s="16">
        <v>123.633729918</v>
      </c>
      <c r="J126" s="39">
        <v>15.449572359999991</v>
      </c>
      <c r="K126" s="39">
        <v>139.08330227799939</v>
      </c>
      <c r="L126" s="39">
        <v>152.30583989300001</v>
      </c>
      <c r="M126" s="39">
        <v>291.38914217099972</v>
      </c>
      <c r="N126" s="16">
        <v>2973.3941779220768</v>
      </c>
      <c r="O126" s="39">
        <v>4173.3042571582891</v>
      </c>
      <c r="P126" s="39">
        <v>3071.4920338765819</v>
      </c>
      <c r="Q126" s="39">
        <v>47226.617021085272</v>
      </c>
      <c r="R126" s="39">
        <v>6007.1565376337367</v>
      </c>
      <c r="S126" s="16">
        <v>2498.9500000018611</v>
      </c>
      <c r="T126" s="39">
        <v>3265.800000000148</v>
      </c>
      <c r="U126" s="39">
        <v>2538.7999999980311</v>
      </c>
      <c r="V126" s="39">
        <v>8601.6999999994932</v>
      </c>
      <c r="W126" s="39">
        <v>2602.7000000020662</v>
      </c>
      <c r="X126" s="16">
        <v>3101.1461187094328</v>
      </c>
    </row>
    <row r="127" spans="1:24" ht="15" customHeight="1" x14ac:dyDescent="0.2">
      <c r="A127" s="99" t="s">
        <v>1444</v>
      </c>
      <c r="B127" s="99" t="s">
        <v>65</v>
      </c>
      <c r="C127" s="100" t="s">
        <v>346</v>
      </c>
      <c r="D127" s="16">
        <v>38.405999999999999</v>
      </c>
      <c r="E127" s="39">
        <v>15.904999999999999</v>
      </c>
      <c r="F127" s="39">
        <v>54.311</v>
      </c>
      <c r="G127" s="39">
        <v>4.6020000000000003</v>
      </c>
      <c r="H127" s="39">
        <v>58.912999999999997</v>
      </c>
      <c r="I127" s="16">
        <v>116.31861035580501</v>
      </c>
      <c r="J127" s="39">
        <v>61.238028153000037</v>
      </c>
      <c r="K127" s="39">
        <v>177.55663850880441</v>
      </c>
      <c r="L127" s="39">
        <v>445.26661229280461</v>
      </c>
      <c r="M127" s="39">
        <v>622.82325080160956</v>
      </c>
      <c r="N127" s="16">
        <v>3028.6572503203929</v>
      </c>
      <c r="O127" s="39">
        <v>3850.2375449858559</v>
      </c>
      <c r="P127" s="39">
        <v>3269.257397374462</v>
      </c>
      <c r="Q127" s="39">
        <v>96755.022227901893</v>
      </c>
      <c r="R127" s="39">
        <v>10571.91538033387</v>
      </c>
      <c r="S127" s="16">
        <v>2397.650000001026</v>
      </c>
      <c r="T127" s="39">
        <v>2721.899999999177</v>
      </c>
      <c r="U127" s="39">
        <v>2483.299999998374</v>
      </c>
      <c r="V127" s="39">
        <v>9105.3999999991374</v>
      </c>
      <c r="W127" s="39">
        <v>2569.2000000000698</v>
      </c>
      <c r="X127" s="16">
        <v>3435.5605144693391</v>
      </c>
    </row>
    <row r="128" spans="1:24" ht="15" customHeight="1" x14ac:dyDescent="0.2">
      <c r="A128" s="99" t="s">
        <v>1445</v>
      </c>
      <c r="B128" s="99" t="s">
        <v>65</v>
      </c>
      <c r="C128" s="100" t="s">
        <v>350</v>
      </c>
      <c r="D128" s="16">
        <v>42.411000000000001</v>
      </c>
      <c r="E128" s="39">
        <v>5.4169999999999998</v>
      </c>
      <c r="F128" s="39">
        <v>47.828000000000003</v>
      </c>
      <c r="G128" s="39">
        <v>3.7679999999999998</v>
      </c>
      <c r="H128" s="39">
        <v>51.595999999999997</v>
      </c>
      <c r="I128" s="16">
        <v>137.92887936299979</v>
      </c>
      <c r="J128" s="39">
        <v>25.559803444</v>
      </c>
      <c r="K128" s="39">
        <v>163.48868280699989</v>
      </c>
      <c r="L128" s="39">
        <v>238.13758696399989</v>
      </c>
      <c r="M128" s="39">
        <v>401.62626977100081</v>
      </c>
      <c r="N128" s="16">
        <v>3252.1958775553462</v>
      </c>
      <c r="O128" s="39">
        <v>4718.442577810597</v>
      </c>
      <c r="P128" s="39">
        <v>3418.2630008990532</v>
      </c>
      <c r="Q128" s="39">
        <v>63199.996540339678</v>
      </c>
      <c r="R128" s="39">
        <v>7784.0582558919441</v>
      </c>
      <c r="S128" s="16">
        <v>2563.599999998256</v>
      </c>
      <c r="T128" s="39">
        <v>3401.0999999999221</v>
      </c>
      <c r="U128" s="39">
        <v>2633</v>
      </c>
      <c r="V128" s="39">
        <v>7832.8999999994066</v>
      </c>
      <c r="W128" s="39">
        <v>2701.599999997311</v>
      </c>
      <c r="X128" s="16">
        <v>3729.0425347155669</v>
      </c>
    </row>
    <row r="129" spans="1:24" ht="15" customHeight="1" x14ac:dyDescent="0.2">
      <c r="A129" s="99" t="s">
        <v>1446</v>
      </c>
      <c r="B129" s="99" t="s">
        <v>65</v>
      </c>
      <c r="C129" s="100" t="s">
        <v>354</v>
      </c>
      <c r="D129" s="16">
        <v>51.941000000000003</v>
      </c>
      <c r="E129" s="39">
        <v>3.823</v>
      </c>
      <c r="F129" s="39">
        <v>55.764000000000003</v>
      </c>
      <c r="G129" s="39">
        <v>3.72</v>
      </c>
      <c r="H129" s="39">
        <v>59.484000000000002</v>
      </c>
      <c r="I129" s="16">
        <v>150.19191302204851</v>
      </c>
      <c r="J129" s="39">
        <v>18.354604838000011</v>
      </c>
      <c r="K129" s="39">
        <v>168.5465178600484</v>
      </c>
      <c r="L129" s="39">
        <v>250.42272807900011</v>
      </c>
      <c r="M129" s="39">
        <v>418.96924593904879</v>
      </c>
      <c r="N129" s="16">
        <v>2891.5868585904859</v>
      </c>
      <c r="O129" s="39">
        <v>4801.0998791525008</v>
      </c>
      <c r="P129" s="39">
        <v>3022.4969130630579</v>
      </c>
      <c r="Q129" s="39">
        <v>67317.937655645175</v>
      </c>
      <c r="R129" s="39">
        <v>7043.393953652223</v>
      </c>
      <c r="S129" s="16">
        <v>2376.7999999979552</v>
      </c>
      <c r="T129" s="39">
        <v>3370.800000000193</v>
      </c>
      <c r="U129" s="39">
        <v>2417.1500000025371</v>
      </c>
      <c r="V129" s="39">
        <v>7354.8999999994412</v>
      </c>
      <c r="W129" s="39">
        <v>2477.1500000028541</v>
      </c>
      <c r="X129" s="16">
        <v>2959.3446967736841</v>
      </c>
    </row>
    <row r="130" spans="1:24" ht="15" customHeight="1" x14ac:dyDescent="0.2">
      <c r="A130" s="99" t="s">
        <v>1447</v>
      </c>
      <c r="B130" s="99" t="s">
        <v>65</v>
      </c>
      <c r="C130" s="100" t="s">
        <v>376</v>
      </c>
      <c r="D130" s="16">
        <v>44.277999999999999</v>
      </c>
      <c r="E130" s="39">
        <v>3.8319999999999999</v>
      </c>
      <c r="F130" s="39">
        <v>48.11</v>
      </c>
      <c r="G130" s="39">
        <v>3.2229999999999999</v>
      </c>
      <c r="H130" s="39">
        <v>51.332999999999998</v>
      </c>
      <c r="I130" s="16">
        <v>143.44831252800029</v>
      </c>
      <c r="J130" s="39">
        <v>18.559326268000031</v>
      </c>
      <c r="K130" s="39">
        <v>162.0076387959999</v>
      </c>
      <c r="L130" s="39">
        <v>278.96989803778121</v>
      </c>
      <c r="M130" s="39">
        <v>440.9775368337821</v>
      </c>
      <c r="N130" s="16">
        <v>3239.719782465339</v>
      </c>
      <c r="O130" s="39">
        <v>4843.2479822547057</v>
      </c>
      <c r="P130" s="39">
        <v>3367.4420868010789</v>
      </c>
      <c r="Q130" s="39">
        <v>86555.972087428221</v>
      </c>
      <c r="R130" s="39">
        <v>8590.5272794066605</v>
      </c>
      <c r="S130" s="16">
        <v>2582.599999998085</v>
      </c>
      <c r="T130" s="39">
        <v>3405.8000000001939</v>
      </c>
      <c r="U130" s="39">
        <v>2626.1500000023011</v>
      </c>
      <c r="V130" s="39">
        <v>8008.3000000004904</v>
      </c>
      <c r="W130" s="39">
        <v>2688.7999999986059</v>
      </c>
      <c r="X130" s="16">
        <v>3416.5852375891</v>
      </c>
    </row>
    <row r="131" spans="1:24" ht="15" customHeight="1" x14ac:dyDescent="0.2">
      <c r="A131" s="99" t="s">
        <v>1448</v>
      </c>
      <c r="B131" s="99" t="s">
        <v>65</v>
      </c>
      <c r="C131" s="100" t="s">
        <v>378</v>
      </c>
      <c r="D131" s="16">
        <v>55.26</v>
      </c>
      <c r="E131" s="39">
        <v>7.01</v>
      </c>
      <c r="F131" s="39">
        <v>62.27</v>
      </c>
      <c r="G131" s="39">
        <v>5.05</v>
      </c>
      <c r="H131" s="39">
        <v>67.319999999999993</v>
      </c>
      <c r="I131" s="16">
        <v>170.18312978699831</v>
      </c>
      <c r="J131" s="39">
        <v>32.078692072999942</v>
      </c>
      <c r="K131" s="39">
        <v>202.2618218599977</v>
      </c>
      <c r="L131" s="39">
        <v>287.76960865300009</v>
      </c>
      <c r="M131" s="39">
        <v>490.03143051299759</v>
      </c>
      <c r="N131" s="16">
        <v>3079.680235016257</v>
      </c>
      <c r="O131" s="39">
        <v>4576.1329633380801</v>
      </c>
      <c r="P131" s="39">
        <v>3248.142313473546</v>
      </c>
      <c r="Q131" s="39">
        <v>56984.080921386172</v>
      </c>
      <c r="R131" s="39">
        <v>7279.1359256238502</v>
      </c>
      <c r="S131" s="16">
        <v>2459.6500000026022</v>
      </c>
      <c r="T131" s="39">
        <v>3184.449999999576</v>
      </c>
      <c r="U131" s="39">
        <v>2513.3000000002448</v>
      </c>
      <c r="V131" s="39">
        <v>7891.649999999162</v>
      </c>
      <c r="W131" s="39">
        <v>2592.8000000015281</v>
      </c>
      <c r="X131" s="16">
        <v>3276.237881624947</v>
      </c>
    </row>
    <row r="132" spans="1:24" ht="15" customHeight="1" x14ac:dyDescent="0.2">
      <c r="A132" s="99" t="s">
        <v>1449</v>
      </c>
      <c r="B132" s="99" t="s">
        <v>65</v>
      </c>
      <c r="C132" s="100" t="s">
        <v>380</v>
      </c>
      <c r="D132" s="16">
        <v>40.462000000000003</v>
      </c>
      <c r="E132" s="39">
        <v>3.698</v>
      </c>
      <c r="F132" s="39">
        <v>44.16</v>
      </c>
      <c r="G132" s="39">
        <v>3.9039999999999999</v>
      </c>
      <c r="H132" s="39">
        <v>48.064</v>
      </c>
      <c r="I132" s="16">
        <v>125.46678407900031</v>
      </c>
      <c r="J132" s="39">
        <v>18.86388353200001</v>
      </c>
      <c r="K132" s="39">
        <v>144.33066761100071</v>
      </c>
      <c r="L132" s="39">
        <v>277.95343338300012</v>
      </c>
      <c r="M132" s="39">
        <v>422.28410099400071</v>
      </c>
      <c r="N132" s="16">
        <v>3100.854729845295</v>
      </c>
      <c r="O132" s="39">
        <v>5101.1042541914576</v>
      </c>
      <c r="P132" s="39">
        <v>3268.3575093070808</v>
      </c>
      <c r="Q132" s="39">
        <v>71197.088469006165</v>
      </c>
      <c r="R132" s="39">
        <v>8785.8709427846352</v>
      </c>
      <c r="S132" s="16">
        <v>2466.650000001333</v>
      </c>
      <c r="T132" s="39">
        <v>3518.1999999998038</v>
      </c>
      <c r="U132" s="39">
        <v>2520.400000001815</v>
      </c>
      <c r="V132" s="39">
        <v>6295.0500000004868</v>
      </c>
      <c r="W132" s="39">
        <v>2596</v>
      </c>
      <c r="X132" s="16">
        <v>3274.1406381516422</v>
      </c>
    </row>
    <row r="133" spans="1:24" ht="15" customHeight="1" x14ac:dyDescent="0.2">
      <c r="A133" s="99" t="s">
        <v>1450</v>
      </c>
      <c r="B133" s="99" t="s">
        <v>65</v>
      </c>
      <c r="C133" s="100" t="s">
        <v>386</v>
      </c>
      <c r="D133" s="16">
        <v>25.734999999999999</v>
      </c>
      <c r="E133" s="39">
        <v>8.6479999999999997</v>
      </c>
      <c r="F133" s="39">
        <v>34.383000000000003</v>
      </c>
      <c r="G133" s="39">
        <v>2.258</v>
      </c>
      <c r="H133" s="39">
        <v>36.640999999999998</v>
      </c>
      <c r="I133" s="16">
        <v>76.373439364000092</v>
      </c>
      <c r="J133" s="39">
        <v>31.696867917999931</v>
      </c>
      <c r="K133" s="39">
        <v>108.070307282</v>
      </c>
      <c r="L133" s="39">
        <v>153.39916887499999</v>
      </c>
      <c r="M133" s="39">
        <v>261.46947615700009</v>
      </c>
      <c r="N133" s="16">
        <v>2967.6875602875498</v>
      </c>
      <c r="O133" s="39">
        <v>3665.2252449121111</v>
      </c>
      <c r="P133" s="39">
        <v>3143.1319920309452</v>
      </c>
      <c r="Q133" s="39">
        <v>67935.858669176276</v>
      </c>
      <c r="R133" s="39">
        <v>7135.9809000027326</v>
      </c>
      <c r="S133" s="16">
        <v>2509.6000000010431</v>
      </c>
      <c r="T133" s="39">
        <v>2782.25</v>
      </c>
      <c r="U133" s="39">
        <v>2564.2999999983308</v>
      </c>
      <c r="V133" s="39">
        <v>9187.8500000002568</v>
      </c>
      <c r="W133" s="39">
        <v>2627.2000000017888</v>
      </c>
      <c r="X133" s="16">
        <v>3325.547197649013</v>
      </c>
    </row>
    <row r="134" spans="1:24" ht="15" customHeight="1" x14ac:dyDescent="0.2">
      <c r="A134" s="99" t="s">
        <v>1451</v>
      </c>
      <c r="B134" s="99" t="s">
        <v>65</v>
      </c>
      <c r="C134" s="100" t="s">
        <v>358</v>
      </c>
      <c r="D134" s="16">
        <v>21.994</v>
      </c>
      <c r="E134" s="39">
        <v>7.06</v>
      </c>
      <c r="F134" s="39">
        <v>29.053999999999998</v>
      </c>
      <c r="G134" s="39">
        <v>2.6360000000000001</v>
      </c>
      <c r="H134" s="39">
        <v>31.69</v>
      </c>
      <c r="I134" s="16">
        <v>71.029675046000193</v>
      </c>
      <c r="J134" s="39">
        <v>30.21279205099999</v>
      </c>
      <c r="K134" s="39">
        <v>101.2424670970001</v>
      </c>
      <c r="L134" s="39">
        <v>442.400064348</v>
      </c>
      <c r="M134" s="39">
        <v>543.64253144500015</v>
      </c>
      <c r="N134" s="16">
        <v>3229.5023663726561</v>
      </c>
      <c r="O134" s="39">
        <v>4279.4323018413579</v>
      </c>
      <c r="P134" s="39">
        <v>3484.6309319542961</v>
      </c>
      <c r="Q134" s="39">
        <v>167830.0699347496</v>
      </c>
      <c r="R134" s="39">
        <v>17155.01834790155</v>
      </c>
      <c r="S134" s="16">
        <v>2590.2000000009489</v>
      </c>
      <c r="T134" s="39">
        <v>3077.60000000016</v>
      </c>
      <c r="U134" s="39">
        <v>2683.4500000014968</v>
      </c>
      <c r="V134" s="39">
        <v>9653.25</v>
      </c>
      <c r="W134" s="39">
        <v>2785.5999999992391</v>
      </c>
      <c r="X134" s="16">
        <v>3530.6876058238931</v>
      </c>
    </row>
    <row r="135" spans="1:24" ht="15" customHeight="1" x14ac:dyDescent="0.2">
      <c r="A135" s="99" t="s">
        <v>1452</v>
      </c>
      <c r="B135" s="99" t="s">
        <v>65</v>
      </c>
      <c r="C135" s="100" t="s">
        <v>360</v>
      </c>
      <c r="D135" s="16">
        <v>44.524999999999999</v>
      </c>
      <c r="E135" s="39">
        <v>15.414</v>
      </c>
      <c r="F135" s="39">
        <v>59.939</v>
      </c>
      <c r="G135" s="39">
        <v>3.452</v>
      </c>
      <c r="H135" s="39">
        <v>63.390999999999998</v>
      </c>
      <c r="I135" s="16">
        <v>127.9192146630001</v>
      </c>
      <c r="J135" s="39">
        <v>54.145020555000123</v>
      </c>
      <c r="K135" s="39">
        <v>182.0642352179986</v>
      </c>
      <c r="L135" s="39">
        <v>202.96317011799999</v>
      </c>
      <c r="M135" s="39">
        <v>385.02740533599831</v>
      </c>
      <c r="N135" s="16">
        <v>2872.975062616511</v>
      </c>
      <c r="O135" s="39">
        <v>3512.717046516163</v>
      </c>
      <c r="P135" s="39">
        <v>3037.4920372044671</v>
      </c>
      <c r="Q135" s="39">
        <v>58795.819848783307</v>
      </c>
      <c r="R135" s="39">
        <v>6073.84968427692</v>
      </c>
      <c r="S135" s="16">
        <v>2388.5999999982791</v>
      </c>
      <c r="T135" s="39">
        <v>2659.2999999998428</v>
      </c>
      <c r="U135" s="39">
        <v>2453.7999999995768</v>
      </c>
      <c r="V135" s="39">
        <v>9221.1000000006643</v>
      </c>
      <c r="W135" s="39">
        <v>2511</v>
      </c>
      <c r="X135" s="16">
        <v>3231.4697150920028</v>
      </c>
    </row>
    <row r="136" spans="1:24" ht="15" customHeight="1" x14ac:dyDescent="0.2">
      <c r="A136" s="99" t="s">
        <v>1453</v>
      </c>
      <c r="B136" s="99" t="s">
        <v>65</v>
      </c>
      <c r="C136" s="100" t="s">
        <v>366</v>
      </c>
      <c r="D136" s="16">
        <v>36.725999999999999</v>
      </c>
      <c r="E136" s="39">
        <v>13.263</v>
      </c>
      <c r="F136" s="39">
        <v>49.988999999999997</v>
      </c>
      <c r="G136" s="39">
        <v>3.6930000000000001</v>
      </c>
      <c r="H136" s="39">
        <v>53.682000000000002</v>
      </c>
      <c r="I136" s="16">
        <v>115.09277983999991</v>
      </c>
      <c r="J136" s="39">
        <v>52.79864515799985</v>
      </c>
      <c r="K136" s="39">
        <v>167.89142499800019</v>
      </c>
      <c r="L136" s="39">
        <v>465.95692642300008</v>
      </c>
      <c r="M136" s="39">
        <v>633.84835142099962</v>
      </c>
      <c r="N136" s="16">
        <v>3133.8229003975348</v>
      </c>
      <c r="O136" s="39">
        <v>3980.8976218050102</v>
      </c>
      <c r="P136" s="39">
        <v>3358.567384784656</v>
      </c>
      <c r="Q136" s="39">
        <v>126173.0101334958</v>
      </c>
      <c r="R136" s="39">
        <v>11807.465284844069</v>
      </c>
      <c r="S136" s="16">
        <v>2480.5499999982449</v>
      </c>
      <c r="T136" s="39">
        <v>2841.3999999992661</v>
      </c>
      <c r="U136" s="39">
        <v>2566.2999999979229</v>
      </c>
      <c r="V136" s="39">
        <v>9184.3999999992866</v>
      </c>
      <c r="W136" s="39">
        <v>2635.0999999971991</v>
      </c>
      <c r="X136" s="16">
        <v>3619.129661521883</v>
      </c>
    </row>
    <row r="137" spans="1:24" ht="15" customHeight="1" x14ac:dyDescent="0.2">
      <c r="A137" s="99" t="s">
        <v>1454</v>
      </c>
      <c r="B137" s="99" t="s">
        <v>65</v>
      </c>
      <c r="C137" s="100" t="s">
        <v>384</v>
      </c>
      <c r="D137" s="16">
        <v>50.720999999999997</v>
      </c>
      <c r="E137" s="39">
        <v>13.494</v>
      </c>
      <c r="F137" s="39">
        <v>64.215000000000003</v>
      </c>
      <c r="G137" s="39">
        <v>6.4020000000000001</v>
      </c>
      <c r="H137" s="39">
        <v>70.617000000000004</v>
      </c>
      <c r="I137" s="16">
        <v>184.18003223500131</v>
      </c>
      <c r="J137" s="39">
        <v>77.370501391000019</v>
      </c>
      <c r="K137" s="39">
        <v>261.55053362600052</v>
      </c>
      <c r="L137" s="39">
        <v>345.35920746900013</v>
      </c>
      <c r="M137" s="39">
        <v>606.90974109499928</v>
      </c>
      <c r="N137" s="16">
        <v>3631.2381900002229</v>
      </c>
      <c r="O137" s="39">
        <v>5733.6965607677503</v>
      </c>
      <c r="P137" s="39">
        <v>4073.0442050299848</v>
      </c>
      <c r="Q137" s="39">
        <v>53945.518192596071</v>
      </c>
      <c r="R137" s="39">
        <v>8594.3857866377693</v>
      </c>
      <c r="S137" s="16">
        <v>2608.4000000025412</v>
      </c>
      <c r="T137" s="39">
        <v>4047.25</v>
      </c>
      <c r="U137" s="39">
        <v>2796.0999999965688</v>
      </c>
      <c r="V137" s="39">
        <v>8190.3999999990083</v>
      </c>
      <c r="W137" s="39">
        <v>2905.599999996236</v>
      </c>
      <c r="X137" s="16">
        <v>4451.6208875310704</v>
      </c>
    </row>
    <row r="138" spans="1:24" ht="15" customHeight="1" x14ac:dyDescent="0.2">
      <c r="A138" s="99" t="s">
        <v>1455</v>
      </c>
      <c r="B138" s="99" t="s">
        <v>65</v>
      </c>
      <c r="C138" s="100" t="s">
        <v>392</v>
      </c>
      <c r="D138" s="16">
        <v>47.006999999999998</v>
      </c>
      <c r="E138" s="39">
        <v>19.914999999999999</v>
      </c>
      <c r="F138" s="39">
        <v>66.921999999999997</v>
      </c>
      <c r="G138" s="39">
        <v>5.7809999999999997</v>
      </c>
      <c r="H138" s="39">
        <v>72.703000000000003</v>
      </c>
      <c r="I138" s="16">
        <v>148.18037545400091</v>
      </c>
      <c r="J138" s="39">
        <v>86.106241414999985</v>
      </c>
      <c r="K138" s="39">
        <v>234.2866168690008</v>
      </c>
      <c r="L138" s="39">
        <v>350.35631499395112</v>
      </c>
      <c r="M138" s="39">
        <v>584.6429318629539</v>
      </c>
      <c r="N138" s="16">
        <v>3152.3044536771322</v>
      </c>
      <c r="O138" s="39">
        <v>4323.6877436605573</v>
      </c>
      <c r="P138" s="39">
        <v>3500.890841113548</v>
      </c>
      <c r="Q138" s="39">
        <v>60604.794152214337</v>
      </c>
      <c r="R138" s="39">
        <v>8041.5241718079569</v>
      </c>
      <c r="S138" s="16">
        <v>2442.7000000019948</v>
      </c>
      <c r="T138" s="39">
        <v>3087.7000000010999</v>
      </c>
      <c r="U138" s="39">
        <v>2594.4000000033379</v>
      </c>
      <c r="V138" s="39">
        <v>7374.3999999991338</v>
      </c>
      <c r="W138" s="39">
        <v>2670.3000000025918</v>
      </c>
      <c r="X138" s="16">
        <v>3757.4233295751742</v>
      </c>
    </row>
    <row r="139" spans="1:24" ht="15" customHeight="1" x14ac:dyDescent="0.2">
      <c r="A139" s="99" t="s">
        <v>1465</v>
      </c>
      <c r="B139" s="99" t="s">
        <v>65</v>
      </c>
      <c r="C139" s="100" t="s">
        <v>338</v>
      </c>
      <c r="D139" s="16">
        <v>38.822000000000003</v>
      </c>
      <c r="E139" s="39">
        <v>3.714</v>
      </c>
      <c r="F139" s="39">
        <v>42.536000000000001</v>
      </c>
      <c r="G139" s="39">
        <v>3.3639999999999999</v>
      </c>
      <c r="H139" s="39">
        <v>45.9</v>
      </c>
      <c r="I139" s="16">
        <v>134.16234621000021</v>
      </c>
      <c r="J139" s="39">
        <v>19.642129582999999</v>
      </c>
      <c r="K139" s="39">
        <v>153.80447579299999</v>
      </c>
      <c r="L139" s="39">
        <v>148.04720616399999</v>
      </c>
      <c r="M139" s="39">
        <v>301.85168195700038</v>
      </c>
      <c r="N139" s="16">
        <v>3455.8329351913899</v>
      </c>
      <c r="O139" s="39">
        <v>5288.6724779213791</v>
      </c>
      <c r="P139" s="39">
        <v>3615.865990995861</v>
      </c>
      <c r="Q139" s="39">
        <v>44009.276505350783</v>
      </c>
      <c r="R139" s="39">
        <v>6576.2893672549098</v>
      </c>
      <c r="S139" s="16">
        <v>2727.7999999981162</v>
      </c>
      <c r="T139" s="39">
        <v>3891.4499999997529</v>
      </c>
      <c r="U139" s="39">
        <v>2783.0499999980002</v>
      </c>
      <c r="V139" s="39">
        <v>7697.25</v>
      </c>
      <c r="W139" s="39">
        <v>2856.7000000021021</v>
      </c>
      <c r="X139" s="16">
        <v>3637.845639513705</v>
      </c>
    </row>
    <row r="140" spans="1:24" ht="15" customHeight="1" x14ac:dyDescent="0.2">
      <c r="A140" s="99" t="s">
        <v>1466</v>
      </c>
      <c r="B140" s="99" t="s">
        <v>65</v>
      </c>
      <c r="C140" s="100" t="s">
        <v>352</v>
      </c>
      <c r="D140" s="16">
        <v>32.103000000000002</v>
      </c>
      <c r="E140" s="39">
        <v>4.9980000000000002</v>
      </c>
      <c r="F140" s="39">
        <v>37.100999999999999</v>
      </c>
      <c r="G140" s="39">
        <v>3.4670000000000001</v>
      </c>
      <c r="H140" s="39">
        <v>40.567999999999998</v>
      </c>
      <c r="I140" s="16">
        <v>112.82198141299951</v>
      </c>
      <c r="J140" s="39">
        <v>28.751617640999989</v>
      </c>
      <c r="K140" s="39">
        <v>141.573599053999</v>
      </c>
      <c r="L140" s="39">
        <v>140.18324625700001</v>
      </c>
      <c r="M140" s="39">
        <v>281.75684531099881</v>
      </c>
      <c r="N140" s="16">
        <v>3514.3750245459769</v>
      </c>
      <c r="O140" s="39">
        <v>5752.6245780312111</v>
      </c>
      <c r="P140" s="39">
        <v>3815.8971201315071</v>
      </c>
      <c r="Q140" s="39">
        <v>40433.587036919518</v>
      </c>
      <c r="R140" s="39">
        <v>6945.2979025586374</v>
      </c>
      <c r="S140" s="16">
        <v>2644.5</v>
      </c>
      <c r="T140" s="39">
        <v>4161.3000000004049</v>
      </c>
      <c r="U140" s="39">
        <v>2763.9000000015239</v>
      </c>
      <c r="V140" s="39">
        <v>6561</v>
      </c>
      <c r="W140" s="39">
        <v>2851</v>
      </c>
      <c r="X140" s="16">
        <v>3928.9983918629878</v>
      </c>
    </row>
    <row r="141" spans="1:24" ht="15" customHeight="1" x14ac:dyDescent="0.2">
      <c r="A141" s="99" t="s">
        <v>1467</v>
      </c>
      <c r="B141" s="99" t="s">
        <v>65</v>
      </c>
      <c r="C141" s="100" t="s">
        <v>364</v>
      </c>
      <c r="D141" s="16">
        <v>34.639000000000003</v>
      </c>
      <c r="E141" s="39">
        <v>2.746</v>
      </c>
      <c r="F141" s="39">
        <v>37.384999999999998</v>
      </c>
      <c r="G141" s="39">
        <v>2.4380000000000002</v>
      </c>
      <c r="H141" s="39">
        <v>39.823</v>
      </c>
      <c r="I141" s="16">
        <v>103.0574803680005</v>
      </c>
      <c r="J141" s="39">
        <v>10.771035971000011</v>
      </c>
      <c r="K141" s="39">
        <v>113.8285163390005</v>
      </c>
      <c r="L141" s="39">
        <v>175.1991075279999</v>
      </c>
      <c r="M141" s="39">
        <v>289.02762386700078</v>
      </c>
      <c r="N141" s="16">
        <v>2975.186361269105</v>
      </c>
      <c r="O141" s="39">
        <v>3922.4457286962879</v>
      </c>
      <c r="P141" s="39">
        <v>3044.7643798047479</v>
      </c>
      <c r="Q141" s="39">
        <v>71861.816049220637</v>
      </c>
      <c r="R141" s="39">
        <v>7257.8063899505514</v>
      </c>
      <c r="S141" s="16">
        <v>2482.5</v>
      </c>
      <c r="T141" s="39">
        <v>2911.4000000001479</v>
      </c>
      <c r="U141" s="39">
        <v>2506</v>
      </c>
      <c r="V141" s="39">
        <v>9699.8999999996231</v>
      </c>
      <c r="W141" s="39">
        <v>2575.2000000018552</v>
      </c>
      <c r="X141" s="16">
        <v>3210.3256434272639</v>
      </c>
    </row>
    <row r="142" spans="1:24" ht="15" customHeight="1" x14ac:dyDescent="0.2">
      <c r="A142" s="99" t="s">
        <v>1468</v>
      </c>
      <c r="B142" s="99" t="s">
        <v>65</v>
      </c>
      <c r="C142" s="100" t="s">
        <v>396</v>
      </c>
      <c r="D142" s="16">
        <v>41.463000000000001</v>
      </c>
      <c r="E142" s="39">
        <v>4.9580000000000002</v>
      </c>
      <c r="F142" s="39">
        <v>46.420999999999999</v>
      </c>
      <c r="G142" s="39">
        <v>3.5870000000000002</v>
      </c>
      <c r="H142" s="39">
        <v>50.008000000000003</v>
      </c>
      <c r="I142" s="16">
        <v>119.5222053019998</v>
      </c>
      <c r="J142" s="39">
        <v>21.227922792999991</v>
      </c>
      <c r="K142" s="39">
        <v>140.75012809499961</v>
      </c>
      <c r="L142" s="39">
        <v>218.887229569</v>
      </c>
      <c r="M142" s="39">
        <v>359.63735766399969</v>
      </c>
      <c r="N142" s="16">
        <v>2882.623189397772</v>
      </c>
      <c r="O142" s="39">
        <v>4281.5495750302534</v>
      </c>
      <c r="P142" s="39">
        <v>3032.035675556313</v>
      </c>
      <c r="Q142" s="39">
        <v>61022.366760245342</v>
      </c>
      <c r="R142" s="39">
        <v>7191.596497840339</v>
      </c>
      <c r="S142" s="16">
        <v>2387.5</v>
      </c>
      <c r="T142" s="39">
        <v>3264.75</v>
      </c>
      <c r="U142" s="39">
        <v>2448.4000000018818</v>
      </c>
      <c r="V142" s="39">
        <v>6939.1999999995123</v>
      </c>
      <c r="W142" s="39">
        <v>2512.4500000020662</v>
      </c>
      <c r="X142" s="16">
        <v>3168.4066383404902</v>
      </c>
    </row>
    <row r="143" spans="1:24" ht="15" customHeight="1" x14ac:dyDescent="0.2">
      <c r="A143" s="99" t="s">
        <v>1469</v>
      </c>
      <c r="B143" s="99" t="s">
        <v>65</v>
      </c>
      <c r="C143" s="100" t="s">
        <v>398</v>
      </c>
      <c r="D143" s="16">
        <v>51.542999999999999</v>
      </c>
      <c r="E143" s="39">
        <v>7.8029999999999999</v>
      </c>
      <c r="F143" s="39">
        <v>59.345999999999997</v>
      </c>
      <c r="G143" s="39">
        <v>5.5060000000000002</v>
      </c>
      <c r="H143" s="39">
        <v>64.852000000000004</v>
      </c>
      <c r="I143" s="16">
        <v>176.9967056979996</v>
      </c>
      <c r="J143" s="39">
        <v>42.13197187600003</v>
      </c>
      <c r="K143" s="39">
        <v>219.12867757399931</v>
      </c>
      <c r="L143" s="39">
        <v>354.59707141400008</v>
      </c>
      <c r="M143" s="39">
        <v>573.72574898799894</v>
      </c>
      <c r="N143" s="16">
        <v>3433.962045243768</v>
      </c>
      <c r="O143" s="39">
        <v>5399.4581412277366</v>
      </c>
      <c r="P143" s="39">
        <v>3692.3916957166321</v>
      </c>
      <c r="Q143" s="39">
        <v>64401.938142753388</v>
      </c>
      <c r="R143" s="39">
        <v>8846.6932243878218</v>
      </c>
      <c r="S143" s="16">
        <v>2625.4000000025608</v>
      </c>
      <c r="T143" s="39">
        <v>3965.699999999485</v>
      </c>
      <c r="U143" s="39">
        <v>2727.5500000005641</v>
      </c>
      <c r="V143" s="39">
        <v>7441.8500000008526</v>
      </c>
      <c r="W143" s="39">
        <v>2817.449999998054</v>
      </c>
      <c r="X143" s="16">
        <v>3818.3710457586822</v>
      </c>
    </row>
    <row r="144" spans="1:24" ht="15" customHeight="1" x14ac:dyDescent="0.2">
      <c r="A144" s="99" t="s">
        <v>1470</v>
      </c>
      <c r="B144" s="99" t="s">
        <v>65</v>
      </c>
      <c r="C144" s="100" t="s">
        <v>400</v>
      </c>
      <c r="D144" s="16">
        <v>41.896999999999998</v>
      </c>
      <c r="E144" s="39">
        <v>4.327</v>
      </c>
      <c r="F144" s="39">
        <v>46.223999999999997</v>
      </c>
      <c r="G144" s="39">
        <v>3.4039999999999999</v>
      </c>
      <c r="H144" s="39">
        <v>49.628</v>
      </c>
      <c r="I144" s="16">
        <v>130.2462066140009</v>
      </c>
      <c r="J144" s="39">
        <v>19.790602134000011</v>
      </c>
      <c r="K144" s="39">
        <v>150.03680874800079</v>
      </c>
      <c r="L144" s="39">
        <v>190.224405875</v>
      </c>
      <c r="M144" s="39">
        <v>340.26121462300102</v>
      </c>
      <c r="N144" s="16">
        <v>3108.723932835308</v>
      </c>
      <c r="O144" s="39">
        <v>4573.7467376935556</v>
      </c>
      <c r="P144" s="39">
        <v>3245.863809882329</v>
      </c>
      <c r="Q144" s="39">
        <v>55882.610421562873</v>
      </c>
      <c r="R144" s="39">
        <v>6856.2346784678202</v>
      </c>
      <c r="S144" s="16">
        <v>2490.2999999981239</v>
      </c>
      <c r="T144" s="39">
        <v>3289.300000000248</v>
      </c>
      <c r="U144" s="39">
        <v>2540.4000000020442</v>
      </c>
      <c r="V144" s="39">
        <v>6683.9499999995414</v>
      </c>
      <c r="W144" s="39">
        <v>2596.7999999979061</v>
      </c>
      <c r="X144" s="16">
        <v>3221.1947431834942</v>
      </c>
    </row>
    <row r="145" spans="1:24" ht="15" customHeight="1" x14ac:dyDescent="0.2">
      <c r="A145" s="99" t="s">
        <v>1456</v>
      </c>
      <c r="B145" s="99" t="s">
        <v>65</v>
      </c>
      <c r="C145" s="100" t="s">
        <v>334</v>
      </c>
      <c r="D145" s="16">
        <v>394.20600000000002</v>
      </c>
      <c r="E145" s="39">
        <v>45.981000000000002</v>
      </c>
      <c r="F145" s="39">
        <v>440.18700000000001</v>
      </c>
      <c r="G145" s="39">
        <v>35.847000000000001</v>
      </c>
      <c r="H145" s="39">
        <v>476.03399999999999</v>
      </c>
      <c r="I145" s="16">
        <v>1213.669306802946</v>
      </c>
      <c r="J145" s="39">
        <v>211.1935927579527</v>
      </c>
      <c r="K145" s="39">
        <v>1424.8628995608981</v>
      </c>
      <c r="L145" s="39">
        <v>2293.1244174128069</v>
      </c>
      <c r="M145" s="39">
        <v>3717.9873169737202</v>
      </c>
      <c r="N145" s="16">
        <v>3078.769239440664</v>
      </c>
      <c r="O145" s="39">
        <v>4593.0621943401129</v>
      </c>
      <c r="P145" s="39">
        <v>3236.9490683752551</v>
      </c>
      <c r="Q145" s="39">
        <v>63969.77201475179</v>
      </c>
      <c r="R145" s="39">
        <v>7810.3398433173261</v>
      </c>
      <c r="S145" s="16">
        <v>2485.5</v>
      </c>
      <c r="T145" s="39">
        <v>3506.6999999992208</v>
      </c>
      <c r="U145" s="39">
        <v>2552.1000000090362</v>
      </c>
      <c r="V145" s="39">
        <v>7445.6999999940163</v>
      </c>
      <c r="W145" s="39">
        <v>2629.2999999754702</v>
      </c>
      <c r="X145" s="16">
        <v>3324.17925596753</v>
      </c>
    </row>
    <row r="146" spans="1:24" ht="15" customHeight="1" x14ac:dyDescent="0.2">
      <c r="A146" s="99" t="s">
        <v>1457</v>
      </c>
      <c r="B146" s="99" t="s">
        <v>65</v>
      </c>
      <c r="C146" s="100" t="s">
        <v>342</v>
      </c>
      <c r="D146" s="16">
        <v>109.40600000000001</v>
      </c>
      <c r="E146" s="39">
        <v>31.870999999999999</v>
      </c>
      <c r="F146" s="39">
        <v>141.27699999999999</v>
      </c>
      <c r="G146" s="39">
        <v>10.532</v>
      </c>
      <c r="H146" s="39">
        <v>151.809</v>
      </c>
      <c r="I146" s="16">
        <v>313.39380090699899</v>
      </c>
      <c r="J146" s="39">
        <v>118.7482829340004</v>
      </c>
      <c r="K146" s="39">
        <v>432.14208384099919</v>
      </c>
      <c r="L146" s="39">
        <v>692.98361021199969</v>
      </c>
      <c r="M146" s="39">
        <v>1125.1256940529991</v>
      </c>
      <c r="N146" s="16">
        <v>2864.5028691936359</v>
      </c>
      <c r="O146" s="39">
        <v>3725.903891751133</v>
      </c>
      <c r="P146" s="39">
        <v>3058.8282865646861</v>
      </c>
      <c r="Q146" s="39">
        <v>65797.912097607259</v>
      </c>
      <c r="R146" s="39">
        <v>7411.4558033647436</v>
      </c>
      <c r="S146" s="16">
        <v>2348.349999995834</v>
      </c>
      <c r="T146" s="39">
        <v>2715</v>
      </c>
      <c r="U146" s="39">
        <v>2420</v>
      </c>
      <c r="V146" s="39">
        <v>6031.8999999992766</v>
      </c>
      <c r="W146" s="39">
        <v>2479.1999999929471</v>
      </c>
      <c r="X146" s="16">
        <v>2823.5168920229148</v>
      </c>
    </row>
    <row r="147" spans="1:24" ht="15" customHeight="1" x14ac:dyDescent="0.2">
      <c r="A147" s="99" t="s">
        <v>1458</v>
      </c>
      <c r="B147" s="99" t="s">
        <v>65</v>
      </c>
      <c r="C147" s="100" t="s">
        <v>344</v>
      </c>
      <c r="D147" s="16">
        <v>126.57</v>
      </c>
      <c r="E147" s="39">
        <v>12.073</v>
      </c>
      <c r="F147" s="39">
        <v>138.643</v>
      </c>
      <c r="G147" s="39">
        <v>9.5470000000000006</v>
      </c>
      <c r="H147" s="39">
        <v>148.19</v>
      </c>
      <c r="I147" s="16">
        <v>371.37829010899941</v>
      </c>
      <c r="J147" s="39">
        <v>50.788168149000029</v>
      </c>
      <c r="K147" s="39">
        <v>422.16645825800038</v>
      </c>
      <c r="L147" s="39">
        <v>489.84849761399983</v>
      </c>
      <c r="M147" s="39">
        <v>912.01495587200145</v>
      </c>
      <c r="N147" s="16">
        <v>2934.1731066524399</v>
      </c>
      <c r="O147" s="39">
        <v>4206.756245258016</v>
      </c>
      <c r="P147" s="39">
        <v>3044.9893486003648</v>
      </c>
      <c r="Q147" s="39">
        <v>51309.154458363861</v>
      </c>
      <c r="R147" s="39">
        <v>6154.3623447736109</v>
      </c>
      <c r="S147" s="16">
        <v>2472.199999994004</v>
      </c>
      <c r="T147" s="39">
        <v>3150.199999999973</v>
      </c>
      <c r="U147" s="39">
        <v>2513.100000002582</v>
      </c>
      <c r="V147" s="39">
        <v>6955.7999999985468</v>
      </c>
      <c r="W147" s="39">
        <v>2567.199999992903</v>
      </c>
      <c r="X147" s="16">
        <v>3090.9151084542032</v>
      </c>
    </row>
    <row r="148" spans="1:24" ht="15" customHeight="1" x14ac:dyDescent="0.2">
      <c r="A148" s="99" t="s">
        <v>1460</v>
      </c>
      <c r="B148" s="99" t="s">
        <v>65</v>
      </c>
      <c r="C148" s="100" t="s">
        <v>368</v>
      </c>
      <c r="D148" s="16">
        <v>121.738</v>
      </c>
      <c r="E148" s="39">
        <v>11.622999999999999</v>
      </c>
      <c r="F148" s="39">
        <v>133.36099999999999</v>
      </c>
      <c r="G148" s="39">
        <v>10.45</v>
      </c>
      <c r="H148" s="39">
        <v>143.81100000000001</v>
      </c>
      <c r="I148" s="16">
        <v>353.31405838299958</v>
      </c>
      <c r="J148" s="39">
        <v>49.606225592999998</v>
      </c>
      <c r="K148" s="39">
        <v>402.92028397599898</v>
      </c>
      <c r="L148" s="39">
        <v>732.78298511421849</v>
      </c>
      <c r="M148" s="39">
        <v>1135.703269090222</v>
      </c>
      <c r="N148" s="16">
        <v>2902.2495718920932</v>
      </c>
      <c r="O148" s="39">
        <v>4267.9364701884197</v>
      </c>
      <c r="P148" s="39">
        <v>3021.275215212836</v>
      </c>
      <c r="Q148" s="39">
        <v>70122.773695140524</v>
      </c>
      <c r="R148" s="39">
        <v>7897.1933238084821</v>
      </c>
      <c r="S148" s="16">
        <v>2407.75</v>
      </c>
      <c r="T148" s="39">
        <v>3127.3000000001362</v>
      </c>
      <c r="U148" s="39">
        <v>2446.6999999937279</v>
      </c>
      <c r="V148" s="39">
        <v>7793.4500000017524</v>
      </c>
      <c r="W148" s="39">
        <v>2511.600000003652</v>
      </c>
      <c r="X148" s="16">
        <v>3111.065260176656</v>
      </c>
    </row>
    <row r="149" spans="1:24" ht="15" customHeight="1" x14ac:dyDescent="0.2">
      <c r="A149" s="99" t="s">
        <v>1462</v>
      </c>
      <c r="B149" s="99" t="s">
        <v>65</v>
      </c>
      <c r="C149" s="100" t="s">
        <v>372</v>
      </c>
      <c r="D149" s="16">
        <v>83.685000000000002</v>
      </c>
      <c r="E149" s="39">
        <v>10.356</v>
      </c>
      <c r="F149" s="39">
        <v>94.040999999999997</v>
      </c>
      <c r="G149" s="39">
        <v>5.915</v>
      </c>
      <c r="H149" s="39">
        <v>99.956000000000003</v>
      </c>
      <c r="I149" s="16">
        <v>272.62876555909833</v>
      </c>
      <c r="J149" s="39">
        <v>46.587902565000121</v>
      </c>
      <c r="K149" s="39">
        <v>319.21666812409978</v>
      </c>
      <c r="L149" s="39">
        <v>558.14248896299978</v>
      </c>
      <c r="M149" s="39">
        <v>877.35915708710047</v>
      </c>
      <c r="N149" s="16">
        <v>3257.797282178386</v>
      </c>
      <c r="O149" s="39">
        <v>4498.6387181344271</v>
      </c>
      <c r="P149" s="39">
        <v>3394.4414470720189</v>
      </c>
      <c r="Q149" s="39">
        <v>94360.522225359222</v>
      </c>
      <c r="R149" s="39">
        <v>8777.453650477215</v>
      </c>
      <c r="S149" s="16">
        <v>2663.8000000035959</v>
      </c>
      <c r="T149" s="39">
        <v>3374</v>
      </c>
      <c r="U149" s="39">
        <v>2713</v>
      </c>
      <c r="V149" s="39">
        <v>8190.5</v>
      </c>
      <c r="W149" s="39">
        <v>2769.59999999723</v>
      </c>
      <c r="X149" s="16">
        <v>3462.858315785988</v>
      </c>
    </row>
    <row r="150" spans="1:24" ht="15" customHeight="1" x14ac:dyDescent="0.2">
      <c r="A150" s="99" t="s">
        <v>1463</v>
      </c>
      <c r="B150" s="99" t="s">
        <v>65</v>
      </c>
      <c r="C150" s="100" t="s">
        <v>390</v>
      </c>
      <c r="D150" s="16">
        <v>106.68899999999999</v>
      </c>
      <c r="E150" s="39">
        <v>9.6449999999999996</v>
      </c>
      <c r="F150" s="39">
        <v>116.334</v>
      </c>
      <c r="G150" s="39">
        <v>8.6240000000000006</v>
      </c>
      <c r="H150" s="39">
        <v>124.958</v>
      </c>
      <c r="I150" s="16">
        <v>326.03554274800058</v>
      </c>
      <c r="J150" s="39">
        <v>42.247554000999997</v>
      </c>
      <c r="K150" s="39">
        <v>368.28309674899913</v>
      </c>
      <c r="L150" s="39">
        <v>476.84482796521883</v>
      </c>
      <c r="M150" s="39">
        <v>845.12792471421869</v>
      </c>
      <c r="N150" s="16">
        <v>3055.9433751183401</v>
      </c>
      <c r="O150" s="39">
        <v>4380.2544324520468</v>
      </c>
      <c r="P150" s="39">
        <v>3165.7391368731328</v>
      </c>
      <c r="Q150" s="39">
        <v>55292.767621198836</v>
      </c>
      <c r="R150" s="39">
        <v>6763.2958651244317</v>
      </c>
      <c r="S150" s="16">
        <v>2530.5999999964338</v>
      </c>
      <c r="T150" s="39">
        <v>3245.8999999994121</v>
      </c>
      <c r="U150" s="39">
        <v>2570.5999999991459</v>
      </c>
      <c r="V150" s="39">
        <v>6389.7000000011294</v>
      </c>
      <c r="W150" s="39">
        <v>2626.1999999936552</v>
      </c>
      <c r="X150" s="16">
        <v>3210.47393712133</v>
      </c>
    </row>
    <row r="151" spans="1:24" ht="15" customHeight="1" x14ac:dyDescent="0.2">
      <c r="A151" s="99" t="s">
        <v>1464</v>
      </c>
      <c r="B151" s="99" t="s">
        <v>65</v>
      </c>
      <c r="C151" s="100" t="s">
        <v>394</v>
      </c>
      <c r="D151" s="16">
        <v>99.284999999999997</v>
      </c>
      <c r="E151" s="39">
        <v>11.478</v>
      </c>
      <c r="F151" s="39">
        <v>110.76300000000001</v>
      </c>
      <c r="G151" s="39">
        <v>8.2949999999999999</v>
      </c>
      <c r="H151" s="39">
        <v>119.05800000000001</v>
      </c>
      <c r="I151" s="16">
        <v>295.95095543500349</v>
      </c>
      <c r="J151" s="39">
        <v>55.367740561000041</v>
      </c>
      <c r="K151" s="39">
        <v>351.31869599600361</v>
      </c>
      <c r="L151" s="39">
        <v>513.78973790099974</v>
      </c>
      <c r="M151" s="39">
        <v>865.10843389700187</v>
      </c>
      <c r="N151" s="16">
        <v>2980.8224347585592</v>
      </c>
      <c r="O151" s="39">
        <v>4823.8143022303566</v>
      </c>
      <c r="P151" s="39">
        <v>3171.805530691689</v>
      </c>
      <c r="Q151" s="39">
        <v>61939.691127305581</v>
      </c>
      <c r="R151" s="39">
        <v>7266.2772253607654</v>
      </c>
      <c r="S151" s="16">
        <v>2467.800000004378</v>
      </c>
      <c r="T151" s="39">
        <v>3543.299999999806</v>
      </c>
      <c r="U151" s="39">
        <v>2530.6999999946588</v>
      </c>
      <c r="V151" s="39">
        <v>7462.2999999986296</v>
      </c>
      <c r="W151" s="39">
        <v>2595.5</v>
      </c>
      <c r="X151" s="16">
        <v>3242.1138232021081</v>
      </c>
    </row>
    <row r="152" spans="1:24" ht="15" customHeight="1" x14ac:dyDescent="0.2">
      <c r="A152" s="26" t="s">
        <v>1474</v>
      </c>
      <c r="B152" s="26" t="s">
        <v>67</v>
      </c>
      <c r="C152" s="25" t="s">
        <v>464</v>
      </c>
      <c r="D152" s="23">
        <v>70.933000000000007</v>
      </c>
      <c r="E152" s="24">
        <v>16.728999999999999</v>
      </c>
      <c r="F152" s="24">
        <v>87.662000000000006</v>
      </c>
      <c r="G152" s="24">
        <v>6.9169999999999998</v>
      </c>
      <c r="H152" s="24">
        <v>94.578999999999994</v>
      </c>
      <c r="I152" s="23">
        <v>205.61219518200031</v>
      </c>
      <c r="J152" s="24">
        <v>63.159730893999807</v>
      </c>
      <c r="K152" s="24">
        <v>268.77192607599898</v>
      </c>
      <c r="L152" s="24">
        <v>579.49534974699964</v>
      </c>
      <c r="M152" s="24">
        <v>848.26727582299895</v>
      </c>
      <c r="N152" s="23">
        <v>2898.6817867847171</v>
      </c>
      <c r="O152" s="24">
        <v>3775.4636197023019</v>
      </c>
      <c r="P152" s="24">
        <v>3066.0026702105711</v>
      </c>
      <c r="Q152" s="24">
        <v>83778.422690038977</v>
      </c>
      <c r="R152" s="24">
        <v>8968.8754990325451</v>
      </c>
      <c r="S152" s="23">
        <v>2327.5999999968121</v>
      </c>
      <c r="T152" s="24">
        <v>2734.1000000008589</v>
      </c>
      <c r="U152" s="24">
        <v>2389</v>
      </c>
      <c r="V152" s="24">
        <v>8292.8999999989719</v>
      </c>
      <c r="W152" s="24">
        <v>2455.3000000040702</v>
      </c>
      <c r="X152" s="23">
        <v>3293.2892966230338</v>
      </c>
    </row>
    <row r="153" spans="1:24" ht="15" customHeight="1" x14ac:dyDescent="0.2">
      <c r="A153" s="99" t="s">
        <v>1473</v>
      </c>
      <c r="B153" s="99" t="s">
        <v>67</v>
      </c>
      <c r="C153" s="100" t="s">
        <v>450</v>
      </c>
      <c r="D153" s="16">
        <v>65.674999999999997</v>
      </c>
      <c r="E153" s="39">
        <v>14.919</v>
      </c>
      <c r="F153" s="39">
        <v>80.593999999999994</v>
      </c>
      <c r="G153" s="39">
        <v>5.29</v>
      </c>
      <c r="H153" s="39">
        <v>85.884</v>
      </c>
      <c r="I153" s="16">
        <v>197.13964760499911</v>
      </c>
      <c r="J153" s="39">
        <v>59.595216507999893</v>
      </c>
      <c r="K153" s="39">
        <v>256.73486411299939</v>
      </c>
      <c r="L153" s="39">
        <v>359.42369182100009</v>
      </c>
      <c r="M153" s="39">
        <v>616.15855593399897</v>
      </c>
      <c r="N153" s="16">
        <v>3001.7456810810668</v>
      </c>
      <c r="O153" s="39">
        <v>3994.5851939137938</v>
      </c>
      <c r="P153" s="39">
        <v>3185.533217274231</v>
      </c>
      <c r="Q153" s="39">
        <v>67943.987111720242</v>
      </c>
      <c r="R153" s="39">
        <v>7174.3113494247937</v>
      </c>
      <c r="S153" s="16">
        <v>2408.1999999997588</v>
      </c>
      <c r="T153" s="39">
        <v>2914.1000000008271</v>
      </c>
      <c r="U153" s="39">
        <v>2479.4499999973209</v>
      </c>
      <c r="V153" s="39">
        <v>8464.1499999990956</v>
      </c>
      <c r="W153" s="39">
        <v>2546.0500000035281</v>
      </c>
      <c r="X153" s="16">
        <v>3318.8746071797841</v>
      </c>
    </row>
    <row r="154" spans="1:24" ht="15" customHeight="1" x14ac:dyDescent="0.2">
      <c r="A154" s="99" t="s">
        <v>1475</v>
      </c>
      <c r="B154" s="99" t="s">
        <v>67</v>
      </c>
      <c r="C154" s="100" t="s">
        <v>474</v>
      </c>
      <c r="D154" s="16">
        <v>64.341999999999999</v>
      </c>
      <c r="E154" s="39">
        <v>17.093</v>
      </c>
      <c r="F154" s="39">
        <v>81.435000000000002</v>
      </c>
      <c r="G154" s="39">
        <v>6.4640000000000004</v>
      </c>
      <c r="H154" s="39">
        <v>87.899000000000001</v>
      </c>
      <c r="I154" s="16">
        <v>194.75735944800061</v>
      </c>
      <c r="J154" s="39">
        <v>65.523041586999909</v>
      </c>
      <c r="K154" s="39">
        <v>260.28040103500058</v>
      </c>
      <c r="L154" s="39">
        <v>257.14329711599999</v>
      </c>
      <c r="M154" s="39">
        <v>517.4236981509996</v>
      </c>
      <c r="N154" s="16">
        <v>3026.908698019965</v>
      </c>
      <c r="O154" s="39">
        <v>3833.3260157374311</v>
      </c>
      <c r="P154" s="39">
        <v>3196.1736481242779</v>
      </c>
      <c r="Q154" s="39">
        <v>39780.831855816839</v>
      </c>
      <c r="R154" s="39">
        <v>5886.5709297147814</v>
      </c>
      <c r="S154" s="16">
        <v>2457.5</v>
      </c>
      <c r="T154" s="39">
        <v>2889.2000000006578</v>
      </c>
      <c r="U154" s="39">
        <v>2529</v>
      </c>
      <c r="V154" s="39">
        <v>6234.8165000005147</v>
      </c>
      <c r="W154" s="39">
        <v>2598.199999996124</v>
      </c>
      <c r="X154" s="16">
        <v>3298.488145015152</v>
      </c>
    </row>
    <row r="155" spans="1:24" ht="15" customHeight="1" x14ac:dyDescent="0.2">
      <c r="A155" s="99" t="s">
        <v>1476</v>
      </c>
      <c r="B155" s="99" t="s">
        <v>67</v>
      </c>
      <c r="C155" s="100" t="s">
        <v>488</v>
      </c>
      <c r="D155" s="16">
        <v>53.201000000000001</v>
      </c>
      <c r="E155" s="39">
        <v>16.370999999999999</v>
      </c>
      <c r="F155" s="39">
        <v>69.572000000000003</v>
      </c>
      <c r="G155" s="39">
        <v>4.7110000000000003</v>
      </c>
      <c r="H155" s="39">
        <v>74.283000000000001</v>
      </c>
      <c r="I155" s="16">
        <v>172.7224072989998</v>
      </c>
      <c r="J155" s="39">
        <v>73.171560947000074</v>
      </c>
      <c r="K155" s="39">
        <v>245.89396824599831</v>
      </c>
      <c r="L155" s="39">
        <v>646.73802249100004</v>
      </c>
      <c r="M155" s="39">
        <v>892.63199073699661</v>
      </c>
      <c r="N155" s="16">
        <v>3246.600765004413</v>
      </c>
      <c r="O155" s="39">
        <v>4469.5840783702934</v>
      </c>
      <c r="P155" s="39">
        <v>3534.381191370067</v>
      </c>
      <c r="Q155" s="39">
        <v>137282.53502250061</v>
      </c>
      <c r="R155" s="39">
        <v>12016.638944805631</v>
      </c>
      <c r="S155" s="16">
        <v>2644.7999999987819</v>
      </c>
      <c r="T155" s="39">
        <v>3502.2000000009771</v>
      </c>
      <c r="U155" s="39">
        <v>2796.849999996412</v>
      </c>
      <c r="V155" s="39">
        <v>8676.1000000008426</v>
      </c>
      <c r="W155" s="39">
        <v>2861.5999999961991</v>
      </c>
      <c r="X155" s="16">
        <v>3569.5264454250919</v>
      </c>
    </row>
    <row r="156" spans="1:24" ht="15" customHeight="1" x14ac:dyDescent="0.2">
      <c r="A156" s="99" t="s">
        <v>1471</v>
      </c>
      <c r="B156" s="99" t="s">
        <v>67</v>
      </c>
      <c r="C156" s="100" t="s">
        <v>406</v>
      </c>
      <c r="D156" s="16">
        <v>61.609000000000002</v>
      </c>
      <c r="E156" s="39">
        <v>16.617000000000001</v>
      </c>
      <c r="F156" s="39">
        <v>78.225999999999999</v>
      </c>
      <c r="G156" s="39">
        <v>6.0339999999999998</v>
      </c>
      <c r="H156" s="39">
        <v>84.26</v>
      </c>
      <c r="I156" s="16">
        <v>192.86535886700219</v>
      </c>
      <c r="J156" s="39">
        <v>74.431246639000165</v>
      </c>
      <c r="K156" s="39">
        <v>267.29660550600272</v>
      </c>
      <c r="L156" s="39">
        <v>412.49811081600001</v>
      </c>
      <c r="M156" s="39">
        <v>679.79471632200136</v>
      </c>
      <c r="N156" s="16">
        <v>3130.4737760230191</v>
      </c>
      <c r="O156" s="39">
        <v>4479.2228825299489</v>
      </c>
      <c r="P156" s="39">
        <v>3416.979079922311</v>
      </c>
      <c r="Q156" s="39">
        <v>68362.298776267809</v>
      </c>
      <c r="R156" s="39">
        <v>8067.8224106575044</v>
      </c>
      <c r="S156" s="16">
        <v>2465.2000000001799</v>
      </c>
      <c r="T156" s="39">
        <v>3122.899999999066</v>
      </c>
      <c r="U156" s="39">
        <v>2574.25</v>
      </c>
      <c r="V156" s="39">
        <v>7868.7000000007329</v>
      </c>
      <c r="W156" s="39">
        <v>2638</v>
      </c>
      <c r="X156" s="16">
        <v>3685.9346025263062</v>
      </c>
    </row>
    <row r="157" spans="1:24" ht="15" customHeight="1" x14ac:dyDescent="0.2">
      <c r="A157" s="99" t="s">
        <v>1472</v>
      </c>
      <c r="B157" s="99" t="s">
        <v>67</v>
      </c>
      <c r="C157" s="100" t="s">
        <v>1059</v>
      </c>
      <c r="D157" s="16">
        <v>103.246</v>
      </c>
      <c r="E157" s="39">
        <v>25.72</v>
      </c>
      <c r="F157" s="39">
        <v>128.96600000000001</v>
      </c>
      <c r="G157" s="39">
        <v>8.6579999999999995</v>
      </c>
      <c r="H157" s="39">
        <v>137.624</v>
      </c>
      <c r="I157" s="16">
        <v>328.80715501599798</v>
      </c>
      <c r="J157" s="39">
        <v>113.7458714089999</v>
      </c>
      <c r="K157" s="39">
        <v>442.55302642499959</v>
      </c>
      <c r="L157" s="39">
        <v>531.61418699100045</v>
      </c>
      <c r="M157" s="39">
        <v>974.16721341600089</v>
      </c>
      <c r="N157" s="16">
        <v>3184.6963080022279</v>
      </c>
      <c r="O157" s="39">
        <v>4422.4677841757366</v>
      </c>
      <c r="P157" s="39">
        <v>3431.5480547198449</v>
      </c>
      <c r="Q157" s="39">
        <v>61401.499998960549</v>
      </c>
      <c r="R157" s="39">
        <v>7078.4689691914264</v>
      </c>
      <c r="S157" s="16">
        <v>2530</v>
      </c>
      <c r="T157" s="39">
        <v>3133.70000000154</v>
      </c>
      <c r="U157" s="39">
        <v>2623.1000000022541</v>
      </c>
      <c r="V157" s="39">
        <v>7675.7000000013977</v>
      </c>
      <c r="W157" s="39">
        <v>2681.3500000041581</v>
      </c>
      <c r="X157" s="16">
        <v>3623.4742410038039</v>
      </c>
    </row>
    <row r="158" spans="1:24" ht="15" customHeight="1" x14ac:dyDescent="0.2">
      <c r="A158" s="99" t="s">
        <v>1477</v>
      </c>
      <c r="B158" s="99" t="s">
        <v>67</v>
      </c>
      <c r="C158" s="100" t="s">
        <v>418</v>
      </c>
      <c r="D158" s="16">
        <v>44.616999999999997</v>
      </c>
      <c r="E158" s="39">
        <v>11.348000000000001</v>
      </c>
      <c r="F158" s="39">
        <v>55.965000000000003</v>
      </c>
      <c r="G158" s="39">
        <v>6.0970000000000004</v>
      </c>
      <c r="H158" s="39">
        <v>62.061999999999998</v>
      </c>
      <c r="I158" s="16">
        <v>125.70642669600041</v>
      </c>
      <c r="J158" s="39">
        <v>44.654506761000093</v>
      </c>
      <c r="K158" s="39">
        <v>170.36093345699939</v>
      </c>
      <c r="L158" s="39">
        <v>555.27579831200023</v>
      </c>
      <c r="M158" s="39">
        <v>725.63673176900022</v>
      </c>
      <c r="N158" s="16">
        <v>2817.4558284062232</v>
      </c>
      <c r="O158" s="39">
        <v>3935.0111703383941</v>
      </c>
      <c r="P158" s="39">
        <v>3044.0620648083518</v>
      </c>
      <c r="Q158" s="39">
        <v>91073.609695260006</v>
      </c>
      <c r="R158" s="39">
        <v>11692.126128210501</v>
      </c>
      <c r="S158" s="16">
        <v>2150.5</v>
      </c>
      <c r="T158" s="39">
        <v>2817.149999999408</v>
      </c>
      <c r="U158" s="39">
        <v>2250</v>
      </c>
      <c r="V158" s="39">
        <v>7724.7999999992589</v>
      </c>
      <c r="W158" s="39">
        <v>2342.0999999971809</v>
      </c>
      <c r="X158" s="16">
        <v>3896.457926375725</v>
      </c>
    </row>
    <row r="159" spans="1:24" ht="15" customHeight="1" x14ac:dyDescent="0.2">
      <c r="A159" s="99" t="s">
        <v>1478</v>
      </c>
      <c r="B159" s="99" t="s">
        <v>67</v>
      </c>
      <c r="C159" s="100" t="s">
        <v>428</v>
      </c>
      <c r="D159" s="16">
        <v>30.381</v>
      </c>
      <c r="E159" s="39">
        <v>9.3610000000000007</v>
      </c>
      <c r="F159" s="39">
        <v>39.741999999999997</v>
      </c>
      <c r="G159" s="39">
        <v>3.6120000000000001</v>
      </c>
      <c r="H159" s="39">
        <v>43.353999999999999</v>
      </c>
      <c r="I159" s="16">
        <v>103.6391417819994</v>
      </c>
      <c r="J159" s="39">
        <v>47.637009040000059</v>
      </c>
      <c r="K159" s="39">
        <v>151.27615082199949</v>
      </c>
      <c r="L159" s="39">
        <v>228.50975276</v>
      </c>
      <c r="M159" s="39">
        <v>379.78590358199898</v>
      </c>
      <c r="N159" s="16">
        <v>3411.3143669398451</v>
      </c>
      <c r="O159" s="39">
        <v>5088.8803589360177</v>
      </c>
      <c r="P159" s="39">
        <v>3806.4554079311438</v>
      </c>
      <c r="Q159" s="39">
        <v>63264.0511517165</v>
      </c>
      <c r="R159" s="39">
        <v>8760.1121830050051</v>
      </c>
      <c r="S159" s="16">
        <v>2592.5</v>
      </c>
      <c r="T159" s="39">
        <v>3502.5</v>
      </c>
      <c r="U159" s="39">
        <v>2737</v>
      </c>
      <c r="V159" s="39">
        <v>7201.8000000004886</v>
      </c>
      <c r="W159" s="39">
        <v>2815.2025000005469</v>
      </c>
      <c r="X159" s="16">
        <v>3943.8994400500442</v>
      </c>
    </row>
    <row r="160" spans="1:24" ht="15" customHeight="1" x14ac:dyDescent="0.2">
      <c r="A160" s="99" t="s">
        <v>1479</v>
      </c>
      <c r="B160" s="99" t="s">
        <v>67</v>
      </c>
      <c r="C160" s="100" t="s">
        <v>434</v>
      </c>
      <c r="D160" s="16">
        <v>35.72</v>
      </c>
      <c r="E160" s="39">
        <v>10.382</v>
      </c>
      <c r="F160" s="39">
        <v>46.101999999999997</v>
      </c>
      <c r="G160" s="39">
        <v>3.8410000000000002</v>
      </c>
      <c r="H160" s="39">
        <v>49.942999999999998</v>
      </c>
      <c r="I160" s="16">
        <v>117.734903722</v>
      </c>
      <c r="J160" s="39">
        <v>47.131944225999867</v>
      </c>
      <c r="K160" s="39">
        <v>164.86684794800041</v>
      </c>
      <c r="L160" s="39">
        <v>307.24864736400008</v>
      </c>
      <c r="M160" s="39">
        <v>472.11549531200012</v>
      </c>
      <c r="N160" s="16">
        <v>3296.0499362262049</v>
      </c>
      <c r="O160" s="39">
        <v>4539.7750169524061</v>
      </c>
      <c r="P160" s="39">
        <v>3576.1322274087979</v>
      </c>
      <c r="Q160" s="39">
        <v>79991.837376724841</v>
      </c>
      <c r="R160" s="39">
        <v>9453.0864247642312</v>
      </c>
      <c r="S160" s="16">
        <v>2573.5499999982608</v>
      </c>
      <c r="T160" s="39">
        <v>3171.050000000525</v>
      </c>
      <c r="U160" s="39">
        <v>2686</v>
      </c>
      <c r="V160" s="39">
        <v>7076.199999999495</v>
      </c>
      <c r="W160" s="39">
        <v>2757.9000000026622</v>
      </c>
      <c r="X160" s="16">
        <v>3656.3138530527249</v>
      </c>
    </row>
    <row r="161" spans="1:24" ht="15" customHeight="1" x14ac:dyDescent="0.2">
      <c r="A161" s="99" t="s">
        <v>1480</v>
      </c>
      <c r="B161" s="99" t="s">
        <v>67</v>
      </c>
      <c r="C161" s="100" t="s">
        <v>444</v>
      </c>
      <c r="D161" s="16">
        <v>61.171999999999997</v>
      </c>
      <c r="E161" s="39">
        <v>19.308</v>
      </c>
      <c r="F161" s="39">
        <v>80.48</v>
      </c>
      <c r="G161" s="39">
        <v>7.085</v>
      </c>
      <c r="H161" s="39">
        <v>87.564999999999998</v>
      </c>
      <c r="I161" s="16">
        <v>195.5553168050005</v>
      </c>
      <c r="J161" s="39">
        <v>84.247270705999739</v>
      </c>
      <c r="K161" s="39">
        <v>279.80258751100018</v>
      </c>
      <c r="L161" s="39">
        <v>462.92049883519508</v>
      </c>
      <c r="M161" s="39">
        <v>742.72308634619719</v>
      </c>
      <c r="N161" s="16">
        <v>3196.8109070326382</v>
      </c>
      <c r="O161" s="39">
        <v>4363.3349236585736</v>
      </c>
      <c r="P161" s="39">
        <v>3476.6723100273389</v>
      </c>
      <c r="Q161" s="39">
        <v>65338.108515906148</v>
      </c>
      <c r="R161" s="39">
        <v>8481.9629571883434</v>
      </c>
      <c r="S161" s="16">
        <v>2497.75</v>
      </c>
      <c r="T161" s="39">
        <v>3046.8500000009958</v>
      </c>
      <c r="U161" s="39">
        <v>2604.300000003248</v>
      </c>
      <c r="V161" s="39">
        <v>7446.399999999011</v>
      </c>
      <c r="W161" s="39">
        <v>2680.5</v>
      </c>
      <c r="X161" s="16">
        <v>3672.239120022577</v>
      </c>
    </row>
    <row r="162" spans="1:24" ht="15" customHeight="1" x14ac:dyDescent="0.2">
      <c r="A162" s="99" t="s">
        <v>1481</v>
      </c>
      <c r="B162" s="99" t="s">
        <v>67</v>
      </c>
      <c r="C162" s="100" t="s">
        <v>470</v>
      </c>
      <c r="D162" s="16">
        <v>54.091000000000001</v>
      </c>
      <c r="E162" s="39">
        <v>17.055</v>
      </c>
      <c r="F162" s="39">
        <v>71.146000000000001</v>
      </c>
      <c r="G162" s="39">
        <v>5.8929999999999998</v>
      </c>
      <c r="H162" s="39">
        <v>77.039000000000001</v>
      </c>
      <c r="I162" s="16">
        <v>189.5168099430006</v>
      </c>
      <c r="J162" s="39">
        <v>89.611218388999845</v>
      </c>
      <c r="K162" s="39">
        <v>279.12802833200288</v>
      </c>
      <c r="L162" s="39">
        <v>482.23487862700011</v>
      </c>
      <c r="M162" s="39">
        <v>761.36290695900357</v>
      </c>
      <c r="N162" s="16">
        <v>3503.666228078619</v>
      </c>
      <c r="O162" s="39">
        <v>5254.2490993257024</v>
      </c>
      <c r="P162" s="39">
        <v>3923.3130229668968</v>
      </c>
      <c r="Q162" s="39">
        <v>81831.813783641614</v>
      </c>
      <c r="R162" s="39">
        <v>9882.8243741352253</v>
      </c>
      <c r="S162" s="16">
        <v>2618</v>
      </c>
      <c r="T162" s="39">
        <v>3584.5</v>
      </c>
      <c r="U162" s="39">
        <v>2787.5</v>
      </c>
      <c r="V162" s="39">
        <v>8449.3999999990447</v>
      </c>
      <c r="W162" s="39">
        <v>2871</v>
      </c>
      <c r="X162" s="16">
        <v>4267.1644525094844</v>
      </c>
    </row>
    <row r="163" spans="1:24" ht="15" customHeight="1" x14ac:dyDescent="0.2">
      <c r="A163" s="99" t="s">
        <v>1482</v>
      </c>
      <c r="B163" s="99" t="s">
        <v>67</v>
      </c>
      <c r="C163" s="100" t="s">
        <v>404</v>
      </c>
      <c r="D163" s="16">
        <v>63.558999999999997</v>
      </c>
      <c r="E163" s="39">
        <v>15.35</v>
      </c>
      <c r="F163" s="39">
        <v>78.909000000000006</v>
      </c>
      <c r="G163" s="39">
        <v>5.7859999999999996</v>
      </c>
      <c r="H163" s="39">
        <v>84.694999999999993</v>
      </c>
      <c r="I163" s="16">
        <v>204.36314459200051</v>
      </c>
      <c r="J163" s="39">
        <v>65.947814805390692</v>
      </c>
      <c r="K163" s="39">
        <v>270.31095939738981</v>
      </c>
      <c r="L163" s="39">
        <v>374.76691834700028</v>
      </c>
      <c r="M163" s="39">
        <v>645.07787774438873</v>
      </c>
      <c r="N163" s="16">
        <v>3215.329765918289</v>
      </c>
      <c r="O163" s="39">
        <v>4296.2745801557448</v>
      </c>
      <c r="P163" s="39">
        <v>3425.6036624135381</v>
      </c>
      <c r="Q163" s="39">
        <v>64771.330512789536</v>
      </c>
      <c r="R163" s="39">
        <v>7616.4812296403416</v>
      </c>
      <c r="S163" s="16">
        <v>2638</v>
      </c>
      <c r="T163" s="39">
        <v>3191.9500000006269</v>
      </c>
      <c r="U163" s="39">
        <v>2725.9000000038041</v>
      </c>
      <c r="V163" s="39">
        <v>7968.5</v>
      </c>
      <c r="W163" s="39">
        <v>2781.800000004097</v>
      </c>
      <c r="X163" s="16">
        <v>3478.3683266083722</v>
      </c>
    </row>
    <row r="164" spans="1:24" ht="15" customHeight="1" x14ac:dyDescent="0.2">
      <c r="A164" s="99" t="s">
        <v>1483</v>
      </c>
      <c r="B164" s="99" t="s">
        <v>67</v>
      </c>
      <c r="C164" s="100" t="s">
        <v>408</v>
      </c>
      <c r="D164" s="16">
        <v>51.125</v>
      </c>
      <c r="E164" s="39">
        <v>16.619</v>
      </c>
      <c r="F164" s="39">
        <v>67.744</v>
      </c>
      <c r="G164" s="39">
        <v>5.6619999999999999</v>
      </c>
      <c r="H164" s="39">
        <v>73.406000000000006</v>
      </c>
      <c r="I164" s="16">
        <v>168.68148117500061</v>
      </c>
      <c r="J164" s="39">
        <v>80.12265438921871</v>
      </c>
      <c r="K164" s="39">
        <v>248.80413556421891</v>
      </c>
      <c r="L164" s="39">
        <v>233.68171291100029</v>
      </c>
      <c r="M164" s="39">
        <v>482.48584847521892</v>
      </c>
      <c r="N164" s="16">
        <v>3299.393274816638</v>
      </c>
      <c r="O164" s="39">
        <v>4821.1477459064135</v>
      </c>
      <c r="P164" s="39">
        <v>3672.7110233263288</v>
      </c>
      <c r="Q164" s="39">
        <v>41271.937992052342</v>
      </c>
      <c r="R164" s="39">
        <v>6572.8393929000194</v>
      </c>
      <c r="S164" s="16">
        <v>2567.299999998168</v>
      </c>
      <c r="T164" s="39">
        <v>3488.2999999990152</v>
      </c>
      <c r="U164" s="39">
        <v>2733.199999997888</v>
      </c>
      <c r="V164" s="39">
        <v>6952.3999999991847</v>
      </c>
      <c r="W164" s="39">
        <v>2803.25</v>
      </c>
      <c r="X164" s="16">
        <v>3804.8681862063409</v>
      </c>
    </row>
    <row r="165" spans="1:24" ht="15" customHeight="1" x14ac:dyDescent="0.2">
      <c r="A165" s="99" t="s">
        <v>1484</v>
      </c>
      <c r="B165" s="99" t="s">
        <v>67</v>
      </c>
      <c r="C165" s="100" t="s">
        <v>412</v>
      </c>
      <c r="D165" s="16">
        <v>28.158999999999999</v>
      </c>
      <c r="E165" s="39">
        <v>6.4219999999999997</v>
      </c>
      <c r="F165" s="39">
        <v>34.581000000000003</v>
      </c>
      <c r="G165" s="39">
        <v>2.7330000000000001</v>
      </c>
      <c r="H165" s="39">
        <v>37.314</v>
      </c>
      <c r="I165" s="16">
        <v>101.8653644460004</v>
      </c>
      <c r="J165" s="39">
        <v>30.885584926999989</v>
      </c>
      <c r="K165" s="39">
        <v>132.750949373</v>
      </c>
      <c r="L165" s="39">
        <v>124.66110381199999</v>
      </c>
      <c r="M165" s="39">
        <v>257.41205318500022</v>
      </c>
      <c r="N165" s="16">
        <v>3617.5064613800341</v>
      </c>
      <c r="O165" s="39">
        <v>4809.3405367486748</v>
      </c>
      <c r="P165" s="39">
        <v>3838.8406747346812</v>
      </c>
      <c r="Q165" s="39">
        <v>45613.283502378326</v>
      </c>
      <c r="R165" s="39">
        <v>6898.538167577859</v>
      </c>
      <c r="S165" s="16">
        <v>2758.0999999999958</v>
      </c>
      <c r="T165" s="39">
        <v>3434.399999999825</v>
      </c>
      <c r="U165" s="39">
        <v>2865.200000001812</v>
      </c>
      <c r="V165" s="39">
        <v>8642.399999999634</v>
      </c>
      <c r="W165" s="39">
        <v>2953</v>
      </c>
      <c r="X165" s="16">
        <v>4224.6427576297619</v>
      </c>
    </row>
    <row r="166" spans="1:24" ht="15" customHeight="1" x14ac:dyDescent="0.2">
      <c r="A166" s="99" t="s">
        <v>1485</v>
      </c>
      <c r="B166" s="99" t="s">
        <v>67</v>
      </c>
      <c r="C166" s="100" t="s">
        <v>420</v>
      </c>
      <c r="D166" s="16">
        <v>30.753</v>
      </c>
      <c r="E166" s="39">
        <v>7.2590000000000003</v>
      </c>
      <c r="F166" s="39">
        <v>38.012</v>
      </c>
      <c r="G166" s="39">
        <v>2.1949999999999998</v>
      </c>
      <c r="H166" s="39">
        <v>40.207000000000001</v>
      </c>
      <c r="I166" s="16">
        <v>104.05120999799971</v>
      </c>
      <c r="J166" s="39">
        <v>30.975169559999959</v>
      </c>
      <c r="K166" s="39">
        <v>135.02637955800009</v>
      </c>
      <c r="L166" s="39">
        <v>79.349043657999971</v>
      </c>
      <c r="M166" s="39">
        <v>214.3754232160004</v>
      </c>
      <c r="N166" s="16">
        <v>3383.4490943322489</v>
      </c>
      <c r="O166" s="39">
        <v>4267.1400413279998</v>
      </c>
      <c r="P166" s="39">
        <v>3552.2040292013071</v>
      </c>
      <c r="Q166" s="39">
        <v>36149.905994533023</v>
      </c>
      <c r="R166" s="39">
        <v>5331.7935487850482</v>
      </c>
      <c r="S166" s="16">
        <v>2758.299999998394</v>
      </c>
      <c r="T166" s="39">
        <v>3251.800000000439</v>
      </c>
      <c r="U166" s="39">
        <v>2833.7999999980998</v>
      </c>
      <c r="V166" s="39">
        <v>7236.400000000167</v>
      </c>
      <c r="W166" s="39">
        <v>2890.7000000019839</v>
      </c>
      <c r="X166" s="16">
        <v>3598.9759464257181</v>
      </c>
    </row>
    <row r="167" spans="1:24" ht="15" customHeight="1" x14ac:dyDescent="0.2">
      <c r="A167" s="99" t="s">
        <v>1486</v>
      </c>
      <c r="B167" s="99" t="s">
        <v>67</v>
      </c>
      <c r="C167" s="100" t="s">
        <v>422</v>
      </c>
      <c r="D167" s="16">
        <v>60.665999999999997</v>
      </c>
      <c r="E167" s="39">
        <v>18.155000000000001</v>
      </c>
      <c r="F167" s="39">
        <v>78.820999999999998</v>
      </c>
      <c r="G167" s="39">
        <v>5.8170000000000002</v>
      </c>
      <c r="H167" s="39">
        <v>84.638000000000005</v>
      </c>
      <c r="I167" s="16">
        <v>205.19192570299839</v>
      </c>
      <c r="J167" s="39">
        <v>84.803044679999473</v>
      </c>
      <c r="K167" s="39">
        <v>289.99497038299978</v>
      </c>
      <c r="L167" s="39">
        <v>354.76959667999972</v>
      </c>
      <c r="M167" s="39">
        <v>644.7645670629995</v>
      </c>
      <c r="N167" s="16">
        <v>3382.3216579797331</v>
      </c>
      <c r="O167" s="39">
        <v>4671.0572668686018</v>
      </c>
      <c r="P167" s="39">
        <v>3679.1587315943698</v>
      </c>
      <c r="Q167" s="39">
        <v>60988.412700704779</v>
      </c>
      <c r="R167" s="39">
        <v>7617.9088242042517</v>
      </c>
      <c r="S167" s="16">
        <v>2639.9000000030878</v>
      </c>
      <c r="T167" s="39">
        <v>3439.3999999989751</v>
      </c>
      <c r="U167" s="39">
        <v>2778.900000003855</v>
      </c>
      <c r="V167" s="39">
        <v>8500.3999999990465</v>
      </c>
      <c r="W167" s="39">
        <v>2851.9000000040619</v>
      </c>
      <c r="X167" s="16">
        <v>3817.6823683600769</v>
      </c>
    </row>
    <row r="168" spans="1:24" ht="15" customHeight="1" x14ac:dyDescent="0.2">
      <c r="A168" s="99" t="s">
        <v>1487</v>
      </c>
      <c r="B168" s="99" t="s">
        <v>67</v>
      </c>
      <c r="C168" s="100" t="s">
        <v>424</v>
      </c>
      <c r="D168" s="16">
        <v>64.262</v>
      </c>
      <c r="E168" s="39">
        <v>18.954999999999998</v>
      </c>
      <c r="F168" s="39">
        <v>83.216999999999999</v>
      </c>
      <c r="G168" s="39">
        <v>6.89</v>
      </c>
      <c r="H168" s="39">
        <v>90.106999999999999</v>
      </c>
      <c r="I168" s="16">
        <v>199.9341426489994</v>
      </c>
      <c r="J168" s="39">
        <v>83.364459261000036</v>
      </c>
      <c r="K168" s="39">
        <v>283.29860191000063</v>
      </c>
      <c r="L168" s="39">
        <v>343.12077784043743</v>
      </c>
      <c r="M168" s="39">
        <v>626.41937975044084</v>
      </c>
      <c r="N168" s="16">
        <v>3111.2343632161992</v>
      </c>
      <c r="O168" s="39">
        <v>4398.0194809285167</v>
      </c>
      <c r="P168" s="39">
        <v>3404.335675523037</v>
      </c>
      <c r="Q168" s="39">
        <v>49799.822618350852</v>
      </c>
      <c r="R168" s="39">
        <v>6951.9502341709394</v>
      </c>
      <c r="S168" s="16">
        <v>2456.5</v>
      </c>
      <c r="T168" s="39">
        <v>3225.1000000010158</v>
      </c>
      <c r="U168" s="39">
        <v>2584.0999999961791</v>
      </c>
      <c r="V168" s="39">
        <v>6068</v>
      </c>
      <c r="W168" s="39">
        <v>2639.3000000042348</v>
      </c>
      <c r="X168" s="16">
        <v>3418.4668337094181</v>
      </c>
    </row>
    <row r="169" spans="1:24" ht="15" customHeight="1" x14ac:dyDescent="0.2">
      <c r="A169" s="99" t="s">
        <v>1488</v>
      </c>
      <c r="B169" s="99" t="s">
        <v>67</v>
      </c>
      <c r="C169" s="100" t="s">
        <v>432</v>
      </c>
      <c r="D169" s="16">
        <v>47.613999999999997</v>
      </c>
      <c r="E169" s="39">
        <v>9.1219999999999999</v>
      </c>
      <c r="F169" s="39">
        <v>56.735999999999997</v>
      </c>
      <c r="G169" s="39">
        <v>5.069</v>
      </c>
      <c r="H169" s="39">
        <v>61.805</v>
      </c>
      <c r="I169" s="16">
        <v>181.8980176403891</v>
      </c>
      <c r="J169" s="39">
        <v>46.495831957999918</v>
      </c>
      <c r="K169" s="39">
        <v>228.3938495983889</v>
      </c>
      <c r="L169" s="39">
        <v>190.81290657939061</v>
      </c>
      <c r="M169" s="39">
        <v>419.20675617777988</v>
      </c>
      <c r="N169" s="16">
        <v>3820.2633183599169</v>
      </c>
      <c r="O169" s="39">
        <v>5097.1094012277917</v>
      </c>
      <c r="P169" s="39">
        <v>4025.554314692416</v>
      </c>
      <c r="Q169" s="39">
        <v>37643.106446910751</v>
      </c>
      <c r="R169" s="39">
        <v>6782.7320795692895</v>
      </c>
      <c r="S169" s="16">
        <v>2843.25</v>
      </c>
      <c r="T169" s="39">
        <v>3593.5</v>
      </c>
      <c r="U169" s="39">
        <v>2932.9499999991908</v>
      </c>
      <c r="V169" s="39">
        <v>6874.6000000007316</v>
      </c>
      <c r="W169" s="39">
        <v>3010.300000002057</v>
      </c>
      <c r="X169" s="16">
        <v>4144.1763971256514</v>
      </c>
    </row>
    <row r="170" spans="1:24" ht="15" customHeight="1" x14ac:dyDescent="0.2">
      <c r="A170" s="99" t="s">
        <v>1489</v>
      </c>
      <c r="B170" s="99" t="s">
        <v>67</v>
      </c>
      <c r="C170" s="100" t="s">
        <v>440</v>
      </c>
      <c r="D170" s="16">
        <v>33.140999999999998</v>
      </c>
      <c r="E170" s="39">
        <v>6.4729999999999999</v>
      </c>
      <c r="F170" s="39">
        <v>39.613999999999997</v>
      </c>
      <c r="G170" s="39">
        <v>2.9689999999999999</v>
      </c>
      <c r="H170" s="39">
        <v>42.582999999999998</v>
      </c>
      <c r="I170" s="16">
        <v>95.891030491000265</v>
      </c>
      <c r="J170" s="39">
        <v>22.770958043</v>
      </c>
      <c r="K170" s="39">
        <v>118.6619885340006</v>
      </c>
      <c r="L170" s="39">
        <v>240.50263580800001</v>
      </c>
      <c r="M170" s="39">
        <v>359.16462434200059</v>
      </c>
      <c r="N170" s="16">
        <v>2893.4259826498978</v>
      </c>
      <c r="O170" s="39">
        <v>3517.8368674494059</v>
      </c>
      <c r="P170" s="39">
        <v>2995.455862422391</v>
      </c>
      <c r="Q170" s="39">
        <v>81004.59272751768</v>
      </c>
      <c r="R170" s="39">
        <v>8434.4603325740482</v>
      </c>
      <c r="S170" s="16">
        <v>2406.9000000002229</v>
      </c>
      <c r="T170" s="39">
        <v>2580.4000000002179</v>
      </c>
      <c r="U170" s="39">
        <v>2430.549999998208</v>
      </c>
      <c r="V170" s="39">
        <v>6251.8000000003858</v>
      </c>
      <c r="W170" s="39">
        <v>2471.2999999981012</v>
      </c>
      <c r="X170" s="16">
        <v>3314.5806853072791</v>
      </c>
    </row>
    <row r="171" spans="1:24" ht="15" customHeight="1" x14ac:dyDescent="0.2">
      <c r="A171" s="99" t="s">
        <v>1490</v>
      </c>
      <c r="B171" s="99" t="s">
        <v>67</v>
      </c>
      <c r="C171" s="100" t="s">
        <v>452</v>
      </c>
      <c r="D171" s="16">
        <v>21.66</v>
      </c>
      <c r="E171" s="39">
        <v>7.8140000000000001</v>
      </c>
      <c r="F171" s="39">
        <v>29.474</v>
      </c>
      <c r="G171" s="39">
        <v>2.5990000000000002</v>
      </c>
      <c r="H171" s="39">
        <v>32.073</v>
      </c>
      <c r="I171" s="16">
        <v>81.173448814999844</v>
      </c>
      <c r="J171" s="39">
        <v>40.652910383000012</v>
      </c>
      <c r="K171" s="39">
        <v>121.82635919799991</v>
      </c>
      <c r="L171" s="39">
        <v>115.91737858</v>
      </c>
      <c r="M171" s="39">
        <v>237.74373777799971</v>
      </c>
      <c r="N171" s="16">
        <v>3747.6199822252929</v>
      </c>
      <c r="O171" s="39">
        <v>5202.5736348861028</v>
      </c>
      <c r="P171" s="39">
        <v>4133.3500440388098</v>
      </c>
      <c r="Q171" s="39">
        <v>44600.761285109671</v>
      </c>
      <c r="R171" s="39">
        <v>7412.5818532098556</v>
      </c>
      <c r="S171" s="16">
        <v>2798.25</v>
      </c>
      <c r="T171" s="39">
        <v>3745.6999999995028</v>
      </c>
      <c r="U171" s="39">
        <v>2995.40000000078</v>
      </c>
      <c r="V171" s="39">
        <v>7547</v>
      </c>
      <c r="W171" s="39">
        <v>3083.5</v>
      </c>
      <c r="X171" s="16">
        <v>4301.0188595939944</v>
      </c>
    </row>
    <row r="172" spans="1:24" ht="15" customHeight="1" x14ac:dyDescent="0.2">
      <c r="A172" s="99" t="s">
        <v>1491</v>
      </c>
      <c r="B172" s="99" t="s">
        <v>67</v>
      </c>
      <c r="C172" s="100" t="s">
        <v>466</v>
      </c>
      <c r="D172" s="16">
        <v>29.933</v>
      </c>
      <c r="E172" s="39">
        <v>7.0720000000000001</v>
      </c>
      <c r="F172" s="39">
        <v>37.005000000000003</v>
      </c>
      <c r="G172" s="39">
        <v>2.4329999999999998</v>
      </c>
      <c r="H172" s="39">
        <v>39.438000000000002</v>
      </c>
      <c r="I172" s="16">
        <v>100.029070418391</v>
      </c>
      <c r="J172" s="39">
        <v>30.608387641000039</v>
      </c>
      <c r="K172" s="39">
        <v>130.63745805939121</v>
      </c>
      <c r="L172" s="39">
        <v>103.7656592929999</v>
      </c>
      <c r="M172" s="39">
        <v>234.4031173523914</v>
      </c>
      <c r="N172" s="16">
        <v>3341.7656238396089</v>
      </c>
      <c r="O172" s="39">
        <v>4328.1091121323589</v>
      </c>
      <c r="P172" s="39">
        <v>3530.265046869104</v>
      </c>
      <c r="Q172" s="39">
        <v>42649.263992190681</v>
      </c>
      <c r="R172" s="39">
        <v>5943.5853073784529</v>
      </c>
      <c r="S172" s="16">
        <v>2743.2000000015719</v>
      </c>
      <c r="T172" s="39">
        <v>3275.3500000002432</v>
      </c>
      <c r="U172" s="39">
        <v>2823.7000000018738</v>
      </c>
      <c r="V172" s="39">
        <v>7578.1999999996206</v>
      </c>
      <c r="W172" s="39">
        <v>2889.7000000019711</v>
      </c>
      <c r="X172" s="16">
        <v>3650.1105912095891</v>
      </c>
    </row>
    <row r="173" spans="1:24" ht="15" customHeight="1" x14ac:dyDescent="0.2">
      <c r="A173" s="99" t="s">
        <v>1492</v>
      </c>
      <c r="B173" s="99" t="s">
        <v>67</v>
      </c>
      <c r="C173" s="100" t="s">
        <v>484</v>
      </c>
      <c r="D173" s="16">
        <v>55.945999999999998</v>
      </c>
      <c r="E173" s="39">
        <v>16.408000000000001</v>
      </c>
      <c r="F173" s="39">
        <v>72.353999999999999</v>
      </c>
      <c r="G173" s="39">
        <v>5.5110000000000001</v>
      </c>
      <c r="H173" s="39">
        <v>77.864999999999995</v>
      </c>
      <c r="I173" s="16">
        <v>167.39257937295091</v>
      </c>
      <c r="J173" s="39">
        <v>71.157175204999973</v>
      </c>
      <c r="K173" s="39">
        <v>238.54975457795081</v>
      </c>
      <c r="L173" s="39">
        <v>213.49574973599999</v>
      </c>
      <c r="M173" s="39">
        <v>452.04550431395012</v>
      </c>
      <c r="N173" s="16">
        <v>2992.0383829576899</v>
      </c>
      <c r="O173" s="39">
        <v>4336.7366653461704</v>
      </c>
      <c r="P173" s="39">
        <v>3296.98087981246</v>
      </c>
      <c r="Q173" s="39">
        <v>38739.929184540008</v>
      </c>
      <c r="R173" s="39">
        <v>5805.5031697675468</v>
      </c>
      <c r="S173" s="16">
        <v>2370.5</v>
      </c>
      <c r="T173" s="39">
        <v>3165.8500000009371</v>
      </c>
      <c r="U173" s="39">
        <v>2492.8000000018251</v>
      </c>
      <c r="V173" s="39">
        <v>6284</v>
      </c>
      <c r="W173" s="39">
        <v>2559.1999999971731</v>
      </c>
      <c r="X173" s="16">
        <v>3470.0165039122389</v>
      </c>
    </row>
    <row r="174" spans="1:24" ht="15" customHeight="1" x14ac:dyDescent="0.2">
      <c r="A174" s="99" t="s">
        <v>1493</v>
      </c>
      <c r="B174" s="99" t="s">
        <v>67</v>
      </c>
      <c r="C174" s="100" t="s">
        <v>490</v>
      </c>
      <c r="D174" s="16">
        <v>30.151</v>
      </c>
      <c r="E174" s="39">
        <v>8.8480000000000008</v>
      </c>
      <c r="F174" s="39">
        <v>38.999000000000002</v>
      </c>
      <c r="G174" s="39">
        <v>3.6859999999999999</v>
      </c>
      <c r="H174" s="39">
        <v>42.685000000000002</v>
      </c>
      <c r="I174" s="16">
        <v>119.7950847129995</v>
      </c>
      <c r="J174" s="39">
        <v>49.689590311804643</v>
      </c>
      <c r="K174" s="39">
        <v>169.48467502480469</v>
      </c>
      <c r="L174" s="39">
        <v>199.66608886000009</v>
      </c>
      <c r="M174" s="39">
        <v>369.15076388480469</v>
      </c>
      <c r="N174" s="16">
        <v>3973.171195416387</v>
      </c>
      <c r="O174" s="39">
        <v>5615.9121057645398</v>
      </c>
      <c r="P174" s="39">
        <v>4345.8723306957809</v>
      </c>
      <c r="Q174" s="39">
        <v>54168.770716223567</v>
      </c>
      <c r="R174" s="39">
        <v>8648.2549814877511</v>
      </c>
      <c r="S174" s="16">
        <v>2891.90000000078</v>
      </c>
      <c r="T174" s="39">
        <v>3852.199999999581</v>
      </c>
      <c r="U174" s="39">
        <v>3056.0999999978508</v>
      </c>
      <c r="V174" s="39">
        <v>7921.1499999994148</v>
      </c>
      <c r="W174" s="39">
        <v>3159.900000002614</v>
      </c>
      <c r="X174" s="16">
        <v>4541.7550988773146</v>
      </c>
    </row>
    <row r="175" spans="1:24" ht="15" customHeight="1" x14ac:dyDescent="0.2">
      <c r="A175" s="99" t="s">
        <v>1494</v>
      </c>
      <c r="B175" s="99" t="s">
        <v>67</v>
      </c>
      <c r="C175" s="100" t="s">
        <v>416</v>
      </c>
      <c r="D175" s="16">
        <v>32.445999999999998</v>
      </c>
      <c r="E175" s="39">
        <v>9.2379999999999995</v>
      </c>
      <c r="F175" s="39">
        <v>41.683999999999997</v>
      </c>
      <c r="G175" s="39">
        <v>3.1360000000000001</v>
      </c>
      <c r="H175" s="39">
        <v>44.82</v>
      </c>
      <c r="I175" s="16">
        <v>105.7044018629996</v>
      </c>
      <c r="J175" s="39">
        <v>39.770677169000017</v>
      </c>
      <c r="K175" s="39">
        <v>145.47507903200011</v>
      </c>
      <c r="L175" s="39">
        <v>199.614063176</v>
      </c>
      <c r="M175" s="39">
        <v>345.08914220800028</v>
      </c>
      <c r="N175" s="16">
        <v>3257.856187604008</v>
      </c>
      <c r="O175" s="39">
        <v>4305.1176844555121</v>
      </c>
      <c r="P175" s="39">
        <v>3489.9500775357469</v>
      </c>
      <c r="Q175" s="39">
        <v>63652.443614795913</v>
      </c>
      <c r="R175" s="39">
        <v>7699.4453861668962</v>
      </c>
      <c r="S175" s="16">
        <v>2627.2000000016351</v>
      </c>
      <c r="T175" s="39">
        <v>3297.3500000005479</v>
      </c>
      <c r="U175" s="39">
        <v>2741</v>
      </c>
      <c r="V175" s="39">
        <v>6738.550000000434</v>
      </c>
      <c r="W175" s="39">
        <v>2792.9500000020689</v>
      </c>
      <c r="X175" s="16">
        <v>3690.200371163312</v>
      </c>
    </row>
    <row r="176" spans="1:24" ht="15" customHeight="1" x14ac:dyDescent="0.2">
      <c r="A176" s="99" t="s">
        <v>1495</v>
      </c>
      <c r="B176" s="99" t="s">
        <v>67</v>
      </c>
      <c r="C176" s="100" t="s">
        <v>426</v>
      </c>
      <c r="D176" s="16">
        <v>54.651000000000003</v>
      </c>
      <c r="E176" s="39">
        <v>12.112</v>
      </c>
      <c r="F176" s="39">
        <v>66.763000000000005</v>
      </c>
      <c r="G176" s="39">
        <v>5.2649999999999997</v>
      </c>
      <c r="H176" s="39">
        <v>72.028000000000006</v>
      </c>
      <c r="I176" s="16">
        <v>181.27780617699989</v>
      </c>
      <c r="J176" s="39">
        <v>54.845154583999957</v>
      </c>
      <c r="K176" s="39">
        <v>236.12296076100111</v>
      </c>
      <c r="L176" s="39">
        <v>469.52817377500008</v>
      </c>
      <c r="M176" s="39">
        <v>705.65113453600009</v>
      </c>
      <c r="N176" s="16">
        <v>3317.008036028617</v>
      </c>
      <c r="O176" s="39">
        <v>4528.1666598414758</v>
      </c>
      <c r="P176" s="39">
        <v>3536.733831029178</v>
      </c>
      <c r="Q176" s="39">
        <v>89179.140318138685</v>
      </c>
      <c r="R176" s="39">
        <v>9796.9002962181385</v>
      </c>
      <c r="S176" s="16">
        <v>2564.4000000026622</v>
      </c>
      <c r="T176" s="39">
        <v>3286.299999999932</v>
      </c>
      <c r="U176" s="39">
        <v>2669.5</v>
      </c>
      <c r="V176" s="39">
        <v>6995.2000000000753</v>
      </c>
      <c r="W176" s="39">
        <v>2735</v>
      </c>
      <c r="X176" s="16">
        <v>3600.2586073187631</v>
      </c>
    </row>
    <row r="177" spans="1:24" ht="15" customHeight="1" x14ac:dyDescent="0.2">
      <c r="A177" s="99" t="s">
        <v>1497</v>
      </c>
      <c r="B177" s="99" t="s">
        <v>67</v>
      </c>
      <c r="C177" s="100" t="s">
        <v>442</v>
      </c>
      <c r="D177" s="16">
        <v>35.603000000000002</v>
      </c>
      <c r="E177" s="39">
        <v>9.1349999999999998</v>
      </c>
      <c r="F177" s="39">
        <v>44.738</v>
      </c>
      <c r="G177" s="39">
        <v>3.5680000000000001</v>
      </c>
      <c r="H177" s="39">
        <v>48.305999999999997</v>
      </c>
      <c r="I177" s="16">
        <v>130.67266679200009</v>
      </c>
      <c r="J177" s="39">
        <v>41.195403731000049</v>
      </c>
      <c r="K177" s="39">
        <v>171.86807052300071</v>
      </c>
      <c r="L177" s="39">
        <v>245.85219975499999</v>
      </c>
      <c r="M177" s="39">
        <v>417.72027027800061</v>
      </c>
      <c r="N177" s="16">
        <v>3670.2712353453389</v>
      </c>
      <c r="O177" s="39">
        <v>4509.6227401204214</v>
      </c>
      <c r="P177" s="39">
        <v>3841.6574393804081</v>
      </c>
      <c r="Q177" s="39">
        <v>68904.764505325118</v>
      </c>
      <c r="R177" s="39">
        <v>8647.3785922659827</v>
      </c>
      <c r="S177" s="16">
        <v>2770.0999999987489</v>
      </c>
      <c r="T177" s="39">
        <v>3227</v>
      </c>
      <c r="U177" s="39">
        <v>2849.9500000020712</v>
      </c>
      <c r="V177" s="39">
        <v>8231.6999999994823</v>
      </c>
      <c r="W177" s="39">
        <v>2929.0999999972978</v>
      </c>
      <c r="X177" s="16">
        <v>4097.6580245333116</v>
      </c>
    </row>
    <row r="178" spans="1:24" ht="15" customHeight="1" x14ac:dyDescent="0.2">
      <c r="A178" s="99" t="s">
        <v>1498</v>
      </c>
      <c r="B178" s="99" t="s">
        <v>67</v>
      </c>
      <c r="C178" s="100" t="s">
        <v>458</v>
      </c>
      <c r="D178" s="16">
        <v>45.924999999999997</v>
      </c>
      <c r="E178" s="39">
        <v>12.307</v>
      </c>
      <c r="F178" s="39">
        <v>58.231999999999999</v>
      </c>
      <c r="G178" s="39">
        <v>5.1420000000000003</v>
      </c>
      <c r="H178" s="39">
        <v>63.374000000000002</v>
      </c>
      <c r="I178" s="16">
        <v>151.7278373570004</v>
      </c>
      <c r="J178" s="39">
        <v>58.192863344999793</v>
      </c>
      <c r="K178" s="39">
        <v>209.92070070200111</v>
      </c>
      <c r="L178" s="39">
        <v>241.08109976100019</v>
      </c>
      <c r="M178" s="39">
        <v>451.00180046300039</v>
      </c>
      <c r="N178" s="16">
        <v>3303.8179065215108</v>
      </c>
      <c r="O178" s="39">
        <v>4728.4361213130569</v>
      </c>
      <c r="P178" s="39">
        <v>3604.9028146380178</v>
      </c>
      <c r="Q178" s="39">
        <v>46884.694624854172</v>
      </c>
      <c r="R178" s="39">
        <v>7116.5115104459319</v>
      </c>
      <c r="S178" s="16">
        <v>2580.9000000020478</v>
      </c>
      <c r="T178" s="39">
        <v>3475</v>
      </c>
      <c r="U178" s="39">
        <v>2720.9499999997829</v>
      </c>
      <c r="V178" s="39">
        <v>8115.75</v>
      </c>
      <c r="W178" s="39">
        <v>2803.900000003372</v>
      </c>
      <c r="X178" s="16">
        <v>3681.0756431515092</v>
      </c>
    </row>
    <row r="179" spans="1:24" ht="15" customHeight="1" x14ac:dyDescent="0.2">
      <c r="A179" s="99" t="s">
        <v>1501</v>
      </c>
      <c r="B179" s="99" t="s">
        <v>67</v>
      </c>
      <c r="C179" s="100" t="s">
        <v>486</v>
      </c>
      <c r="D179" s="16">
        <v>30.309000000000001</v>
      </c>
      <c r="E179" s="39">
        <v>7.8369999999999997</v>
      </c>
      <c r="F179" s="39">
        <v>38.146000000000001</v>
      </c>
      <c r="G179" s="39">
        <v>2.5640000000000001</v>
      </c>
      <c r="H179" s="39">
        <v>40.71</v>
      </c>
      <c r="I179" s="16">
        <v>113.3915899230002</v>
      </c>
      <c r="J179" s="39">
        <v>37.411254273999887</v>
      </c>
      <c r="K179" s="39">
        <v>150.80284419700061</v>
      </c>
      <c r="L179" s="39">
        <v>198.75180567999999</v>
      </c>
      <c r="M179" s="39">
        <v>349.55464987700049</v>
      </c>
      <c r="N179" s="16">
        <v>3741.1854539245851</v>
      </c>
      <c r="O179" s="39">
        <v>4773.670316958006</v>
      </c>
      <c r="P179" s="39">
        <v>3953.3068787553229</v>
      </c>
      <c r="Q179" s="39">
        <v>77516.304867394676</v>
      </c>
      <c r="R179" s="39">
        <v>8586.4566415377194</v>
      </c>
      <c r="S179" s="16">
        <v>2826</v>
      </c>
      <c r="T179" s="39">
        <v>3375.8999999995972</v>
      </c>
      <c r="U179" s="39">
        <v>2919.5999999981932</v>
      </c>
      <c r="V179" s="39">
        <v>7111.8000000003822</v>
      </c>
      <c r="W179" s="39">
        <v>2980.9000000021711</v>
      </c>
      <c r="X179" s="16">
        <v>3963.4893870111591</v>
      </c>
    </row>
    <row r="180" spans="1:24" ht="15" customHeight="1" x14ac:dyDescent="0.2">
      <c r="A180" s="99" t="s">
        <v>1502</v>
      </c>
      <c r="B180" s="99" t="s">
        <v>67</v>
      </c>
      <c r="C180" s="100" t="s">
        <v>492</v>
      </c>
      <c r="D180" s="16">
        <v>32.216000000000001</v>
      </c>
      <c r="E180" s="39">
        <v>9.18</v>
      </c>
      <c r="F180" s="39">
        <v>41.396000000000001</v>
      </c>
      <c r="G180" s="39">
        <v>3.53</v>
      </c>
      <c r="H180" s="39">
        <v>44.926000000000002</v>
      </c>
      <c r="I180" s="16">
        <v>100.9272673729027</v>
      </c>
      <c r="J180" s="39">
        <v>37.078896850000021</v>
      </c>
      <c r="K180" s="39">
        <v>138.00616422290281</v>
      </c>
      <c r="L180" s="39">
        <v>276.30253519799987</v>
      </c>
      <c r="M180" s="39">
        <v>414.30869942090283</v>
      </c>
      <c r="N180" s="16">
        <v>3132.830499531372</v>
      </c>
      <c r="O180" s="39">
        <v>4039.0955174291971</v>
      </c>
      <c r="P180" s="39">
        <v>3333.8043343053141</v>
      </c>
      <c r="Q180" s="39">
        <v>78272.672860623221</v>
      </c>
      <c r="R180" s="39">
        <v>9222.0250950652826</v>
      </c>
      <c r="S180" s="16">
        <v>2443.2999999984809</v>
      </c>
      <c r="T180" s="39">
        <v>3089.6499999995199</v>
      </c>
      <c r="U180" s="39">
        <v>2562.599999998371</v>
      </c>
      <c r="V180" s="39">
        <v>8168.3000000005222</v>
      </c>
      <c r="W180" s="39">
        <v>2643.5</v>
      </c>
      <c r="X180" s="16">
        <v>3470.0199699002478</v>
      </c>
    </row>
    <row r="181" spans="1:24" ht="15" customHeight="1" x14ac:dyDescent="0.2">
      <c r="A181" s="99" t="s">
        <v>1504</v>
      </c>
      <c r="B181" s="99" t="s">
        <v>67</v>
      </c>
      <c r="C181" s="100" t="s">
        <v>410</v>
      </c>
      <c r="D181" s="16">
        <v>44.734999999999999</v>
      </c>
      <c r="E181" s="39">
        <v>18.603999999999999</v>
      </c>
      <c r="F181" s="39">
        <v>63.338999999999999</v>
      </c>
      <c r="G181" s="39">
        <v>5.7750000000000004</v>
      </c>
      <c r="H181" s="39">
        <v>69.114000000000004</v>
      </c>
      <c r="I181" s="16">
        <v>154.67255870590341</v>
      </c>
      <c r="J181" s="39">
        <v>90.199491601000133</v>
      </c>
      <c r="K181" s="39">
        <v>244.8720503069039</v>
      </c>
      <c r="L181" s="39">
        <v>280.8703369390002</v>
      </c>
      <c r="M181" s="39">
        <v>525.74238724590464</v>
      </c>
      <c r="N181" s="16">
        <v>3457.5289752074068</v>
      </c>
      <c r="O181" s="39">
        <v>4848.3923672866122</v>
      </c>
      <c r="P181" s="39">
        <v>3866.0548841456912</v>
      </c>
      <c r="Q181" s="39">
        <v>48635.556179913452</v>
      </c>
      <c r="R181" s="39">
        <v>7606.8869873817839</v>
      </c>
      <c r="S181" s="16">
        <v>2583.0999999979599</v>
      </c>
      <c r="T181" s="39">
        <v>3357.3999999989719</v>
      </c>
      <c r="U181" s="39">
        <v>2757.4000000033511</v>
      </c>
      <c r="V181" s="39">
        <v>8181.8999999990756</v>
      </c>
      <c r="W181" s="39">
        <v>2852.1999999972768</v>
      </c>
      <c r="X181" s="16">
        <v>3998.9556505683759</v>
      </c>
    </row>
    <row r="182" spans="1:24" ht="15" customHeight="1" x14ac:dyDescent="0.2">
      <c r="A182" s="99" t="s">
        <v>1505</v>
      </c>
      <c r="B182" s="99" t="s">
        <v>67</v>
      </c>
      <c r="C182" s="100" t="s">
        <v>414</v>
      </c>
      <c r="D182" s="16">
        <v>46.884</v>
      </c>
      <c r="E182" s="39">
        <v>13.654999999999999</v>
      </c>
      <c r="F182" s="39">
        <v>60.539000000000001</v>
      </c>
      <c r="G182" s="39">
        <v>4.1459999999999999</v>
      </c>
      <c r="H182" s="39">
        <v>64.685000000000002</v>
      </c>
      <c r="I182" s="16">
        <v>145.9924867660003</v>
      </c>
      <c r="J182" s="39">
        <v>63.734817549999917</v>
      </c>
      <c r="K182" s="39">
        <v>209.72730431599999</v>
      </c>
      <c r="L182" s="39">
        <v>213.03288996500001</v>
      </c>
      <c r="M182" s="39">
        <v>422.76019428100011</v>
      </c>
      <c r="N182" s="16">
        <v>3113.9085139066701</v>
      </c>
      <c r="O182" s="39">
        <v>4667.5076931526864</v>
      </c>
      <c r="P182" s="39">
        <v>3464.33380657097</v>
      </c>
      <c r="Q182" s="39">
        <v>51382.752041726962</v>
      </c>
      <c r="R182" s="39">
        <v>6535.6758797402817</v>
      </c>
      <c r="S182" s="16">
        <v>2448.5499999980011</v>
      </c>
      <c r="T182" s="39">
        <v>3121</v>
      </c>
      <c r="U182" s="39">
        <v>2558.099999996969</v>
      </c>
      <c r="V182" s="39">
        <v>7394.3999999993912</v>
      </c>
      <c r="W182" s="39">
        <v>2619.900000003292</v>
      </c>
      <c r="X182" s="16">
        <v>3625.6146374165892</v>
      </c>
    </row>
    <row r="183" spans="1:24" ht="15" customHeight="1" x14ac:dyDescent="0.2">
      <c r="A183" s="99" t="s">
        <v>1506</v>
      </c>
      <c r="B183" s="99" t="s">
        <v>67</v>
      </c>
      <c r="C183" s="100" t="s">
        <v>438</v>
      </c>
      <c r="D183" s="16">
        <v>34.659999999999997</v>
      </c>
      <c r="E183" s="39">
        <v>12.013</v>
      </c>
      <c r="F183" s="39">
        <v>46.673000000000002</v>
      </c>
      <c r="G183" s="39">
        <v>4.1630000000000003</v>
      </c>
      <c r="H183" s="39">
        <v>50.835999999999999</v>
      </c>
      <c r="I183" s="16">
        <v>102.817231586001</v>
      </c>
      <c r="J183" s="39">
        <v>51.157473004999972</v>
      </c>
      <c r="K183" s="39">
        <v>153.97470459100089</v>
      </c>
      <c r="L183" s="39">
        <v>171.437626185</v>
      </c>
      <c r="M183" s="39">
        <v>325.41233077600049</v>
      </c>
      <c r="N183" s="16">
        <v>2966.4521519330929</v>
      </c>
      <c r="O183" s="39">
        <v>4258.5093652709538</v>
      </c>
      <c r="P183" s="39">
        <v>3299.0102327041532</v>
      </c>
      <c r="Q183" s="39">
        <v>41181.269801825598</v>
      </c>
      <c r="R183" s="39">
        <v>6401.218246439541</v>
      </c>
      <c r="S183" s="16">
        <v>2368</v>
      </c>
      <c r="T183" s="39">
        <v>2913.8000000003108</v>
      </c>
      <c r="U183" s="39">
        <v>2471.9000000019851</v>
      </c>
      <c r="V183" s="39">
        <v>7517</v>
      </c>
      <c r="W183" s="39">
        <v>2555.0499999979261</v>
      </c>
      <c r="X183" s="16">
        <v>3466.6495089832702</v>
      </c>
    </row>
    <row r="184" spans="1:24" ht="15" customHeight="1" x14ac:dyDescent="0.2">
      <c r="A184" s="99" t="s">
        <v>1507</v>
      </c>
      <c r="B184" s="99" t="s">
        <v>67</v>
      </c>
      <c r="C184" s="100" t="s">
        <v>448</v>
      </c>
      <c r="D184" s="16">
        <v>49.848999999999997</v>
      </c>
      <c r="E184" s="39">
        <v>24.172999999999998</v>
      </c>
      <c r="F184" s="39">
        <v>74.022000000000006</v>
      </c>
      <c r="G184" s="39">
        <v>6.6139999999999999</v>
      </c>
      <c r="H184" s="39">
        <v>80.635999999999996</v>
      </c>
      <c r="I184" s="16">
        <v>176.9530667489021</v>
      </c>
      <c r="J184" s="39">
        <v>122.6821673690486</v>
      </c>
      <c r="K184" s="39">
        <v>299.63523411795182</v>
      </c>
      <c r="L184" s="39">
        <v>442.68960329700019</v>
      </c>
      <c r="M184" s="39">
        <v>742.32483741494991</v>
      </c>
      <c r="N184" s="16">
        <v>3549.7816756384709</v>
      </c>
      <c r="O184" s="39">
        <v>5075.1734318888284</v>
      </c>
      <c r="P184" s="39">
        <v>4047.9213493009079</v>
      </c>
      <c r="Q184" s="39">
        <v>66932.204913365611</v>
      </c>
      <c r="R184" s="39">
        <v>9205.8737712057882</v>
      </c>
      <c r="S184" s="16">
        <v>2589.4000000023921</v>
      </c>
      <c r="T184" s="39">
        <v>3507.7999999983781</v>
      </c>
      <c r="U184" s="39">
        <v>2813.599999996251</v>
      </c>
      <c r="V184" s="39">
        <v>7742.6000000009781</v>
      </c>
      <c r="W184" s="39">
        <v>2913.0830000027158</v>
      </c>
      <c r="X184" s="16">
        <v>4586.3471823601267</v>
      </c>
    </row>
    <row r="185" spans="1:24" ht="15" customHeight="1" x14ac:dyDescent="0.2">
      <c r="A185" s="99" t="s">
        <v>1509</v>
      </c>
      <c r="B185" s="99" t="s">
        <v>67</v>
      </c>
      <c r="C185" s="100" t="s">
        <v>460</v>
      </c>
      <c r="D185" s="16">
        <v>36.895000000000003</v>
      </c>
      <c r="E185" s="39">
        <v>19.292000000000002</v>
      </c>
      <c r="F185" s="39">
        <v>56.186999999999998</v>
      </c>
      <c r="G185" s="39">
        <v>5.8780000000000001</v>
      </c>
      <c r="H185" s="39">
        <v>62.064999999999998</v>
      </c>
      <c r="I185" s="16">
        <v>118.3258257049998</v>
      </c>
      <c r="J185" s="39">
        <v>97.685480203000054</v>
      </c>
      <c r="K185" s="39">
        <v>216.01130590800071</v>
      </c>
      <c r="L185" s="39">
        <v>258.51047336400001</v>
      </c>
      <c r="M185" s="39">
        <v>474.52177927200051</v>
      </c>
      <c r="N185" s="16">
        <v>3207.096509147575</v>
      </c>
      <c r="O185" s="39">
        <v>5063.5227142338817</v>
      </c>
      <c r="P185" s="39">
        <v>3844.506841582584</v>
      </c>
      <c r="Q185" s="39">
        <v>43979.325172507663</v>
      </c>
      <c r="R185" s="39">
        <v>7645.5615769274218</v>
      </c>
      <c r="S185" s="16">
        <v>2335.400000000604</v>
      </c>
      <c r="T185" s="39">
        <v>3451.5</v>
      </c>
      <c r="U185" s="39">
        <v>2599.4000000027991</v>
      </c>
      <c r="V185" s="39">
        <v>6409.549999999861</v>
      </c>
      <c r="W185" s="39">
        <v>2698.5999999967762</v>
      </c>
      <c r="X185" s="16">
        <v>4350.856145423797</v>
      </c>
    </row>
    <row r="186" spans="1:24" ht="15" customHeight="1" x14ac:dyDescent="0.2">
      <c r="A186" s="99" t="s">
        <v>1510</v>
      </c>
      <c r="B186" s="99" t="s">
        <v>67</v>
      </c>
      <c r="C186" s="100" t="s">
        <v>462</v>
      </c>
      <c r="D186" s="16">
        <v>53.65</v>
      </c>
      <c r="E186" s="39">
        <v>12.878</v>
      </c>
      <c r="F186" s="39">
        <v>66.528000000000006</v>
      </c>
      <c r="G186" s="39">
        <v>7.04</v>
      </c>
      <c r="H186" s="39">
        <v>73.567999999999998</v>
      </c>
      <c r="I186" s="16">
        <v>136.8990340240002</v>
      </c>
      <c r="J186" s="39">
        <v>44.93103061700004</v>
      </c>
      <c r="K186" s="39">
        <v>181.83006464100089</v>
      </c>
      <c r="L186" s="39">
        <v>292.57400935499999</v>
      </c>
      <c r="M186" s="39">
        <v>474.40407399600241</v>
      </c>
      <c r="N186" s="16">
        <v>2551.706132786584</v>
      </c>
      <c r="O186" s="39">
        <v>3488.9758205466719</v>
      </c>
      <c r="P186" s="39">
        <v>2733.1358922709378</v>
      </c>
      <c r="Q186" s="39">
        <v>41558.808147017036</v>
      </c>
      <c r="R186" s="39">
        <v>6448.51122765336</v>
      </c>
      <c r="S186" s="16">
        <v>2050.6500000017431</v>
      </c>
      <c r="T186" s="39">
        <v>2525.8000000005241</v>
      </c>
      <c r="U186" s="39">
        <v>2120.5999999973242</v>
      </c>
      <c r="V186" s="39">
        <v>6041.649999999142</v>
      </c>
      <c r="W186" s="39">
        <v>2200.9499999994409</v>
      </c>
      <c r="X186" s="16">
        <v>2854.3406847558349</v>
      </c>
    </row>
    <row r="187" spans="1:24" ht="15" customHeight="1" x14ac:dyDescent="0.2">
      <c r="A187" s="99" t="s">
        <v>1511</v>
      </c>
      <c r="B187" s="99" t="s">
        <v>67</v>
      </c>
      <c r="C187" s="100" t="s">
        <v>472</v>
      </c>
      <c r="D187" s="16">
        <v>46.478999999999999</v>
      </c>
      <c r="E187" s="39">
        <v>18.25</v>
      </c>
      <c r="F187" s="39">
        <v>64.728999999999999</v>
      </c>
      <c r="G187" s="39">
        <v>5.0960000000000001</v>
      </c>
      <c r="H187" s="39">
        <v>69.825000000000003</v>
      </c>
      <c r="I187" s="16">
        <v>155.45403058299991</v>
      </c>
      <c r="J187" s="39">
        <v>93.697691500999753</v>
      </c>
      <c r="K187" s="39">
        <v>249.15172208400071</v>
      </c>
      <c r="L187" s="39">
        <v>263.47021806900011</v>
      </c>
      <c r="M187" s="39">
        <v>512.62194015300247</v>
      </c>
      <c r="N187" s="16">
        <v>3344.6078999763322</v>
      </c>
      <c r="O187" s="39">
        <v>5134.1200822465617</v>
      </c>
      <c r="P187" s="39">
        <v>3849.151417200957</v>
      </c>
      <c r="Q187" s="39">
        <v>51701.377172095767</v>
      </c>
      <c r="R187" s="39">
        <v>7341.5243845757605</v>
      </c>
      <c r="S187" s="16">
        <v>2526.4000000021001</v>
      </c>
      <c r="T187" s="39">
        <v>3508.4500000011708</v>
      </c>
      <c r="U187" s="39">
        <v>2726.4000000033761</v>
      </c>
      <c r="V187" s="39">
        <v>7146.8999999992457</v>
      </c>
      <c r="W187" s="39">
        <v>2797.5</v>
      </c>
      <c r="X187" s="16">
        <v>3936.8546792232328</v>
      </c>
    </row>
    <row r="188" spans="1:24" ht="15" customHeight="1" x14ac:dyDescent="0.2">
      <c r="A188" s="99" t="s">
        <v>1512</v>
      </c>
      <c r="B188" s="99" t="s">
        <v>67</v>
      </c>
      <c r="C188" s="100" t="s">
        <v>402</v>
      </c>
      <c r="D188" s="16">
        <v>30.274999999999999</v>
      </c>
      <c r="E188" s="39">
        <v>12.272</v>
      </c>
      <c r="F188" s="39">
        <v>42.546999999999997</v>
      </c>
      <c r="G188" s="39">
        <v>3.831</v>
      </c>
      <c r="H188" s="39">
        <v>46.378</v>
      </c>
      <c r="I188" s="16">
        <v>102.9706907239994</v>
      </c>
      <c r="J188" s="39">
        <v>62.882553543000029</v>
      </c>
      <c r="K188" s="39">
        <v>165.85324426699819</v>
      </c>
      <c r="L188" s="39">
        <v>168.2687496560001</v>
      </c>
      <c r="M188" s="39">
        <v>334.12199392299868</v>
      </c>
      <c r="N188" s="16">
        <v>3401.1788843600129</v>
      </c>
      <c r="O188" s="39">
        <v>5124.0672704530662</v>
      </c>
      <c r="P188" s="39">
        <v>3898.118416504059</v>
      </c>
      <c r="Q188" s="39">
        <v>43922.931259723337</v>
      </c>
      <c r="R188" s="39">
        <v>7204.3208832420269</v>
      </c>
      <c r="S188" s="16">
        <v>2529.3999999999619</v>
      </c>
      <c r="T188" s="39">
        <v>3517.1499999991811</v>
      </c>
      <c r="U188" s="39">
        <v>2743</v>
      </c>
      <c r="V188" s="39">
        <v>7070.5</v>
      </c>
      <c r="W188" s="39">
        <v>2831.8499999975252</v>
      </c>
      <c r="X188" s="16">
        <v>4000.705429057271</v>
      </c>
    </row>
    <row r="189" spans="1:24" ht="15" customHeight="1" x14ac:dyDescent="0.2">
      <c r="A189" s="99" t="s">
        <v>1514</v>
      </c>
      <c r="B189" s="99" t="s">
        <v>67</v>
      </c>
      <c r="C189" s="100" t="s">
        <v>446</v>
      </c>
      <c r="D189" s="16">
        <v>46.152999999999999</v>
      </c>
      <c r="E189" s="39">
        <v>14.753</v>
      </c>
      <c r="F189" s="39">
        <v>60.905999999999999</v>
      </c>
      <c r="G189" s="39">
        <v>4.8840000000000003</v>
      </c>
      <c r="H189" s="39">
        <v>65.790000000000006</v>
      </c>
      <c r="I189" s="16">
        <v>131.22451732400049</v>
      </c>
      <c r="J189" s="39">
        <v>57.184982118999827</v>
      </c>
      <c r="K189" s="39">
        <v>188.40949944300081</v>
      </c>
      <c r="L189" s="39">
        <v>218.26022590299999</v>
      </c>
      <c r="M189" s="39">
        <v>406.66972534600029</v>
      </c>
      <c r="N189" s="16">
        <v>2843.250001603375</v>
      </c>
      <c r="O189" s="39">
        <v>3876.159568833446</v>
      </c>
      <c r="P189" s="39">
        <v>3093.4472702689532</v>
      </c>
      <c r="Q189" s="39">
        <v>44688.825942465177</v>
      </c>
      <c r="R189" s="39">
        <v>6181.3303746162092</v>
      </c>
      <c r="S189" s="16">
        <v>2326.7999999981012</v>
      </c>
      <c r="T189" s="39">
        <v>2832.5</v>
      </c>
      <c r="U189" s="39">
        <v>2420.9000000028191</v>
      </c>
      <c r="V189" s="39">
        <v>7541.850000000768</v>
      </c>
      <c r="W189" s="39">
        <v>2490</v>
      </c>
      <c r="X189" s="16">
        <v>3192.3533005134082</v>
      </c>
    </row>
    <row r="190" spans="1:24" ht="15" customHeight="1" x14ac:dyDescent="0.2">
      <c r="A190" s="99" t="s">
        <v>1515</v>
      </c>
      <c r="B190" s="99" t="s">
        <v>67</v>
      </c>
      <c r="C190" s="100" t="s">
        <v>456</v>
      </c>
      <c r="D190" s="16">
        <v>32.771999999999998</v>
      </c>
      <c r="E190" s="39">
        <v>14.92</v>
      </c>
      <c r="F190" s="39">
        <v>47.692</v>
      </c>
      <c r="G190" s="39">
        <v>4.226</v>
      </c>
      <c r="H190" s="39">
        <v>51.917999999999999</v>
      </c>
      <c r="I190" s="16">
        <v>116.7761860630001</v>
      </c>
      <c r="J190" s="39">
        <v>78.571686701999994</v>
      </c>
      <c r="K190" s="39">
        <v>195.3478727650004</v>
      </c>
      <c r="L190" s="39">
        <v>248.91161507999999</v>
      </c>
      <c r="M190" s="39">
        <v>444.25948784500099</v>
      </c>
      <c r="N190" s="16">
        <v>3563.29140922129</v>
      </c>
      <c r="O190" s="39">
        <v>5266.1988406166211</v>
      </c>
      <c r="P190" s="39">
        <v>4096.0302097836202</v>
      </c>
      <c r="Q190" s="39">
        <v>58900.050894462838</v>
      </c>
      <c r="R190" s="39">
        <v>8556.9453338919266</v>
      </c>
      <c r="S190" s="16">
        <v>2602.0499999983358</v>
      </c>
      <c r="T190" s="39">
        <v>3612.200000000832</v>
      </c>
      <c r="U190" s="39">
        <v>2837.4000000026099</v>
      </c>
      <c r="V190" s="39">
        <v>7417.1000000006388</v>
      </c>
      <c r="W190" s="39">
        <v>2935.5</v>
      </c>
      <c r="X190" s="16">
        <v>4244.0173100654019</v>
      </c>
    </row>
    <row r="191" spans="1:24" ht="15" customHeight="1" x14ac:dyDescent="0.2">
      <c r="A191" s="99" t="s">
        <v>1499</v>
      </c>
      <c r="B191" s="99" t="s">
        <v>67</v>
      </c>
      <c r="C191" s="100" t="s">
        <v>476</v>
      </c>
      <c r="D191" s="16">
        <v>51.478999999999999</v>
      </c>
      <c r="E191" s="39">
        <v>10.374000000000001</v>
      </c>
      <c r="F191" s="39">
        <v>61.853000000000002</v>
      </c>
      <c r="G191" s="39">
        <v>4.7629999999999999</v>
      </c>
      <c r="H191" s="39">
        <v>66.616</v>
      </c>
      <c r="I191" s="16">
        <v>182.4819502000002</v>
      </c>
      <c r="J191" s="39">
        <v>48.579914739999971</v>
      </c>
      <c r="K191" s="39">
        <v>231.06186494000031</v>
      </c>
      <c r="L191" s="39">
        <v>207.51463821900001</v>
      </c>
      <c r="M191" s="39">
        <v>438.57650315900048</v>
      </c>
      <c r="N191" s="16">
        <v>3544.7842848540231</v>
      </c>
      <c r="O191" s="39">
        <v>4682.8527800269876</v>
      </c>
      <c r="P191" s="39">
        <v>3735.661405914027</v>
      </c>
      <c r="Q191" s="39">
        <v>43568.05337371405</v>
      </c>
      <c r="R191" s="39">
        <v>6583.6511222379077</v>
      </c>
      <c r="S191" s="16">
        <v>2780.0999999972878</v>
      </c>
      <c r="T191" s="39">
        <v>3551.8999999992961</v>
      </c>
      <c r="U191" s="39">
        <v>2878.5</v>
      </c>
      <c r="V191" s="39">
        <v>7647.7000000000398</v>
      </c>
      <c r="W191" s="39">
        <v>2941.6999999975051</v>
      </c>
      <c r="X191" s="16">
        <v>3933.1687565322541</v>
      </c>
    </row>
    <row r="192" spans="1:24" ht="15" customHeight="1" x14ac:dyDescent="0.2">
      <c r="A192" s="99" t="s">
        <v>1503</v>
      </c>
      <c r="B192" s="99" t="s">
        <v>67</v>
      </c>
      <c r="C192" s="100" t="s">
        <v>496</v>
      </c>
      <c r="D192" s="16">
        <v>40.630000000000003</v>
      </c>
      <c r="E192" s="39">
        <v>8.0920000000000005</v>
      </c>
      <c r="F192" s="39">
        <v>48.722000000000001</v>
      </c>
      <c r="G192" s="39">
        <v>3.7109999999999999</v>
      </c>
      <c r="H192" s="39">
        <v>52.433</v>
      </c>
      <c r="I192" s="16">
        <v>134.43274897500029</v>
      </c>
      <c r="J192" s="39">
        <v>35.388267214999999</v>
      </c>
      <c r="K192" s="39">
        <v>169.82101618999999</v>
      </c>
      <c r="L192" s="39">
        <v>496.28561859187499</v>
      </c>
      <c r="M192" s="39">
        <v>666.10663478187519</v>
      </c>
      <c r="N192" s="16">
        <v>3308.7065954959471</v>
      </c>
      <c r="O192" s="39">
        <v>4373.2411288927333</v>
      </c>
      <c r="P192" s="39">
        <v>3485.5099583350438</v>
      </c>
      <c r="Q192" s="39">
        <v>133733.66170624501</v>
      </c>
      <c r="R192" s="39">
        <v>12703.958094747109</v>
      </c>
      <c r="S192" s="16">
        <v>2594.7000000018829</v>
      </c>
      <c r="T192" s="39">
        <v>3137.6000000003519</v>
      </c>
      <c r="U192" s="39">
        <v>2666.6500000024021</v>
      </c>
      <c r="V192" s="39">
        <v>8413</v>
      </c>
      <c r="W192" s="39">
        <v>2735.700000000902</v>
      </c>
      <c r="X192" s="16">
        <v>3472.538364755439</v>
      </c>
    </row>
    <row r="193" spans="1:24" ht="15" customHeight="1" x14ac:dyDescent="0.2">
      <c r="A193" s="99" t="s">
        <v>1496</v>
      </c>
      <c r="B193" s="99" t="s">
        <v>67</v>
      </c>
      <c r="C193" s="100" t="s">
        <v>430</v>
      </c>
      <c r="D193" s="16">
        <v>49.442</v>
      </c>
      <c r="E193" s="39">
        <v>16.617999999999999</v>
      </c>
      <c r="F193" s="39">
        <v>66.06</v>
      </c>
      <c r="G193" s="39">
        <v>5.577</v>
      </c>
      <c r="H193" s="39">
        <v>71.637</v>
      </c>
      <c r="I193" s="16">
        <v>178.1012185789991</v>
      </c>
      <c r="J193" s="39">
        <v>83.737465371000027</v>
      </c>
      <c r="K193" s="39">
        <v>261.83868394999968</v>
      </c>
      <c r="L193" s="39">
        <v>241.29387798300019</v>
      </c>
      <c r="M193" s="39">
        <v>503.13256193299998</v>
      </c>
      <c r="N193" s="16">
        <v>3602.2252048662899</v>
      </c>
      <c r="O193" s="39">
        <v>5038.9616903959577</v>
      </c>
      <c r="P193" s="39">
        <v>3963.649469421734</v>
      </c>
      <c r="Q193" s="39">
        <v>43265.891694997343</v>
      </c>
      <c r="R193" s="39">
        <v>7023.3616976283201</v>
      </c>
      <c r="S193" s="16">
        <v>2697.0999999974911</v>
      </c>
      <c r="T193" s="39">
        <v>3607.5499999989411</v>
      </c>
      <c r="U193" s="39">
        <v>2869.5</v>
      </c>
      <c r="V193" s="39">
        <v>7729.2999999994863</v>
      </c>
      <c r="W193" s="39">
        <v>2954.0999999962009</v>
      </c>
      <c r="X193" s="16">
        <v>4114.8253885562481</v>
      </c>
    </row>
    <row r="194" spans="1:24" ht="15" customHeight="1" x14ac:dyDescent="0.2">
      <c r="A194" s="99" t="s">
        <v>1500</v>
      </c>
      <c r="B194" s="99" t="s">
        <v>67</v>
      </c>
      <c r="C194" s="100" t="s">
        <v>480</v>
      </c>
      <c r="D194" s="16">
        <v>32.286000000000001</v>
      </c>
      <c r="E194" s="39">
        <v>5.0570000000000004</v>
      </c>
      <c r="F194" s="39">
        <v>37.343000000000004</v>
      </c>
      <c r="G194" s="39">
        <v>2.5449999999999999</v>
      </c>
      <c r="H194" s="39">
        <v>39.887999999999998</v>
      </c>
      <c r="I194" s="16">
        <v>93.43520167299944</v>
      </c>
      <c r="J194" s="39">
        <v>19.627816633999998</v>
      </c>
      <c r="K194" s="39">
        <v>113.06301830699989</v>
      </c>
      <c r="L194" s="39">
        <v>220.0620164550001</v>
      </c>
      <c r="M194" s="39">
        <v>333.12503476199998</v>
      </c>
      <c r="N194" s="16">
        <v>2893.9850608003289</v>
      </c>
      <c r="O194" s="39">
        <v>3881.316320743525</v>
      </c>
      <c r="P194" s="39">
        <v>3027.689749270276</v>
      </c>
      <c r="Q194" s="39">
        <v>86468.375817288834</v>
      </c>
      <c r="R194" s="39">
        <v>8351.5100973225017</v>
      </c>
      <c r="S194" s="16">
        <v>2403.2999999985209</v>
      </c>
      <c r="T194" s="39">
        <v>2961.900000000252</v>
      </c>
      <c r="U194" s="39">
        <v>2463.7000000017151</v>
      </c>
      <c r="V194" s="39">
        <v>7868.8000000004095</v>
      </c>
      <c r="W194" s="39">
        <v>2507.25</v>
      </c>
      <c r="X194" s="16">
        <v>3053.5290006481741</v>
      </c>
    </row>
    <row r="195" spans="1:24" ht="15" customHeight="1" x14ac:dyDescent="0.2">
      <c r="A195" s="99" t="s">
        <v>1745</v>
      </c>
      <c r="B195" s="99" t="s">
        <v>67</v>
      </c>
      <c r="C195" s="100" t="s">
        <v>1746</v>
      </c>
      <c r="D195" s="16">
        <v>87.771000000000001</v>
      </c>
      <c r="E195" s="39">
        <v>31.867000000000001</v>
      </c>
      <c r="F195" s="39">
        <v>119.63800000000001</v>
      </c>
      <c r="G195" s="39">
        <v>10.275</v>
      </c>
      <c r="H195" s="39">
        <v>129.91300000000001</v>
      </c>
      <c r="I195" s="16">
        <v>265.75643376700049</v>
      </c>
      <c r="J195" s="39">
        <v>149.1566140270003</v>
      </c>
      <c r="K195" s="39">
        <v>414.9130477939982</v>
      </c>
      <c r="L195" s="39">
        <v>589.72447138200005</v>
      </c>
      <c r="M195" s="39">
        <v>1004.637519176001</v>
      </c>
      <c r="N195" s="16">
        <v>3027.838736792341</v>
      </c>
      <c r="O195" s="39">
        <v>4680.5979234631523</v>
      </c>
      <c r="P195" s="39">
        <v>3468.0707450308282</v>
      </c>
      <c r="Q195" s="39">
        <v>57394.109136934312</v>
      </c>
      <c r="R195" s="39">
        <v>7733.1561827992673</v>
      </c>
      <c r="S195" s="16">
        <v>2350.3000000030002</v>
      </c>
      <c r="T195" s="39">
        <v>3146.5</v>
      </c>
      <c r="U195" s="39">
        <v>2503.5</v>
      </c>
      <c r="V195" s="39">
        <v>6934.2000000014914</v>
      </c>
      <c r="W195" s="39">
        <v>2581.1999999935351</v>
      </c>
      <c r="X195" s="16">
        <v>3659.5874630127641</v>
      </c>
    </row>
    <row r="196" spans="1:24" ht="15" customHeight="1" x14ac:dyDescent="0.2">
      <c r="A196" s="99" t="s">
        <v>1747</v>
      </c>
      <c r="B196" s="99" t="s">
        <v>67</v>
      </c>
      <c r="C196" s="100" t="s">
        <v>1748</v>
      </c>
      <c r="D196" s="16">
        <v>59.512999999999998</v>
      </c>
      <c r="E196" s="39">
        <v>21.081</v>
      </c>
      <c r="F196" s="39">
        <v>80.593999999999994</v>
      </c>
      <c r="G196" s="39">
        <v>7.7</v>
      </c>
      <c r="H196" s="39">
        <v>88.293999999999997</v>
      </c>
      <c r="I196" s="16">
        <v>188.74581431299919</v>
      </c>
      <c r="J196" s="39">
        <v>102.5894446479997</v>
      </c>
      <c r="K196" s="39">
        <v>291.33525896100127</v>
      </c>
      <c r="L196" s="39">
        <v>540.32490584400034</v>
      </c>
      <c r="M196" s="39">
        <v>831.66016480499934</v>
      </c>
      <c r="N196" s="16">
        <v>3171.5056258800469</v>
      </c>
      <c r="O196" s="39">
        <v>4866.4410914093123</v>
      </c>
      <c r="P196" s="39">
        <v>3614.850472256016</v>
      </c>
      <c r="Q196" s="39">
        <v>70172.065694026023</v>
      </c>
      <c r="R196" s="39">
        <v>9419.214950109852</v>
      </c>
      <c r="S196" s="16">
        <v>2437.5999999972069</v>
      </c>
      <c r="T196" s="39">
        <v>3283.399999999282</v>
      </c>
      <c r="U196" s="39">
        <v>2602.0999999962351</v>
      </c>
      <c r="V196" s="39">
        <v>8604.600000000466</v>
      </c>
      <c r="W196" s="39">
        <v>2696.599999995959</v>
      </c>
      <c r="X196" s="16">
        <v>3864.6829428128158</v>
      </c>
    </row>
    <row r="197" spans="1:24" ht="15" customHeight="1" x14ac:dyDescent="0.2">
      <c r="A197" s="26" t="s">
        <v>1519</v>
      </c>
      <c r="B197" s="26" t="s">
        <v>1725</v>
      </c>
      <c r="C197" s="25" t="s">
        <v>510</v>
      </c>
      <c r="D197" s="23">
        <v>6.15</v>
      </c>
      <c r="E197" s="24">
        <v>0.93700000000000006</v>
      </c>
      <c r="F197" s="24">
        <v>7.0869999999999997</v>
      </c>
      <c r="G197" s="24">
        <v>6.3019999999999996</v>
      </c>
      <c r="H197" s="24">
        <v>13.388999999999999</v>
      </c>
      <c r="I197" s="23">
        <v>21.344230613999979</v>
      </c>
      <c r="J197" s="24">
        <v>4.2879395119999968</v>
      </c>
      <c r="K197" s="24">
        <v>25.632170125999998</v>
      </c>
      <c r="L197" s="24">
        <v>1620.5391841450009</v>
      </c>
      <c r="M197" s="24">
        <v>1646.1713542709999</v>
      </c>
      <c r="N197" s="23">
        <v>3470.6066039024358</v>
      </c>
      <c r="O197" s="24">
        <v>4576.2428089647774</v>
      </c>
      <c r="P197" s="24">
        <v>3616.787092704953</v>
      </c>
      <c r="Q197" s="24">
        <v>257146.80802046979</v>
      </c>
      <c r="R197" s="24">
        <v>122949.53725229669</v>
      </c>
      <c r="S197" s="23">
        <v>2552.0500000002899</v>
      </c>
      <c r="T197" s="24">
        <v>3721.7999999999411</v>
      </c>
      <c r="U197" s="24">
        <v>2682.0999999999881</v>
      </c>
      <c r="V197" s="24">
        <v>15897.34999999767</v>
      </c>
      <c r="W197" s="24">
        <v>4183.5</v>
      </c>
      <c r="X197" s="23">
        <v>5958.1985416085536</v>
      </c>
    </row>
    <row r="198" spans="1:24" ht="15" customHeight="1" x14ac:dyDescent="0.2">
      <c r="A198" s="99" t="s">
        <v>1526</v>
      </c>
      <c r="B198" s="99" t="s">
        <v>1725</v>
      </c>
      <c r="C198" s="100" t="s">
        <v>508</v>
      </c>
      <c r="D198" s="16">
        <v>99.543000000000006</v>
      </c>
      <c r="E198" s="39">
        <v>5.9269999999999996</v>
      </c>
      <c r="F198" s="39">
        <v>105.47</v>
      </c>
      <c r="G198" s="39">
        <v>23.834</v>
      </c>
      <c r="H198" s="39">
        <v>129.304</v>
      </c>
      <c r="I198" s="16">
        <v>285.77961598600348</v>
      </c>
      <c r="J198" s="39">
        <v>27.395397288999991</v>
      </c>
      <c r="K198" s="39">
        <v>313.17501327500332</v>
      </c>
      <c r="L198" s="39">
        <v>1169.4217368630009</v>
      </c>
      <c r="M198" s="39">
        <v>1482.5967501380071</v>
      </c>
      <c r="N198" s="16">
        <v>2870.9162471093241</v>
      </c>
      <c r="O198" s="39">
        <v>4622.1355304538538</v>
      </c>
      <c r="P198" s="39">
        <v>2969.3278967953279</v>
      </c>
      <c r="Q198" s="39">
        <v>49065.273846731623</v>
      </c>
      <c r="R198" s="39">
        <v>11465.977465028211</v>
      </c>
      <c r="S198" s="16">
        <v>1950.5999999963699</v>
      </c>
      <c r="T198" s="39">
        <v>3230.1000000000349</v>
      </c>
      <c r="U198" s="39">
        <v>1989.4000000038061</v>
      </c>
      <c r="V198" s="39">
        <v>4561.25</v>
      </c>
      <c r="W198" s="39">
        <v>2102.3000000054599</v>
      </c>
      <c r="X198" s="16">
        <v>2699.3889970866621</v>
      </c>
    </row>
    <row r="199" spans="1:24" ht="15" customHeight="1" x14ac:dyDescent="0.2">
      <c r="A199" s="99" t="s">
        <v>1531</v>
      </c>
      <c r="B199" s="99" t="s">
        <v>1725</v>
      </c>
      <c r="C199" s="100" t="s">
        <v>520</v>
      </c>
      <c r="D199" s="16">
        <v>104.803</v>
      </c>
      <c r="E199" s="39">
        <v>7.2060000000000004</v>
      </c>
      <c r="F199" s="39">
        <v>112.009</v>
      </c>
      <c r="G199" s="39">
        <v>16.481000000000002</v>
      </c>
      <c r="H199" s="39">
        <v>128.49</v>
      </c>
      <c r="I199" s="16">
        <v>286.27640346500402</v>
      </c>
      <c r="J199" s="39">
        <v>30.640536593000078</v>
      </c>
      <c r="K199" s="39">
        <v>316.91694005800309</v>
      </c>
      <c r="L199" s="39">
        <v>516.69296882900028</v>
      </c>
      <c r="M199" s="39">
        <v>833.60990888700405</v>
      </c>
      <c r="N199" s="16">
        <v>2731.5668775226281</v>
      </c>
      <c r="O199" s="39">
        <v>4252.0866767971238</v>
      </c>
      <c r="P199" s="39">
        <v>2829.388174682419</v>
      </c>
      <c r="Q199" s="39">
        <v>31350.826335113179</v>
      </c>
      <c r="R199" s="39">
        <v>6487.7415276442061</v>
      </c>
      <c r="S199" s="16">
        <v>2035.5</v>
      </c>
      <c r="T199" s="39">
        <v>3185.199999999556</v>
      </c>
      <c r="U199" s="39">
        <v>2078.800000004187</v>
      </c>
      <c r="V199" s="39">
        <v>4389.9000000005281</v>
      </c>
      <c r="W199" s="39">
        <v>2158.4000000016558</v>
      </c>
      <c r="X199" s="16">
        <v>2599.299072028502</v>
      </c>
    </row>
    <row r="200" spans="1:24" ht="15" customHeight="1" x14ac:dyDescent="0.2">
      <c r="A200" s="99" t="s">
        <v>1532</v>
      </c>
      <c r="B200" s="99" t="s">
        <v>1725</v>
      </c>
      <c r="C200" s="100" t="s">
        <v>522</v>
      </c>
      <c r="D200" s="16">
        <v>84.787999999999997</v>
      </c>
      <c r="E200" s="39">
        <v>5.5880000000000001</v>
      </c>
      <c r="F200" s="39">
        <v>90.376000000000005</v>
      </c>
      <c r="G200" s="39">
        <v>12.654</v>
      </c>
      <c r="H200" s="39">
        <v>103.03</v>
      </c>
      <c r="I200" s="16">
        <v>236.7051241440019</v>
      </c>
      <c r="J200" s="39">
        <v>26.434978322999928</v>
      </c>
      <c r="K200" s="39">
        <v>263.14010246700218</v>
      </c>
      <c r="L200" s="39">
        <v>613.47947601399983</v>
      </c>
      <c r="M200" s="39">
        <v>876.6195784810011</v>
      </c>
      <c r="N200" s="16">
        <v>2791.7290671321639</v>
      </c>
      <c r="O200" s="39">
        <v>4730.6689912311977</v>
      </c>
      <c r="P200" s="39">
        <v>2911.6148365384852</v>
      </c>
      <c r="Q200" s="39">
        <v>48481.071282914483</v>
      </c>
      <c r="R200" s="39">
        <v>8508.3915217024278</v>
      </c>
      <c r="S200" s="16">
        <v>2022.8000000013201</v>
      </c>
      <c r="T200" s="39">
        <v>3664.35000000011</v>
      </c>
      <c r="U200" s="39">
        <v>2074.4000000035371</v>
      </c>
      <c r="V200" s="39">
        <v>3501.350000000929</v>
      </c>
      <c r="W200" s="39">
        <v>2114.6500000039109</v>
      </c>
      <c r="X200" s="16">
        <v>3191.4725408667232</v>
      </c>
    </row>
    <row r="201" spans="1:24" ht="15" customHeight="1" x14ac:dyDescent="0.2">
      <c r="A201" s="99" t="s">
        <v>1533</v>
      </c>
      <c r="B201" s="99" t="s">
        <v>1725</v>
      </c>
      <c r="C201" s="100" t="s">
        <v>524</v>
      </c>
      <c r="D201" s="16">
        <v>90.051000000000002</v>
      </c>
      <c r="E201" s="39">
        <v>21.379000000000001</v>
      </c>
      <c r="F201" s="39">
        <v>111.43</v>
      </c>
      <c r="G201" s="39">
        <v>9.4429999999999996</v>
      </c>
      <c r="H201" s="39">
        <v>120.873</v>
      </c>
      <c r="I201" s="16">
        <v>256.86641281999982</v>
      </c>
      <c r="J201" s="39">
        <v>71.44816690199994</v>
      </c>
      <c r="K201" s="39">
        <v>328.31457972200218</v>
      </c>
      <c r="L201" s="39">
        <v>407.82231222299981</v>
      </c>
      <c r="M201" s="39">
        <v>736.13689194500182</v>
      </c>
      <c r="N201" s="16">
        <v>2852.4548624668219</v>
      </c>
      <c r="O201" s="39">
        <v>3341.978899948544</v>
      </c>
      <c r="P201" s="39">
        <v>2946.3751209010338</v>
      </c>
      <c r="Q201" s="39">
        <v>43187.791191676348</v>
      </c>
      <c r="R201" s="39">
        <v>6090.1681264219624</v>
      </c>
      <c r="S201" s="16">
        <v>2124.699999997606</v>
      </c>
      <c r="T201" s="39">
        <v>2309.899999999076</v>
      </c>
      <c r="U201" s="39">
        <v>2157.9000000040719</v>
      </c>
      <c r="V201" s="39">
        <v>5595.7999999989561</v>
      </c>
      <c r="W201" s="39">
        <v>2213.4000000030842</v>
      </c>
      <c r="X201" s="16">
        <v>3000.7182002157192</v>
      </c>
    </row>
    <row r="202" spans="1:24" ht="15" customHeight="1" x14ac:dyDescent="0.2">
      <c r="A202" s="99" t="s">
        <v>1539</v>
      </c>
      <c r="B202" s="99" t="s">
        <v>1725</v>
      </c>
      <c r="C202" s="100" t="s">
        <v>534</v>
      </c>
      <c r="D202" s="16">
        <v>99.313000000000002</v>
      </c>
      <c r="E202" s="39">
        <v>6.1280000000000001</v>
      </c>
      <c r="F202" s="39">
        <v>105.441</v>
      </c>
      <c r="G202" s="39">
        <v>16.759</v>
      </c>
      <c r="H202" s="39">
        <v>122.2</v>
      </c>
      <c r="I202" s="16">
        <v>252.11796776900059</v>
      </c>
      <c r="J202" s="39">
        <v>30.220391265000011</v>
      </c>
      <c r="K202" s="39">
        <v>282.3383590340016</v>
      </c>
      <c r="L202" s="39">
        <v>683.292291385</v>
      </c>
      <c r="M202" s="39">
        <v>965.63065041900154</v>
      </c>
      <c r="N202" s="16">
        <v>2538.6199970698758</v>
      </c>
      <c r="O202" s="39">
        <v>4931.5259897193228</v>
      </c>
      <c r="P202" s="39">
        <v>2677.690452803005</v>
      </c>
      <c r="Q202" s="39">
        <v>40771.662472999582</v>
      </c>
      <c r="R202" s="39">
        <v>7902.051149091666</v>
      </c>
      <c r="S202" s="16">
        <v>1902.5999999964431</v>
      </c>
      <c r="T202" s="39">
        <v>3987.75</v>
      </c>
      <c r="U202" s="39">
        <v>1954.4000000037561</v>
      </c>
      <c r="V202" s="39">
        <v>4274.5</v>
      </c>
      <c r="W202" s="39">
        <v>2025.9499999952629</v>
      </c>
      <c r="X202" s="16">
        <v>2619.0942396475102</v>
      </c>
    </row>
    <row r="203" spans="1:24" ht="15" customHeight="1" x14ac:dyDescent="0.2">
      <c r="A203" s="99" t="s">
        <v>1540</v>
      </c>
      <c r="B203" s="99" t="s">
        <v>1725</v>
      </c>
      <c r="C203" s="100" t="s">
        <v>536</v>
      </c>
      <c r="D203" s="16">
        <v>80.753</v>
      </c>
      <c r="E203" s="39">
        <v>5.8680000000000003</v>
      </c>
      <c r="F203" s="39">
        <v>86.620999999999995</v>
      </c>
      <c r="G203" s="39">
        <v>18.126000000000001</v>
      </c>
      <c r="H203" s="39">
        <v>104.747</v>
      </c>
      <c r="I203" s="16">
        <v>291.80770494400122</v>
      </c>
      <c r="J203" s="39">
        <v>30.298865772999982</v>
      </c>
      <c r="K203" s="39">
        <v>322.10657071700058</v>
      </c>
      <c r="L203" s="39">
        <v>884.41994032895138</v>
      </c>
      <c r="M203" s="39">
        <v>1206.526511045952</v>
      </c>
      <c r="N203" s="16">
        <v>3613.5834575062372</v>
      </c>
      <c r="O203" s="39">
        <v>5163.4058917859538</v>
      </c>
      <c r="P203" s="39">
        <v>3718.5736797889731</v>
      </c>
      <c r="Q203" s="39">
        <v>48792.890893134238</v>
      </c>
      <c r="R203" s="39">
        <v>11518.48273502775</v>
      </c>
      <c r="S203" s="16">
        <v>2098.199999998651</v>
      </c>
      <c r="T203" s="39">
        <v>3435.649999999875</v>
      </c>
      <c r="U203" s="39">
        <v>2155.8000000023399</v>
      </c>
      <c r="V203" s="39">
        <v>3218.8999999989492</v>
      </c>
      <c r="W203" s="39">
        <v>2219.6999999956552</v>
      </c>
      <c r="X203" s="16">
        <v>4254.3099694504326</v>
      </c>
    </row>
    <row r="204" spans="1:24" ht="15" customHeight="1" x14ac:dyDescent="0.2">
      <c r="A204" s="99" t="s">
        <v>1542</v>
      </c>
      <c r="B204" s="99" t="s">
        <v>1725</v>
      </c>
      <c r="C204" s="100" t="s">
        <v>540</v>
      </c>
      <c r="D204" s="16">
        <v>135.04900000000001</v>
      </c>
      <c r="E204" s="39">
        <v>8.0589999999999993</v>
      </c>
      <c r="F204" s="39">
        <v>143.108</v>
      </c>
      <c r="G204" s="39">
        <v>16.510999999999999</v>
      </c>
      <c r="H204" s="39">
        <v>159.619</v>
      </c>
      <c r="I204" s="16">
        <v>356.450005548001</v>
      </c>
      <c r="J204" s="39">
        <v>39.874205609000043</v>
      </c>
      <c r="K204" s="39">
        <v>396.3242111570014</v>
      </c>
      <c r="L204" s="39">
        <v>564.01483899009702</v>
      </c>
      <c r="M204" s="39">
        <v>960.33905014710035</v>
      </c>
      <c r="N204" s="16">
        <v>2639.4124025205738</v>
      </c>
      <c r="O204" s="39">
        <v>4947.7857809902034</v>
      </c>
      <c r="P204" s="39">
        <v>2769.4064004598022</v>
      </c>
      <c r="Q204" s="39">
        <v>34159.944218405733</v>
      </c>
      <c r="R204" s="39">
        <v>6016.4457248015606</v>
      </c>
      <c r="S204" s="16">
        <v>2023.09999999722</v>
      </c>
      <c r="T204" s="39">
        <v>3793.6999999994891</v>
      </c>
      <c r="U204" s="39">
        <v>2071</v>
      </c>
      <c r="V204" s="39">
        <v>3414.1000000010499</v>
      </c>
      <c r="W204" s="39">
        <v>2104.5</v>
      </c>
      <c r="X204" s="16">
        <v>2839.018984068663</v>
      </c>
    </row>
    <row r="205" spans="1:24" ht="15" customHeight="1" x14ac:dyDescent="0.2">
      <c r="A205" s="99" t="s">
        <v>1543</v>
      </c>
      <c r="B205" s="99" t="s">
        <v>1725</v>
      </c>
      <c r="C205" s="100" t="s">
        <v>542</v>
      </c>
      <c r="D205" s="16">
        <v>120.102</v>
      </c>
      <c r="E205" s="39">
        <v>9.14</v>
      </c>
      <c r="F205" s="39">
        <v>129.24199999999999</v>
      </c>
      <c r="G205" s="39">
        <v>11.472</v>
      </c>
      <c r="H205" s="39">
        <v>140.714</v>
      </c>
      <c r="I205" s="16">
        <v>329.88296977900109</v>
      </c>
      <c r="J205" s="39">
        <v>42.956585943999897</v>
      </c>
      <c r="K205" s="39">
        <v>372.83955572299891</v>
      </c>
      <c r="L205" s="39">
        <v>265.44205265200009</v>
      </c>
      <c r="M205" s="39">
        <v>638.28160837500252</v>
      </c>
      <c r="N205" s="16">
        <v>2746.690061605977</v>
      </c>
      <c r="O205" s="39">
        <v>4699.8452892778878</v>
      </c>
      <c r="P205" s="39">
        <v>2884.8172863542718</v>
      </c>
      <c r="Q205" s="39">
        <v>23138.254240934461</v>
      </c>
      <c r="R205" s="39">
        <v>4536.0206402703534</v>
      </c>
      <c r="S205" s="16">
        <v>2180.5</v>
      </c>
      <c r="T205" s="39">
        <v>3819.8999999993262</v>
      </c>
      <c r="U205" s="39">
        <v>2242.5500000056222</v>
      </c>
      <c r="V205" s="39">
        <v>3585.5</v>
      </c>
      <c r="W205" s="39">
        <v>2270.1499999987841</v>
      </c>
      <c r="X205" s="16">
        <v>2812.100673708735</v>
      </c>
    </row>
    <row r="206" spans="1:24" ht="15" customHeight="1" x14ac:dyDescent="0.2">
      <c r="A206" s="99" t="s">
        <v>1545</v>
      </c>
      <c r="B206" s="99" t="s">
        <v>1725</v>
      </c>
      <c r="C206" s="100" t="s">
        <v>546</v>
      </c>
      <c r="D206" s="16">
        <v>116.256</v>
      </c>
      <c r="E206" s="39">
        <v>7.9859999999999998</v>
      </c>
      <c r="F206" s="39">
        <v>124.242</v>
      </c>
      <c r="G206" s="39">
        <v>10.228</v>
      </c>
      <c r="H206" s="39">
        <v>134.47</v>
      </c>
      <c r="I206" s="16">
        <v>324.26820097401361</v>
      </c>
      <c r="J206" s="39">
        <v>38.027781586048803</v>
      </c>
      <c r="K206" s="39">
        <v>362.29598256006062</v>
      </c>
      <c r="L206" s="39">
        <v>945.42637442599971</v>
      </c>
      <c r="M206" s="39">
        <v>1307.7223569860621</v>
      </c>
      <c r="N206" s="16">
        <v>2789.2599175441569</v>
      </c>
      <c r="O206" s="39">
        <v>4761.80585850849</v>
      </c>
      <c r="P206" s="39">
        <v>2916.0507924861208</v>
      </c>
      <c r="Q206" s="39">
        <v>92435.116780015625</v>
      </c>
      <c r="R206" s="39">
        <v>9725.0119505173025</v>
      </c>
      <c r="S206" s="16">
        <v>2217.8000000049451</v>
      </c>
      <c r="T206" s="39">
        <v>3783.3000000005109</v>
      </c>
      <c r="U206" s="39">
        <v>2267.9000000016972</v>
      </c>
      <c r="V206" s="39">
        <v>5888.3999999994121</v>
      </c>
      <c r="W206" s="39">
        <v>2327.6000000010931</v>
      </c>
      <c r="X206" s="16">
        <v>3107.9959728577978</v>
      </c>
    </row>
    <row r="207" spans="1:24" ht="15" customHeight="1" x14ac:dyDescent="0.2">
      <c r="A207" s="99" t="s">
        <v>1548</v>
      </c>
      <c r="B207" s="99" t="s">
        <v>1725</v>
      </c>
      <c r="C207" s="100" t="s">
        <v>552</v>
      </c>
      <c r="D207" s="16">
        <v>127.568</v>
      </c>
      <c r="E207" s="39">
        <v>13.06</v>
      </c>
      <c r="F207" s="39">
        <v>140.62799999999999</v>
      </c>
      <c r="G207" s="39">
        <v>16.760000000000002</v>
      </c>
      <c r="H207" s="39">
        <v>157.38800000000001</v>
      </c>
      <c r="I207" s="16">
        <v>342.76838684900031</v>
      </c>
      <c r="J207" s="39">
        <v>65.943017414902428</v>
      </c>
      <c r="K207" s="39">
        <v>408.71140426390411</v>
      </c>
      <c r="L207" s="39">
        <v>845.08275012899992</v>
      </c>
      <c r="M207" s="39">
        <v>1253.7941543929021</v>
      </c>
      <c r="N207" s="16">
        <v>2686.9464665825308</v>
      </c>
      <c r="O207" s="39">
        <v>5049.2356366694048</v>
      </c>
      <c r="P207" s="39">
        <v>2906.3302063878041</v>
      </c>
      <c r="Q207" s="39">
        <v>50422.598456384243</v>
      </c>
      <c r="R207" s="39">
        <v>7966.2627035917758</v>
      </c>
      <c r="S207" s="16">
        <v>2042.3000000049969</v>
      </c>
      <c r="T207" s="39">
        <v>4258.6499999990292</v>
      </c>
      <c r="U207" s="39">
        <v>2146.300000005931</v>
      </c>
      <c r="V207" s="39">
        <v>5510.2000000019234</v>
      </c>
      <c r="W207" s="39">
        <v>2235.9499999931322</v>
      </c>
      <c r="X207" s="16">
        <v>3015.875179042976</v>
      </c>
    </row>
    <row r="208" spans="1:24" ht="15" customHeight="1" x14ac:dyDescent="0.2">
      <c r="A208" s="99" t="s">
        <v>1550</v>
      </c>
      <c r="B208" s="99" t="s">
        <v>1725</v>
      </c>
      <c r="C208" s="100" t="s">
        <v>556</v>
      </c>
      <c r="D208" s="16">
        <v>123.974</v>
      </c>
      <c r="E208" s="39">
        <v>14.506</v>
      </c>
      <c r="F208" s="39">
        <v>138.47999999999999</v>
      </c>
      <c r="G208" s="39">
        <v>16.273</v>
      </c>
      <c r="H208" s="39">
        <v>154.75299999999999</v>
      </c>
      <c r="I208" s="16">
        <v>334.01096166400117</v>
      </c>
      <c r="J208" s="39">
        <v>77.124695851999846</v>
      </c>
      <c r="K208" s="39">
        <v>411.1356575159993</v>
      </c>
      <c r="L208" s="39">
        <v>2005.9552026429999</v>
      </c>
      <c r="M208" s="39">
        <v>2417.0908601589949</v>
      </c>
      <c r="N208" s="16">
        <v>2694.201700872773</v>
      </c>
      <c r="O208" s="39">
        <v>5316.7445093064835</v>
      </c>
      <c r="P208" s="39">
        <v>2968.917226429804</v>
      </c>
      <c r="Q208" s="39">
        <v>123268.9241469305</v>
      </c>
      <c r="R208" s="39">
        <v>15619.024252576661</v>
      </c>
      <c r="S208" s="16">
        <v>2035.5</v>
      </c>
      <c r="T208" s="39">
        <v>4559.2999999987678</v>
      </c>
      <c r="U208" s="39">
        <v>2157.6999999941781</v>
      </c>
      <c r="V208" s="39">
        <v>7630.7999999991825</v>
      </c>
      <c r="W208" s="39">
        <v>2276.6000000034769</v>
      </c>
      <c r="X208" s="16">
        <v>2945.2244187859028</v>
      </c>
    </row>
    <row r="209" spans="1:24" ht="15" customHeight="1" x14ac:dyDescent="0.2">
      <c r="A209" s="99" t="s">
        <v>1552</v>
      </c>
      <c r="B209" s="99" t="s">
        <v>1725</v>
      </c>
      <c r="C209" s="100" t="s">
        <v>560</v>
      </c>
      <c r="D209" s="16">
        <v>142.57400000000001</v>
      </c>
      <c r="E209" s="39">
        <v>10.218999999999999</v>
      </c>
      <c r="F209" s="39">
        <v>152.79300000000001</v>
      </c>
      <c r="G209" s="39">
        <v>15.625999999999999</v>
      </c>
      <c r="H209" s="39">
        <v>168.41900000000001</v>
      </c>
      <c r="I209" s="16">
        <v>409.71018813399951</v>
      </c>
      <c r="J209" s="39">
        <v>51.480739804999963</v>
      </c>
      <c r="K209" s="39">
        <v>461.19092793899989</v>
      </c>
      <c r="L209" s="39">
        <v>468.57261896100022</v>
      </c>
      <c r="M209" s="39">
        <v>929.7635468999971</v>
      </c>
      <c r="N209" s="16">
        <v>2873.6669247829159</v>
      </c>
      <c r="O209" s="39">
        <v>5037.7473143164652</v>
      </c>
      <c r="P209" s="39">
        <v>3018.4035128507189</v>
      </c>
      <c r="Q209" s="39">
        <v>29986.728462882391</v>
      </c>
      <c r="R209" s="39">
        <v>5520.5383412797673</v>
      </c>
      <c r="S209" s="16">
        <v>2118.4000000003111</v>
      </c>
      <c r="T209" s="39">
        <v>4007.2000000001731</v>
      </c>
      <c r="U209" s="39">
        <v>2180.199999993557</v>
      </c>
      <c r="V209" s="39">
        <v>3995.7999999986469</v>
      </c>
      <c r="W209" s="39">
        <v>2222.800000007102</v>
      </c>
      <c r="X209" s="16">
        <v>3371.7223606834218</v>
      </c>
    </row>
    <row r="210" spans="1:24" ht="15" customHeight="1" x14ac:dyDescent="0.2">
      <c r="A210" s="99" t="s">
        <v>1553</v>
      </c>
      <c r="B210" s="99" t="s">
        <v>1725</v>
      </c>
      <c r="C210" s="100" t="s">
        <v>562</v>
      </c>
      <c r="D210" s="16">
        <v>115.26900000000001</v>
      </c>
      <c r="E210" s="39">
        <v>10.044</v>
      </c>
      <c r="F210" s="39">
        <v>125.313</v>
      </c>
      <c r="G210" s="39">
        <v>36.746000000000002</v>
      </c>
      <c r="H210" s="39">
        <v>162.059</v>
      </c>
      <c r="I210" s="16">
        <v>397.02046233600311</v>
      </c>
      <c r="J210" s="39">
        <v>53.984901729000008</v>
      </c>
      <c r="K210" s="39">
        <v>451.00536406500493</v>
      </c>
      <c r="L210" s="39">
        <v>2724.137672065197</v>
      </c>
      <c r="M210" s="39">
        <v>3175.1430361302018</v>
      </c>
      <c r="N210" s="16">
        <v>3444.2951906931021</v>
      </c>
      <c r="O210" s="39">
        <v>5374.8408730585443</v>
      </c>
      <c r="P210" s="39">
        <v>3599.0309390486609</v>
      </c>
      <c r="Q210" s="39">
        <v>74134.264193795156</v>
      </c>
      <c r="R210" s="39">
        <v>19592.51282637929</v>
      </c>
      <c r="S210" s="16">
        <v>2059.6999999956479</v>
      </c>
      <c r="T210" s="39">
        <v>3904.2999999998519</v>
      </c>
      <c r="U210" s="39">
        <v>2138</v>
      </c>
      <c r="V210" s="39">
        <v>7281.4499999936606</v>
      </c>
      <c r="W210" s="39">
        <v>2438</v>
      </c>
      <c r="X210" s="16">
        <v>3609.0823282305701</v>
      </c>
    </row>
    <row r="211" spans="1:24" ht="15" customHeight="1" x14ac:dyDescent="0.2">
      <c r="A211" s="26" t="s">
        <v>1521</v>
      </c>
      <c r="B211" s="26" t="s">
        <v>1727</v>
      </c>
      <c r="C211" s="25" t="s">
        <v>498</v>
      </c>
      <c r="D211" s="23">
        <v>68.125</v>
      </c>
      <c r="E211" s="24">
        <v>9.7970000000000006</v>
      </c>
      <c r="F211" s="24">
        <v>77.921999999999997</v>
      </c>
      <c r="G211" s="24">
        <v>5.5730000000000004</v>
      </c>
      <c r="H211" s="24">
        <v>83.495000000000005</v>
      </c>
      <c r="I211" s="23">
        <v>195.51050848400001</v>
      </c>
      <c r="J211" s="24">
        <v>39.041956284999991</v>
      </c>
      <c r="K211" s="24">
        <v>234.5524647689987</v>
      </c>
      <c r="L211" s="24">
        <v>316.98498899299977</v>
      </c>
      <c r="M211" s="24">
        <v>551.53745376199981</v>
      </c>
      <c r="N211" s="23">
        <v>2869.8790236183481</v>
      </c>
      <c r="O211" s="24">
        <v>3985.0930167398169</v>
      </c>
      <c r="P211" s="24">
        <v>3010.0929746284592</v>
      </c>
      <c r="Q211" s="24">
        <v>56878.698904180848</v>
      </c>
      <c r="R211" s="24">
        <v>6605.6345141864767</v>
      </c>
      <c r="S211" s="23">
        <v>2357.3000000007278</v>
      </c>
      <c r="T211" s="24">
        <v>2958.5</v>
      </c>
      <c r="U211" s="24">
        <v>2413.0999999964229</v>
      </c>
      <c r="V211" s="24">
        <v>7088</v>
      </c>
      <c r="W211" s="24">
        <v>2466.300000003268</v>
      </c>
      <c r="X211" s="23">
        <v>2967.553546590907</v>
      </c>
    </row>
    <row r="212" spans="1:24" ht="15" customHeight="1" x14ac:dyDescent="0.2">
      <c r="A212" s="99" t="s">
        <v>1522</v>
      </c>
      <c r="B212" s="99" t="s">
        <v>1727</v>
      </c>
      <c r="C212" s="100" t="s">
        <v>500</v>
      </c>
      <c r="D212" s="16">
        <v>121.435</v>
      </c>
      <c r="E212" s="39">
        <v>35.590000000000003</v>
      </c>
      <c r="F212" s="39">
        <v>157.02500000000001</v>
      </c>
      <c r="G212" s="39">
        <v>12.63</v>
      </c>
      <c r="H212" s="39">
        <v>169.655</v>
      </c>
      <c r="I212" s="16">
        <v>424.42043816699822</v>
      </c>
      <c r="J212" s="39">
        <v>155.5868480529999</v>
      </c>
      <c r="K212" s="39">
        <v>580.00728621999531</v>
      </c>
      <c r="L212" s="39">
        <v>455.13805425319578</v>
      </c>
      <c r="M212" s="39">
        <v>1035.145340473191</v>
      </c>
      <c r="N212" s="16">
        <v>3495.0421062049509</v>
      </c>
      <c r="O212" s="39">
        <v>4371.645070328741</v>
      </c>
      <c r="P212" s="39">
        <v>3693.7257520776639</v>
      </c>
      <c r="Q212" s="39">
        <v>36036.267161773227</v>
      </c>
      <c r="R212" s="39">
        <v>6101.4726384320593</v>
      </c>
      <c r="S212" s="16">
        <v>2532.0999999999699</v>
      </c>
      <c r="T212" s="39">
        <v>3118.5</v>
      </c>
      <c r="U212" s="39">
        <v>2640.300000007504</v>
      </c>
      <c r="V212" s="39">
        <v>6318.75</v>
      </c>
      <c r="W212" s="39">
        <v>2710.399999991972</v>
      </c>
      <c r="X212" s="16">
        <v>3769.291617460668</v>
      </c>
    </row>
    <row r="213" spans="1:24" ht="15" customHeight="1" x14ac:dyDescent="0.2">
      <c r="A213" s="99" t="s">
        <v>1523</v>
      </c>
      <c r="B213" s="99" t="s">
        <v>1727</v>
      </c>
      <c r="C213" s="100" t="s">
        <v>502</v>
      </c>
      <c r="D213" s="16">
        <v>92.361000000000004</v>
      </c>
      <c r="E213" s="39">
        <v>7.9059999999999997</v>
      </c>
      <c r="F213" s="39">
        <v>100.267</v>
      </c>
      <c r="G213" s="39">
        <v>6.7240000000000002</v>
      </c>
      <c r="H213" s="39">
        <v>106.991</v>
      </c>
      <c r="I213" s="16">
        <v>288.75901859799802</v>
      </c>
      <c r="J213" s="39">
        <v>37.96681126600005</v>
      </c>
      <c r="K213" s="39">
        <v>326.72582986399919</v>
      </c>
      <c r="L213" s="39">
        <v>395.03459021700002</v>
      </c>
      <c r="M213" s="39">
        <v>721.7604200810016</v>
      </c>
      <c r="N213" s="16">
        <v>3126.4171955478819</v>
      </c>
      <c r="O213" s="39">
        <v>4802.2781768277318</v>
      </c>
      <c r="P213" s="39">
        <v>3258.5579489163852</v>
      </c>
      <c r="Q213" s="39">
        <v>58749.939056662697</v>
      </c>
      <c r="R213" s="39">
        <v>6745.9919066183293</v>
      </c>
      <c r="S213" s="16">
        <v>2587.5</v>
      </c>
      <c r="T213" s="39">
        <v>3996.300000000519</v>
      </c>
      <c r="U213" s="39">
        <v>2650.9000000039191</v>
      </c>
      <c r="V213" s="39">
        <v>6629.6000000009017</v>
      </c>
      <c r="W213" s="39">
        <v>2703.0999999984888</v>
      </c>
      <c r="X213" s="16">
        <v>3245.2877009048661</v>
      </c>
    </row>
    <row r="214" spans="1:24" ht="15" customHeight="1" x14ac:dyDescent="0.2">
      <c r="A214" s="99" t="s">
        <v>1524</v>
      </c>
      <c r="B214" s="99" t="s">
        <v>1727</v>
      </c>
      <c r="C214" s="100" t="s">
        <v>504</v>
      </c>
      <c r="D214" s="16">
        <v>108.29900000000001</v>
      </c>
      <c r="E214" s="39">
        <v>16.073</v>
      </c>
      <c r="F214" s="39">
        <v>124.372</v>
      </c>
      <c r="G214" s="39">
        <v>13.494</v>
      </c>
      <c r="H214" s="39">
        <v>137.86600000000001</v>
      </c>
      <c r="I214" s="16">
        <v>329.23663768500052</v>
      </c>
      <c r="J214" s="39">
        <v>69.282459376097705</v>
      </c>
      <c r="K214" s="39">
        <v>398.51909706110172</v>
      </c>
      <c r="L214" s="39">
        <v>737.23398736900072</v>
      </c>
      <c r="M214" s="39">
        <v>1135.7530844301041</v>
      </c>
      <c r="N214" s="16">
        <v>3040.0708934062231</v>
      </c>
      <c r="O214" s="39">
        <v>4310.4871135505327</v>
      </c>
      <c r="P214" s="39">
        <v>3204.2509331770962</v>
      </c>
      <c r="Q214" s="39">
        <v>54634.206860011909</v>
      </c>
      <c r="R214" s="39">
        <v>8238.0941234974798</v>
      </c>
      <c r="S214" s="16">
        <v>2282.1999999954342</v>
      </c>
      <c r="T214" s="39">
        <v>3116.799999999279</v>
      </c>
      <c r="U214" s="39">
        <v>2356.5</v>
      </c>
      <c r="V214" s="39">
        <v>4801.4500000014305</v>
      </c>
      <c r="W214" s="39">
        <v>2412.6499999977309</v>
      </c>
      <c r="X214" s="16">
        <v>3373.3353964101452</v>
      </c>
    </row>
    <row r="215" spans="1:24" ht="15" customHeight="1" x14ac:dyDescent="0.2">
      <c r="A215" s="99" t="s">
        <v>1525</v>
      </c>
      <c r="B215" s="99" t="s">
        <v>1727</v>
      </c>
      <c r="C215" s="100" t="s">
        <v>506</v>
      </c>
      <c r="D215" s="16">
        <v>127.241</v>
      </c>
      <c r="E215" s="39">
        <v>14.37</v>
      </c>
      <c r="F215" s="39">
        <v>141.61099999999999</v>
      </c>
      <c r="G215" s="39">
        <v>10.757</v>
      </c>
      <c r="H215" s="39">
        <v>152.36799999999999</v>
      </c>
      <c r="I215" s="16">
        <v>419.69614039099679</v>
      </c>
      <c r="J215" s="39">
        <v>64.251281989000077</v>
      </c>
      <c r="K215" s="39">
        <v>483.94742237999537</v>
      </c>
      <c r="L215" s="39">
        <v>343.14201409600003</v>
      </c>
      <c r="M215" s="39">
        <v>827.08943647599654</v>
      </c>
      <c r="N215" s="16">
        <v>3298.4347843147798</v>
      </c>
      <c r="O215" s="39">
        <v>4471.2096025748142</v>
      </c>
      <c r="P215" s="39">
        <v>3417.442305894283</v>
      </c>
      <c r="Q215" s="39">
        <v>31899.415645254259</v>
      </c>
      <c r="R215" s="39">
        <v>5428.2358269190154</v>
      </c>
      <c r="S215" s="16">
        <v>2604.600000001471</v>
      </c>
      <c r="T215" s="39">
        <v>3385.1499999990961</v>
      </c>
      <c r="U215" s="39">
        <v>2663.89999999578</v>
      </c>
      <c r="V215" s="39">
        <v>5215</v>
      </c>
      <c r="W215" s="39">
        <v>2709.1999999925329</v>
      </c>
      <c r="X215" s="16">
        <v>3408.7045683012061</v>
      </c>
    </row>
    <row r="216" spans="1:24" ht="15" customHeight="1" x14ac:dyDescent="0.2">
      <c r="A216" s="99" t="s">
        <v>1527</v>
      </c>
      <c r="B216" s="99" t="s">
        <v>1727</v>
      </c>
      <c r="C216" s="100" t="s">
        <v>512</v>
      </c>
      <c r="D216" s="16">
        <v>138.643</v>
      </c>
      <c r="E216" s="39">
        <v>23.129000000000001</v>
      </c>
      <c r="F216" s="39">
        <v>161.77199999999999</v>
      </c>
      <c r="G216" s="39">
        <v>12.42</v>
      </c>
      <c r="H216" s="39">
        <v>174.19200000000001</v>
      </c>
      <c r="I216" s="16">
        <v>434.10542299100518</v>
      </c>
      <c r="J216" s="39">
        <v>96.578382476999806</v>
      </c>
      <c r="K216" s="39">
        <v>530.68380546800574</v>
      </c>
      <c r="L216" s="39">
        <v>582.51069666399985</v>
      </c>
      <c r="M216" s="39">
        <v>1113.1945021320071</v>
      </c>
      <c r="N216" s="16">
        <v>3131.1023491341439</v>
      </c>
      <c r="O216" s="39">
        <v>4175.6402125902459</v>
      </c>
      <c r="P216" s="39">
        <v>3280.442879286933</v>
      </c>
      <c r="Q216" s="39">
        <v>46901.022275684372</v>
      </c>
      <c r="R216" s="39">
        <v>6390.6178362496948</v>
      </c>
      <c r="S216" s="16">
        <v>2468.3999999976381</v>
      </c>
      <c r="T216" s="39">
        <v>3060.7999999986268</v>
      </c>
      <c r="U216" s="39">
        <v>2533.8999999940661</v>
      </c>
      <c r="V216" s="39">
        <v>4967</v>
      </c>
      <c r="W216" s="39">
        <v>2576.6000000076292</v>
      </c>
      <c r="X216" s="16">
        <v>3417.8348895658869</v>
      </c>
    </row>
    <row r="217" spans="1:24" ht="15" customHeight="1" x14ac:dyDescent="0.2">
      <c r="A217" s="99" t="s">
        <v>1528</v>
      </c>
      <c r="B217" s="99" t="s">
        <v>1727</v>
      </c>
      <c r="C217" s="100" t="s">
        <v>514</v>
      </c>
      <c r="D217" s="16">
        <v>133.03299999999999</v>
      </c>
      <c r="E217" s="39">
        <v>9.5960000000000001</v>
      </c>
      <c r="F217" s="39">
        <v>142.62899999999999</v>
      </c>
      <c r="G217" s="39">
        <v>12.257999999999999</v>
      </c>
      <c r="H217" s="39">
        <v>154.887</v>
      </c>
      <c r="I217" s="16">
        <v>396.18581981119041</v>
      </c>
      <c r="J217" s="39">
        <v>47.363176201999877</v>
      </c>
      <c r="K217" s="39">
        <v>443.54899601319198</v>
      </c>
      <c r="L217" s="39">
        <v>900.25913029100013</v>
      </c>
      <c r="M217" s="39">
        <v>1343.808126304192</v>
      </c>
      <c r="N217" s="16">
        <v>2978.1018229401002</v>
      </c>
      <c r="O217" s="39">
        <v>4935.7207380158279</v>
      </c>
      <c r="P217" s="39">
        <v>3109.809337604499</v>
      </c>
      <c r="Q217" s="39">
        <v>73442.578747838154</v>
      </c>
      <c r="R217" s="39">
        <v>8676.0549710704709</v>
      </c>
      <c r="S217" s="16">
        <v>2286.900000000257</v>
      </c>
      <c r="T217" s="39">
        <v>3994.549999999932</v>
      </c>
      <c r="U217" s="39">
        <v>2349.1000000019981</v>
      </c>
      <c r="V217" s="39">
        <v>6401.2000000016469</v>
      </c>
      <c r="W217" s="39">
        <v>2411.8999999956059</v>
      </c>
      <c r="X217" s="16">
        <v>3598.6580233760528</v>
      </c>
    </row>
    <row r="218" spans="1:24" ht="15" customHeight="1" x14ac:dyDescent="0.2">
      <c r="A218" s="99" t="s">
        <v>1529</v>
      </c>
      <c r="B218" s="99" t="s">
        <v>1727</v>
      </c>
      <c r="C218" s="100" t="s">
        <v>516</v>
      </c>
      <c r="D218" s="16">
        <v>96.302999999999997</v>
      </c>
      <c r="E218" s="39">
        <v>29.725999999999999</v>
      </c>
      <c r="F218" s="39">
        <v>126.029</v>
      </c>
      <c r="G218" s="39">
        <v>9.0630000000000006</v>
      </c>
      <c r="H218" s="39">
        <v>135.09200000000001</v>
      </c>
      <c r="I218" s="16">
        <v>308.71364787999772</v>
      </c>
      <c r="J218" s="39">
        <v>125.1785503330002</v>
      </c>
      <c r="K218" s="39">
        <v>433.89219821300281</v>
      </c>
      <c r="L218" s="39">
        <v>501.08927835800012</v>
      </c>
      <c r="M218" s="39">
        <v>934.98147657100424</v>
      </c>
      <c r="N218" s="16">
        <v>3205.6493347039841</v>
      </c>
      <c r="O218" s="39">
        <v>4211.0795375428997</v>
      </c>
      <c r="P218" s="39">
        <v>3442.79648503918</v>
      </c>
      <c r="Q218" s="39">
        <v>55289.559567251468</v>
      </c>
      <c r="R218" s="39">
        <v>6921.0721328502377</v>
      </c>
      <c r="S218" s="16">
        <v>2542</v>
      </c>
      <c r="T218" s="39">
        <v>3098.75</v>
      </c>
      <c r="U218" s="39">
        <v>2645.5</v>
      </c>
      <c r="V218" s="39">
        <v>7281</v>
      </c>
      <c r="W218" s="39">
        <v>2707.6999999930631</v>
      </c>
      <c r="X218" s="16">
        <v>3312.7863959763522</v>
      </c>
    </row>
    <row r="219" spans="1:24" ht="15" customHeight="1" x14ac:dyDescent="0.2">
      <c r="A219" s="99" t="s">
        <v>1530</v>
      </c>
      <c r="B219" s="99" t="s">
        <v>1727</v>
      </c>
      <c r="C219" s="100" t="s">
        <v>518</v>
      </c>
      <c r="D219" s="16">
        <v>113.592</v>
      </c>
      <c r="E219" s="39">
        <v>6.2380000000000004</v>
      </c>
      <c r="F219" s="39">
        <v>119.83</v>
      </c>
      <c r="G219" s="39">
        <v>9.1859999999999999</v>
      </c>
      <c r="H219" s="39">
        <v>129.01599999999999</v>
      </c>
      <c r="I219" s="16">
        <v>315.13784568800338</v>
      </c>
      <c r="J219" s="39">
        <v>29.368286677</v>
      </c>
      <c r="K219" s="39">
        <v>344.5061323650018</v>
      </c>
      <c r="L219" s="39">
        <v>431.7844834579999</v>
      </c>
      <c r="M219" s="39">
        <v>776.29061582300119</v>
      </c>
      <c r="N219" s="16">
        <v>2774.296127262513</v>
      </c>
      <c r="O219" s="39">
        <v>4707.9651614299464</v>
      </c>
      <c r="P219" s="39">
        <v>2874.9572925394459</v>
      </c>
      <c r="Q219" s="39">
        <v>47004.624804920517</v>
      </c>
      <c r="R219" s="39">
        <v>6017.0104159406674</v>
      </c>
      <c r="S219" s="16">
        <v>2227.400000004156</v>
      </c>
      <c r="T219" s="39">
        <v>3823.8999999996922</v>
      </c>
      <c r="U219" s="39">
        <v>2266.25</v>
      </c>
      <c r="V219" s="39">
        <v>5491.2000000009739</v>
      </c>
      <c r="W219" s="39">
        <v>2312.4474999955969</v>
      </c>
      <c r="X219" s="16">
        <v>3012.39152842267</v>
      </c>
    </row>
    <row r="220" spans="1:24" ht="15" customHeight="1" x14ac:dyDescent="0.2">
      <c r="A220" s="99" t="s">
        <v>1534</v>
      </c>
      <c r="B220" s="99" t="s">
        <v>1727</v>
      </c>
      <c r="C220" s="100" t="s">
        <v>526</v>
      </c>
      <c r="D220" s="16">
        <v>74.555999999999997</v>
      </c>
      <c r="E220" s="39">
        <v>18.984000000000002</v>
      </c>
      <c r="F220" s="39">
        <v>93.54</v>
      </c>
      <c r="G220" s="39">
        <v>6.3710000000000004</v>
      </c>
      <c r="H220" s="39">
        <v>99.911000000000001</v>
      </c>
      <c r="I220" s="16">
        <v>241.16193159100089</v>
      </c>
      <c r="J220" s="39">
        <v>78.016841776999939</v>
      </c>
      <c r="K220" s="39">
        <v>319.17877336800018</v>
      </c>
      <c r="L220" s="39">
        <v>193.75692283999999</v>
      </c>
      <c r="M220" s="39">
        <v>512.93569620800088</v>
      </c>
      <c r="N220" s="16">
        <v>3234.641498886755</v>
      </c>
      <c r="O220" s="39">
        <v>4109.6102916666632</v>
      </c>
      <c r="P220" s="39">
        <v>3412.2169485567688</v>
      </c>
      <c r="Q220" s="39">
        <v>30412.32504159473</v>
      </c>
      <c r="R220" s="39">
        <v>5133.926156359169</v>
      </c>
      <c r="S220" s="16">
        <v>2521.3499999964852</v>
      </c>
      <c r="T220" s="39">
        <v>2929.5</v>
      </c>
      <c r="U220" s="39">
        <v>2592.9000000040642</v>
      </c>
      <c r="V220" s="39">
        <v>6983.5</v>
      </c>
      <c r="W220" s="39">
        <v>2655.4000000037481</v>
      </c>
      <c r="X220" s="16">
        <v>3672.5206923023838</v>
      </c>
    </row>
    <row r="221" spans="1:24" ht="15" customHeight="1" x14ac:dyDescent="0.2">
      <c r="A221" s="99" t="s">
        <v>1536</v>
      </c>
      <c r="B221" s="99" t="s">
        <v>1727</v>
      </c>
      <c r="C221" s="100" t="s">
        <v>528</v>
      </c>
      <c r="D221" s="16">
        <v>89.965000000000003</v>
      </c>
      <c r="E221" s="39">
        <v>16.218</v>
      </c>
      <c r="F221" s="39">
        <v>106.18300000000001</v>
      </c>
      <c r="G221" s="39">
        <v>7.2880000000000003</v>
      </c>
      <c r="H221" s="39">
        <v>113.471</v>
      </c>
      <c r="I221" s="16">
        <v>283.66001241099991</v>
      </c>
      <c r="J221" s="39">
        <v>67.237402799999799</v>
      </c>
      <c r="K221" s="39">
        <v>350.89741521100387</v>
      </c>
      <c r="L221" s="39">
        <v>357.58351933299991</v>
      </c>
      <c r="M221" s="39">
        <v>708.48093454400544</v>
      </c>
      <c r="N221" s="16">
        <v>3153.0040839326389</v>
      </c>
      <c r="O221" s="39">
        <v>4145.8504624491188</v>
      </c>
      <c r="P221" s="39">
        <v>3304.6477798800552</v>
      </c>
      <c r="Q221" s="39">
        <v>49064.69804239845</v>
      </c>
      <c r="R221" s="39">
        <v>6243.7180825409614</v>
      </c>
      <c r="S221" s="16">
        <v>2578.4000000039759</v>
      </c>
      <c r="T221" s="39">
        <v>3124.700000000721</v>
      </c>
      <c r="U221" s="39">
        <v>2649.5</v>
      </c>
      <c r="V221" s="39">
        <v>6960.2999999990798</v>
      </c>
      <c r="W221" s="39">
        <v>2712.1000000000799</v>
      </c>
      <c r="X221" s="16">
        <v>3288.3582004423611</v>
      </c>
    </row>
    <row r="222" spans="1:24" ht="15" customHeight="1" x14ac:dyDescent="0.2">
      <c r="A222" s="99" t="s">
        <v>1537</v>
      </c>
      <c r="B222" s="99" t="s">
        <v>1727</v>
      </c>
      <c r="C222" s="100" t="s">
        <v>530</v>
      </c>
      <c r="D222" s="16">
        <v>102.03100000000001</v>
      </c>
      <c r="E222" s="39">
        <v>13.385</v>
      </c>
      <c r="F222" s="39">
        <v>115.416</v>
      </c>
      <c r="G222" s="39">
        <v>8.2889999999999997</v>
      </c>
      <c r="H222" s="39">
        <v>123.705</v>
      </c>
      <c r="I222" s="16">
        <v>329.80706012319388</v>
      </c>
      <c r="J222" s="39">
        <v>62.082389528000093</v>
      </c>
      <c r="K222" s="39">
        <v>391.88944965119379</v>
      </c>
      <c r="L222" s="39">
        <v>1181.1822012580001</v>
      </c>
      <c r="M222" s="39">
        <v>1573.071650909194</v>
      </c>
      <c r="N222" s="16">
        <v>3232.420148025541</v>
      </c>
      <c r="O222" s="39">
        <v>4638.2061657078893</v>
      </c>
      <c r="P222" s="39">
        <v>3395.4516674567981</v>
      </c>
      <c r="Q222" s="39">
        <v>142499.9639592231</v>
      </c>
      <c r="R222" s="39">
        <v>12716.314222619891</v>
      </c>
      <c r="S222" s="16">
        <v>2561.9000000041929</v>
      </c>
      <c r="T222" s="39">
        <v>3654.1000000009049</v>
      </c>
      <c r="U222" s="39">
        <v>2649.3000000058851</v>
      </c>
      <c r="V222" s="39">
        <v>8568.2999999985059</v>
      </c>
      <c r="W222" s="39">
        <v>2719.5</v>
      </c>
      <c r="X222" s="16">
        <v>3525.8661920807021</v>
      </c>
    </row>
    <row r="223" spans="1:24" ht="15" customHeight="1" x14ac:dyDescent="0.2">
      <c r="A223" s="99" t="s">
        <v>1538</v>
      </c>
      <c r="B223" s="99" t="s">
        <v>1727</v>
      </c>
      <c r="C223" s="100" t="s">
        <v>532</v>
      </c>
      <c r="D223" s="16">
        <v>97.893000000000001</v>
      </c>
      <c r="E223" s="39">
        <v>8.8810000000000002</v>
      </c>
      <c r="F223" s="39">
        <v>106.774</v>
      </c>
      <c r="G223" s="39">
        <v>8.4589999999999996</v>
      </c>
      <c r="H223" s="39">
        <v>115.233</v>
      </c>
      <c r="I223" s="16">
        <v>310.40611635700049</v>
      </c>
      <c r="J223" s="39">
        <v>46.21606741399993</v>
      </c>
      <c r="K223" s="39">
        <v>356.62218377099822</v>
      </c>
      <c r="L223" s="39">
        <v>806.47446397099998</v>
      </c>
      <c r="M223" s="39">
        <v>1163.096647741997</v>
      </c>
      <c r="N223" s="16">
        <v>3170.8714244838811</v>
      </c>
      <c r="O223" s="39">
        <v>5203.9260684607507</v>
      </c>
      <c r="P223" s="39">
        <v>3339.97212590142</v>
      </c>
      <c r="Q223" s="39">
        <v>95339.220235370609</v>
      </c>
      <c r="R223" s="39">
        <v>10093.433719004081</v>
      </c>
      <c r="S223" s="16">
        <v>2420.8000000041739</v>
      </c>
      <c r="T223" s="39">
        <v>4453</v>
      </c>
      <c r="U223" s="39">
        <v>2509</v>
      </c>
      <c r="V223" s="39">
        <v>7705.5</v>
      </c>
      <c r="W223" s="39">
        <v>2579.5999999993642</v>
      </c>
      <c r="X223" s="16">
        <v>3516.6372524504309</v>
      </c>
    </row>
    <row r="224" spans="1:24" ht="15" customHeight="1" x14ac:dyDescent="0.2">
      <c r="A224" s="99" t="s">
        <v>1541</v>
      </c>
      <c r="B224" s="99" t="s">
        <v>1727</v>
      </c>
      <c r="C224" s="100" t="s">
        <v>538</v>
      </c>
      <c r="D224" s="16">
        <v>59.170999999999999</v>
      </c>
      <c r="E224" s="39">
        <v>9.4760000000000009</v>
      </c>
      <c r="F224" s="39">
        <v>68.647000000000006</v>
      </c>
      <c r="G224" s="39">
        <v>6.1180000000000003</v>
      </c>
      <c r="H224" s="39">
        <v>74.765000000000001</v>
      </c>
      <c r="I224" s="16">
        <v>195.7667279220006</v>
      </c>
      <c r="J224" s="39">
        <v>40.46571528300003</v>
      </c>
      <c r="K224" s="39">
        <v>236.2324432050014</v>
      </c>
      <c r="L224" s="39">
        <v>286.62306267180492</v>
      </c>
      <c r="M224" s="39">
        <v>522.85550587680564</v>
      </c>
      <c r="N224" s="16">
        <v>3308.4911176420969</v>
      </c>
      <c r="O224" s="39">
        <v>4270.3371974461834</v>
      </c>
      <c r="P224" s="39">
        <v>3441.263903812277</v>
      </c>
      <c r="Q224" s="39">
        <v>46849.143947663433</v>
      </c>
      <c r="R224" s="39">
        <v>6993.3191450117793</v>
      </c>
      <c r="S224" s="16">
        <v>2575.700000000194</v>
      </c>
      <c r="T224" s="39">
        <v>3249.3500000005602</v>
      </c>
      <c r="U224" s="39">
        <v>2641.3000000017478</v>
      </c>
      <c r="V224" s="39">
        <v>5728.25</v>
      </c>
      <c r="W224" s="39">
        <v>2700.5999999963028</v>
      </c>
      <c r="X224" s="16">
        <v>3394.8759532226968</v>
      </c>
    </row>
    <row r="225" spans="1:24" ht="15" customHeight="1" x14ac:dyDescent="0.2">
      <c r="A225" s="99" t="s">
        <v>1544</v>
      </c>
      <c r="B225" s="99" t="s">
        <v>1727</v>
      </c>
      <c r="C225" s="100" t="s">
        <v>544</v>
      </c>
      <c r="D225" s="16">
        <v>80.322999999999993</v>
      </c>
      <c r="E225" s="39">
        <v>5.8659999999999997</v>
      </c>
      <c r="F225" s="39">
        <v>86.188999999999993</v>
      </c>
      <c r="G225" s="39">
        <v>7.4420000000000002</v>
      </c>
      <c r="H225" s="39">
        <v>93.631</v>
      </c>
      <c r="I225" s="16">
        <v>255.33471995200139</v>
      </c>
      <c r="J225" s="39">
        <v>28.473294075999981</v>
      </c>
      <c r="K225" s="39">
        <v>283.80801402800148</v>
      </c>
      <c r="L225" s="39">
        <v>424.56401907899999</v>
      </c>
      <c r="M225" s="39">
        <v>708.37203310700249</v>
      </c>
      <c r="N225" s="16">
        <v>3178.849394967835</v>
      </c>
      <c r="O225" s="39">
        <v>4853.9539849982921</v>
      </c>
      <c r="P225" s="39">
        <v>3292.8565597466209</v>
      </c>
      <c r="Q225" s="39">
        <v>57049.720381483479</v>
      </c>
      <c r="R225" s="39">
        <v>7565.5715853403517</v>
      </c>
      <c r="S225" s="16">
        <v>2427.800000002434</v>
      </c>
      <c r="T225" s="39">
        <v>3967.3500000002591</v>
      </c>
      <c r="U225" s="39">
        <v>2489.4000000038059</v>
      </c>
      <c r="V225" s="39">
        <v>5219.45000000031</v>
      </c>
      <c r="W225" s="39">
        <v>2540.8000000042189</v>
      </c>
      <c r="X225" s="16">
        <v>3571.754162876472</v>
      </c>
    </row>
    <row r="226" spans="1:24" ht="15" customHeight="1" x14ac:dyDescent="0.2">
      <c r="A226" s="99" t="s">
        <v>1546</v>
      </c>
      <c r="B226" s="99" t="s">
        <v>1727</v>
      </c>
      <c r="C226" s="100" t="s">
        <v>548</v>
      </c>
      <c r="D226" s="16">
        <v>96.766000000000005</v>
      </c>
      <c r="E226" s="39">
        <v>7.4790000000000001</v>
      </c>
      <c r="F226" s="39">
        <v>104.245</v>
      </c>
      <c r="G226" s="39">
        <v>7.8410000000000002</v>
      </c>
      <c r="H226" s="39">
        <v>112.086</v>
      </c>
      <c r="I226" s="16">
        <v>321.45906545799937</v>
      </c>
      <c r="J226" s="39">
        <v>37.218221817781249</v>
      </c>
      <c r="K226" s="39">
        <v>358.67728727578202</v>
      </c>
      <c r="L226" s="39">
        <v>230.85882482900001</v>
      </c>
      <c r="M226" s="39">
        <v>589.53611210478186</v>
      </c>
      <c r="N226" s="16">
        <v>3322.0249411776799</v>
      </c>
      <c r="O226" s="39">
        <v>4976.3633932051407</v>
      </c>
      <c r="P226" s="39">
        <v>3440.7145405130409</v>
      </c>
      <c r="Q226" s="39">
        <v>29442.52325328402</v>
      </c>
      <c r="R226" s="39">
        <v>5259.676606398496</v>
      </c>
      <c r="S226" s="16">
        <v>2621.9000000041369</v>
      </c>
      <c r="T226" s="39">
        <v>4225.3000000005204</v>
      </c>
      <c r="U226" s="39">
        <v>2685.6999999946802</v>
      </c>
      <c r="V226" s="39">
        <v>5464.7000000005701</v>
      </c>
      <c r="W226" s="39">
        <v>2738.0999999999531</v>
      </c>
      <c r="X226" s="16">
        <v>3273.5288929878161</v>
      </c>
    </row>
    <row r="227" spans="1:24" ht="15" customHeight="1" x14ac:dyDescent="0.2">
      <c r="A227" s="99" t="s">
        <v>1547</v>
      </c>
      <c r="B227" s="99" t="s">
        <v>1727</v>
      </c>
      <c r="C227" s="100" t="s">
        <v>550</v>
      </c>
      <c r="D227" s="16">
        <v>75.742999999999995</v>
      </c>
      <c r="E227" s="39">
        <v>9.3339999999999996</v>
      </c>
      <c r="F227" s="39">
        <v>85.076999999999998</v>
      </c>
      <c r="G227" s="39">
        <v>8.1859999999999999</v>
      </c>
      <c r="H227" s="39">
        <v>93.263000000000005</v>
      </c>
      <c r="I227" s="16">
        <v>256.38929280500042</v>
      </c>
      <c r="J227" s="39">
        <v>42.213078853000077</v>
      </c>
      <c r="K227" s="39">
        <v>298.60237165800288</v>
      </c>
      <c r="L227" s="39">
        <v>282.08205032199982</v>
      </c>
      <c r="M227" s="39">
        <v>580.68442198000548</v>
      </c>
      <c r="N227" s="16">
        <v>3384.989937089902</v>
      </c>
      <c r="O227" s="39">
        <v>4522.5068409042296</v>
      </c>
      <c r="P227" s="39">
        <v>3509.789621848478</v>
      </c>
      <c r="Q227" s="39">
        <v>34459.082619350083</v>
      </c>
      <c r="R227" s="39">
        <v>6226.3107768354603</v>
      </c>
      <c r="S227" s="16">
        <v>2537.8000000022721</v>
      </c>
      <c r="T227" s="39">
        <v>3212.300000000505</v>
      </c>
      <c r="U227" s="39">
        <v>2595.5</v>
      </c>
      <c r="V227" s="39">
        <v>5241.200000000551</v>
      </c>
      <c r="W227" s="39">
        <v>2655</v>
      </c>
      <c r="X227" s="16">
        <v>3531.62436467934</v>
      </c>
    </row>
    <row r="228" spans="1:24" ht="15" customHeight="1" x14ac:dyDescent="0.2">
      <c r="A228" s="99" t="s">
        <v>1549</v>
      </c>
      <c r="B228" s="99" t="s">
        <v>1727</v>
      </c>
      <c r="C228" s="100" t="s">
        <v>554</v>
      </c>
      <c r="D228" s="16">
        <v>70.891000000000005</v>
      </c>
      <c r="E228" s="39">
        <v>14.067</v>
      </c>
      <c r="F228" s="39">
        <v>84.957999999999998</v>
      </c>
      <c r="G228" s="39">
        <v>6.23</v>
      </c>
      <c r="H228" s="39">
        <v>91.188000000000002</v>
      </c>
      <c r="I228" s="16">
        <v>223.76703582499709</v>
      </c>
      <c r="J228" s="39">
        <v>63.31876158099994</v>
      </c>
      <c r="K228" s="39">
        <v>287.08579740599862</v>
      </c>
      <c r="L228" s="39">
        <v>334.72298603300021</v>
      </c>
      <c r="M228" s="39">
        <v>621.8087834389994</v>
      </c>
      <c r="N228" s="16">
        <v>3156.4942774822921</v>
      </c>
      <c r="O228" s="39">
        <v>4501.2270975332294</v>
      </c>
      <c r="P228" s="39">
        <v>3379.1496669648368</v>
      </c>
      <c r="Q228" s="39">
        <v>53727.606104815437</v>
      </c>
      <c r="R228" s="39">
        <v>6818.975999462642</v>
      </c>
      <c r="S228" s="16">
        <v>2540.3000000016191</v>
      </c>
      <c r="T228" s="39">
        <v>3565.6000000009199</v>
      </c>
      <c r="U228" s="39">
        <v>2648.5</v>
      </c>
      <c r="V228" s="39">
        <v>4761.1499999994076</v>
      </c>
      <c r="W228" s="39">
        <v>2688</v>
      </c>
      <c r="X228" s="16">
        <v>3430.183733672648</v>
      </c>
    </row>
    <row r="229" spans="1:24" ht="15" customHeight="1" x14ac:dyDescent="0.2">
      <c r="A229" s="99" t="s">
        <v>1551</v>
      </c>
      <c r="B229" s="99" t="s">
        <v>1727</v>
      </c>
      <c r="C229" s="100" t="s">
        <v>558</v>
      </c>
      <c r="D229" s="16">
        <v>96.138999999999996</v>
      </c>
      <c r="E229" s="39">
        <v>9.7330000000000005</v>
      </c>
      <c r="F229" s="39">
        <v>105.872</v>
      </c>
      <c r="G229" s="39">
        <v>8.5920000000000005</v>
      </c>
      <c r="H229" s="39">
        <v>114.464</v>
      </c>
      <c r="I229" s="16">
        <v>269.5431541499978</v>
      </c>
      <c r="J229" s="39">
        <v>41.371102032000053</v>
      </c>
      <c r="K229" s="39">
        <v>310.91425618199969</v>
      </c>
      <c r="L229" s="39">
        <v>298.54464274100019</v>
      </c>
      <c r="M229" s="39">
        <v>609.45889892299863</v>
      </c>
      <c r="N229" s="16">
        <v>2803.681691613162</v>
      </c>
      <c r="O229" s="39">
        <v>4250.6012567553726</v>
      </c>
      <c r="P229" s="39">
        <v>2936.699563453979</v>
      </c>
      <c r="Q229" s="39">
        <v>34746.815961475811</v>
      </c>
      <c r="R229" s="39">
        <v>5324.459209209871</v>
      </c>
      <c r="S229" s="16">
        <v>2242.3000000034908</v>
      </c>
      <c r="T229" s="39">
        <v>3153.100000000557</v>
      </c>
      <c r="U229" s="39">
        <v>2293.9499999955679</v>
      </c>
      <c r="V229" s="39">
        <v>5259.1000000009326</v>
      </c>
      <c r="W229" s="39">
        <v>2349.699999994777</v>
      </c>
      <c r="X229" s="16">
        <v>2995.3492440389568</v>
      </c>
    </row>
    <row r="230" spans="1:24" ht="15" customHeight="1" x14ac:dyDescent="0.2">
      <c r="A230" s="26" t="s">
        <v>1557</v>
      </c>
      <c r="B230" s="26" t="s">
        <v>71</v>
      </c>
      <c r="C230" s="25" t="s">
        <v>624</v>
      </c>
      <c r="D230" s="23">
        <v>100.32299999999999</v>
      </c>
      <c r="E230" s="24">
        <v>17.324000000000002</v>
      </c>
      <c r="F230" s="24">
        <v>117.64700000000001</v>
      </c>
      <c r="G230" s="24">
        <v>7.8449999999999998</v>
      </c>
      <c r="H230" s="24">
        <v>125.492</v>
      </c>
      <c r="I230" s="23">
        <v>306.21099803800593</v>
      </c>
      <c r="J230" s="24">
        <v>67.568516239000147</v>
      </c>
      <c r="K230" s="24">
        <v>373.77951427700509</v>
      </c>
      <c r="L230" s="24">
        <v>384.03691341104877</v>
      </c>
      <c r="M230" s="24">
        <v>757.81642768805693</v>
      </c>
      <c r="N230" s="23">
        <v>3052.2512089750689</v>
      </c>
      <c r="O230" s="24">
        <v>3900.283781978766</v>
      </c>
      <c r="P230" s="24">
        <v>3177.127459918273</v>
      </c>
      <c r="Q230" s="24">
        <v>48953.080103384164</v>
      </c>
      <c r="R230" s="24">
        <v>6038.7628509232218</v>
      </c>
      <c r="S230" s="23">
        <v>2520.0999999958681</v>
      </c>
      <c r="T230" s="24">
        <v>2957.5</v>
      </c>
      <c r="U230" s="24">
        <v>2573</v>
      </c>
      <c r="V230" s="24">
        <v>6639.8999999990128</v>
      </c>
      <c r="W230" s="24">
        <v>2626.6999999936511</v>
      </c>
      <c r="X230" s="23">
        <v>3300.2190932023509</v>
      </c>
    </row>
    <row r="231" spans="1:24" ht="15" customHeight="1" x14ac:dyDescent="0.2">
      <c r="A231" s="99" t="s">
        <v>1554</v>
      </c>
      <c r="B231" s="99" t="s">
        <v>71</v>
      </c>
      <c r="C231" s="100" t="s">
        <v>574</v>
      </c>
      <c r="D231" s="16">
        <v>48.515999999999998</v>
      </c>
      <c r="E231" s="39">
        <v>4.2229999999999999</v>
      </c>
      <c r="F231" s="39">
        <v>52.738999999999997</v>
      </c>
      <c r="G231" s="39">
        <v>3.024</v>
      </c>
      <c r="H231" s="39">
        <v>55.762999999999998</v>
      </c>
      <c r="I231" s="16">
        <v>165.02699363600061</v>
      </c>
      <c r="J231" s="39">
        <v>21.684504655999969</v>
      </c>
      <c r="K231" s="39">
        <v>186.71149829200019</v>
      </c>
      <c r="L231" s="39">
        <v>266.57688974399991</v>
      </c>
      <c r="M231" s="39">
        <v>453.28838803599967</v>
      </c>
      <c r="N231" s="16">
        <v>3401.496282381082</v>
      </c>
      <c r="O231" s="39">
        <v>5134.8578394506194</v>
      </c>
      <c r="P231" s="39">
        <v>3540.2927300858978</v>
      </c>
      <c r="Q231" s="39">
        <v>88153.733380952341</v>
      </c>
      <c r="R231" s="39">
        <v>8128.8379039147758</v>
      </c>
      <c r="S231" s="16">
        <v>2719.5999999975379</v>
      </c>
      <c r="T231" s="39">
        <v>4535.5</v>
      </c>
      <c r="U231" s="39">
        <v>2791</v>
      </c>
      <c r="V231" s="39">
        <v>8083.6000000003924</v>
      </c>
      <c r="W231" s="39">
        <v>2843.199999999666</v>
      </c>
      <c r="X231" s="16">
        <v>3662.7334096829909</v>
      </c>
    </row>
    <row r="232" spans="1:24" ht="15" customHeight="1" x14ac:dyDescent="0.2">
      <c r="A232" s="99" t="s">
        <v>1563</v>
      </c>
      <c r="B232" s="99" t="s">
        <v>71</v>
      </c>
      <c r="C232" s="100" t="s">
        <v>682</v>
      </c>
      <c r="D232" s="16">
        <v>61.712000000000003</v>
      </c>
      <c r="E232" s="39">
        <v>8.2279999999999998</v>
      </c>
      <c r="F232" s="39">
        <v>69.94</v>
      </c>
      <c r="G232" s="39">
        <v>6.851</v>
      </c>
      <c r="H232" s="39">
        <v>76.790999999999997</v>
      </c>
      <c r="I232" s="16">
        <v>235.94871787300011</v>
      </c>
      <c r="J232" s="39">
        <v>55.372395131999987</v>
      </c>
      <c r="K232" s="39">
        <v>291.32111300499957</v>
      </c>
      <c r="L232" s="39">
        <v>521.21069435099969</v>
      </c>
      <c r="M232" s="39">
        <v>812.53180735599904</v>
      </c>
      <c r="N232" s="16">
        <v>3823.3847205243728</v>
      </c>
      <c r="O232" s="39">
        <v>6729.7514744773925</v>
      </c>
      <c r="P232" s="39">
        <v>4165.3004433085453</v>
      </c>
      <c r="Q232" s="39">
        <v>76078.046175886688</v>
      </c>
      <c r="R232" s="39">
        <v>10581.08121206911</v>
      </c>
      <c r="S232" s="16">
        <v>2853.599999996668</v>
      </c>
      <c r="T232" s="39">
        <v>5526.6499999991302</v>
      </c>
      <c r="U232" s="39">
        <v>3013.0500000031629</v>
      </c>
      <c r="V232" s="39">
        <v>8632.3999999989555</v>
      </c>
      <c r="W232" s="39">
        <v>3115.5</v>
      </c>
      <c r="X232" s="16">
        <v>4402.1504904271824</v>
      </c>
    </row>
    <row r="233" spans="1:24" ht="15" customHeight="1" x14ac:dyDescent="0.2">
      <c r="A233" s="99" t="s">
        <v>1560</v>
      </c>
      <c r="B233" s="99" t="s">
        <v>71</v>
      </c>
      <c r="C233" s="100" t="s">
        <v>638</v>
      </c>
      <c r="D233" s="16">
        <v>63.944000000000003</v>
      </c>
      <c r="E233" s="39">
        <v>8.1679999999999993</v>
      </c>
      <c r="F233" s="39">
        <v>72.111999999999995</v>
      </c>
      <c r="G233" s="39">
        <v>6.3520000000000003</v>
      </c>
      <c r="H233" s="39">
        <v>78.463999999999999</v>
      </c>
      <c r="I233" s="16">
        <v>194.3190098479991</v>
      </c>
      <c r="J233" s="39">
        <v>42.861839932000002</v>
      </c>
      <c r="K233" s="39">
        <v>237.18084977999851</v>
      </c>
      <c r="L233" s="39">
        <v>428.93394173500008</v>
      </c>
      <c r="M233" s="39">
        <v>666.11479151499816</v>
      </c>
      <c r="N233" s="16">
        <v>3038.8935607406338</v>
      </c>
      <c r="O233" s="39">
        <v>5247.5318232125373</v>
      </c>
      <c r="P233" s="39">
        <v>3289.0621502662311</v>
      </c>
      <c r="Q233" s="39">
        <v>67527.38377440178</v>
      </c>
      <c r="R233" s="39">
        <v>8489.4319881091742</v>
      </c>
      <c r="S233" s="16">
        <v>2404</v>
      </c>
      <c r="T233" s="39">
        <v>4543.0500000000666</v>
      </c>
      <c r="U233" s="39">
        <v>2525.9000000034448</v>
      </c>
      <c r="V233" s="39">
        <v>7363.3500000009326</v>
      </c>
      <c r="W233" s="39">
        <v>2593.5500000029861</v>
      </c>
      <c r="X233" s="16">
        <v>3620.473657553669</v>
      </c>
    </row>
    <row r="234" spans="1:24" ht="15" customHeight="1" x14ac:dyDescent="0.2">
      <c r="A234" s="99" t="s">
        <v>1561</v>
      </c>
      <c r="B234" s="99" t="s">
        <v>71</v>
      </c>
      <c r="C234" s="100" t="s">
        <v>652</v>
      </c>
      <c r="D234" s="16">
        <v>49.564999999999998</v>
      </c>
      <c r="E234" s="39">
        <v>6.0170000000000003</v>
      </c>
      <c r="F234" s="39">
        <v>55.582000000000001</v>
      </c>
      <c r="G234" s="39">
        <v>4.4690000000000003</v>
      </c>
      <c r="H234" s="39">
        <v>60.051000000000002</v>
      </c>
      <c r="I234" s="16">
        <v>155.65564212890271</v>
      </c>
      <c r="J234" s="39">
        <v>30.996004166999981</v>
      </c>
      <c r="K234" s="39">
        <v>186.6516462959014</v>
      </c>
      <c r="L234" s="39">
        <v>1462.910731641</v>
      </c>
      <c r="M234" s="39">
        <v>1649.5623779369009</v>
      </c>
      <c r="N234" s="16">
        <v>3140.4346238051589</v>
      </c>
      <c r="O234" s="39">
        <v>5151.4050468672067</v>
      </c>
      <c r="P234" s="39">
        <v>3358.1311628926878</v>
      </c>
      <c r="Q234" s="39">
        <v>327346.32616715139</v>
      </c>
      <c r="R234" s="39">
        <v>27469.357345204931</v>
      </c>
      <c r="S234" s="16">
        <v>2499</v>
      </c>
      <c r="T234" s="39">
        <v>4484</v>
      </c>
      <c r="U234" s="39">
        <v>2614.4500000008011</v>
      </c>
      <c r="V234" s="39">
        <v>9126.5</v>
      </c>
      <c r="W234" s="39">
        <v>2686.0999999968849</v>
      </c>
      <c r="X234" s="16">
        <v>3366.7324367947581</v>
      </c>
    </row>
    <row r="235" spans="1:24" ht="15" customHeight="1" x14ac:dyDescent="0.2">
      <c r="A235" s="99" t="s">
        <v>1564</v>
      </c>
      <c r="B235" s="99" t="s">
        <v>71</v>
      </c>
      <c r="C235" s="100" t="s">
        <v>688</v>
      </c>
      <c r="D235" s="16">
        <v>60.177</v>
      </c>
      <c r="E235" s="39">
        <v>4.609</v>
      </c>
      <c r="F235" s="39">
        <v>64.786000000000001</v>
      </c>
      <c r="G235" s="39">
        <v>6.32</v>
      </c>
      <c r="H235" s="39">
        <v>71.105999999999995</v>
      </c>
      <c r="I235" s="16">
        <v>232.94135519599769</v>
      </c>
      <c r="J235" s="39">
        <v>27.75919750800006</v>
      </c>
      <c r="K235" s="39">
        <v>260.70055270399871</v>
      </c>
      <c r="L235" s="39">
        <v>365.05302636900018</v>
      </c>
      <c r="M235" s="39">
        <v>625.75357907299997</v>
      </c>
      <c r="N235" s="16">
        <v>3870.9366567957481</v>
      </c>
      <c r="O235" s="39">
        <v>6022.8243671078453</v>
      </c>
      <c r="P235" s="39">
        <v>4024.02606587841</v>
      </c>
      <c r="Q235" s="39">
        <v>57761.554805221553</v>
      </c>
      <c r="R235" s="39">
        <v>8800.2922267178565</v>
      </c>
      <c r="S235" s="16">
        <v>2845.699999998923</v>
      </c>
      <c r="T235" s="39">
        <v>4818.1000000002286</v>
      </c>
      <c r="U235" s="39">
        <v>2922.25</v>
      </c>
      <c r="V235" s="39">
        <v>7834.3500000009508</v>
      </c>
      <c r="W235" s="39">
        <v>3024.75</v>
      </c>
      <c r="X235" s="16">
        <v>4185.6073324877361</v>
      </c>
    </row>
    <row r="236" spans="1:24" ht="15" customHeight="1" x14ac:dyDescent="0.2">
      <c r="A236" s="99" t="s">
        <v>1565</v>
      </c>
      <c r="B236" s="99" t="s">
        <v>71</v>
      </c>
      <c r="C236" s="100" t="s">
        <v>692</v>
      </c>
      <c r="D236" s="16">
        <v>69.405000000000001</v>
      </c>
      <c r="E236" s="39">
        <v>3.5510000000000002</v>
      </c>
      <c r="F236" s="39">
        <v>72.956000000000003</v>
      </c>
      <c r="G236" s="39">
        <v>4.423</v>
      </c>
      <c r="H236" s="39">
        <v>77.379000000000005</v>
      </c>
      <c r="I236" s="16">
        <v>247.5167871860007</v>
      </c>
      <c r="J236" s="39">
        <v>20.109398559999999</v>
      </c>
      <c r="K236" s="39">
        <v>267.62618574600071</v>
      </c>
      <c r="L236" s="39">
        <v>316.63595499100012</v>
      </c>
      <c r="M236" s="39">
        <v>584.26214073700089</v>
      </c>
      <c r="N236" s="16">
        <v>3566.2673753476079</v>
      </c>
      <c r="O236" s="39">
        <v>5663.0240946212316</v>
      </c>
      <c r="P236" s="39">
        <v>3668.3231776139141</v>
      </c>
      <c r="Q236" s="39">
        <v>71588.504406737527</v>
      </c>
      <c r="R236" s="39">
        <v>7550.6550968221472</v>
      </c>
      <c r="S236" s="16">
        <v>2811.1999999975401</v>
      </c>
      <c r="T236" s="39">
        <v>4733.0999999998076</v>
      </c>
      <c r="U236" s="39">
        <v>2862.75</v>
      </c>
      <c r="V236" s="39">
        <v>8893.2999999996719</v>
      </c>
      <c r="W236" s="39">
        <v>2922.0999999960659</v>
      </c>
      <c r="X236" s="16">
        <v>3924.1951604275819</v>
      </c>
    </row>
    <row r="237" spans="1:24" ht="15" customHeight="1" x14ac:dyDescent="0.2">
      <c r="A237" s="99" t="s">
        <v>1558</v>
      </c>
      <c r="B237" s="99" t="s">
        <v>71</v>
      </c>
      <c r="C237" s="100" t="s">
        <v>628</v>
      </c>
      <c r="D237" s="16">
        <v>93.63</v>
      </c>
      <c r="E237" s="39">
        <v>26.204000000000001</v>
      </c>
      <c r="F237" s="39">
        <v>119.834</v>
      </c>
      <c r="G237" s="39">
        <v>8.7360000000000007</v>
      </c>
      <c r="H237" s="39">
        <v>128.57</v>
      </c>
      <c r="I237" s="16">
        <v>285.36900089699918</v>
      </c>
      <c r="J237" s="39">
        <v>103.760746724</v>
      </c>
      <c r="K237" s="39">
        <v>389.1297476210031</v>
      </c>
      <c r="L237" s="39">
        <v>867.34843719699995</v>
      </c>
      <c r="M237" s="39">
        <v>1256.478184818003</v>
      </c>
      <c r="N237" s="16">
        <v>3047.8372412367739</v>
      </c>
      <c r="O237" s="39">
        <v>3959.7293056021981</v>
      </c>
      <c r="P237" s="39">
        <v>3247.239912053366</v>
      </c>
      <c r="Q237" s="39">
        <v>99284.39070478479</v>
      </c>
      <c r="R237" s="39">
        <v>9772.7166898810228</v>
      </c>
      <c r="S237" s="16">
        <v>2448.5</v>
      </c>
      <c r="T237" s="39">
        <v>2870.25</v>
      </c>
      <c r="U237" s="39">
        <v>2526.5999999998012</v>
      </c>
      <c r="V237" s="39">
        <v>9238.25</v>
      </c>
      <c r="W237" s="39">
        <v>2597.60000000216</v>
      </c>
      <c r="X237" s="16">
        <v>3591.9447968412792</v>
      </c>
    </row>
    <row r="238" spans="1:24" ht="15" customHeight="1" x14ac:dyDescent="0.2">
      <c r="A238" s="99" t="s">
        <v>1555</v>
      </c>
      <c r="B238" s="99" t="s">
        <v>71</v>
      </c>
      <c r="C238" s="100" t="s">
        <v>576</v>
      </c>
      <c r="D238" s="16">
        <v>101.705</v>
      </c>
      <c r="E238" s="39">
        <v>27.306000000000001</v>
      </c>
      <c r="F238" s="39">
        <v>129.011</v>
      </c>
      <c r="G238" s="39">
        <v>14.182</v>
      </c>
      <c r="H238" s="39">
        <v>143.19300000000001</v>
      </c>
      <c r="I238" s="16">
        <v>286.19520370839382</v>
      </c>
      <c r="J238" s="39">
        <v>97.524969020999748</v>
      </c>
      <c r="K238" s="39">
        <v>383.72017272939308</v>
      </c>
      <c r="L238" s="39">
        <v>450.36028216757478</v>
      </c>
      <c r="M238" s="39">
        <v>834.0804548969702</v>
      </c>
      <c r="N238" s="16">
        <v>2813.9737840656189</v>
      </c>
      <c r="O238" s="39">
        <v>3571.558229729721</v>
      </c>
      <c r="P238" s="39">
        <v>2974.321358096543</v>
      </c>
      <c r="Q238" s="39">
        <v>31755.766617372359</v>
      </c>
      <c r="R238" s="39">
        <v>5824.8689174538567</v>
      </c>
      <c r="S238" s="16">
        <v>2190.800000003645</v>
      </c>
      <c r="T238" s="39">
        <v>2624.3999999995749</v>
      </c>
      <c r="U238" s="39">
        <v>2264.4000000013662</v>
      </c>
      <c r="V238" s="39">
        <v>4070.6499999989742</v>
      </c>
      <c r="W238" s="39">
        <v>2307.1000000017139</v>
      </c>
      <c r="X238" s="16">
        <v>3015.5063908509551</v>
      </c>
    </row>
    <row r="239" spans="1:24" ht="15" customHeight="1" x14ac:dyDescent="0.2">
      <c r="A239" s="99" t="s">
        <v>1559</v>
      </c>
      <c r="B239" s="99" t="s">
        <v>71</v>
      </c>
      <c r="C239" s="100" t="s">
        <v>636</v>
      </c>
      <c r="D239" s="16">
        <v>82.402000000000001</v>
      </c>
      <c r="E239" s="39">
        <v>8.0169999999999995</v>
      </c>
      <c r="F239" s="39">
        <v>90.418999999999997</v>
      </c>
      <c r="G239" s="39">
        <v>7.2009999999999996</v>
      </c>
      <c r="H239" s="39">
        <v>97.62</v>
      </c>
      <c r="I239" s="16">
        <v>227.71465772700191</v>
      </c>
      <c r="J239" s="39">
        <v>39.281832145000052</v>
      </c>
      <c r="K239" s="39">
        <v>266.99648987200089</v>
      </c>
      <c r="L239" s="39">
        <v>484.54390571599998</v>
      </c>
      <c r="M239" s="39">
        <v>751.54039558800196</v>
      </c>
      <c r="N239" s="16">
        <v>2763.460325319797</v>
      </c>
      <c r="O239" s="39">
        <v>4899.8169071972115</v>
      </c>
      <c r="P239" s="39">
        <v>2952.8803666486119</v>
      </c>
      <c r="Q239" s="39">
        <v>67288.4190690182</v>
      </c>
      <c r="R239" s="39">
        <v>7698.6313827904323</v>
      </c>
      <c r="S239" s="16">
        <v>2251.0999999965402</v>
      </c>
      <c r="T239" s="39">
        <v>3915.600000000592</v>
      </c>
      <c r="U239" s="39">
        <v>2330.5</v>
      </c>
      <c r="V239" s="39">
        <v>6999.7999999991416</v>
      </c>
      <c r="W239" s="39">
        <v>2396.099999996005</v>
      </c>
      <c r="X239" s="16">
        <v>2944.738442819496</v>
      </c>
    </row>
    <row r="240" spans="1:24" ht="15" customHeight="1" x14ac:dyDescent="0.2">
      <c r="A240" s="99" t="s">
        <v>1562</v>
      </c>
      <c r="B240" s="99" t="s">
        <v>71</v>
      </c>
      <c r="C240" s="100" t="s">
        <v>658</v>
      </c>
      <c r="D240" s="16">
        <v>94.177000000000007</v>
      </c>
      <c r="E240" s="39">
        <v>14.691000000000001</v>
      </c>
      <c r="F240" s="39">
        <v>108.86799999999999</v>
      </c>
      <c r="G240" s="39">
        <v>8.6110000000000007</v>
      </c>
      <c r="H240" s="39">
        <v>117.479</v>
      </c>
      <c r="I240" s="16">
        <v>275.62147438861098</v>
      </c>
      <c r="J240" s="39">
        <v>78.736654122000076</v>
      </c>
      <c r="K240" s="39">
        <v>354.35812851060882</v>
      </c>
      <c r="L240" s="39">
        <v>451.08195194499967</v>
      </c>
      <c r="M240" s="39">
        <v>805.44008045560702</v>
      </c>
      <c r="N240" s="16">
        <v>2926.6325577222779</v>
      </c>
      <c r="O240" s="39">
        <v>5359.5163108025372</v>
      </c>
      <c r="P240" s="39">
        <v>3254.9337593288092</v>
      </c>
      <c r="Q240" s="39">
        <v>52384.386476019012</v>
      </c>
      <c r="R240" s="39">
        <v>6856.0345291976191</v>
      </c>
      <c r="S240" s="16">
        <v>2373.6999999963582</v>
      </c>
      <c r="T240" s="39">
        <v>4272.299999998806</v>
      </c>
      <c r="U240" s="39">
        <v>2516.6999999948061</v>
      </c>
      <c r="V240" s="39">
        <v>6324.5</v>
      </c>
      <c r="W240" s="39">
        <v>2573.8000000058692</v>
      </c>
      <c r="X240" s="16">
        <v>3467.4703117628919</v>
      </c>
    </row>
    <row r="241" spans="1:24" ht="15" customHeight="1" x14ac:dyDescent="0.2">
      <c r="A241" s="99" t="s">
        <v>1556</v>
      </c>
      <c r="B241" s="99" t="s">
        <v>71</v>
      </c>
      <c r="C241" s="100" t="s">
        <v>618</v>
      </c>
      <c r="D241" s="16">
        <v>64.016999999999996</v>
      </c>
      <c r="E241" s="39">
        <v>8.5939999999999994</v>
      </c>
      <c r="F241" s="39">
        <v>72.611000000000004</v>
      </c>
      <c r="G241" s="39">
        <v>7.1760000000000002</v>
      </c>
      <c r="H241" s="39">
        <v>79.787000000000006</v>
      </c>
      <c r="I241" s="16">
        <v>187.99764169019571</v>
      </c>
      <c r="J241" s="39">
        <v>45.110322740999919</v>
      </c>
      <c r="K241" s="39">
        <v>233.10796443119639</v>
      </c>
      <c r="L241" s="39">
        <v>249.7502288506094</v>
      </c>
      <c r="M241" s="39">
        <v>482.8581932818056</v>
      </c>
      <c r="N241" s="16">
        <v>2936.683094962209</v>
      </c>
      <c r="O241" s="39">
        <v>5249.0484920874942</v>
      </c>
      <c r="P241" s="39">
        <v>3210.3670853065842</v>
      </c>
      <c r="Q241" s="39">
        <v>34803.543596796168</v>
      </c>
      <c r="R241" s="39">
        <v>6051.840441197257</v>
      </c>
      <c r="S241" s="16">
        <v>2259</v>
      </c>
      <c r="T241" s="39">
        <v>4151.3999999992866</v>
      </c>
      <c r="U241" s="39">
        <v>2372</v>
      </c>
      <c r="V241" s="39">
        <v>5037.3999999992402</v>
      </c>
      <c r="W241" s="39">
        <v>2433.0999999963901</v>
      </c>
      <c r="X241" s="16">
        <v>3484.632331248451</v>
      </c>
    </row>
    <row r="242" spans="1:24" ht="15" customHeight="1" x14ac:dyDescent="0.2">
      <c r="A242" s="99" t="s">
        <v>1749</v>
      </c>
      <c r="B242" s="99" t="s">
        <v>71</v>
      </c>
      <c r="C242" s="100" t="s">
        <v>1750</v>
      </c>
      <c r="D242" s="16">
        <v>197.989</v>
      </c>
      <c r="E242" s="39">
        <v>34.319000000000003</v>
      </c>
      <c r="F242" s="39">
        <v>232.30799999999999</v>
      </c>
      <c r="G242" s="39">
        <v>19.242999999999999</v>
      </c>
      <c r="H242" s="39">
        <v>251.55099999999999</v>
      </c>
      <c r="I242" s="16">
        <v>744.50765914299052</v>
      </c>
      <c r="J242" s="39">
        <v>183.76402633699931</v>
      </c>
      <c r="K242" s="39">
        <v>928.27168547999247</v>
      </c>
      <c r="L242" s="39">
        <v>930.7991148339994</v>
      </c>
      <c r="M242" s="39">
        <v>1859.070800313986</v>
      </c>
      <c r="N242" s="16">
        <v>3760.3486008969712</v>
      </c>
      <c r="O242" s="39">
        <v>5354.5856912205863</v>
      </c>
      <c r="P242" s="39">
        <v>3995.8662012500322</v>
      </c>
      <c r="Q242" s="39">
        <v>48370.790148833308</v>
      </c>
      <c r="R242" s="39">
        <v>7390.4329552018698</v>
      </c>
      <c r="S242" s="16">
        <v>2800.1000000105169</v>
      </c>
      <c r="T242" s="39">
        <v>3868.2000000019611</v>
      </c>
      <c r="U242" s="39">
        <v>2908.8500000129129</v>
      </c>
      <c r="V242" s="39">
        <v>8234.3000000013199</v>
      </c>
      <c r="W242" s="39">
        <v>2996.399999985882</v>
      </c>
      <c r="X242" s="16">
        <v>4223.6596102448029</v>
      </c>
    </row>
    <row r="243" spans="1:24" ht="15" customHeight="1" x14ac:dyDescent="0.2">
      <c r="A243" s="99" t="s">
        <v>1570</v>
      </c>
      <c r="B243" s="99" t="s">
        <v>71</v>
      </c>
      <c r="C243" s="100" t="s">
        <v>594</v>
      </c>
      <c r="D243" s="16">
        <v>38.491</v>
      </c>
      <c r="E243" s="39">
        <v>10.095000000000001</v>
      </c>
      <c r="F243" s="39">
        <v>48.585999999999999</v>
      </c>
      <c r="G243" s="39">
        <v>4.569</v>
      </c>
      <c r="H243" s="39">
        <v>53.155000000000001</v>
      </c>
      <c r="I243" s="16">
        <v>104.32120779500011</v>
      </c>
      <c r="J243" s="39">
        <v>39.592903641999932</v>
      </c>
      <c r="K243" s="39">
        <v>143.91411143700071</v>
      </c>
      <c r="L243" s="39">
        <v>159.74587008899999</v>
      </c>
      <c r="M243" s="39">
        <v>303.65998152600042</v>
      </c>
      <c r="N243" s="16">
        <v>2710.2753317658699</v>
      </c>
      <c r="O243" s="39">
        <v>3922.0310690440738</v>
      </c>
      <c r="P243" s="39">
        <v>2962.048973716724</v>
      </c>
      <c r="Q243" s="39">
        <v>34962.983166776103</v>
      </c>
      <c r="R243" s="39">
        <v>5712.7265831248324</v>
      </c>
      <c r="S243" s="16">
        <v>2167.2000000015919</v>
      </c>
      <c r="T243" s="39">
        <v>2920.3000000005031</v>
      </c>
      <c r="U243" s="39">
        <v>2278.049999998063</v>
      </c>
      <c r="V243" s="39">
        <v>4549.3000000004267</v>
      </c>
      <c r="W243" s="39">
        <v>2324</v>
      </c>
      <c r="X243" s="16">
        <v>3014.5394100754238</v>
      </c>
    </row>
    <row r="244" spans="1:24" ht="15" customHeight="1" x14ac:dyDescent="0.2">
      <c r="A244" s="99" t="s">
        <v>1571</v>
      </c>
      <c r="B244" s="99" t="s">
        <v>71</v>
      </c>
      <c r="C244" s="100" t="s">
        <v>612</v>
      </c>
      <c r="D244" s="16">
        <v>34.027999999999999</v>
      </c>
      <c r="E244" s="39">
        <v>9.2349999999999994</v>
      </c>
      <c r="F244" s="39">
        <v>43.262999999999998</v>
      </c>
      <c r="G244" s="39">
        <v>4.0350000000000001</v>
      </c>
      <c r="H244" s="39">
        <v>47.298000000000002</v>
      </c>
      <c r="I244" s="16">
        <v>96.073093118951135</v>
      </c>
      <c r="J244" s="39">
        <v>33.738040912000073</v>
      </c>
      <c r="K244" s="39">
        <v>129.81113403095151</v>
      </c>
      <c r="L244" s="39">
        <v>122.3107060650001</v>
      </c>
      <c r="M244" s="39">
        <v>252.1218400959516</v>
      </c>
      <c r="N244" s="16">
        <v>2823.3540942444788</v>
      </c>
      <c r="O244" s="39">
        <v>3653.2800121277828</v>
      </c>
      <c r="P244" s="39">
        <v>3000.511615721322</v>
      </c>
      <c r="Q244" s="39">
        <v>30312.442643122689</v>
      </c>
      <c r="R244" s="39">
        <v>5330.4968517897514</v>
      </c>
      <c r="S244" s="16">
        <v>2265.9500000014832</v>
      </c>
      <c r="T244" s="39">
        <v>2691.8000000004622</v>
      </c>
      <c r="U244" s="39">
        <v>2337.400000001418</v>
      </c>
      <c r="V244" s="39">
        <v>3761.5</v>
      </c>
      <c r="W244" s="39">
        <v>2366.2000000019621</v>
      </c>
      <c r="X244" s="16">
        <v>2980.3272575753408</v>
      </c>
    </row>
    <row r="245" spans="1:24" ht="15" customHeight="1" x14ac:dyDescent="0.2">
      <c r="A245" s="99" t="s">
        <v>1572</v>
      </c>
      <c r="B245" s="99" t="s">
        <v>71</v>
      </c>
      <c r="C245" s="100" t="s">
        <v>620</v>
      </c>
      <c r="D245" s="16">
        <v>36.555999999999997</v>
      </c>
      <c r="E245" s="39">
        <v>9.9450000000000003</v>
      </c>
      <c r="F245" s="39">
        <v>46.500999999999998</v>
      </c>
      <c r="G245" s="39">
        <v>3.9630000000000001</v>
      </c>
      <c r="H245" s="39">
        <v>50.463999999999999</v>
      </c>
      <c r="I245" s="16">
        <v>115.40281507099959</v>
      </c>
      <c r="J245" s="39">
        <v>46.600188703000008</v>
      </c>
      <c r="K245" s="39">
        <v>162.0030037739995</v>
      </c>
      <c r="L245" s="39">
        <v>133.637110369</v>
      </c>
      <c r="M245" s="39">
        <v>295.64011414299921</v>
      </c>
      <c r="N245" s="16">
        <v>3156.8775323065861</v>
      </c>
      <c r="O245" s="39">
        <v>4685.7907192559087</v>
      </c>
      <c r="P245" s="39">
        <v>3483.8606432979832</v>
      </c>
      <c r="Q245" s="39">
        <v>33721.198680040383</v>
      </c>
      <c r="R245" s="39">
        <v>5858.4359968095914</v>
      </c>
      <c r="S245" s="16">
        <v>2431.59999999922</v>
      </c>
      <c r="T245" s="39">
        <v>3307.1999999994919</v>
      </c>
      <c r="U245" s="39">
        <v>2567.400000002106</v>
      </c>
      <c r="V245" s="39">
        <v>5751.1999999995423</v>
      </c>
      <c r="W245" s="39">
        <v>2629.150000002518</v>
      </c>
      <c r="X245" s="16">
        <v>3534.8680727470978</v>
      </c>
    </row>
    <row r="246" spans="1:24" ht="15" customHeight="1" x14ac:dyDescent="0.2">
      <c r="A246" s="99" t="s">
        <v>1573</v>
      </c>
      <c r="B246" s="99" t="s">
        <v>71</v>
      </c>
      <c r="C246" s="100" t="s">
        <v>642</v>
      </c>
      <c r="D246" s="16">
        <v>35.354999999999997</v>
      </c>
      <c r="E246" s="39">
        <v>10.835000000000001</v>
      </c>
      <c r="F246" s="39">
        <v>46.19</v>
      </c>
      <c r="G246" s="39">
        <v>4.5620000000000003</v>
      </c>
      <c r="H246" s="39">
        <v>50.752000000000002</v>
      </c>
      <c r="I246" s="16">
        <v>117.783743722098</v>
      </c>
      <c r="J246" s="39">
        <v>53.967046876000147</v>
      </c>
      <c r="K246" s="39">
        <v>171.7507905980975</v>
      </c>
      <c r="L246" s="39">
        <v>156.72147138797661</v>
      </c>
      <c r="M246" s="39">
        <v>328.47226198607422</v>
      </c>
      <c r="N246" s="16">
        <v>3331.459304825285</v>
      </c>
      <c r="O246" s="39">
        <v>4980.8072797415934</v>
      </c>
      <c r="P246" s="39">
        <v>3718.3544186641579</v>
      </c>
      <c r="Q246" s="39">
        <v>34353.676323537184</v>
      </c>
      <c r="R246" s="39">
        <v>6472.1047837735296</v>
      </c>
      <c r="S246" s="16">
        <v>2506.2000000016751</v>
      </c>
      <c r="T246" s="39">
        <v>3483.399999999267</v>
      </c>
      <c r="U246" s="39">
        <v>2668.3499999977839</v>
      </c>
      <c r="V246" s="39">
        <v>5176</v>
      </c>
      <c r="W246" s="39">
        <v>2726.900000002649</v>
      </c>
      <c r="X246" s="16">
        <v>3773.7473764742808</v>
      </c>
    </row>
    <row r="247" spans="1:24" ht="15" customHeight="1" x14ac:dyDescent="0.2">
      <c r="A247" s="99" t="s">
        <v>1574</v>
      </c>
      <c r="B247" s="99" t="s">
        <v>71</v>
      </c>
      <c r="C247" s="100" t="s">
        <v>680</v>
      </c>
      <c r="D247" s="16">
        <v>55.567999999999998</v>
      </c>
      <c r="E247" s="39">
        <v>16.202999999999999</v>
      </c>
      <c r="F247" s="39">
        <v>71.771000000000001</v>
      </c>
      <c r="G247" s="39">
        <v>6.7249999999999996</v>
      </c>
      <c r="H247" s="39">
        <v>78.495999999999995</v>
      </c>
      <c r="I247" s="16">
        <v>201.00326243890251</v>
      </c>
      <c r="J247" s="39">
        <v>88.568418917999978</v>
      </c>
      <c r="K247" s="39">
        <v>289.57168135690159</v>
      </c>
      <c r="L247" s="39">
        <v>199.0769661383907</v>
      </c>
      <c r="M247" s="39">
        <v>488.64864749529181</v>
      </c>
      <c r="N247" s="16">
        <v>3617.24846024515</v>
      </c>
      <c r="O247" s="39">
        <v>5466.1740985002771</v>
      </c>
      <c r="P247" s="39">
        <v>4034.6613723774458</v>
      </c>
      <c r="Q247" s="39">
        <v>29602.522845857351</v>
      </c>
      <c r="R247" s="39">
        <v>6225.140739595543</v>
      </c>
      <c r="S247" s="16">
        <v>2672.2000000003359</v>
      </c>
      <c r="T247" s="39">
        <v>3821.6000000010249</v>
      </c>
      <c r="U247" s="39">
        <v>2853.5999999962678</v>
      </c>
      <c r="V247" s="39">
        <v>6789.3999999990929</v>
      </c>
      <c r="W247" s="39">
        <v>2937.5999999960059</v>
      </c>
      <c r="X247" s="16">
        <v>4098.5631172068961</v>
      </c>
    </row>
    <row r="248" spans="1:24" ht="15" customHeight="1" x14ac:dyDescent="0.2">
      <c r="A248" s="99" t="s">
        <v>1575</v>
      </c>
      <c r="B248" s="99" t="s">
        <v>71</v>
      </c>
      <c r="C248" s="100" t="s">
        <v>572</v>
      </c>
      <c r="D248" s="16">
        <v>75.427000000000007</v>
      </c>
      <c r="E248" s="39">
        <v>5.3319999999999999</v>
      </c>
      <c r="F248" s="39">
        <v>80.759</v>
      </c>
      <c r="G248" s="39">
        <v>5.4950000000000001</v>
      </c>
      <c r="H248" s="39">
        <v>86.254000000000005</v>
      </c>
      <c r="I248" s="16">
        <v>255.1356386900018</v>
      </c>
      <c r="J248" s="39">
        <v>33.198989970999953</v>
      </c>
      <c r="K248" s="39">
        <v>288.33462866100132</v>
      </c>
      <c r="L248" s="39">
        <v>439.39303992199979</v>
      </c>
      <c r="M248" s="39">
        <v>727.72766858300099</v>
      </c>
      <c r="N248" s="16">
        <v>3382.5505281928449</v>
      </c>
      <c r="O248" s="39">
        <v>6226.3672113653311</v>
      </c>
      <c r="P248" s="39">
        <v>3570.3095464406611</v>
      </c>
      <c r="Q248" s="39">
        <v>79962.336655504987</v>
      </c>
      <c r="R248" s="39">
        <v>8437.0309618452593</v>
      </c>
      <c r="S248" s="16">
        <v>2591.099999996407</v>
      </c>
      <c r="T248" s="39">
        <v>4989.8000000004786</v>
      </c>
      <c r="U248" s="39">
        <v>2665.6999999966629</v>
      </c>
      <c r="V248" s="39">
        <v>8891</v>
      </c>
      <c r="W248" s="39">
        <v>2730.900000004011</v>
      </c>
      <c r="X248" s="16">
        <v>3867.615842322723</v>
      </c>
    </row>
    <row r="249" spans="1:24" ht="15" customHeight="1" x14ac:dyDescent="0.2">
      <c r="A249" s="99" t="s">
        <v>1576</v>
      </c>
      <c r="B249" s="99" t="s">
        <v>71</v>
      </c>
      <c r="C249" s="100" t="s">
        <v>592</v>
      </c>
      <c r="D249" s="16">
        <v>51.42</v>
      </c>
      <c r="E249" s="39">
        <v>4.4269999999999996</v>
      </c>
      <c r="F249" s="39">
        <v>55.847000000000001</v>
      </c>
      <c r="G249" s="39">
        <v>4.8019999999999996</v>
      </c>
      <c r="H249" s="39">
        <v>60.649000000000001</v>
      </c>
      <c r="I249" s="16">
        <v>191.27656853900069</v>
      </c>
      <c r="J249" s="39">
        <v>28.410201579000031</v>
      </c>
      <c r="K249" s="39">
        <v>219.68677011799991</v>
      </c>
      <c r="L249" s="39">
        <v>185.0956793739997</v>
      </c>
      <c r="M249" s="39">
        <v>404.78244949200109</v>
      </c>
      <c r="N249" s="16">
        <v>3719.8865915791662</v>
      </c>
      <c r="O249" s="39">
        <v>6417.4839798960984</v>
      </c>
      <c r="P249" s="39">
        <v>3933.725537951902</v>
      </c>
      <c r="Q249" s="39">
        <v>38545.539228238173</v>
      </c>
      <c r="R249" s="39">
        <v>6674.1817588418789</v>
      </c>
      <c r="S249" s="16">
        <v>2766.0999999972951</v>
      </c>
      <c r="T249" s="39">
        <v>5170.8000000004367</v>
      </c>
      <c r="U249" s="39">
        <v>2865.6999999996278</v>
      </c>
      <c r="V249" s="39">
        <v>7304.5500000000447</v>
      </c>
      <c r="W249" s="39">
        <v>2948.5999999966052</v>
      </c>
      <c r="X249" s="16">
        <v>4263.6100244148574</v>
      </c>
    </row>
    <row r="250" spans="1:24" ht="15" customHeight="1" x14ac:dyDescent="0.2">
      <c r="A250" s="99" t="s">
        <v>1577</v>
      </c>
      <c r="B250" s="99" t="s">
        <v>71</v>
      </c>
      <c r="C250" s="100" t="s">
        <v>596</v>
      </c>
      <c r="D250" s="16">
        <v>56.511000000000003</v>
      </c>
      <c r="E250" s="39">
        <v>3.452</v>
      </c>
      <c r="F250" s="39">
        <v>59.963000000000001</v>
      </c>
      <c r="G250" s="39">
        <v>3.6240000000000001</v>
      </c>
      <c r="H250" s="39">
        <v>63.587000000000003</v>
      </c>
      <c r="I250" s="16">
        <v>171.30374468199989</v>
      </c>
      <c r="J250" s="39">
        <v>16.89130076499999</v>
      </c>
      <c r="K250" s="39">
        <v>188.1950454469999</v>
      </c>
      <c r="L250" s="39">
        <v>273.34238688199991</v>
      </c>
      <c r="M250" s="39">
        <v>461.53743232899961</v>
      </c>
      <c r="N250" s="16">
        <v>3031.3345133159901</v>
      </c>
      <c r="O250" s="39">
        <v>4893.1925738702157</v>
      </c>
      <c r="P250" s="39">
        <v>3138.51951114854</v>
      </c>
      <c r="Q250" s="39">
        <v>75425.603444260443</v>
      </c>
      <c r="R250" s="39">
        <v>7258.3614941576043</v>
      </c>
      <c r="S250" s="16">
        <v>2474.2999999987369</v>
      </c>
      <c r="T250" s="39">
        <v>4123.9000000002479</v>
      </c>
      <c r="U250" s="39">
        <v>2522.299999999746</v>
      </c>
      <c r="V250" s="39">
        <v>8556.1499999993794</v>
      </c>
      <c r="W250" s="39">
        <v>2577.3000000007278</v>
      </c>
      <c r="X250" s="16">
        <v>3276.7184149980831</v>
      </c>
    </row>
    <row r="251" spans="1:24" ht="15" customHeight="1" x14ac:dyDescent="0.2">
      <c r="A251" s="99" t="s">
        <v>1578</v>
      </c>
      <c r="B251" s="99" t="s">
        <v>71</v>
      </c>
      <c r="C251" s="100" t="s">
        <v>602</v>
      </c>
      <c r="D251" s="16">
        <v>47.295999999999999</v>
      </c>
      <c r="E251" s="39">
        <v>3.0139999999999998</v>
      </c>
      <c r="F251" s="39">
        <v>50.31</v>
      </c>
      <c r="G251" s="39">
        <v>3.2959999999999998</v>
      </c>
      <c r="H251" s="39">
        <v>53.606000000000002</v>
      </c>
      <c r="I251" s="16">
        <v>146.24688078900039</v>
      </c>
      <c r="J251" s="39">
        <v>14.60865966000002</v>
      </c>
      <c r="K251" s="39">
        <v>160.85554044900081</v>
      </c>
      <c r="L251" s="39">
        <v>219.79855054000001</v>
      </c>
      <c r="M251" s="39">
        <v>380.65409098900028</v>
      </c>
      <c r="N251" s="16">
        <v>3092.1617216889449</v>
      </c>
      <c r="O251" s="39">
        <v>4846.9341937624504</v>
      </c>
      <c r="P251" s="39">
        <v>3197.2876257006719</v>
      </c>
      <c r="Q251" s="39">
        <v>66686.45344053398</v>
      </c>
      <c r="R251" s="39">
        <v>7100.9605452561336</v>
      </c>
      <c r="S251" s="16">
        <v>2522.150000002071</v>
      </c>
      <c r="T251" s="39">
        <v>3963.6999999998402</v>
      </c>
      <c r="U251" s="39">
        <v>2569.4000000023798</v>
      </c>
      <c r="V251" s="39">
        <v>8936.8999999994267</v>
      </c>
      <c r="W251" s="39">
        <v>2637.3499999973001</v>
      </c>
      <c r="X251" s="16">
        <v>3196.4616666136922</v>
      </c>
    </row>
    <row r="252" spans="1:24" ht="15" customHeight="1" x14ac:dyDescent="0.2">
      <c r="A252" s="99" t="s">
        <v>1579</v>
      </c>
      <c r="B252" s="99" t="s">
        <v>71</v>
      </c>
      <c r="C252" s="100" t="s">
        <v>604</v>
      </c>
      <c r="D252" s="16">
        <v>33.424999999999997</v>
      </c>
      <c r="E252" s="39">
        <v>4.1950000000000003</v>
      </c>
      <c r="F252" s="39">
        <v>37.619999999999997</v>
      </c>
      <c r="G252" s="39">
        <v>2.363</v>
      </c>
      <c r="H252" s="39">
        <v>39.982999999999997</v>
      </c>
      <c r="I252" s="16">
        <v>94.455151726000381</v>
      </c>
      <c r="J252" s="39">
        <v>20.3559107960488</v>
      </c>
      <c r="K252" s="39">
        <v>114.8110625220493</v>
      </c>
      <c r="L252" s="39">
        <v>119.68116627500009</v>
      </c>
      <c r="M252" s="39">
        <v>234.49222879704931</v>
      </c>
      <c r="N252" s="16">
        <v>2825.8833725056211</v>
      </c>
      <c r="O252" s="39">
        <v>4852.4221206314187</v>
      </c>
      <c r="P252" s="39">
        <v>3051.8623743234798</v>
      </c>
      <c r="Q252" s="39">
        <v>50647.975571307681</v>
      </c>
      <c r="R252" s="39">
        <v>5864.7982591863874</v>
      </c>
      <c r="S252" s="16">
        <v>2325.7999999985182</v>
      </c>
      <c r="T252" s="39">
        <v>4227.4000000000979</v>
      </c>
      <c r="U252" s="39">
        <v>2431.7000000017119</v>
      </c>
      <c r="V252" s="39">
        <v>5522.5</v>
      </c>
      <c r="W252" s="39">
        <v>2478.2000000018152</v>
      </c>
      <c r="X252" s="16">
        <v>3054.7043374231562</v>
      </c>
    </row>
    <row r="253" spans="1:24" ht="15" customHeight="1" x14ac:dyDescent="0.2">
      <c r="A253" s="99" t="s">
        <v>1580</v>
      </c>
      <c r="B253" s="99" t="s">
        <v>71</v>
      </c>
      <c r="C253" s="100" t="s">
        <v>610</v>
      </c>
      <c r="D253" s="16">
        <v>39.895000000000003</v>
      </c>
      <c r="E253" s="39">
        <v>2.4790000000000001</v>
      </c>
      <c r="F253" s="39">
        <v>42.374000000000002</v>
      </c>
      <c r="G253" s="39">
        <v>2.8889999999999998</v>
      </c>
      <c r="H253" s="39">
        <v>45.262999999999998</v>
      </c>
      <c r="I253" s="16">
        <v>144.88763073000081</v>
      </c>
      <c r="J253" s="39">
        <v>14.12178528500001</v>
      </c>
      <c r="K253" s="39">
        <v>159.0094160150008</v>
      </c>
      <c r="L253" s="39">
        <v>272.90698444899988</v>
      </c>
      <c r="M253" s="39">
        <v>431.91640046400101</v>
      </c>
      <c r="N253" s="16">
        <v>3631.7240438651661</v>
      </c>
      <c r="O253" s="39">
        <v>5696.5652622025063</v>
      </c>
      <c r="P253" s="39">
        <v>3752.5231513428239</v>
      </c>
      <c r="Q253" s="39">
        <v>94464.16907199721</v>
      </c>
      <c r="R253" s="39">
        <v>9542.3723673640925</v>
      </c>
      <c r="S253" s="16">
        <v>2864.9000000019141</v>
      </c>
      <c r="T253" s="39">
        <v>4735.5</v>
      </c>
      <c r="U253" s="39">
        <v>2932.1500000022461</v>
      </c>
      <c r="V253" s="39">
        <v>7292</v>
      </c>
      <c r="W253" s="39">
        <v>2989.9000000025721</v>
      </c>
      <c r="X253" s="16">
        <v>4091.9585170745731</v>
      </c>
    </row>
    <row r="254" spans="1:24" ht="15" customHeight="1" x14ac:dyDescent="0.2">
      <c r="A254" s="99" t="s">
        <v>1581</v>
      </c>
      <c r="B254" s="99" t="s">
        <v>71</v>
      </c>
      <c r="C254" s="100" t="s">
        <v>614</v>
      </c>
      <c r="D254" s="16">
        <v>53.293999999999997</v>
      </c>
      <c r="E254" s="39">
        <v>3.601</v>
      </c>
      <c r="F254" s="39">
        <v>56.895000000000003</v>
      </c>
      <c r="G254" s="39">
        <v>3.47</v>
      </c>
      <c r="H254" s="39">
        <v>60.365000000000002</v>
      </c>
      <c r="I254" s="16">
        <v>160.80308022099911</v>
      </c>
      <c r="J254" s="39">
        <v>17.096692739999991</v>
      </c>
      <c r="K254" s="39">
        <v>177.8997729609992</v>
      </c>
      <c r="L254" s="39">
        <v>170.16996144199999</v>
      </c>
      <c r="M254" s="39">
        <v>348.06973440299947</v>
      </c>
      <c r="N254" s="16">
        <v>3017.2830003564959</v>
      </c>
      <c r="O254" s="39">
        <v>4747.7624937517321</v>
      </c>
      <c r="P254" s="39">
        <v>3126.808558941897</v>
      </c>
      <c r="Q254" s="39">
        <v>49040.334709510083</v>
      </c>
      <c r="R254" s="39">
        <v>5766.0852216184794</v>
      </c>
      <c r="S254" s="16">
        <v>2487.0999999975279</v>
      </c>
      <c r="T254" s="39">
        <v>3826</v>
      </c>
      <c r="U254" s="39">
        <v>2530.7000000008989</v>
      </c>
      <c r="V254" s="39">
        <v>6901.6499999996258</v>
      </c>
      <c r="W254" s="39">
        <v>2579.900000003011</v>
      </c>
      <c r="X254" s="16">
        <v>3175.7608797350708</v>
      </c>
    </row>
    <row r="255" spans="1:24" ht="15" customHeight="1" x14ac:dyDescent="0.2">
      <c r="A255" s="99" t="s">
        <v>1582</v>
      </c>
      <c r="B255" s="99" t="s">
        <v>71</v>
      </c>
      <c r="C255" s="100" t="s">
        <v>632</v>
      </c>
      <c r="D255" s="16">
        <v>76.099999999999994</v>
      </c>
      <c r="E255" s="39">
        <v>6.2320000000000002</v>
      </c>
      <c r="F255" s="39">
        <v>82.331999999999994</v>
      </c>
      <c r="G255" s="39">
        <v>7.274</v>
      </c>
      <c r="H255" s="39">
        <v>89.605999999999995</v>
      </c>
      <c r="I255" s="16">
        <v>257.58488521900159</v>
      </c>
      <c r="J255" s="39">
        <v>35.211173256000038</v>
      </c>
      <c r="K255" s="39">
        <v>292.79605847500142</v>
      </c>
      <c r="L255" s="39">
        <v>391.65905296186259</v>
      </c>
      <c r="M255" s="39">
        <v>684.45511143686269</v>
      </c>
      <c r="N255" s="16">
        <v>3384.8210935479851</v>
      </c>
      <c r="O255" s="39">
        <v>5650.0598934531517</v>
      </c>
      <c r="P255" s="39">
        <v>3556.2850225307461</v>
      </c>
      <c r="Q255" s="39">
        <v>53843.69713525744</v>
      </c>
      <c r="R255" s="39">
        <v>7638.4964336859439</v>
      </c>
      <c r="S255" s="16">
        <v>2581.1999999975701</v>
      </c>
      <c r="T255" s="39">
        <v>4486.8500000004906</v>
      </c>
      <c r="U255" s="39">
        <v>2646.949999996606</v>
      </c>
      <c r="V255" s="39">
        <v>7016.3500000009644</v>
      </c>
      <c r="W255" s="39">
        <v>2725.5</v>
      </c>
      <c r="X255" s="16">
        <v>3632.52516593471</v>
      </c>
    </row>
    <row r="256" spans="1:24" ht="15" customHeight="1" x14ac:dyDescent="0.2">
      <c r="A256" s="99" t="s">
        <v>1583</v>
      </c>
      <c r="B256" s="99" t="s">
        <v>71</v>
      </c>
      <c r="C256" s="100" t="s">
        <v>646</v>
      </c>
      <c r="D256" s="16">
        <v>38.165999999999997</v>
      </c>
      <c r="E256" s="39">
        <v>3.0289999999999999</v>
      </c>
      <c r="F256" s="39">
        <v>41.195</v>
      </c>
      <c r="G256" s="39">
        <v>2.831</v>
      </c>
      <c r="H256" s="39">
        <v>44.026000000000003</v>
      </c>
      <c r="I256" s="16">
        <v>115.0814742510008</v>
      </c>
      <c r="J256" s="39">
        <v>14.24396893699998</v>
      </c>
      <c r="K256" s="39">
        <v>129.32544318800069</v>
      </c>
      <c r="L256" s="39">
        <v>204.93023943099999</v>
      </c>
      <c r="M256" s="39">
        <v>334.25568261900088</v>
      </c>
      <c r="N256" s="16">
        <v>3015.2878019965619</v>
      </c>
      <c r="O256" s="39">
        <v>4702.5318379002892</v>
      </c>
      <c r="P256" s="39">
        <v>3139.3480565117288</v>
      </c>
      <c r="Q256" s="39">
        <v>72387.933391381157</v>
      </c>
      <c r="R256" s="39">
        <v>7592.2337395857176</v>
      </c>
      <c r="S256" s="16">
        <v>2470.599999998939</v>
      </c>
      <c r="T256" s="39">
        <v>4077.199999999822</v>
      </c>
      <c r="U256" s="39">
        <v>2533.400000001544</v>
      </c>
      <c r="V256" s="39">
        <v>9081.3999999995358</v>
      </c>
      <c r="W256" s="39">
        <v>2600.25</v>
      </c>
      <c r="X256" s="16">
        <v>3438.9576979205631</v>
      </c>
    </row>
    <row r="257" spans="1:24" ht="15" customHeight="1" x14ac:dyDescent="0.2">
      <c r="A257" s="99" t="s">
        <v>1584</v>
      </c>
      <c r="B257" s="99" t="s">
        <v>71</v>
      </c>
      <c r="C257" s="100" t="s">
        <v>668</v>
      </c>
      <c r="D257" s="16">
        <v>53.072000000000003</v>
      </c>
      <c r="E257" s="39">
        <v>4.9960000000000004</v>
      </c>
      <c r="F257" s="39">
        <v>58.067999999999998</v>
      </c>
      <c r="G257" s="39">
        <v>5.2690000000000001</v>
      </c>
      <c r="H257" s="39">
        <v>63.337000000000003</v>
      </c>
      <c r="I257" s="16">
        <v>187.19163819300039</v>
      </c>
      <c r="J257" s="39">
        <v>33.03620108199992</v>
      </c>
      <c r="K257" s="39">
        <v>220.22783927500009</v>
      </c>
      <c r="L257" s="39">
        <v>295.65120685599987</v>
      </c>
      <c r="M257" s="39">
        <v>515.87904613100079</v>
      </c>
      <c r="N257" s="16">
        <v>3527.1261341762211</v>
      </c>
      <c r="O257" s="39">
        <v>6612.5302405924576</v>
      </c>
      <c r="P257" s="39">
        <v>3792.585232399947</v>
      </c>
      <c r="Q257" s="39">
        <v>56111.44559802617</v>
      </c>
      <c r="R257" s="39">
        <v>8144.9870712379934</v>
      </c>
      <c r="S257" s="16">
        <v>2637</v>
      </c>
      <c r="T257" s="39">
        <v>5524.3500000004669</v>
      </c>
      <c r="U257" s="39">
        <v>2741.199999999732</v>
      </c>
      <c r="V257" s="39">
        <v>8629.2000000006537</v>
      </c>
      <c r="W257" s="39">
        <v>2829.099999996607</v>
      </c>
      <c r="X257" s="16">
        <v>4122.0326665356488</v>
      </c>
    </row>
    <row r="258" spans="1:24" ht="15" customHeight="1" x14ac:dyDescent="0.2">
      <c r="A258" s="99" t="s">
        <v>1585</v>
      </c>
      <c r="B258" s="99" t="s">
        <v>71</v>
      </c>
      <c r="C258" s="100" t="s">
        <v>686</v>
      </c>
      <c r="D258" s="16">
        <v>51.581000000000003</v>
      </c>
      <c r="E258" s="39">
        <v>4.5880000000000001</v>
      </c>
      <c r="F258" s="39">
        <v>56.168999999999997</v>
      </c>
      <c r="G258" s="39">
        <v>5.944</v>
      </c>
      <c r="H258" s="39">
        <v>62.113</v>
      </c>
      <c r="I258" s="16">
        <v>189.53628943300151</v>
      </c>
      <c r="J258" s="39">
        <v>28.979792597999982</v>
      </c>
      <c r="K258" s="39">
        <v>218.51608203100091</v>
      </c>
      <c r="L258" s="39">
        <v>331.27872053900012</v>
      </c>
      <c r="M258" s="39">
        <v>549.79480257</v>
      </c>
      <c r="N258" s="16">
        <v>3674.536930904821</v>
      </c>
      <c r="O258" s="39">
        <v>6316.4325627724456</v>
      </c>
      <c r="P258" s="39">
        <v>3890.3324259111059</v>
      </c>
      <c r="Q258" s="39">
        <v>55733.297533479163</v>
      </c>
      <c r="R258" s="39">
        <v>8851.5254869351029</v>
      </c>
      <c r="S258" s="16">
        <v>2653.2000000014082</v>
      </c>
      <c r="T258" s="39">
        <v>4993.6000000002596</v>
      </c>
      <c r="U258" s="39">
        <v>2748.800000000118</v>
      </c>
      <c r="V258" s="39">
        <v>7296.2000000005673</v>
      </c>
      <c r="W258" s="39">
        <v>2841.8000000016832</v>
      </c>
      <c r="X258" s="16">
        <v>4264.3108723338009</v>
      </c>
    </row>
    <row r="259" spans="1:24" ht="15" customHeight="1" x14ac:dyDescent="0.2">
      <c r="A259" s="99" t="s">
        <v>1586</v>
      </c>
      <c r="B259" s="99" t="s">
        <v>71</v>
      </c>
      <c r="C259" s="100" t="s">
        <v>568</v>
      </c>
      <c r="D259" s="16">
        <v>46.195</v>
      </c>
      <c r="E259" s="39">
        <v>10.499000000000001</v>
      </c>
      <c r="F259" s="39">
        <v>56.694000000000003</v>
      </c>
      <c r="G259" s="39">
        <v>5.3</v>
      </c>
      <c r="H259" s="39">
        <v>61.994</v>
      </c>
      <c r="I259" s="16">
        <v>154.72607150599859</v>
      </c>
      <c r="J259" s="39">
        <v>52.010843822999952</v>
      </c>
      <c r="K259" s="39">
        <v>206.7369153289998</v>
      </c>
      <c r="L259" s="39">
        <v>260.79373675239071</v>
      </c>
      <c r="M259" s="39">
        <v>467.53065208139049</v>
      </c>
      <c r="N259" s="16">
        <v>3349.411657235602</v>
      </c>
      <c r="O259" s="39">
        <v>4953.8854960472381</v>
      </c>
      <c r="P259" s="39">
        <v>3646.539586711111</v>
      </c>
      <c r="Q259" s="39">
        <v>49206.365424979369</v>
      </c>
      <c r="R259" s="39">
        <v>7541.5467961639924</v>
      </c>
      <c r="S259" s="16">
        <v>2567.7000000020112</v>
      </c>
      <c r="T259" s="39">
        <v>3443.5</v>
      </c>
      <c r="U259" s="39">
        <v>2682.5</v>
      </c>
      <c r="V259" s="39">
        <v>7470.75</v>
      </c>
      <c r="W259" s="39">
        <v>2768.25</v>
      </c>
      <c r="X259" s="16">
        <v>3684.0336320366332</v>
      </c>
    </row>
    <row r="260" spans="1:24" ht="15" customHeight="1" x14ac:dyDescent="0.2">
      <c r="A260" s="99" t="s">
        <v>1587</v>
      </c>
      <c r="B260" s="99" t="s">
        <v>71</v>
      </c>
      <c r="C260" s="100" t="s">
        <v>578</v>
      </c>
      <c r="D260" s="16">
        <v>56.973999999999997</v>
      </c>
      <c r="E260" s="39">
        <v>10.763</v>
      </c>
      <c r="F260" s="39">
        <v>67.736999999999995</v>
      </c>
      <c r="G260" s="39">
        <v>6.343</v>
      </c>
      <c r="H260" s="39">
        <v>74.08</v>
      </c>
      <c r="I260" s="16">
        <v>173.47688326895201</v>
      </c>
      <c r="J260" s="39">
        <v>46.056345149999963</v>
      </c>
      <c r="K260" s="39">
        <v>219.5332284189526</v>
      </c>
      <c r="L260" s="39">
        <v>293.10260971800028</v>
      </c>
      <c r="M260" s="39">
        <v>512.63583813695232</v>
      </c>
      <c r="N260" s="16">
        <v>3044.8429681776261</v>
      </c>
      <c r="O260" s="39">
        <v>4279.1364071355538</v>
      </c>
      <c r="P260" s="39">
        <v>3240.9647374249321</v>
      </c>
      <c r="Q260" s="39">
        <v>46208.83016206848</v>
      </c>
      <c r="R260" s="39">
        <v>6920.0302124318614</v>
      </c>
      <c r="S260" s="16">
        <v>2387.25</v>
      </c>
      <c r="T260" s="39">
        <v>3083.3000000004581</v>
      </c>
      <c r="U260" s="39">
        <v>2469.5999999967671</v>
      </c>
      <c r="V260" s="39">
        <v>6254.2999999997091</v>
      </c>
      <c r="W260" s="39">
        <v>2541.800000002288</v>
      </c>
      <c r="X260" s="16">
        <v>3235.3763730797391</v>
      </c>
    </row>
    <row r="261" spans="1:24" ht="15" customHeight="1" x14ac:dyDescent="0.2">
      <c r="A261" s="99" t="s">
        <v>1588</v>
      </c>
      <c r="B261" s="99" t="s">
        <v>71</v>
      </c>
      <c r="C261" s="100" t="s">
        <v>588</v>
      </c>
      <c r="D261" s="16">
        <v>43.856000000000002</v>
      </c>
      <c r="E261" s="39">
        <v>4.9720000000000004</v>
      </c>
      <c r="F261" s="39">
        <v>48.828000000000003</v>
      </c>
      <c r="G261" s="39">
        <v>3.8450000000000002</v>
      </c>
      <c r="H261" s="39">
        <v>52.673000000000002</v>
      </c>
      <c r="I261" s="16">
        <v>132.94111346900041</v>
      </c>
      <c r="J261" s="39">
        <v>21.946591635951169</v>
      </c>
      <c r="K261" s="39">
        <v>154.88770510495019</v>
      </c>
      <c r="L261" s="39">
        <v>241.09317676100011</v>
      </c>
      <c r="M261" s="39">
        <v>395.98088186595021</v>
      </c>
      <c r="N261" s="16">
        <v>3031.3095920512669</v>
      </c>
      <c r="O261" s="39">
        <v>4414.0369340207508</v>
      </c>
      <c r="P261" s="39">
        <v>3172.108321146683</v>
      </c>
      <c r="Q261" s="39">
        <v>62703.036868920703</v>
      </c>
      <c r="R261" s="39">
        <v>7517.7203095694222</v>
      </c>
      <c r="S261" s="16">
        <v>2453.450000001922</v>
      </c>
      <c r="T261" s="39">
        <v>3551.300000000339</v>
      </c>
      <c r="U261" s="39">
        <v>2526.3499999977362</v>
      </c>
      <c r="V261" s="39">
        <v>8231</v>
      </c>
      <c r="W261" s="39">
        <v>2583.400000002634</v>
      </c>
      <c r="X261" s="16">
        <v>3263.2670045708369</v>
      </c>
    </row>
    <row r="262" spans="1:24" ht="15" customHeight="1" x14ac:dyDescent="0.2">
      <c r="A262" s="99" t="s">
        <v>1589</v>
      </c>
      <c r="B262" s="99" t="s">
        <v>71</v>
      </c>
      <c r="C262" s="100" t="s">
        <v>590</v>
      </c>
      <c r="D262" s="16">
        <v>46.332000000000001</v>
      </c>
      <c r="E262" s="39">
        <v>8.016</v>
      </c>
      <c r="F262" s="39">
        <v>54.347999999999999</v>
      </c>
      <c r="G262" s="39">
        <v>4.4240000000000004</v>
      </c>
      <c r="H262" s="39">
        <v>58.771999999999998</v>
      </c>
      <c r="I262" s="16">
        <v>131.07669937499981</v>
      </c>
      <c r="J262" s="39">
        <v>31.73615427200005</v>
      </c>
      <c r="K262" s="39">
        <v>162.81285364699929</v>
      </c>
      <c r="L262" s="39">
        <v>204.13396792899991</v>
      </c>
      <c r="M262" s="39">
        <v>366.94682157600027</v>
      </c>
      <c r="N262" s="16">
        <v>2829.0749239186689</v>
      </c>
      <c r="O262" s="39">
        <v>3959.1010818363338</v>
      </c>
      <c r="P262" s="39">
        <v>2995.7469207146401</v>
      </c>
      <c r="Q262" s="39">
        <v>46142.397813969234</v>
      </c>
      <c r="R262" s="39">
        <v>6243.5653300211043</v>
      </c>
      <c r="S262" s="16">
        <v>2233.2000000018652</v>
      </c>
      <c r="T262" s="39">
        <v>2830.3999999997709</v>
      </c>
      <c r="U262" s="39">
        <v>2303.7000000020598</v>
      </c>
      <c r="V262" s="39">
        <v>5650.100000000436</v>
      </c>
      <c r="W262" s="39">
        <v>2359.349999997341</v>
      </c>
      <c r="X262" s="16">
        <v>3027.949667974694</v>
      </c>
    </row>
    <row r="263" spans="1:24" ht="15" customHeight="1" x14ac:dyDescent="0.2">
      <c r="A263" s="99" t="s">
        <v>1590</v>
      </c>
      <c r="B263" s="99" t="s">
        <v>71</v>
      </c>
      <c r="C263" s="100" t="s">
        <v>606</v>
      </c>
      <c r="D263" s="16">
        <v>37.308</v>
      </c>
      <c r="E263" s="39">
        <v>6.6420000000000003</v>
      </c>
      <c r="F263" s="39">
        <v>43.95</v>
      </c>
      <c r="G263" s="39">
        <v>3.0630000000000002</v>
      </c>
      <c r="H263" s="39">
        <v>47.012999999999998</v>
      </c>
      <c r="I263" s="16">
        <v>115.50860956999981</v>
      </c>
      <c r="J263" s="39">
        <v>27.235070853999972</v>
      </c>
      <c r="K263" s="39">
        <v>142.7436804239999</v>
      </c>
      <c r="L263" s="39">
        <v>202.80200110600001</v>
      </c>
      <c r="M263" s="39">
        <v>345.54568152999991</v>
      </c>
      <c r="N263" s="16">
        <v>3096.0815259461729</v>
      </c>
      <c r="O263" s="39">
        <v>4100.4322273411572</v>
      </c>
      <c r="P263" s="39">
        <v>3247.8653111262779</v>
      </c>
      <c r="Q263" s="39">
        <v>66210.251748612471</v>
      </c>
      <c r="R263" s="39">
        <v>7350.0027977367936</v>
      </c>
      <c r="S263" s="16">
        <v>2509.25</v>
      </c>
      <c r="T263" s="39">
        <v>3059.1499999999141</v>
      </c>
      <c r="U263" s="39">
        <v>2567.7999999980379</v>
      </c>
      <c r="V263" s="39">
        <v>6317.3000000004076</v>
      </c>
      <c r="W263" s="39">
        <v>2622.7000000020548</v>
      </c>
      <c r="X263" s="16">
        <v>3342.8650482190101</v>
      </c>
    </row>
    <row r="264" spans="1:24" ht="15" customHeight="1" x14ac:dyDescent="0.2">
      <c r="A264" s="99" t="s">
        <v>1591</v>
      </c>
      <c r="B264" s="99" t="s">
        <v>71</v>
      </c>
      <c r="C264" s="100" t="s">
        <v>622</v>
      </c>
      <c r="D264" s="16">
        <v>62.878</v>
      </c>
      <c r="E264" s="39">
        <v>12.933999999999999</v>
      </c>
      <c r="F264" s="39">
        <v>75.811999999999998</v>
      </c>
      <c r="G264" s="39">
        <v>6.1769999999999996</v>
      </c>
      <c r="H264" s="39">
        <v>81.989000000000004</v>
      </c>
      <c r="I264" s="16">
        <v>206.9536463569988</v>
      </c>
      <c r="J264" s="39">
        <v>59.195780539999802</v>
      </c>
      <c r="K264" s="39">
        <v>266.14942689699882</v>
      </c>
      <c r="L264" s="39">
        <v>339.36960982500011</v>
      </c>
      <c r="M264" s="39">
        <v>605.51903672199842</v>
      </c>
      <c r="N264" s="16">
        <v>3291.3522433442349</v>
      </c>
      <c r="O264" s="39">
        <v>4576.7574253904286</v>
      </c>
      <c r="P264" s="39">
        <v>3510.6503838046578</v>
      </c>
      <c r="Q264" s="39">
        <v>54940.846661000513</v>
      </c>
      <c r="R264" s="39">
        <v>7385.3692168705365</v>
      </c>
      <c r="S264" s="16">
        <v>2566.849999996874</v>
      </c>
      <c r="T264" s="39">
        <v>3298.6000000008148</v>
      </c>
      <c r="U264" s="39">
        <v>2667.3499999963051</v>
      </c>
      <c r="V264" s="39">
        <v>7388.7000000007029</v>
      </c>
      <c r="W264" s="39">
        <v>2736.900000003935</v>
      </c>
      <c r="X264" s="16">
        <v>3656.7526331285981</v>
      </c>
    </row>
    <row r="265" spans="1:24" ht="15" customHeight="1" x14ac:dyDescent="0.2">
      <c r="A265" s="99" t="s">
        <v>1592</v>
      </c>
      <c r="B265" s="99" t="s">
        <v>71</v>
      </c>
      <c r="C265" s="100" t="s">
        <v>648</v>
      </c>
      <c r="D265" s="16">
        <v>40.682000000000002</v>
      </c>
      <c r="E265" s="39">
        <v>10.353999999999999</v>
      </c>
      <c r="F265" s="39">
        <v>51.036000000000001</v>
      </c>
      <c r="G265" s="39">
        <v>4.7960000000000003</v>
      </c>
      <c r="H265" s="39">
        <v>55.832000000000001</v>
      </c>
      <c r="I265" s="16">
        <v>160.18148298800031</v>
      </c>
      <c r="J265" s="39">
        <v>56.862027386951141</v>
      </c>
      <c r="K265" s="39">
        <v>217.04351037495201</v>
      </c>
      <c r="L265" s="39">
        <v>177.931438657</v>
      </c>
      <c r="M265" s="39">
        <v>394.97494903195258</v>
      </c>
      <c r="N265" s="16">
        <v>3937.404330858863</v>
      </c>
      <c r="O265" s="39">
        <v>5491.7932573837297</v>
      </c>
      <c r="P265" s="39">
        <v>4252.7531619827578</v>
      </c>
      <c r="Q265" s="39">
        <v>37099.966358840698</v>
      </c>
      <c r="R265" s="39">
        <v>7074.347131250046</v>
      </c>
      <c r="S265" s="16">
        <v>2917.9500000019998</v>
      </c>
      <c r="T265" s="39">
        <v>3865.8999999992302</v>
      </c>
      <c r="U265" s="39">
        <v>3056.5999999970172</v>
      </c>
      <c r="V265" s="39">
        <v>6811.6000000006861</v>
      </c>
      <c r="W265" s="39">
        <v>3141.1999999985751</v>
      </c>
      <c r="X265" s="16">
        <v>4312.1512799744114</v>
      </c>
    </row>
    <row r="266" spans="1:24" ht="15" customHeight="1" x14ac:dyDescent="0.2">
      <c r="A266" s="99" t="s">
        <v>1593</v>
      </c>
      <c r="B266" s="99" t="s">
        <v>71</v>
      </c>
      <c r="C266" s="100" t="s">
        <v>1751</v>
      </c>
      <c r="D266" s="16">
        <v>42.005000000000003</v>
      </c>
      <c r="E266" s="39">
        <v>10.292</v>
      </c>
      <c r="F266" s="39">
        <v>52.296999999999997</v>
      </c>
      <c r="G266" s="39">
        <v>4.8129999999999997</v>
      </c>
      <c r="H266" s="39">
        <v>57.11</v>
      </c>
      <c r="I266" s="16">
        <v>123.3500601089996</v>
      </c>
      <c r="J266" s="39">
        <v>43.271995075999953</v>
      </c>
      <c r="K266" s="39">
        <v>166.6220551849994</v>
      </c>
      <c r="L266" s="39">
        <v>207.08219119460941</v>
      </c>
      <c r="M266" s="39">
        <v>373.70424637960929</v>
      </c>
      <c r="N266" s="16">
        <v>2936.556602999633</v>
      </c>
      <c r="O266" s="39">
        <v>4204.4301472988682</v>
      </c>
      <c r="P266" s="39">
        <v>3186.0729140294729</v>
      </c>
      <c r="Q266" s="39">
        <v>43025.59551103456</v>
      </c>
      <c r="R266" s="39">
        <v>6543.5868740957676</v>
      </c>
      <c r="S266" s="16">
        <v>2317</v>
      </c>
      <c r="T266" s="39">
        <v>2991.449999999486</v>
      </c>
      <c r="U266" s="39">
        <v>2417</v>
      </c>
      <c r="V266" s="39">
        <v>4836.300000000464</v>
      </c>
      <c r="W266" s="39">
        <v>2465.7000000009821</v>
      </c>
      <c r="X266" s="16">
        <v>3131.9346475630041</v>
      </c>
    </row>
    <row r="267" spans="1:24" ht="15" customHeight="1" x14ac:dyDescent="0.2">
      <c r="A267" s="99" t="s">
        <v>1594</v>
      </c>
      <c r="B267" s="99" t="s">
        <v>71</v>
      </c>
      <c r="C267" s="100" t="s">
        <v>664</v>
      </c>
      <c r="D267" s="16">
        <v>53.893000000000001</v>
      </c>
      <c r="E267" s="39">
        <v>9.6519999999999992</v>
      </c>
      <c r="F267" s="39">
        <v>63.545000000000002</v>
      </c>
      <c r="G267" s="39">
        <v>5.0599999999999996</v>
      </c>
      <c r="H267" s="39">
        <v>68.605000000000004</v>
      </c>
      <c r="I267" s="16">
        <v>168.84992578499811</v>
      </c>
      <c r="J267" s="39">
        <v>40.107258688000059</v>
      </c>
      <c r="K267" s="39">
        <v>208.95718447299731</v>
      </c>
      <c r="L267" s="39">
        <v>453.05779018999988</v>
      </c>
      <c r="M267" s="39">
        <v>662.01497466299668</v>
      </c>
      <c r="N267" s="16">
        <v>3133.0585750468172</v>
      </c>
      <c r="O267" s="39">
        <v>4155.3314015748092</v>
      </c>
      <c r="P267" s="39">
        <v>3288.334006971395</v>
      </c>
      <c r="Q267" s="39">
        <v>89537.112685770742</v>
      </c>
      <c r="R267" s="39">
        <v>9649.660734100964</v>
      </c>
      <c r="S267" s="16">
        <v>2543.2999999985032</v>
      </c>
      <c r="T267" s="39">
        <v>3049.9499999994991</v>
      </c>
      <c r="U267" s="39">
        <v>2601.4000000031801</v>
      </c>
      <c r="V267" s="39">
        <v>7001.3999999992457</v>
      </c>
      <c r="W267" s="39">
        <v>2668.400000003468</v>
      </c>
      <c r="X267" s="16">
        <v>3258.032687928734</v>
      </c>
    </row>
    <row r="268" spans="1:24" ht="15" customHeight="1" x14ac:dyDescent="0.2">
      <c r="A268" s="99" t="s">
        <v>1595</v>
      </c>
      <c r="B268" s="99" t="s">
        <v>71</v>
      </c>
      <c r="C268" s="100" t="s">
        <v>670</v>
      </c>
      <c r="D268" s="16">
        <v>57.125</v>
      </c>
      <c r="E268" s="39">
        <v>11.037000000000001</v>
      </c>
      <c r="F268" s="39">
        <v>68.162000000000006</v>
      </c>
      <c r="G268" s="39">
        <v>5.9039999999999999</v>
      </c>
      <c r="H268" s="39">
        <v>74.066000000000003</v>
      </c>
      <c r="I268" s="16">
        <v>161.03523715102341</v>
      </c>
      <c r="J268" s="39">
        <v>41.675984126999957</v>
      </c>
      <c r="K268" s="39">
        <v>202.711221278023</v>
      </c>
      <c r="L268" s="39">
        <v>229.70771689600011</v>
      </c>
      <c r="M268" s="39">
        <v>432.41893817402291</v>
      </c>
      <c r="N268" s="16">
        <v>2818.9975868888109</v>
      </c>
      <c r="O268" s="39">
        <v>3776.024655884748</v>
      </c>
      <c r="P268" s="39">
        <v>2973.9623437989349</v>
      </c>
      <c r="Q268" s="39">
        <v>38907.133620596222</v>
      </c>
      <c r="R268" s="39">
        <v>5838.2920391815805</v>
      </c>
      <c r="S268" s="16">
        <v>2261.7999999979061</v>
      </c>
      <c r="T268" s="39">
        <v>2810.3999999994248</v>
      </c>
      <c r="U268" s="39">
        <v>2329.9000000030801</v>
      </c>
      <c r="V268" s="39">
        <v>4432.0500000004959</v>
      </c>
      <c r="W268" s="39">
        <v>2370.9499999984209</v>
      </c>
      <c r="X268" s="16">
        <v>3093.0805694191531</v>
      </c>
    </row>
    <row r="269" spans="1:24" ht="15" customHeight="1" x14ac:dyDescent="0.2">
      <c r="A269" s="99" t="s">
        <v>1596</v>
      </c>
      <c r="B269" s="99" t="s">
        <v>71</v>
      </c>
      <c r="C269" s="100" t="s">
        <v>672</v>
      </c>
      <c r="D269" s="16">
        <v>46.506999999999998</v>
      </c>
      <c r="E269" s="39">
        <v>9.0180000000000007</v>
      </c>
      <c r="F269" s="39">
        <v>55.524999999999999</v>
      </c>
      <c r="G269" s="39">
        <v>4.4550000000000001</v>
      </c>
      <c r="H269" s="39">
        <v>59.98</v>
      </c>
      <c r="I269" s="16">
        <v>157.89685104899911</v>
      </c>
      <c r="J269" s="39">
        <v>42.687442033999957</v>
      </c>
      <c r="K269" s="39">
        <v>200.58429308300009</v>
      </c>
      <c r="L269" s="39">
        <v>249.638665057</v>
      </c>
      <c r="M269" s="39">
        <v>450.22295814000063</v>
      </c>
      <c r="N269" s="16">
        <v>3395.1201120046262</v>
      </c>
      <c r="O269" s="39">
        <v>4733.5819509869107</v>
      </c>
      <c r="P269" s="39">
        <v>3612.5041527780309</v>
      </c>
      <c r="Q269" s="39">
        <v>56035.615052076311</v>
      </c>
      <c r="R269" s="39">
        <v>7506.2180416805713</v>
      </c>
      <c r="S269" s="16">
        <v>2663.9000000022302</v>
      </c>
      <c r="T269" s="39">
        <v>3341.8500000005329</v>
      </c>
      <c r="U269" s="39">
        <v>2750.200000000184</v>
      </c>
      <c r="V269" s="39">
        <v>8575.8999999991975</v>
      </c>
      <c r="W269" s="39">
        <v>2822.5500000010852</v>
      </c>
      <c r="X269" s="16">
        <v>3659.9633807681812</v>
      </c>
    </row>
    <row r="270" spans="1:24" ht="15" customHeight="1" x14ac:dyDescent="0.2">
      <c r="A270" s="99" t="s">
        <v>1597</v>
      </c>
      <c r="B270" s="99" t="s">
        <v>71</v>
      </c>
      <c r="C270" s="100" t="s">
        <v>674</v>
      </c>
      <c r="D270" s="16">
        <v>38.840000000000003</v>
      </c>
      <c r="E270" s="39">
        <v>12.683</v>
      </c>
      <c r="F270" s="39">
        <v>51.523000000000003</v>
      </c>
      <c r="G270" s="39">
        <v>5.21</v>
      </c>
      <c r="H270" s="39">
        <v>56.732999999999997</v>
      </c>
      <c r="I270" s="16">
        <v>138.5599425530003</v>
      </c>
      <c r="J270" s="39">
        <v>64.754410372000123</v>
      </c>
      <c r="K270" s="39">
        <v>203.31435292499941</v>
      </c>
      <c r="L270" s="39">
        <v>253.37478358099989</v>
      </c>
      <c r="M270" s="39">
        <v>456.68913650600018</v>
      </c>
      <c r="N270" s="16">
        <v>3567.4547516220459</v>
      </c>
      <c r="O270" s="39">
        <v>5105.6067469841619</v>
      </c>
      <c r="P270" s="39">
        <v>3946.0891820157881</v>
      </c>
      <c r="Q270" s="39">
        <v>48632.396080806117</v>
      </c>
      <c r="R270" s="39">
        <v>8049.7970582553389</v>
      </c>
      <c r="S270" s="16">
        <v>2683</v>
      </c>
      <c r="T270" s="39">
        <v>3615.2999999995091</v>
      </c>
      <c r="U270" s="39">
        <v>2858.09999999715</v>
      </c>
      <c r="V270" s="39">
        <v>6339.8500000006998</v>
      </c>
      <c r="W270" s="39">
        <v>2941.4000000032402</v>
      </c>
      <c r="X270" s="16">
        <v>4022.1241354922831</v>
      </c>
    </row>
    <row r="271" spans="1:24" ht="15" customHeight="1" x14ac:dyDescent="0.2">
      <c r="A271" s="99" t="s">
        <v>1598</v>
      </c>
      <c r="B271" s="99" t="s">
        <v>71</v>
      </c>
      <c r="C271" s="100" t="s">
        <v>580</v>
      </c>
      <c r="D271" s="16">
        <v>62.188000000000002</v>
      </c>
      <c r="E271" s="39">
        <v>7.9880000000000004</v>
      </c>
      <c r="F271" s="39">
        <v>70.176000000000002</v>
      </c>
      <c r="G271" s="39">
        <v>6.0339999999999998</v>
      </c>
      <c r="H271" s="39">
        <v>76.209999999999994</v>
      </c>
      <c r="I271" s="16">
        <v>211.604344274</v>
      </c>
      <c r="J271" s="39">
        <v>44.613867096000128</v>
      </c>
      <c r="K271" s="39">
        <v>256.21821136999978</v>
      </c>
      <c r="L271" s="39">
        <v>440.80453591600002</v>
      </c>
      <c r="M271" s="39">
        <v>697.02274728599969</v>
      </c>
      <c r="N271" s="16">
        <v>3402.655564964301</v>
      </c>
      <c r="O271" s="39">
        <v>5585.1110535803873</v>
      </c>
      <c r="P271" s="39">
        <v>3651.0803033800698</v>
      </c>
      <c r="Q271" s="39">
        <v>73053.453085183952</v>
      </c>
      <c r="R271" s="39">
        <v>9146.0798751607363</v>
      </c>
      <c r="S271" s="16">
        <v>2600.9000000031228</v>
      </c>
      <c r="T271" s="39">
        <v>4334.8999999993339</v>
      </c>
      <c r="U271" s="39">
        <v>2705.8000000022598</v>
      </c>
      <c r="V271" s="39">
        <v>9835.7999999987751</v>
      </c>
      <c r="W271" s="39">
        <v>2806.8000000034122</v>
      </c>
      <c r="X271" s="16">
        <v>4085.307195337783</v>
      </c>
    </row>
    <row r="272" spans="1:24" ht="15" customHeight="1" x14ac:dyDescent="0.2">
      <c r="A272" s="99" t="s">
        <v>1599</v>
      </c>
      <c r="B272" s="99" t="s">
        <v>71</v>
      </c>
      <c r="C272" s="100" t="s">
        <v>634</v>
      </c>
      <c r="D272" s="16">
        <v>53.142000000000003</v>
      </c>
      <c r="E272" s="39">
        <v>5.8540000000000001</v>
      </c>
      <c r="F272" s="39">
        <v>58.996000000000002</v>
      </c>
      <c r="G272" s="39">
        <v>6.4489999999999998</v>
      </c>
      <c r="H272" s="39">
        <v>65.444999999999993</v>
      </c>
      <c r="I272" s="16">
        <v>160.40806630400081</v>
      </c>
      <c r="J272" s="39">
        <v>29.446175466000032</v>
      </c>
      <c r="K272" s="39">
        <v>189.8542417700007</v>
      </c>
      <c r="L272" s="39">
        <v>547.4241223219999</v>
      </c>
      <c r="M272" s="39">
        <v>737.27836409200063</v>
      </c>
      <c r="N272" s="16">
        <v>3018.480040344753</v>
      </c>
      <c r="O272" s="39">
        <v>5030.0948865732889</v>
      </c>
      <c r="P272" s="39">
        <v>3218.0866799444138</v>
      </c>
      <c r="Q272" s="39">
        <v>84885.117432470142</v>
      </c>
      <c r="R272" s="39">
        <v>11265.617909572929</v>
      </c>
      <c r="S272" s="16">
        <v>2341.2000000020489</v>
      </c>
      <c r="T272" s="39">
        <v>4165.1000000003432</v>
      </c>
      <c r="U272" s="39">
        <v>2435.349999997251</v>
      </c>
      <c r="V272" s="39">
        <v>8397.1000000009935</v>
      </c>
      <c r="W272" s="39">
        <v>2543.699999999088</v>
      </c>
      <c r="X272" s="16">
        <v>3593.4783519769971</v>
      </c>
    </row>
    <row r="273" spans="1:24" ht="15" customHeight="1" x14ac:dyDescent="0.2">
      <c r="A273" s="99" t="s">
        <v>1600</v>
      </c>
      <c r="B273" s="99" t="s">
        <v>71</v>
      </c>
      <c r="C273" s="100" t="s">
        <v>656</v>
      </c>
      <c r="D273" s="16">
        <v>58.908000000000001</v>
      </c>
      <c r="E273" s="39">
        <v>7.4050000000000002</v>
      </c>
      <c r="F273" s="39">
        <v>66.313000000000002</v>
      </c>
      <c r="G273" s="39">
        <v>5.9189999999999996</v>
      </c>
      <c r="H273" s="39">
        <v>72.231999999999999</v>
      </c>
      <c r="I273" s="16">
        <v>222.60911164500021</v>
      </c>
      <c r="J273" s="39">
        <v>44.938818154000067</v>
      </c>
      <c r="K273" s="39">
        <v>267.54792979899941</v>
      </c>
      <c r="L273" s="39">
        <v>452.45406246200002</v>
      </c>
      <c r="M273" s="39">
        <v>720.00199226100062</v>
      </c>
      <c r="N273" s="16">
        <v>3778.9283568445749</v>
      </c>
      <c r="O273" s="39">
        <v>6068.7127824443041</v>
      </c>
      <c r="P273" s="39">
        <v>4034.6226199840062</v>
      </c>
      <c r="Q273" s="39">
        <v>76440.963416455474</v>
      </c>
      <c r="R273" s="39">
        <v>9967.9088528768498</v>
      </c>
      <c r="S273" s="16">
        <v>2737.099999996889</v>
      </c>
      <c r="T273" s="39">
        <v>4695.1000000006798</v>
      </c>
      <c r="U273" s="39">
        <v>2857.4000000035421</v>
      </c>
      <c r="V273" s="39">
        <v>7897.2999999992644</v>
      </c>
      <c r="W273" s="39">
        <v>2948.25</v>
      </c>
      <c r="X273" s="16">
        <v>4600.8379728814043</v>
      </c>
    </row>
    <row r="274" spans="1:24" ht="15" customHeight="1" x14ac:dyDescent="0.2">
      <c r="A274" s="99" t="s">
        <v>1601</v>
      </c>
      <c r="B274" s="99" t="s">
        <v>71</v>
      </c>
      <c r="C274" s="100" t="s">
        <v>676</v>
      </c>
      <c r="D274" s="16">
        <v>57.72</v>
      </c>
      <c r="E274" s="39">
        <v>5.35</v>
      </c>
      <c r="F274" s="39">
        <v>63.07</v>
      </c>
      <c r="G274" s="39">
        <v>5.1849999999999996</v>
      </c>
      <c r="H274" s="39">
        <v>68.254999999999995</v>
      </c>
      <c r="I274" s="16">
        <v>194.99338811500081</v>
      </c>
      <c r="J274" s="39">
        <v>33.664745229999987</v>
      </c>
      <c r="K274" s="39">
        <v>228.65813334500109</v>
      </c>
      <c r="L274" s="39">
        <v>454.41122543900008</v>
      </c>
      <c r="M274" s="39">
        <v>683.06935878400202</v>
      </c>
      <c r="N274" s="16">
        <v>3378.263827356217</v>
      </c>
      <c r="O274" s="39">
        <v>6292.4757439252326</v>
      </c>
      <c r="P274" s="39">
        <v>3625.465884651991</v>
      </c>
      <c r="Q274" s="39">
        <v>87639.580605400202</v>
      </c>
      <c r="R274" s="39">
        <v>10007.609095069991</v>
      </c>
      <c r="S274" s="16">
        <v>2565.4500000003682</v>
      </c>
      <c r="T274" s="39">
        <v>5206.3000000004922</v>
      </c>
      <c r="U274" s="39">
        <v>2660.4000000032511</v>
      </c>
      <c r="V274" s="39">
        <v>7794.8999999991574</v>
      </c>
      <c r="W274" s="39">
        <v>2736.400000003543</v>
      </c>
      <c r="X274" s="16">
        <v>3894.0417803985201</v>
      </c>
    </row>
    <row r="275" spans="1:24" ht="15" customHeight="1" x14ac:dyDescent="0.2">
      <c r="A275" s="99" t="s">
        <v>1602</v>
      </c>
      <c r="B275" s="99" t="s">
        <v>71</v>
      </c>
      <c r="C275" s="100" t="s">
        <v>684</v>
      </c>
      <c r="D275" s="16">
        <v>47.994</v>
      </c>
      <c r="E275" s="39">
        <v>5.1020000000000003</v>
      </c>
      <c r="F275" s="39">
        <v>53.095999999999997</v>
      </c>
      <c r="G275" s="39">
        <v>5.3159999999999998</v>
      </c>
      <c r="H275" s="39">
        <v>58.411999999999999</v>
      </c>
      <c r="I275" s="16">
        <v>174.72117006600001</v>
      </c>
      <c r="J275" s="39">
        <v>33.386039729999972</v>
      </c>
      <c r="K275" s="39">
        <v>208.10720979600021</v>
      </c>
      <c r="L275" s="39">
        <v>292.04885309600007</v>
      </c>
      <c r="M275" s="39">
        <v>500.15606289199962</v>
      </c>
      <c r="N275" s="16">
        <v>3640.479436304538</v>
      </c>
      <c r="O275" s="39">
        <v>6543.7161368090892</v>
      </c>
      <c r="P275" s="39">
        <v>3919.4517439355159</v>
      </c>
      <c r="Q275" s="39">
        <v>54937.70750489091</v>
      </c>
      <c r="R275" s="39">
        <v>8562.5567159487691</v>
      </c>
      <c r="S275" s="16">
        <v>2675.6500000023721</v>
      </c>
      <c r="T275" s="39">
        <v>5281.9499999995141</v>
      </c>
      <c r="U275" s="39">
        <v>2794.5999999971359</v>
      </c>
      <c r="V275" s="39">
        <v>7351.2000000002527</v>
      </c>
      <c r="W275" s="39">
        <v>2900</v>
      </c>
      <c r="X275" s="16">
        <v>4349.3397800535067</v>
      </c>
    </row>
    <row r="276" spans="1:24" ht="15" customHeight="1" x14ac:dyDescent="0.2">
      <c r="A276" s="99" t="s">
        <v>1603</v>
      </c>
      <c r="B276" s="99" t="s">
        <v>71</v>
      </c>
      <c r="C276" s="100" t="s">
        <v>598</v>
      </c>
      <c r="D276" s="16">
        <v>50.326999999999998</v>
      </c>
      <c r="E276" s="39">
        <v>8.1389999999999993</v>
      </c>
      <c r="F276" s="39">
        <v>58.466000000000001</v>
      </c>
      <c r="G276" s="39">
        <v>5.0919999999999996</v>
      </c>
      <c r="H276" s="39">
        <v>63.558</v>
      </c>
      <c r="I276" s="16">
        <v>217.49529413699909</v>
      </c>
      <c r="J276" s="39">
        <v>42.731824899000017</v>
      </c>
      <c r="K276" s="39">
        <v>260.2271190359981</v>
      </c>
      <c r="L276" s="39">
        <v>218.67150570199999</v>
      </c>
      <c r="M276" s="39">
        <v>478.89862473799712</v>
      </c>
      <c r="N276" s="16">
        <v>4321.6423418244494</v>
      </c>
      <c r="O276" s="39">
        <v>5250.2549329155936</v>
      </c>
      <c r="P276" s="39">
        <v>4450.9136769404113</v>
      </c>
      <c r="Q276" s="39">
        <v>42944.129163786332</v>
      </c>
      <c r="R276" s="39">
        <v>7534.8284203089634</v>
      </c>
      <c r="S276" s="16">
        <v>3089.5</v>
      </c>
      <c r="T276" s="39">
        <v>3828.6999999994832</v>
      </c>
      <c r="U276" s="39">
        <v>3171.550000001952</v>
      </c>
      <c r="V276" s="39">
        <v>6783.0500000000329</v>
      </c>
      <c r="W276" s="39">
        <v>3243.0999999962619</v>
      </c>
      <c r="X276" s="16">
        <v>4694.4440863023483</v>
      </c>
    </row>
    <row r="277" spans="1:24" ht="15" customHeight="1" x14ac:dyDescent="0.2">
      <c r="A277" s="99" t="s">
        <v>1604</v>
      </c>
      <c r="B277" s="99" t="s">
        <v>71</v>
      </c>
      <c r="C277" s="100" t="s">
        <v>600</v>
      </c>
      <c r="D277" s="16">
        <v>28.395</v>
      </c>
      <c r="E277" s="39">
        <v>4.3170000000000002</v>
      </c>
      <c r="F277" s="39">
        <v>32.712000000000003</v>
      </c>
      <c r="G277" s="39">
        <v>2.339</v>
      </c>
      <c r="H277" s="39">
        <v>35.051000000000002</v>
      </c>
      <c r="I277" s="16">
        <v>99.209465321000238</v>
      </c>
      <c r="J277" s="39">
        <v>19.62160105900001</v>
      </c>
      <c r="K277" s="39">
        <v>118.83106638000071</v>
      </c>
      <c r="L277" s="39">
        <v>81.464618341000005</v>
      </c>
      <c r="M277" s="39">
        <v>200.29568472100101</v>
      </c>
      <c r="N277" s="16">
        <v>3493.906156752957</v>
      </c>
      <c r="O277" s="39">
        <v>4545.1936666666688</v>
      </c>
      <c r="P277" s="39">
        <v>3632.6444845928308</v>
      </c>
      <c r="Q277" s="39">
        <v>34828.823574604532</v>
      </c>
      <c r="R277" s="39">
        <v>5714.4071416222341</v>
      </c>
      <c r="S277" s="16">
        <v>2803.7000000015191</v>
      </c>
      <c r="T277" s="39">
        <v>3425</v>
      </c>
      <c r="U277" s="39">
        <v>2865.049999998259</v>
      </c>
      <c r="V277" s="39">
        <v>5793.6999999997388</v>
      </c>
      <c r="W277" s="39">
        <v>2914.299999998148</v>
      </c>
      <c r="X277" s="16">
        <v>3749.3237325677001</v>
      </c>
    </row>
    <row r="278" spans="1:24" ht="15" customHeight="1" x14ac:dyDescent="0.2">
      <c r="A278" s="99" t="s">
        <v>1605</v>
      </c>
      <c r="B278" s="99" t="s">
        <v>71</v>
      </c>
      <c r="C278" s="100" t="s">
        <v>608</v>
      </c>
      <c r="D278" s="16">
        <v>49.85</v>
      </c>
      <c r="E278" s="39">
        <v>9.4130000000000003</v>
      </c>
      <c r="F278" s="39">
        <v>59.262999999999998</v>
      </c>
      <c r="G278" s="39">
        <v>5.484</v>
      </c>
      <c r="H278" s="39">
        <v>64.747</v>
      </c>
      <c r="I278" s="16">
        <v>186.24553072300051</v>
      </c>
      <c r="J278" s="39">
        <v>47.332128059000112</v>
      </c>
      <c r="K278" s="39">
        <v>233.5776587820003</v>
      </c>
      <c r="L278" s="39">
        <v>306.27089027900013</v>
      </c>
      <c r="M278" s="39">
        <v>539.84854906100077</v>
      </c>
      <c r="N278" s="16">
        <v>3736.1189713741319</v>
      </c>
      <c r="O278" s="39">
        <v>5028.3786315733678</v>
      </c>
      <c r="P278" s="39">
        <v>3941.3741927003412</v>
      </c>
      <c r="Q278" s="39">
        <v>55848.083566557267</v>
      </c>
      <c r="R278" s="39">
        <v>8337.8156371878358</v>
      </c>
      <c r="S278" s="16">
        <v>2794.75</v>
      </c>
      <c r="T278" s="39">
        <v>3642.399999999348</v>
      </c>
      <c r="U278" s="39">
        <v>2897</v>
      </c>
      <c r="V278" s="39">
        <v>7123.6499999991838</v>
      </c>
      <c r="W278" s="39">
        <v>2974</v>
      </c>
      <c r="X278" s="16">
        <v>4154.4858648951549</v>
      </c>
    </row>
    <row r="279" spans="1:24" ht="15" customHeight="1" x14ac:dyDescent="0.2">
      <c r="A279" s="99" t="s">
        <v>1606</v>
      </c>
      <c r="B279" s="99" t="s">
        <v>71</v>
      </c>
      <c r="C279" s="100" t="s">
        <v>630</v>
      </c>
      <c r="D279" s="16">
        <v>30.715</v>
      </c>
      <c r="E279" s="39">
        <v>7.1440000000000001</v>
      </c>
      <c r="F279" s="39">
        <v>37.859000000000002</v>
      </c>
      <c r="G279" s="39">
        <v>3.8410000000000002</v>
      </c>
      <c r="H279" s="39">
        <v>41.7</v>
      </c>
      <c r="I279" s="16">
        <v>121.9364787489512</v>
      </c>
      <c r="J279" s="39">
        <v>36.996879480999993</v>
      </c>
      <c r="K279" s="39">
        <v>158.93335822995141</v>
      </c>
      <c r="L279" s="39">
        <v>211.7392068209999</v>
      </c>
      <c r="M279" s="39">
        <v>370.67256505095162</v>
      </c>
      <c r="N279" s="16">
        <v>3969.9325654875852</v>
      </c>
      <c r="O279" s="39">
        <v>5178.7345298152286</v>
      </c>
      <c r="P279" s="39">
        <v>4198.0337100808647</v>
      </c>
      <c r="Q279" s="39">
        <v>55126.062697474597</v>
      </c>
      <c r="R279" s="39">
        <v>8889.0303369532739</v>
      </c>
      <c r="S279" s="16">
        <v>2957.4000000008491</v>
      </c>
      <c r="T279" s="39">
        <v>3791.6499999995731</v>
      </c>
      <c r="U279" s="39">
        <v>3080</v>
      </c>
      <c r="V279" s="39">
        <v>5858.5</v>
      </c>
      <c r="W279" s="39">
        <v>3152.599999997537</v>
      </c>
      <c r="X279" s="16">
        <v>4242.7484845155213</v>
      </c>
    </row>
    <row r="280" spans="1:24" ht="15" customHeight="1" x14ac:dyDescent="0.2">
      <c r="A280" s="99" t="s">
        <v>1607</v>
      </c>
      <c r="B280" s="99" t="s">
        <v>71</v>
      </c>
      <c r="C280" s="100" t="s">
        <v>640</v>
      </c>
      <c r="D280" s="16">
        <v>52.832999999999998</v>
      </c>
      <c r="E280" s="39">
        <v>10.443</v>
      </c>
      <c r="F280" s="39">
        <v>63.276000000000003</v>
      </c>
      <c r="G280" s="39">
        <v>5.1150000000000002</v>
      </c>
      <c r="H280" s="39">
        <v>68.391000000000005</v>
      </c>
      <c r="I280" s="16">
        <v>189.411896737999</v>
      </c>
      <c r="J280" s="39">
        <v>48.076811156999973</v>
      </c>
      <c r="K280" s="39">
        <v>237.48870789499949</v>
      </c>
      <c r="L280" s="39">
        <v>315.43309938895112</v>
      </c>
      <c r="M280" s="39">
        <v>552.92180728395078</v>
      </c>
      <c r="N280" s="16">
        <v>3585.105837980032</v>
      </c>
      <c r="O280" s="39">
        <v>4603.7356274059157</v>
      </c>
      <c r="P280" s="39">
        <v>3753.2193548106638</v>
      </c>
      <c r="Q280" s="39">
        <v>61668.250124917118</v>
      </c>
      <c r="R280" s="39">
        <v>8084.7159316861989</v>
      </c>
      <c r="S280" s="16">
        <v>2768.7000000007979</v>
      </c>
      <c r="T280" s="39">
        <v>3468.1999999998029</v>
      </c>
      <c r="U280" s="39">
        <v>2865.5999999966002</v>
      </c>
      <c r="V280" s="39">
        <v>5722.3000000005204</v>
      </c>
      <c r="W280" s="39">
        <v>2917.30000000268</v>
      </c>
      <c r="X280" s="16">
        <v>3935.7768001027421</v>
      </c>
    </row>
    <row r="281" spans="1:24" ht="15" customHeight="1" x14ac:dyDescent="0.2">
      <c r="A281" s="99" t="s">
        <v>1608</v>
      </c>
      <c r="B281" s="99" t="s">
        <v>71</v>
      </c>
      <c r="C281" s="100" t="s">
        <v>644</v>
      </c>
      <c r="D281" s="16">
        <v>31.593</v>
      </c>
      <c r="E281" s="39">
        <v>4.92</v>
      </c>
      <c r="F281" s="39">
        <v>36.512999999999998</v>
      </c>
      <c r="G281" s="39">
        <v>3.1930000000000001</v>
      </c>
      <c r="H281" s="39">
        <v>39.706000000000003</v>
      </c>
      <c r="I281" s="16">
        <v>118.5874664470002</v>
      </c>
      <c r="J281" s="39">
        <v>24.416588102999981</v>
      </c>
      <c r="K281" s="39">
        <v>143.00405455000029</v>
      </c>
      <c r="L281" s="39">
        <v>225.78056969999989</v>
      </c>
      <c r="M281" s="39">
        <v>368.78462425000021</v>
      </c>
      <c r="N281" s="16">
        <v>3753.599419080183</v>
      </c>
      <c r="O281" s="39">
        <v>4962.7211591463374</v>
      </c>
      <c r="P281" s="39">
        <v>3916.524376249562</v>
      </c>
      <c r="Q281" s="39">
        <v>70711.108581271488</v>
      </c>
      <c r="R281" s="39">
        <v>9287.8815355361949</v>
      </c>
      <c r="S281" s="16">
        <v>2786</v>
      </c>
      <c r="T281" s="39">
        <v>3951.1499999999769</v>
      </c>
      <c r="U281" s="39">
        <v>2888.2999999981148</v>
      </c>
      <c r="V281" s="39">
        <v>8016.8999999995376</v>
      </c>
      <c r="W281" s="39">
        <v>2967.0999999979299</v>
      </c>
      <c r="X281" s="16">
        <v>4085.946871339188</v>
      </c>
    </row>
    <row r="282" spans="1:24" ht="15" customHeight="1" x14ac:dyDescent="0.2">
      <c r="A282" s="99" t="s">
        <v>1609</v>
      </c>
      <c r="B282" s="99" t="s">
        <v>71</v>
      </c>
      <c r="C282" s="100" t="s">
        <v>660</v>
      </c>
      <c r="D282" s="16">
        <v>40.082000000000001</v>
      </c>
      <c r="E282" s="39">
        <v>3.8210000000000002</v>
      </c>
      <c r="F282" s="39">
        <v>43.902999999999999</v>
      </c>
      <c r="G282" s="39">
        <v>3.0009999999999999</v>
      </c>
      <c r="H282" s="39">
        <v>46.904000000000003</v>
      </c>
      <c r="I282" s="16">
        <v>133.07960229099851</v>
      </c>
      <c r="J282" s="39">
        <v>20.459991609999971</v>
      </c>
      <c r="K282" s="39">
        <v>153.5395939009982</v>
      </c>
      <c r="L282" s="39">
        <v>188.791299616</v>
      </c>
      <c r="M282" s="39">
        <v>342.33089351699829</v>
      </c>
      <c r="N282" s="16">
        <v>3320.1836807294671</v>
      </c>
      <c r="O282" s="39">
        <v>5354.6170138707066</v>
      </c>
      <c r="P282" s="39">
        <v>3497.2460629341549</v>
      </c>
      <c r="Q282" s="39">
        <v>62909.463384205257</v>
      </c>
      <c r="R282" s="39">
        <v>7298.5436959960416</v>
      </c>
      <c r="S282" s="16">
        <v>2665.700000001892</v>
      </c>
      <c r="T282" s="39">
        <v>4476</v>
      </c>
      <c r="U282" s="39">
        <v>2747.7999999979811</v>
      </c>
      <c r="V282" s="39">
        <v>7776.8000000004604</v>
      </c>
      <c r="W282" s="39">
        <v>2804.2999999978988</v>
      </c>
      <c r="X282" s="16">
        <v>3807.3646415800381</v>
      </c>
    </row>
    <row r="283" spans="1:24" ht="15" customHeight="1" x14ac:dyDescent="0.2">
      <c r="A283" s="99" t="s">
        <v>1610</v>
      </c>
      <c r="B283" s="99" t="s">
        <v>71</v>
      </c>
      <c r="C283" s="100" t="s">
        <v>662</v>
      </c>
      <c r="D283" s="16">
        <v>35.292000000000002</v>
      </c>
      <c r="E283" s="39">
        <v>2.4020000000000001</v>
      </c>
      <c r="F283" s="39">
        <v>37.694000000000003</v>
      </c>
      <c r="G283" s="39">
        <v>2.8559999999999999</v>
      </c>
      <c r="H283" s="39">
        <v>40.549999999999997</v>
      </c>
      <c r="I283" s="16">
        <v>133.1543474999998</v>
      </c>
      <c r="J283" s="39">
        <v>12.943007951000009</v>
      </c>
      <c r="K283" s="39">
        <v>146.09735545099991</v>
      </c>
      <c r="L283" s="39">
        <v>175.160958626</v>
      </c>
      <c r="M283" s="39">
        <v>321.25831407699951</v>
      </c>
      <c r="N283" s="16">
        <v>3772.9328884733031</v>
      </c>
      <c r="O283" s="39">
        <v>5388.4296215653667</v>
      </c>
      <c r="P283" s="39">
        <v>3875.8782684512089</v>
      </c>
      <c r="Q283" s="39">
        <v>61330.867866246503</v>
      </c>
      <c r="R283" s="39">
        <v>7922.52315849567</v>
      </c>
      <c r="S283" s="16">
        <v>2952.900000001508</v>
      </c>
      <c r="T283" s="39">
        <v>4436.25</v>
      </c>
      <c r="U283" s="39">
        <v>3010.9000000018782</v>
      </c>
      <c r="V283" s="39">
        <v>8138.9499999995414</v>
      </c>
      <c r="W283" s="39">
        <v>3077.200000002058</v>
      </c>
      <c r="X283" s="16">
        <v>4193.2595347722481</v>
      </c>
    </row>
    <row r="284" spans="1:24" ht="15" customHeight="1" x14ac:dyDescent="0.2">
      <c r="A284" s="99" t="s">
        <v>1611</v>
      </c>
      <c r="B284" s="99" t="s">
        <v>71</v>
      </c>
      <c r="C284" s="100" t="s">
        <v>666</v>
      </c>
      <c r="D284" s="16">
        <v>30.588999999999999</v>
      </c>
      <c r="E284" s="39">
        <v>6.6429999999999998</v>
      </c>
      <c r="F284" s="39">
        <v>37.231999999999999</v>
      </c>
      <c r="G284" s="39">
        <v>3.4369999999999998</v>
      </c>
      <c r="H284" s="39">
        <v>40.668999999999997</v>
      </c>
      <c r="I284" s="16">
        <v>119.7352678219995</v>
      </c>
      <c r="J284" s="39">
        <v>36.704886629999898</v>
      </c>
      <c r="K284" s="39">
        <v>156.4401544520004</v>
      </c>
      <c r="L284" s="39">
        <v>122.7313368559999</v>
      </c>
      <c r="M284" s="39">
        <v>279.1714913080001</v>
      </c>
      <c r="N284" s="16">
        <v>3914.3243591486971</v>
      </c>
      <c r="O284" s="39">
        <v>5525.347979828377</v>
      </c>
      <c r="P284" s="39">
        <v>4201.7660735926183</v>
      </c>
      <c r="Q284" s="39">
        <v>35708.855646203061</v>
      </c>
      <c r="R284" s="39">
        <v>6864.4788735400452</v>
      </c>
      <c r="S284" s="16">
        <v>2929.0999999992</v>
      </c>
      <c r="T284" s="39">
        <v>3907.699999999531</v>
      </c>
      <c r="U284" s="39">
        <v>3060.1500000019082</v>
      </c>
      <c r="V284" s="39">
        <v>6633.8000000004558</v>
      </c>
      <c r="W284" s="39">
        <v>3135.5</v>
      </c>
      <c r="X284" s="16">
        <v>4325.2551757582569</v>
      </c>
    </row>
    <row r="285" spans="1:24" ht="15" customHeight="1" x14ac:dyDescent="0.2">
      <c r="A285" s="99" t="s">
        <v>1612</v>
      </c>
      <c r="B285" s="99" t="s">
        <v>71</v>
      </c>
      <c r="C285" s="100" t="s">
        <v>678</v>
      </c>
      <c r="D285" s="16">
        <v>51.119</v>
      </c>
      <c r="E285" s="39">
        <v>4.9939999999999998</v>
      </c>
      <c r="F285" s="39">
        <v>56.113</v>
      </c>
      <c r="G285" s="39">
        <v>4.891</v>
      </c>
      <c r="H285" s="39">
        <v>61.003999999999998</v>
      </c>
      <c r="I285" s="16">
        <v>203.2926322940001</v>
      </c>
      <c r="J285" s="39">
        <v>31.22803577700002</v>
      </c>
      <c r="K285" s="39">
        <v>234.52066807099899</v>
      </c>
      <c r="L285" s="39">
        <v>163.46762594300009</v>
      </c>
      <c r="M285" s="39">
        <v>397.98829401399831</v>
      </c>
      <c r="N285" s="16">
        <v>3976.8507266182842</v>
      </c>
      <c r="O285" s="39">
        <v>6253.1108884661626</v>
      </c>
      <c r="P285" s="39">
        <v>4179.4355687808347</v>
      </c>
      <c r="Q285" s="39">
        <v>33422.127569617667</v>
      </c>
      <c r="R285" s="39">
        <v>6523.9704611828447</v>
      </c>
      <c r="S285" s="16">
        <v>2871.9000000028241</v>
      </c>
      <c r="T285" s="39">
        <v>4711.3500000002896</v>
      </c>
      <c r="U285" s="39">
        <v>2969.4000000032011</v>
      </c>
      <c r="V285" s="39">
        <v>7266.7000000000789</v>
      </c>
      <c r="W285" s="39">
        <v>3060.3000000021611</v>
      </c>
      <c r="X285" s="16">
        <v>4576.6381373260538</v>
      </c>
    </row>
    <row r="286" spans="1:24" ht="15" customHeight="1" x14ac:dyDescent="0.2">
      <c r="A286" s="99" t="s">
        <v>1613</v>
      </c>
      <c r="B286" s="99" t="s">
        <v>71</v>
      </c>
      <c r="C286" s="100" t="s">
        <v>690</v>
      </c>
      <c r="D286" s="16">
        <v>33.856000000000002</v>
      </c>
      <c r="E286" s="39">
        <v>9.33</v>
      </c>
      <c r="F286" s="39">
        <v>43.186</v>
      </c>
      <c r="G286" s="39">
        <v>3.3479999999999999</v>
      </c>
      <c r="H286" s="39">
        <v>46.533999999999999</v>
      </c>
      <c r="I286" s="16">
        <v>123.8519587049995</v>
      </c>
      <c r="J286" s="39">
        <v>43.047962302999991</v>
      </c>
      <c r="K286" s="39">
        <v>166.89992100799941</v>
      </c>
      <c r="L286" s="39">
        <v>356.21055369599998</v>
      </c>
      <c r="M286" s="39">
        <v>523.11047470399944</v>
      </c>
      <c r="N286" s="16">
        <v>3658.19821316752</v>
      </c>
      <c r="O286" s="39">
        <v>4613.929507288316</v>
      </c>
      <c r="P286" s="39">
        <v>3864.676538878326</v>
      </c>
      <c r="Q286" s="39">
        <v>106395.0279856631</v>
      </c>
      <c r="R286" s="39">
        <v>11241.46805999913</v>
      </c>
      <c r="S286" s="16">
        <v>2874.2999999982048</v>
      </c>
      <c r="T286" s="39">
        <v>3625.6499999993589</v>
      </c>
      <c r="U286" s="39">
        <v>3006.4000000024112</v>
      </c>
      <c r="V286" s="39">
        <v>6511.8500000003387</v>
      </c>
      <c r="W286" s="39">
        <v>3070.5</v>
      </c>
      <c r="X286" s="16">
        <v>4233.782019938596</v>
      </c>
    </row>
    <row r="287" spans="1:24" ht="15" customHeight="1" x14ac:dyDescent="0.2">
      <c r="A287" s="99" t="s">
        <v>1614</v>
      </c>
      <c r="B287" s="99" t="s">
        <v>71</v>
      </c>
      <c r="C287" s="100" t="s">
        <v>564</v>
      </c>
      <c r="D287" s="16">
        <v>21.724</v>
      </c>
      <c r="E287" s="39">
        <v>6.84</v>
      </c>
      <c r="F287" s="39">
        <v>28.564</v>
      </c>
      <c r="G287" s="39">
        <v>2.1789999999999998</v>
      </c>
      <c r="H287" s="39">
        <v>30.742999999999999</v>
      </c>
      <c r="I287" s="16">
        <v>65.701567269000108</v>
      </c>
      <c r="J287" s="39">
        <v>27.016381367999951</v>
      </c>
      <c r="K287" s="39">
        <v>92.717948637000532</v>
      </c>
      <c r="L287" s="39">
        <v>119.670223984</v>
      </c>
      <c r="M287" s="39">
        <v>212.38817262100059</v>
      </c>
      <c r="N287" s="16">
        <v>3024.3770608083282</v>
      </c>
      <c r="O287" s="39">
        <v>3949.7633578947298</v>
      </c>
      <c r="P287" s="39">
        <v>3245.9721550553331</v>
      </c>
      <c r="Q287" s="39">
        <v>54919.790722349702</v>
      </c>
      <c r="R287" s="39">
        <v>6908.5051107894678</v>
      </c>
      <c r="S287" s="16">
        <v>2466.600000000949</v>
      </c>
      <c r="T287" s="39">
        <v>2940.8999999999451</v>
      </c>
      <c r="U287" s="39">
        <v>2560.6499999996258</v>
      </c>
      <c r="V287" s="39">
        <v>5478.5</v>
      </c>
      <c r="W287" s="39">
        <v>2608</v>
      </c>
      <c r="X287" s="16">
        <v>3256.346315351404</v>
      </c>
    </row>
    <row r="288" spans="1:24" ht="15" customHeight="1" x14ac:dyDescent="0.2">
      <c r="A288" s="99" t="s">
        <v>1615</v>
      </c>
      <c r="B288" s="99" t="s">
        <v>71</v>
      </c>
      <c r="C288" s="100" t="s">
        <v>566</v>
      </c>
      <c r="D288" s="16">
        <v>66.984999999999999</v>
      </c>
      <c r="E288" s="39">
        <v>10.199999999999999</v>
      </c>
      <c r="F288" s="39">
        <v>77.185000000000002</v>
      </c>
      <c r="G288" s="39">
        <v>5.6559999999999997</v>
      </c>
      <c r="H288" s="39">
        <v>82.840999999999994</v>
      </c>
      <c r="I288" s="16">
        <v>205.73101108200001</v>
      </c>
      <c r="J288" s="39">
        <v>46.798486363000038</v>
      </c>
      <c r="K288" s="39">
        <v>252.52949744499921</v>
      </c>
      <c r="L288" s="39">
        <v>198.06831960300011</v>
      </c>
      <c r="M288" s="39">
        <v>450.59781704799849</v>
      </c>
      <c r="N288" s="16">
        <v>3071.2997101142041</v>
      </c>
      <c r="O288" s="39">
        <v>4588.0868983333366</v>
      </c>
      <c r="P288" s="39">
        <v>3271.743181252823</v>
      </c>
      <c r="Q288" s="39">
        <v>35019.151273514872</v>
      </c>
      <c r="R288" s="39">
        <v>5439.309243587094</v>
      </c>
      <c r="S288" s="16">
        <v>2422.6999999994009</v>
      </c>
      <c r="T288" s="39">
        <v>3447.4499999997452</v>
      </c>
      <c r="U288" s="39">
        <v>2514.3000000024649</v>
      </c>
      <c r="V288" s="39">
        <v>6319.2000000000198</v>
      </c>
      <c r="W288" s="39">
        <v>2564.4000000038131</v>
      </c>
      <c r="X288" s="16">
        <v>3411.5465327199909</v>
      </c>
    </row>
    <row r="289" spans="1:24" ht="15" customHeight="1" x14ac:dyDescent="0.2">
      <c r="A289" s="99" t="s">
        <v>1616</v>
      </c>
      <c r="B289" s="99" t="s">
        <v>71</v>
      </c>
      <c r="C289" s="100" t="s">
        <v>582</v>
      </c>
      <c r="D289" s="16">
        <v>53.6</v>
      </c>
      <c r="E289" s="39">
        <v>7.1920000000000002</v>
      </c>
      <c r="F289" s="39">
        <v>60.792000000000002</v>
      </c>
      <c r="G289" s="39">
        <v>6.2859999999999996</v>
      </c>
      <c r="H289" s="39">
        <v>67.078000000000003</v>
      </c>
      <c r="I289" s="16">
        <v>197.6868126710003</v>
      </c>
      <c r="J289" s="39">
        <v>46.849705940000099</v>
      </c>
      <c r="K289" s="39">
        <v>244.53651861099999</v>
      </c>
      <c r="L289" s="39">
        <v>314.3116923927812</v>
      </c>
      <c r="M289" s="39">
        <v>558.84821100378201</v>
      </c>
      <c r="N289" s="16">
        <v>3688.1868035634379</v>
      </c>
      <c r="O289" s="39">
        <v>6514.1415378198144</v>
      </c>
      <c r="P289" s="39">
        <v>4022.5114918245822</v>
      </c>
      <c r="Q289" s="39">
        <v>50001.860068848422</v>
      </c>
      <c r="R289" s="39">
        <v>8331.3189272754407</v>
      </c>
      <c r="S289" s="16">
        <v>2562.700000001405</v>
      </c>
      <c r="T289" s="39">
        <v>5169.9499999999853</v>
      </c>
      <c r="U289" s="39">
        <v>2720.25</v>
      </c>
      <c r="V289" s="39">
        <v>6497.6000000008498</v>
      </c>
      <c r="W289" s="39">
        <v>2818.849999996432</v>
      </c>
      <c r="X289" s="16">
        <v>4432.337978485074</v>
      </c>
    </row>
    <row r="290" spans="1:24" ht="15" customHeight="1" x14ac:dyDescent="0.2">
      <c r="A290" s="99" t="s">
        <v>1617</v>
      </c>
      <c r="B290" s="99" t="s">
        <v>71</v>
      </c>
      <c r="C290" s="100" t="s">
        <v>586</v>
      </c>
      <c r="D290" s="16">
        <v>38.44</v>
      </c>
      <c r="E290" s="39">
        <v>7.98</v>
      </c>
      <c r="F290" s="39">
        <v>46.42</v>
      </c>
      <c r="G290" s="39">
        <v>3.391</v>
      </c>
      <c r="H290" s="39">
        <v>49.811</v>
      </c>
      <c r="I290" s="16">
        <v>114.8947693260002</v>
      </c>
      <c r="J290" s="39">
        <v>30.059564783000042</v>
      </c>
      <c r="K290" s="39">
        <v>144.9543341090006</v>
      </c>
      <c r="L290" s="39">
        <v>431.84337470299988</v>
      </c>
      <c r="M290" s="39">
        <v>576.797708812</v>
      </c>
      <c r="N290" s="16">
        <v>2988.9378076482881</v>
      </c>
      <c r="O290" s="39">
        <v>3766.8627547619099</v>
      </c>
      <c r="P290" s="39">
        <v>3122.6698429340918</v>
      </c>
      <c r="Q290" s="39">
        <v>127349.8598357416</v>
      </c>
      <c r="R290" s="39">
        <v>11579.72553877658</v>
      </c>
      <c r="S290" s="16">
        <v>2476.5499999982412</v>
      </c>
      <c r="T290" s="39">
        <v>2879.8500000002282</v>
      </c>
      <c r="U290" s="39">
        <v>2537.9500000019939</v>
      </c>
      <c r="V290" s="39">
        <v>8547</v>
      </c>
      <c r="W290" s="39">
        <v>2593.0999999976211</v>
      </c>
      <c r="X290" s="16">
        <v>3164.6654027814288</v>
      </c>
    </row>
    <row r="291" spans="1:24" ht="15" customHeight="1" x14ac:dyDescent="0.2">
      <c r="A291" s="99" t="s">
        <v>1618</v>
      </c>
      <c r="B291" s="99" t="s">
        <v>71</v>
      </c>
      <c r="C291" s="100" t="s">
        <v>616</v>
      </c>
      <c r="D291" s="16">
        <v>52.067999999999998</v>
      </c>
      <c r="E291" s="39">
        <v>13.042999999999999</v>
      </c>
      <c r="F291" s="39">
        <v>65.111000000000004</v>
      </c>
      <c r="G291" s="39">
        <v>5.9320000000000004</v>
      </c>
      <c r="H291" s="39">
        <v>71.043000000000006</v>
      </c>
      <c r="I291" s="16">
        <v>189.3516261669989</v>
      </c>
      <c r="J291" s="39">
        <v>69.702021239000032</v>
      </c>
      <c r="K291" s="39">
        <v>259.05364740599799</v>
      </c>
      <c r="L291" s="39">
        <v>236.5735350917559</v>
      </c>
      <c r="M291" s="39">
        <v>495.6271824977548</v>
      </c>
      <c r="N291" s="16">
        <v>3636.6218438772171</v>
      </c>
      <c r="O291" s="39">
        <v>5344.0175756344424</v>
      </c>
      <c r="P291" s="39">
        <v>3978.646425427316</v>
      </c>
      <c r="Q291" s="39">
        <v>39880.906117962892</v>
      </c>
      <c r="R291" s="39">
        <v>6976.4393747132699</v>
      </c>
      <c r="S291" s="16">
        <v>2716</v>
      </c>
      <c r="T291" s="39">
        <v>3786.6000000009071</v>
      </c>
      <c r="U291" s="39">
        <v>2862.8000000020211</v>
      </c>
      <c r="V291" s="39">
        <v>6683.5499999996964</v>
      </c>
      <c r="W291" s="39">
        <v>2939.199999996853</v>
      </c>
      <c r="X291" s="16">
        <v>4105.8364885091769</v>
      </c>
    </row>
    <row r="292" spans="1:24" ht="15" customHeight="1" x14ac:dyDescent="0.2">
      <c r="A292" s="99" t="s">
        <v>1619</v>
      </c>
      <c r="B292" s="99" t="s">
        <v>71</v>
      </c>
      <c r="C292" s="100" t="s">
        <v>626</v>
      </c>
      <c r="D292" s="16">
        <v>54.915999999999997</v>
      </c>
      <c r="E292" s="39">
        <v>13.292999999999999</v>
      </c>
      <c r="F292" s="39">
        <v>68.209000000000003</v>
      </c>
      <c r="G292" s="39">
        <v>5.5839999999999996</v>
      </c>
      <c r="H292" s="39">
        <v>73.793000000000006</v>
      </c>
      <c r="I292" s="16">
        <v>186.02398610990281</v>
      </c>
      <c r="J292" s="39">
        <v>63.954475021999869</v>
      </c>
      <c r="K292" s="39">
        <v>249.97846113190329</v>
      </c>
      <c r="L292" s="39">
        <v>230.33398192299981</v>
      </c>
      <c r="M292" s="39">
        <v>480.31244305490361</v>
      </c>
      <c r="N292" s="16">
        <v>3387.4278190309351</v>
      </c>
      <c r="O292" s="39">
        <v>4811.1393231023749</v>
      </c>
      <c r="P292" s="39">
        <v>3664.8896939099432</v>
      </c>
      <c r="Q292" s="39">
        <v>41248.922264147543</v>
      </c>
      <c r="R292" s="39">
        <v>6508.9160632431749</v>
      </c>
      <c r="S292" s="16">
        <v>2602.900000002764</v>
      </c>
      <c r="T292" s="39">
        <v>3423.5</v>
      </c>
      <c r="U292" s="39">
        <v>2729.9000000035021</v>
      </c>
      <c r="V292" s="39">
        <v>6835.0499999997501</v>
      </c>
      <c r="W292" s="39">
        <v>2792.099999996246</v>
      </c>
      <c r="X292" s="16">
        <v>3939.4604228493149</v>
      </c>
    </row>
    <row r="293" spans="1:24" ht="15" customHeight="1" x14ac:dyDescent="0.2">
      <c r="A293" s="99" t="s">
        <v>1620</v>
      </c>
      <c r="B293" s="99" t="s">
        <v>71</v>
      </c>
      <c r="C293" s="100" t="s">
        <v>694</v>
      </c>
      <c r="D293" s="16">
        <v>38.9</v>
      </c>
      <c r="E293" s="39">
        <v>12.208</v>
      </c>
      <c r="F293" s="39">
        <v>51.107999999999997</v>
      </c>
      <c r="G293" s="39">
        <v>4.2080000000000002</v>
      </c>
      <c r="H293" s="39">
        <v>55.316000000000003</v>
      </c>
      <c r="I293" s="16">
        <v>113.5137974919992</v>
      </c>
      <c r="J293" s="39">
        <v>48.133659295999969</v>
      </c>
      <c r="K293" s="39">
        <v>161.647456787999</v>
      </c>
      <c r="L293" s="39">
        <v>143.44947858599991</v>
      </c>
      <c r="M293" s="39">
        <v>305.09693537399932</v>
      </c>
      <c r="N293" s="16">
        <v>2918.092480514119</v>
      </c>
      <c r="O293" s="39">
        <v>3942.7964692005221</v>
      </c>
      <c r="P293" s="39">
        <v>3162.8601547311391</v>
      </c>
      <c r="Q293" s="39">
        <v>34089.704987167293</v>
      </c>
      <c r="R293" s="39">
        <v>5515.5277925735654</v>
      </c>
      <c r="S293" s="16">
        <v>2364.5659999996619</v>
      </c>
      <c r="T293" s="39">
        <v>2974.75</v>
      </c>
      <c r="U293" s="39">
        <v>2482</v>
      </c>
      <c r="V293" s="39">
        <v>5504.8999999996759</v>
      </c>
      <c r="W293" s="39">
        <v>2533.4000000026722</v>
      </c>
      <c r="X293" s="16">
        <v>3167.9429464978448</v>
      </c>
    </row>
    <row r="294" spans="1:24" ht="15" customHeight="1" x14ac:dyDescent="0.2">
      <c r="A294" s="26" t="s">
        <v>1621</v>
      </c>
      <c r="B294" s="26" t="s">
        <v>73</v>
      </c>
      <c r="C294" s="25" t="s">
        <v>698</v>
      </c>
      <c r="D294" s="23">
        <v>76.665999999999997</v>
      </c>
      <c r="E294" s="24">
        <v>8.8520000000000003</v>
      </c>
      <c r="F294" s="24">
        <v>85.518000000000001</v>
      </c>
      <c r="G294" s="24">
        <v>8.5730000000000004</v>
      </c>
      <c r="H294" s="24">
        <v>94.090999999999994</v>
      </c>
      <c r="I294" s="23">
        <v>242.17093522099961</v>
      </c>
      <c r="J294" s="24">
        <v>46.681685799000093</v>
      </c>
      <c r="K294" s="24">
        <v>288.85262102000138</v>
      </c>
      <c r="L294" s="24">
        <v>300.34883554439051</v>
      </c>
      <c r="M294" s="24">
        <v>589.20145656439274</v>
      </c>
      <c r="N294" s="23">
        <v>3158.7787966112692</v>
      </c>
      <c r="O294" s="24">
        <v>5273.5749885901587</v>
      </c>
      <c r="P294" s="24">
        <v>3377.6821373278299</v>
      </c>
      <c r="Q294" s="24">
        <v>35034.274529848422</v>
      </c>
      <c r="R294" s="24">
        <v>6262.0384156230957</v>
      </c>
      <c r="S294" s="23">
        <v>2467.3000000021848</v>
      </c>
      <c r="T294" s="24">
        <v>4142.3999999992711</v>
      </c>
      <c r="U294" s="24">
        <v>2549.1999999965001</v>
      </c>
      <c r="V294" s="24">
        <v>5368</v>
      </c>
      <c r="W294" s="24">
        <v>2615.9000000041178</v>
      </c>
      <c r="X294" s="23">
        <v>3584.935848040328</v>
      </c>
    </row>
    <row r="295" spans="1:24" ht="15" customHeight="1" x14ac:dyDescent="0.2">
      <c r="A295" s="99" t="s">
        <v>1623</v>
      </c>
      <c r="B295" s="99" t="s">
        <v>73</v>
      </c>
      <c r="C295" s="100" t="s">
        <v>702</v>
      </c>
      <c r="D295" s="16">
        <v>185.15299999999999</v>
      </c>
      <c r="E295" s="39">
        <v>18.759</v>
      </c>
      <c r="F295" s="39">
        <v>203.91200000000001</v>
      </c>
      <c r="G295" s="39">
        <v>18.472999999999999</v>
      </c>
      <c r="H295" s="39">
        <v>222.38499999999999</v>
      </c>
      <c r="I295" s="16">
        <v>524.94882349394993</v>
      </c>
      <c r="J295" s="39">
        <v>85.092244056999704</v>
      </c>
      <c r="K295" s="39">
        <v>610.04106755095336</v>
      </c>
      <c r="L295" s="39">
        <v>1008.616303987219</v>
      </c>
      <c r="M295" s="39">
        <v>1618.657371538183</v>
      </c>
      <c r="N295" s="16">
        <v>2835.2164074789489</v>
      </c>
      <c r="O295" s="39">
        <v>4536.0757000372996</v>
      </c>
      <c r="P295" s="39">
        <v>2991.687922000438</v>
      </c>
      <c r="Q295" s="39">
        <v>54599.485951779287</v>
      </c>
      <c r="R295" s="39">
        <v>7278.6265779534724</v>
      </c>
      <c r="S295" s="16">
        <v>2300.600000006586</v>
      </c>
      <c r="T295" s="39">
        <v>3666</v>
      </c>
      <c r="U295" s="39">
        <v>2372.6999999918689</v>
      </c>
      <c r="V295" s="39">
        <v>6619.7999999992899</v>
      </c>
      <c r="W295" s="39">
        <v>2445.6999999945642</v>
      </c>
      <c r="X295" s="16">
        <v>3078.2637114849522</v>
      </c>
    </row>
    <row r="296" spans="1:24" ht="15" customHeight="1" x14ac:dyDescent="0.2">
      <c r="A296" s="99" t="s">
        <v>1627</v>
      </c>
      <c r="B296" s="99" t="s">
        <v>73</v>
      </c>
      <c r="C296" s="100" t="s">
        <v>740</v>
      </c>
      <c r="D296" s="16">
        <v>90.97</v>
      </c>
      <c r="E296" s="39">
        <v>8.3409999999999993</v>
      </c>
      <c r="F296" s="39">
        <v>99.311000000000007</v>
      </c>
      <c r="G296" s="39">
        <v>7.8929999999999998</v>
      </c>
      <c r="H296" s="39">
        <v>107.20399999999999</v>
      </c>
      <c r="I296" s="16">
        <v>276.39904239600031</v>
      </c>
      <c r="J296" s="39">
        <v>42.069788465000073</v>
      </c>
      <c r="K296" s="39">
        <v>318.46883086100092</v>
      </c>
      <c r="L296" s="39">
        <v>366.80617164065637</v>
      </c>
      <c r="M296" s="39">
        <v>685.27500250165679</v>
      </c>
      <c r="N296" s="16">
        <v>3038.353769330552</v>
      </c>
      <c r="O296" s="39">
        <v>5043.7343801702509</v>
      </c>
      <c r="P296" s="39">
        <v>3206.7830437816651</v>
      </c>
      <c r="Q296" s="39">
        <v>46472.338989060729</v>
      </c>
      <c r="R296" s="39">
        <v>6392.252178105824</v>
      </c>
      <c r="S296" s="16">
        <v>2424.5</v>
      </c>
      <c r="T296" s="39">
        <v>3949.1000000006388</v>
      </c>
      <c r="U296" s="39">
        <v>2485.900000004106</v>
      </c>
      <c r="V296" s="39">
        <v>6066.1000000009744</v>
      </c>
      <c r="W296" s="39">
        <v>2547.699999994707</v>
      </c>
      <c r="X296" s="16">
        <v>3259.2601815641979</v>
      </c>
    </row>
    <row r="297" spans="1:24" ht="15" customHeight="1" x14ac:dyDescent="0.2">
      <c r="A297" s="99" t="s">
        <v>1630</v>
      </c>
      <c r="B297" s="99" t="s">
        <v>73</v>
      </c>
      <c r="C297" s="100" t="s">
        <v>758</v>
      </c>
      <c r="D297" s="16">
        <v>113.068</v>
      </c>
      <c r="E297" s="39">
        <v>11.916</v>
      </c>
      <c r="F297" s="39">
        <v>124.98399999999999</v>
      </c>
      <c r="G297" s="39">
        <v>8.5709999999999997</v>
      </c>
      <c r="H297" s="39">
        <v>133.55500000000001</v>
      </c>
      <c r="I297" s="16">
        <v>345.9314235680007</v>
      </c>
      <c r="J297" s="39">
        <v>58.59169361999993</v>
      </c>
      <c r="K297" s="39">
        <v>404.52311718799928</v>
      </c>
      <c r="L297" s="39">
        <v>670.15800724899998</v>
      </c>
      <c r="M297" s="39">
        <v>1074.6811244370001</v>
      </c>
      <c r="N297" s="16">
        <v>3059.498917182586</v>
      </c>
      <c r="O297" s="39">
        <v>4917.0605589123807</v>
      </c>
      <c r="P297" s="39">
        <v>3236.599222204436</v>
      </c>
      <c r="Q297" s="39">
        <v>78189.01029623147</v>
      </c>
      <c r="R297" s="39">
        <v>8046.7307434165687</v>
      </c>
      <c r="S297" s="16">
        <v>2486.6999999945988</v>
      </c>
      <c r="T297" s="39">
        <v>3617.1499999991729</v>
      </c>
      <c r="U297" s="39">
        <v>2547.3999999991852</v>
      </c>
      <c r="V297" s="39">
        <v>7933.2999999985404</v>
      </c>
      <c r="W297" s="39">
        <v>2606.100000002923</v>
      </c>
      <c r="X297" s="16">
        <v>3324.6471488403381</v>
      </c>
    </row>
    <row r="298" spans="1:24" ht="15" customHeight="1" x14ac:dyDescent="0.2">
      <c r="A298" s="99" t="s">
        <v>1628</v>
      </c>
      <c r="B298" s="99" t="s">
        <v>73</v>
      </c>
      <c r="C298" s="100" t="s">
        <v>746</v>
      </c>
      <c r="D298" s="16">
        <v>110.776</v>
      </c>
      <c r="E298" s="39">
        <v>9.2720000000000002</v>
      </c>
      <c r="F298" s="39">
        <v>120.048</v>
      </c>
      <c r="G298" s="39">
        <v>8.8539999999999992</v>
      </c>
      <c r="H298" s="39">
        <v>128.90199999999999</v>
      </c>
      <c r="I298" s="16">
        <v>302.60387836100091</v>
      </c>
      <c r="J298" s="39">
        <v>35.88841562700005</v>
      </c>
      <c r="K298" s="39">
        <v>338.49229398799997</v>
      </c>
      <c r="L298" s="39">
        <v>467.65036321265637</v>
      </c>
      <c r="M298" s="39">
        <v>806.14265720065282</v>
      </c>
      <c r="N298" s="16">
        <v>2731.673632925912</v>
      </c>
      <c r="O298" s="39">
        <v>3870.622910591032</v>
      </c>
      <c r="P298" s="39">
        <v>2819.6412600626418</v>
      </c>
      <c r="Q298" s="39">
        <v>52817.976418867896</v>
      </c>
      <c r="R298" s="39">
        <v>6253.9189244593008</v>
      </c>
      <c r="S298" s="16">
        <v>2300.0999999958499</v>
      </c>
      <c r="T298" s="39">
        <v>2916.300000000484</v>
      </c>
      <c r="U298" s="39">
        <v>2329</v>
      </c>
      <c r="V298" s="39">
        <v>5321.7000000008566</v>
      </c>
      <c r="W298" s="39">
        <v>2377.8999999999578</v>
      </c>
      <c r="X298" s="16">
        <v>3025.3319806588852</v>
      </c>
    </row>
    <row r="299" spans="1:24" ht="15" customHeight="1" x14ac:dyDescent="0.2">
      <c r="A299" s="99" t="s">
        <v>1632</v>
      </c>
      <c r="B299" s="99" t="s">
        <v>73</v>
      </c>
      <c r="C299" s="100" t="s">
        <v>774</v>
      </c>
      <c r="D299" s="16">
        <v>58.433</v>
      </c>
      <c r="E299" s="39">
        <v>7.9989999999999997</v>
      </c>
      <c r="F299" s="39">
        <v>66.432000000000002</v>
      </c>
      <c r="G299" s="39">
        <v>5.7939999999999996</v>
      </c>
      <c r="H299" s="39">
        <v>72.225999999999999</v>
      </c>
      <c r="I299" s="16">
        <v>168.80385886499951</v>
      </c>
      <c r="J299" s="39">
        <v>37.580547223000018</v>
      </c>
      <c r="K299" s="39">
        <v>206.38440608800039</v>
      </c>
      <c r="L299" s="39">
        <v>190.14608353899979</v>
      </c>
      <c r="M299" s="39">
        <v>396.53048962700041</v>
      </c>
      <c r="N299" s="16">
        <v>2888.844640271755</v>
      </c>
      <c r="O299" s="39">
        <v>4698.1556723340454</v>
      </c>
      <c r="P299" s="39">
        <v>3106.7016812379629</v>
      </c>
      <c r="Q299" s="39">
        <v>32817.756910424563</v>
      </c>
      <c r="R299" s="39">
        <v>5490.1349877744906</v>
      </c>
      <c r="S299" s="16">
        <v>2342.5</v>
      </c>
      <c r="T299" s="39">
        <v>3746.6000000005552</v>
      </c>
      <c r="U299" s="39">
        <v>2435.25</v>
      </c>
      <c r="V299" s="39">
        <v>4973.3000000004567</v>
      </c>
      <c r="W299" s="39">
        <v>2493.650000003443</v>
      </c>
      <c r="X299" s="16">
        <v>3239.5367314623022</v>
      </c>
    </row>
    <row r="300" spans="1:24" ht="15" customHeight="1" x14ac:dyDescent="0.2">
      <c r="A300" s="99" t="s">
        <v>1631</v>
      </c>
      <c r="B300" s="99" t="s">
        <v>73</v>
      </c>
      <c r="C300" s="100" t="s">
        <v>766</v>
      </c>
      <c r="D300" s="16">
        <v>93.846999999999994</v>
      </c>
      <c r="E300" s="39">
        <v>6.6130000000000004</v>
      </c>
      <c r="F300" s="39">
        <v>100.46</v>
      </c>
      <c r="G300" s="39">
        <v>6.2389999999999999</v>
      </c>
      <c r="H300" s="39">
        <v>106.699</v>
      </c>
      <c r="I300" s="16">
        <v>277.76400745399798</v>
      </c>
      <c r="J300" s="39">
        <v>33.902879905999981</v>
      </c>
      <c r="K300" s="39">
        <v>311.66688735999901</v>
      </c>
      <c r="L300" s="39">
        <v>556.02635791300008</v>
      </c>
      <c r="M300" s="39">
        <v>867.69324527299887</v>
      </c>
      <c r="N300" s="16">
        <v>2959.7537209926581</v>
      </c>
      <c r="O300" s="39">
        <v>5126.701936488731</v>
      </c>
      <c r="P300" s="39">
        <v>3102.3978435197978</v>
      </c>
      <c r="Q300" s="39">
        <v>89121.070349895832</v>
      </c>
      <c r="R300" s="39">
        <v>8132.1591137030227</v>
      </c>
      <c r="S300" s="16">
        <v>2426.5</v>
      </c>
      <c r="T300" s="39">
        <v>4328.6000000004969</v>
      </c>
      <c r="U300" s="39">
        <v>2483.5</v>
      </c>
      <c r="V300" s="39">
        <v>8224.7999999990716</v>
      </c>
      <c r="W300" s="39">
        <v>2540</v>
      </c>
      <c r="X300" s="16">
        <v>3215.2815590149789</v>
      </c>
    </row>
    <row r="301" spans="1:24" ht="15" customHeight="1" x14ac:dyDescent="0.2">
      <c r="A301" s="99" t="s">
        <v>1625</v>
      </c>
      <c r="B301" s="99" t="s">
        <v>73</v>
      </c>
      <c r="C301" s="100" t="s">
        <v>1202</v>
      </c>
      <c r="D301" s="16">
        <v>226.96600000000001</v>
      </c>
      <c r="E301" s="39">
        <v>56.911000000000001</v>
      </c>
      <c r="F301" s="39">
        <v>283.87700000000001</v>
      </c>
      <c r="G301" s="39">
        <v>32.750999999999998</v>
      </c>
      <c r="H301" s="39">
        <v>316.62799999999999</v>
      </c>
      <c r="I301" s="16">
        <v>789.53853823701672</v>
      </c>
      <c r="J301" s="39">
        <v>333.71779644560968</v>
      </c>
      <c r="K301" s="39">
        <v>1123.256334682623</v>
      </c>
      <c r="L301" s="39">
        <v>1176.335616582365</v>
      </c>
      <c r="M301" s="39">
        <v>2299.5919512649948</v>
      </c>
      <c r="N301" s="16">
        <v>3478.664373681594</v>
      </c>
      <c r="O301" s="39">
        <v>5863.8540255066637</v>
      </c>
      <c r="P301" s="39">
        <v>3956.841641565265</v>
      </c>
      <c r="Q301" s="39">
        <v>35917.548062116097</v>
      </c>
      <c r="R301" s="39">
        <v>7262.7561405339848</v>
      </c>
      <c r="S301" s="16">
        <v>2631.3500000116319</v>
      </c>
      <c r="T301" s="39">
        <v>4876.0999999976966</v>
      </c>
      <c r="U301" s="39">
        <v>2882.700000012077</v>
      </c>
      <c r="V301" s="39">
        <v>5460.6999999970039</v>
      </c>
      <c r="W301" s="39">
        <v>2972.4500000171679</v>
      </c>
      <c r="X301" s="16">
        <v>4392.5072038769713</v>
      </c>
    </row>
    <row r="302" spans="1:24" ht="15" customHeight="1" x14ac:dyDescent="0.2">
      <c r="A302" s="99" t="s">
        <v>1626</v>
      </c>
      <c r="B302" s="99" t="s">
        <v>73</v>
      </c>
      <c r="C302" s="100" t="s">
        <v>724</v>
      </c>
      <c r="D302" s="16">
        <v>0.71299999999999997</v>
      </c>
      <c r="E302" s="39">
        <v>0.45</v>
      </c>
      <c r="F302" s="39">
        <v>1.163</v>
      </c>
      <c r="G302" s="39">
        <v>0.50800000000000001</v>
      </c>
      <c r="H302" s="39">
        <v>1.671</v>
      </c>
      <c r="I302" s="16">
        <v>3.630538</v>
      </c>
      <c r="J302" s="39">
        <v>3.0889191999999999</v>
      </c>
      <c r="K302" s="39">
        <v>6.7194572000000043</v>
      </c>
      <c r="L302" s="39">
        <v>8.8946705849999965</v>
      </c>
      <c r="M302" s="39">
        <v>15.61412778500001</v>
      </c>
      <c r="N302" s="16">
        <v>5091.9186535764384</v>
      </c>
      <c r="O302" s="39">
        <v>6864.2648888888889</v>
      </c>
      <c r="P302" s="39">
        <v>5777.6932072227037</v>
      </c>
      <c r="Q302" s="39">
        <v>17509.194064960629</v>
      </c>
      <c r="R302" s="39">
        <v>9344.1817983243618</v>
      </c>
      <c r="S302" s="16">
        <v>3840.2000000000289</v>
      </c>
      <c r="T302" s="39">
        <v>5958.950000000018</v>
      </c>
      <c r="U302" s="39">
        <v>4640.2999999998947</v>
      </c>
      <c r="V302" s="39">
        <v>5262.2000000000326</v>
      </c>
      <c r="W302" s="39">
        <v>4803</v>
      </c>
      <c r="X302" s="16">
        <v>7895.9544065804976</v>
      </c>
    </row>
    <row r="303" spans="1:24" ht="15" customHeight="1" x14ac:dyDescent="0.2">
      <c r="A303" s="99" t="s">
        <v>1633</v>
      </c>
      <c r="B303" s="99" t="s">
        <v>73</v>
      </c>
      <c r="C303" s="100" t="s">
        <v>1234</v>
      </c>
      <c r="D303" s="16">
        <v>200.71</v>
      </c>
      <c r="E303" s="39">
        <v>27.523</v>
      </c>
      <c r="F303" s="39">
        <v>228.233</v>
      </c>
      <c r="G303" s="39">
        <v>21.324999999999999</v>
      </c>
      <c r="H303" s="39">
        <v>249.55799999999999</v>
      </c>
      <c r="I303" s="16">
        <v>696.27959811500068</v>
      </c>
      <c r="J303" s="39">
        <v>187.2332552290006</v>
      </c>
      <c r="K303" s="39">
        <v>883.51285334399131</v>
      </c>
      <c r="L303" s="39">
        <v>1202.9790636609989</v>
      </c>
      <c r="M303" s="39">
        <v>2086.491917004992</v>
      </c>
      <c r="N303" s="16">
        <v>3469.082746823779</v>
      </c>
      <c r="O303" s="39">
        <v>6802.792400138087</v>
      </c>
      <c r="P303" s="39">
        <v>3871.1003813821462</v>
      </c>
      <c r="Q303" s="39">
        <v>56411.679421383313</v>
      </c>
      <c r="R303" s="39">
        <v>8360.74947308839</v>
      </c>
      <c r="S303" s="16">
        <v>2620.699999991597</v>
      </c>
      <c r="T303" s="39">
        <v>5837.3000000006896</v>
      </c>
      <c r="U303" s="39">
        <v>2778.7000000011458</v>
      </c>
      <c r="V303" s="39">
        <v>6987.0999999968726</v>
      </c>
      <c r="W303" s="39">
        <v>2859.3999999864168</v>
      </c>
      <c r="X303" s="16">
        <v>4057.557479363436</v>
      </c>
    </row>
    <row r="304" spans="1:24" ht="15" customHeight="1" x14ac:dyDescent="0.2">
      <c r="A304" s="99" t="s">
        <v>1752</v>
      </c>
      <c r="B304" s="99" t="s">
        <v>73</v>
      </c>
      <c r="C304" s="100" t="s">
        <v>1753</v>
      </c>
      <c r="D304" s="16">
        <v>167.53899999999999</v>
      </c>
      <c r="E304" s="39">
        <v>17.399000000000001</v>
      </c>
      <c r="F304" s="39">
        <v>184.93799999999999</v>
      </c>
      <c r="G304" s="39">
        <v>16.579000000000001</v>
      </c>
      <c r="H304" s="39">
        <v>201.517</v>
      </c>
      <c r="I304" s="16">
        <v>498.93474415799051</v>
      </c>
      <c r="J304" s="39">
        <v>86.039490743804606</v>
      </c>
      <c r="K304" s="39">
        <v>584.97423490179051</v>
      </c>
      <c r="L304" s="39">
        <v>718.89785602799964</v>
      </c>
      <c r="M304" s="39">
        <v>1303.872090929797</v>
      </c>
      <c r="N304" s="16">
        <v>2978.0215004147722</v>
      </c>
      <c r="O304" s="39">
        <v>4945.0825187542159</v>
      </c>
      <c r="P304" s="39">
        <v>3163.0829515934561</v>
      </c>
      <c r="Q304" s="39">
        <v>43361.955246275393</v>
      </c>
      <c r="R304" s="39">
        <v>6470.2833553982864</v>
      </c>
      <c r="S304" s="16">
        <v>2327.5</v>
      </c>
      <c r="T304" s="39">
        <v>3935.3999999994521</v>
      </c>
      <c r="U304" s="39">
        <v>2405.19999999224</v>
      </c>
      <c r="V304" s="39">
        <v>5359.4000000012102</v>
      </c>
      <c r="W304" s="39">
        <v>2465.6000000090571</v>
      </c>
      <c r="X304" s="16">
        <v>3325.190907912543</v>
      </c>
    </row>
    <row r="305" spans="1:24" ht="15" customHeight="1" x14ac:dyDescent="0.2">
      <c r="A305" s="99" t="s">
        <v>1754</v>
      </c>
      <c r="B305" s="99" t="s">
        <v>73</v>
      </c>
      <c r="C305" s="100" t="s">
        <v>1755</v>
      </c>
      <c r="D305" s="16">
        <v>165.19200000000001</v>
      </c>
      <c r="E305" s="39">
        <v>19.530999999999999</v>
      </c>
      <c r="F305" s="39">
        <v>184.72300000000001</v>
      </c>
      <c r="G305" s="39">
        <v>20.574000000000002</v>
      </c>
      <c r="H305" s="39">
        <v>205.297</v>
      </c>
      <c r="I305" s="16">
        <v>526.26960096900211</v>
      </c>
      <c r="J305" s="39">
        <v>117.66035925599989</v>
      </c>
      <c r="K305" s="39">
        <v>643.92996022499619</v>
      </c>
      <c r="L305" s="39">
        <v>823.92750387460967</v>
      </c>
      <c r="M305" s="39">
        <v>1467.8574640996021</v>
      </c>
      <c r="N305" s="16">
        <v>3185.8056138856732</v>
      </c>
      <c r="O305" s="39">
        <v>6024.2875047872567</v>
      </c>
      <c r="P305" s="39">
        <v>3485.9219492158318</v>
      </c>
      <c r="Q305" s="39">
        <v>40047.025560154063</v>
      </c>
      <c r="R305" s="39">
        <v>7149.9216457113462</v>
      </c>
      <c r="S305" s="16">
        <v>2423.75</v>
      </c>
      <c r="T305" s="39">
        <v>4807.700000001787</v>
      </c>
      <c r="U305" s="39">
        <v>2539.199999991989</v>
      </c>
      <c r="V305" s="39">
        <v>5658.5</v>
      </c>
      <c r="W305" s="39">
        <v>2622.3000000063462</v>
      </c>
      <c r="X305" s="16">
        <v>3744.7367944415791</v>
      </c>
    </row>
    <row r="306" spans="1:24" ht="15" customHeight="1" x14ac:dyDescent="0.2">
      <c r="A306" s="99" t="s">
        <v>1756</v>
      </c>
      <c r="B306" s="99" t="s">
        <v>73</v>
      </c>
      <c r="C306" s="100" t="s">
        <v>1757</v>
      </c>
      <c r="D306" s="16">
        <v>230.68100000000001</v>
      </c>
      <c r="E306" s="39">
        <v>34.734999999999999</v>
      </c>
      <c r="F306" s="39">
        <v>265.416</v>
      </c>
      <c r="G306" s="39">
        <v>27.744</v>
      </c>
      <c r="H306" s="39">
        <v>293.16000000000003</v>
      </c>
      <c r="I306" s="16">
        <v>740.87555657900646</v>
      </c>
      <c r="J306" s="39">
        <v>205.6704750170002</v>
      </c>
      <c r="K306" s="39">
        <v>946.54603159600151</v>
      </c>
      <c r="L306" s="39">
        <v>1273.3886265010481</v>
      </c>
      <c r="M306" s="39">
        <v>2219.9346580970491</v>
      </c>
      <c r="N306" s="16">
        <v>3211.6886808146592</v>
      </c>
      <c r="O306" s="39">
        <v>5921.1307043903898</v>
      </c>
      <c r="P306" s="39">
        <v>3566.2734409229338</v>
      </c>
      <c r="Q306" s="39">
        <v>45897.802281612152</v>
      </c>
      <c r="R306" s="39">
        <v>7572.4336815972483</v>
      </c>
      <c r="S306" s="16">
        <v>2474.8000000037969</v>
      </c>
      <c r="T306" s="39">
        <v>4767.3000000009397</v>
      </c>
      <c r="U306" s="39">
        <v>2612.799999994641</v>
      </c>
      <c r="V306" s="39">
        <v>6175.6999999976351</v>
      </c>
      <c r="W306" s="39">
        <v>2699.5</v>
      </c>
      <c r="X306" s="16">
        <v>3755.0323777779599</v>
      </c>
    </row>
    <row r="307" spans="1:24" ht="15" customHeight="1" x14ac:dyDescent="0.2">
      <c r="A307" s="99" t="s">
        <v>1634</v>
      </c>
      <c r="B307" s="99" t="s">
        <v>73</v>
      </c>
      <c r="C307" s="100" t="s">
        <v>714</v>
      </c>
      <c r="D307" s="16">
        <v>64.347999999999999</v>
      </c>
      <c r="E307" s="39">
        <v>8.8290000000000006</v>
      </c>
      <c r="F307" s="39">
        <v>73.177000000000007</v>
      </c>
      <c r="G307" s="39">
        <v>7.2629999999999999</v>
      </c>
      <c r="H307" s="39">
        <v>80.44</v>
      </c>
      <c r="I307" s="16">
        <v>194.93423024697631</v>
      </c>
      <c r="J307" s="39">
        <v>50.936607477000017</v>
      </c>
      <c r="K307" s="39">
        <v>245.87083772397571</v>
      </c>
      <c r="L307" s="39">
        <v>221.8825775073671</v>
      </c>
      <c r="M307" s="39">
        <v>467.75341523134341</v>
      </c>
      <c r="N307" s="16">
        <v>3029.3751203918732</v>
      </c>
      <c r="O307" s="39">
        <v>5769.2385861365974</v>
      </c>
      <c r="P307" s="39">
        <v>3359.9469467725598</v>
      </c>
      <c r="Q307" s="39">
        <v>30549.714650608159</v>
      </c>
      <c r="R307" s="39">
        <v>5814.93554489487</v>
      </c>
      <c r="S307" s="16">
        <v>2323.4500000003268</v>
      </c>
      <c r="T307" s="39">
        <v>4692.3999999991929</v>
      </c>
      <c r="U307" s="39">
        <v>2447.099999996592</v>
      </c>
      <c r="V307" s="39">
        <v>5814.1000000008871</v>
      </c>
      <c r="W307" s="39">
        <v>2530.5</v>
      </c>
      <c r="X307" s="16">
        <v>3599.8131465714359</v>
      </c>
    </row>
    <row r="308" spans="1:24" ht="15" customHeight="1" x14ac:dyDescent="0.2">
      <c r="A308" s="99" t="s">
        <v>1635</v>
      </c>
      <c r="B308" s="99" t="s">
        <v>73</v>
      </c>
      <c r="C308" s="100" t="s">
        <v>718</v>
      </c>
      <c r="D308" s="16">
        <v>49.746000000000002</v>
      </c>
      <c r="E308" s="39">
        <v>6.1120000000000001</v>
      </c>
      <c r="F308" s="39">
        <v>55.857999999999997</v>
      </c>
      <c r="G308" s="39">
        <v>5.3239999999999998</v>
      </c>
      <c r="H308" s="39">
        <v>61.182000000000002</v>
      </c>
      <c r="I308" s="16">
        <v>133.542369733996</v>
      </c>
      <c r="J308" s="39">
        <v>28.05888146299997</v>
      </c>
      <c r="K308" s="39">
        <v>161.60125119699549</v>
      </c>
      <c r="L308" s="39">
        <v>337.35267245021879</v>
      </c>
      <c r="M308" s="39">
        <v>498.95392364721448</v>
      </c>
      <c r="N308" s="16">
        <v>2684.4845763276639</v>
      </c>
      <c r="O308" s="39">
        <v>4590.7855796793147</v>
      </c>
      <c r="P308" s="39">
        <v>2893.0726341257382</v>
      </c>
      <c r="Q308" s="39">
        <v>63364.513983887839</v>
      </c>
      <c r="R308" s="39">
        <v>8155.2404898044269</v>
      </c>
      <c r="S308" s="16">
        <v>2184.200000001927</v>
      </c>
      <c r="T308" s="39">
        <v>3880.75</v>
      </c>
      <c r="U308" s="39">
        <v>2278.75</v>
      </c>
      <c r="V308" s="39">
        <v>7526.8999999991374</v>
      </c>
      <c r="W308" s="39">
        <v>2359.5</v>
      </c>
      <c r="X308" s="16">
        <v>2919.1504759297591</v>
      </c>
    </row>
    <row r="309" spans="1:24" ht="15" customHeight="1" x14ac:dyDescent="0.2">
      <c r="A309" s="99" t="s">
        <v>1636</v>
      </c>
      <c r="B309" s="99" t="s">
        <v>73</v>
      </c>
      <c r="C309" s="100" t="s">
        <v>732</v>
      </c>
      <c r="D309" s="16">
        <v>31.28</v>
      </c>
      <c r="E309" s="39">
        <v>5.3049999999999997</v>
      </c>
      <c r="F309" s="39">
        <v>36.585000000000001</v>
      </c>
      <c r="G309" s="39">
        <v>4.6429999999999998</v>
      </c>
      <c r="H309" s="39">
        <v>41.228000000000002</v>
      </c>
      <c r="I309" s="16">
        <v>108.0441812620975</v>
      </c>
      <c r="J309" s="39">
        <v>32.451405578000013</v>
      </c>
      <c r="K309" s="39">
        <v>140.49558684009719</v>
      </c>
      <c r="L309" s="39">
        <v>186.80225106039049</v>
      </c>
      <c r="M309" s="39">
        <v>327.29783790048742</v>
      </c>
      <c r="N309" s="16">
        <v>3454.097866435342</v>
      </c>
      <c r="O309" s="39">
        <v>6117.1358299717258</v>
      </c>
      <c r="P309" s="39">
        <v>3840.2511094737511</v>
      </c>
      <c r="Q309" s="39">
        <v>40233.093056297766</v>
      </c>
      <c r="R309" s="39">
        <v>7938.7270277599546</v>
      </c>
      <c r="S309" s="16">
        <v>2618.8499999996261</v>
      </c>
      <c r="T309" s="39">
        <v>5106</v>
      </c>
      <c r="U309" s="39">
        <v>2786.7999999981412</v>
      </c>
      <c r="V309" s="39">
        <v>6121.8999999994048</v>
      </c>
      <c r="W309" s="39">
        <v>2893.4000000021811</v>
      </c>
      <c r="X309" s="16">
        <v>3883.3463290886189</v>
      </c>
    </row>
    <row r="310" spans="1:24" ht="15" customHeight="1" x14ac:dyDescent="0.2">
      <c r="A310" s="99" t="s">
        <v>1637</v>
      </c>
      <c r="B310" s="99" t="s">
        <v>73</v>
      </c>
      <c r="C310" s="100" t="s">
        <v>736</v>
      </c>
      <c r="D310" s="16">
        <v>41.362000000000002</v>
      </c>
      <c r="E310" s="39">
        <v>6.1280000000000001</v>
      </c>
      <c r="F310" s="39">
        <v>47.49</v>
      </c>
      <c r="G310" s="39">
        <v>6.38</v>
      </c>
      <c r="H310" s="39">
        <v>53.87</v>
      </c>
      <c r="I310" s="16">
        <v>131.07431871600059</v>
      </c>
      <c r="J310" s="39">
        <v>34.37938295499999</v>
      </c>
      <c r="K310" s="39">
        <v>165.4537016710008</v>
      </c>
      <c r="L310" s="39">
        <v>239.41018437339039</v>
      </c>
      <c r="M310" s="39">
        <v>404.86388604439219</v>
      </c>
      <c r="N310" s="16">
        <v>3168.955048498638</v>
      </c>
      <c r="O310" s="39">
        <v>5610.2126232049604</v>
      </c>
      <c r="P310" s="39">
        <v>3483.9692918719888</v>
      </c>
      <c r="Q310" s="39">
        <v>37525.107268556487</v>
      </c>
      <c r="R310" s="39">
        <v>7515.5724158973853</v>
      </c>
      <c r="S310" s="16">
        <v>2424.2999999981621</v>
      </c>
      <c r="T310" s="39">
        <v>4402.75</v>
      </c>
      <c r="U310" s="39">
        <v>2556.5</v>
      </c>
      <c r="V310" s="39">
        <v>5379.8000000000366</v>
      </c>
      <c r="W310" s="39">
        <v>2659.5</v>
      </c>
      <c r="X310" s="16">
        <v>3817.5750270189378</v>
      </c>
    </row>
    <row r="311" spans="1:24" ht="15" customHeight="1" x14ac:dyDescent="0.2">
      <c r="A311" s="99" t="s">
        <v>1638</v>
      </c>
      <c r="B311" s="99" t="s">
        <v>73</v>
      </c>
      <c r="C311" s="100" t="s">
        <v>760</v>
      </c>
      <c r="D311" s="16">
        <v>39.22</v>
      </c>
      <c r="E311" s="39">
        <v>8.4860000000000007</v>
      </c>
      <c r="F311" s="39">
        <v>47.706000000000003</v>
      </c>
      <c r="G311" s="39">
        <v>6.093</v>
      </c>
      <c r="H311" s="39">
        <v>53.798999999999999</v>
      </c>
      <c r="I311" s="16">
        <v>133.65637168800001</v>
      </c>
      <c r="J311" s="39">
        <v>51.109632691000051</v>
      </c>
      <c r="K311" s="39">
        <v>184.76600437899941</v>
      </c>
      <c r="L311" s="39">
        <v>225.78348738460929</v>
      </c>
      <c r="M311" s="39">
        <v>410.54949176360788</v>
      </c>
      <c r="N311" s="16">
        <v>3407.8626131565529</v>
      </c>
      <c r="O311" s="39">
        <v>6022.8178990101414</v>
      </c>
      <c r="P311" s="39">
        <v>3873.013968452593</v>
      </c>
      <c r="Q311" s="39">
        <v>37056.209976138081</v>
      </c>
      <c r="R311" s="39">
        <v>7631.1732887899016</v>
      </c>
      <c r="S311" s="16">
        <v>2478</v>
      </c>
      <c r="T311" s="39">
        <v>4806.1000000007962</v>
      </c>
      <c r="U311" s="39">
        <v>2689.75</v>
      </c>
      <c r="V311" s="39">
        <v>5620.1000000007434</v>
      </c>
      <c r="W311" s="39">
        <v>2799.200000000003</v>
      </c>
      <c r="X311" s="16">
        <v>4559.1966732221144</v>
      </c>
    </row>
    <row r="312" spans="1:24" ht="15" customHeight="1" x14ac:dyDescent="0.2">
      <c r="A312" s="99" t="s">
        <v>1639</v>
      </c>
      <c r="B312" s="99" t="s">
        <v>73</v>
      </c>
      <c r="C312" s="100" t="s">
        <v>770</v>
      </c>
      <c r="D312" s="16">
        <v>56.442999999999998</v>
      </c>
      <c r="E312" s="39">
        <v>7.8780000000000001</v>
      </c>
      <c r="F312" s="39">
        <v>64.320999999999998</v>
      </c>
      <c r="G312" s="39">
        <v>6.1740000000000004</v>
      </c>
      <c r="H312" s="39">
        <v>70.495000000000005</v>
      </c>
      <c r="I312" s="16">
        <v>176.168396018999</v>
      </c>
      <c r="J312" s="39">
        <v>44.113763652000038</v>
      </c>
      <c r="K312" s="39">
        <v>220.28215967099831</v>
      </c>
      <c r="L312" s="39">
        <v>200.23009768760949</v>
      </c>
      <c r="M312" s="39">
        <v>420.51225735860669</v>
      </c>
      <c r="N312" s="16">
        <v>3121.1735028081248</v>
      </c>
      <c r="O312" s="39">
        <v>5599.6145788271187</v>
      </c>
      <c r="P312" s="39">
        <v>3424.731575550727</v>
      </c>
      <c r="Q312" s="39">
        <v>32431.178763785141</v>
      </c>
      <c r="R312" s="39">
        <v>5965.1359296206356</v>
      </c>
      <c r="S312" s="16">
        <v>2435.2000000014441</v>
      </c>
      <c r="T312" s="39">
        <v>4485.6000000006879</v>
      </c>
      <c r="U312" s="39">
        <v>2550.900000003166</v>
      </c>
      <c r="V312" s="39">
        <v>5726.7999999998656</v>
      </c>
      <c r="W312" s="39">
        <v>2624.9000000035121</v>
      </c>
      <c r="X312" s="16">
        <v>3585.5550438016521</v>
      </c>
    </row>
    <row r="313" spans="1:24" ht="15" customHeight="1" x14ac:dyDescent="0.2">
      <c r="A313" s="99" t="s">
        <v>1640</v>
      </c>
      <c r="B313" s="99" t="s">
        <v>73</v>
      </c>
      <c r="C313" s="100" t="s">
        <v>776</v>
      </c>
      <c r="D313" s="16">
        <v>27.597999999999999</v>
      </c>
      <c r="E313" s="39">
        <v>5.0960000000000001</v>
      </c>
      <c r="F313" s="39">
        <v>32.694000000000003</v>
      </c>
      <c r="G313" s="39">
        <v>4.4880000000000004</v>
      </c>
      <c r="H313" s="39">
        <v>37.182000000000002</v>
      </c>
      <c r="I313" s="16">
        <v>91.275273968000263</v>
      </c>
      <c r="J313" s="39">
        <v>30.042422273999989</v>
      </c>
      <c r="K313" s="39">
        <v>121.3176962419999</v>
      </c>
      <c r="L313" s="39">
        <v>120.9873812783906</v>
      </c>
      <c r="M313" s="39">
        <v>242.305077520391</v>
      </c>
      <c r="N313" s="16">
        <v>3307.3148042611879</v>
      </c>
      <c r="O313" s="39">
        <v>5895.2947947409702</v>
      </c>
      <c r="P313" s="39">
        <v>3710.7021545849361</v>
      </c>
      <c r="Q313" s="39">
        <v>26957.97265561287</v>
      </c>
      <c r="R313" s="39">
        <v>6516.7306094451887</v>
      </c>
      <c r="S313" s="16">
        <v>2514.3500000006052</v>
      </c>
      <c r="T313" s="39">
        <v>4888.4499999995414</v>
      </c>
      <c r="U313" s="39">
        <v>2687.4500000016842</v>
      </c>
      <c r="V313" s="39">
        <v>5791.6499999994949</v>
      </c>
      <c r="W313" s="39">
        <v>2805.1500000016522</v>
      </c>
      <c r="X313" s="16">
        <v>3837.224704010624</v>
      </c>
    </row>
    <row r="314" spans="1:24" ht="15" customHeight="1" x14ac:dyDescent="0.2">
      <c r="A314" s="99" t="s">
        <v>1641</v>
      </c>
      <c r="B314" s="99" t="s">
        <v>73</v>
      </c>
      <c r="C314" s="100" t="s">
        <v>778</v>
      </c>
      <c r="D314" s="16">
        <v>22.631</v>
      </c>
      <c r="E314" s="39">
        <v>3.8239999999999998</v>
      </c>
      <c r="F314" s="39">
        <v>26.454999999999998</v>
      </c>
      <c r="G314" s="39">
        <v>3.6150000000000002</v>
      </c>
      <c r="H314" s="39">
        <v>30.07</v>
      </c>
      <c r="I314" s="16">
        <v>79.274605157999787</v>
      </c>
      <c r="J314" s="39">
        <v>22.968481033</v>
      </c>
      <c r="K314" s="39">
        <v>102.2430861909999</v>
      </c>
      <c r="L314" s="39">
        <v>117.7418318519999</v>
      </c>
      <c r="M314" s="39">
        <v>219.98491804299971</v>
      </c>
      <c r="N314" s="16">
        <v>3502.9210003093008</v>
      </c>
      <c r="O314" s="39">
        <v>6006.4019437761499</v>
      </c>
      <c r="P314" s="39">
        <v>3864.7925228123181</v>
      </c>
      <c r="Q314" s="39">
        <v>32570.354592531101</v>
      </c>
      <c r="R314" s="39">
        <v>7315.7604936148873</v>
      </c>
      <c r="S314" s="16">
        <v>2641.2999999989179</v>
      </c>
      <c r="T314" s="39">
        <v>4780</v>
      </c>
      <c r="U314" s="39">
        <v>2805.6000000001582</v>
      </c>
      <c r="V314" s="39">
        <v>5234.1000000001468</v>
      </c>
      <c r="W314" s="39">
        <v>2913.1500000008482</v>
      </c>
      <c r="X314" s="16">
        <v>4090.05065169213</v>
      </c>
    </row>
    <row r="315" spans="1:24" ht="15" customHeight="1" x14ac:dyDescent="0.2">
      <c r="A315" s="99" t="s">
        <v>1648</v>
      </c>
      <c r="B315" s="99" t="s">
        <v>73</v>
      </c>
      <c r="C315" s="100" t="s">
        <v>708</v>
      </c>
      <c r="D315" s="16">
        <v>48.941000000000003</v>
      </c>
      <c r="E315" s="39">
        <v>7.8140000000000001</v>
      </c>
      <c r="F315" s="39">
        <v>56.755000000000003</v>
      </c>
      <c r="G315" s="39">
        <v>4.4359999999999999</v>
      </c>
      <c r="H315" s="39">
        <v>61.191000000000003</v>
      </c>
      <c r="I315" s="16">
        <v>142.49082434800019</v>
      </c>
      <c r="J315" s="39">
        <v>33.60173330899994</v>
      </c>
      <c r="K315" s="39">
        <v>176.09255765699911</v>
      </c>
      <c r="L315" s="39">
        <v>279.99014765599998</v>
      </c>
      <c r="M315" s="39">
        <v>456.08270531299888</v>
      </c>
      <c r="N315" s="16">
        <v>2911.4816687031371</v>
      </c>
      <c r="O315" s="39">
        <v>4300.1962258766243</v>
      </c>
      <c r="P315" s="39">
        <v>3102.6791940269418</v>
      </c>
      <c r="Q315" s="39">
        <v>63117.70686564473</v>
      </c>
      <c r="R315" s="39">
        <v>7453.4278784951866</v>
      </c>
      <c r="S315" s="16">
        <v>2307.799999998047</v>
      </c>
      <c r="T315" s="39">
        <v>3173.5500000004572</v>
      </c>
      <c r="U315" s="39">
        <v>2383.7999999982262</v>
      </c>
      <c r="V315" s="39">
        <v>6228.4935000007372</v>
      </c>
      <c r="W315" s="39">
        <v>2450.400000002895</v>
      </c>
      <c r="X315" s="16">
        <v>3377.8856660528108</v>
      </c>
    </row>
    <row r="316" spans="1:24" ht="15" customHeight="1" x14ac:dyDescent="0.2">
      <c r="A316" s="99" t="s">
        <v>1649</v>
      </c>
      <c r="B316" s="99" t="s">
        <v>73</v>
      </c>
      <c r="C316" s="100" t="s">
        <v>712</v>
      </c>
      <c r="D316" s="16">
        <v>39.21</v>
      </c>
      <c r="E316" s="39">
        <v>6.6790000000000003</v>
      </c>
      <c r="F316" s="39">
        <v>45.889000000000003</v>
      </c>
      <c r="G316" s="39">
        <v>6.0650000000000004</v>
      </c>
      <c r="H316" s="39">
        <v>51.954000000000001</v>
      </c>
      <c r="I316" s="16">
        <v>158.21379499299991</v>
      </c>
      <c r="J316" s="39">
        <v>47.429267205000023</v>
      </c>
      <c r="K316" s="39">
        <v>205.643062198</v>
      </c>
      <c r="L316" s="39">
        <v>197.4204079319999</v>
      </c>
      <c r="M316" s="39">
        <v>403.06347012999998</v>
      </c>
      <c r="N316" s="16">
        <v>4035.036852665135</v>
      </c>
      <c r="O316" s="39">
        <v>7101.2527631381963</v>
      </c>
      <c r="P316" s="39">
        <v>4481.3149599686203</v>
      </c>
      <c r="Q316" s="39">
        <v>32550.76800197854</v>
      </c>
      <c r="R316" s="39">
        <v>7758.0834994418146</v>
      </c>
      <c r="S316" s="16">
        <v>2777.950000001922</v>
      </c>
      <c r="T316" s="39">
        <v>5582.8000000000429</v>
      </c>
      <c r="U316" s="39">
        <v>2960</v>
      </c>
      <c r="V316" s="39">
        <v>6807.2000000004055</v>
      </c>
      <c r="W316" s="39">
        <v>3097.099999996869</v>
      </c>
      <c r="X316" s="16">
        <v>4946.6723322909656</v>
      </c>
    </row>
    <row r="317" spans="1:24" ht="15" customHeight="1" x14ac:dyDescent="0.2">
      <c r="A317" s="99" t="s">
        <v>1650</v>
      </c>
      <c r="B317" s="99" t="s">
        <v>73</v>
      </c>
      <c r="C317" s="100" t="s">
        <v>720</v>
      </c>
      <c r="D317" s="16">
        <v>34.222000000000001</v>
      </c>
      <c r="E317" s="39">
        <v>5.5869999999999997</v>
      </c>
      <c r="F317" s="39">
        <v>39.808999999999997</v>
      </c>
      <c r="G317" s="39">
        <v>3.4180000000000001</v>
      </c>
      <c r="H317" s="39">
        <v>43.226999999999997</v>
      </c>
      <c r="I317" s="16">
        <v>118.391835261</v>
      </c>
      <c r="J317" s="39">
        <v>33.419362666000048</v>
      </c>
      <c r="K317" s="39">
        <v>151.8111979269998</v>
      </c>
      <c r="L317" s="39">
        <v>213.50093521299999</v>
      </c>
      <c r="M317" s="39">
        <v>365.31213313999962</v>
      </c>
      <c r="N317" s="16">
        <v>3459.5241441470398</v>
      </c>
      <c r="O317" s="39">
        <v>5981.6292582781543</v>
      </c>
      <c r="P317" s="39">
        <v>3813.4893598683661</v>
      </c>
      <c r="Q317" s="39">
        <v>62463.702519894672</v>
      </c>
      <c r="R317" s="39">
        <v>8451.0174923080394</v>
      </c>
      <c r="S317" s="16">
        <v>2647</v>
      </c>
      <c r="T317" s="39">
        <v>4295.6999999995533</v>
      </c>
      <c r="U317" s="39">
        <v>2775.2999999980561</v>
      </c>
      <c r="V317" s="39">
        <v>6195.2639999997864</v>
      </c>
      <c r="W317" s="39">
        <v>2853</v>
      </c>
      <c r="X317" s="16">
        <v>4029.9221663082949</v>
      </c>
    </row>
    <row r="318" spans="1:24" ht="15" customHeight="1" x14ac:dyDescent="0.2">
      <c r="A318" s="99" t="s">
        <v>1651</v>
      </c>
      <c r="B318" s="99" t="s">
        <v>73</v>
      </c>
      <c r="C318" s="100" t="s">
        <v>722</v>
      </c>
      <c r="D318" s="16">
        <v>52.009</v>
      </c>
      <c r="E318" s="39">
        <v>6.2210000000000001</v>
      </c>
      <c r="F318" s="39">
        <v>58.23</v>
      </c>
      <c r="G318" s="39">
        <v>4.1779999999999999</v>
      </c>
      <c r="H318" s="39">
        <v>62.408000000000001</v>
      </c>
      <c r="I318" s="16">
        <v>153.49189451099971</v>
      </c>
      <c r="J318" s="39">
        <v>25.305352146999969</v>
      </c>
      <c r="K318" s="39">
        <v>178.79724665799921</v>
      </c>
      <c r="L318" s="39">
        <v>310.865935213</v>
      </c>
      <c r="M318" s="39">
        <v>489.66318187099961</v>
      </c>
      <c r="N318" s="16">
        <v>2951.2564077563452</v>
      </c>
      <c r="O318" s="39">
        <v>4067.730613566946</v>
      </c>
      <c r="P318" s="39">
        <v>3070.5348902283909</v>
      </c>
      <c r="Q318" s="39">
        <v>74405.441649832457</v>
      </c>
      <c r="R318" s="39">
        <v>7846.1604581303618</v>
      </c>
      <c r="S318" s="16">
        <v>2444.4000000023389</v>
      </c>
      <c r="T318" s="39">
        <v>3083.199999999626</v>
      </c>
      <c r="U318" s="39">
        <v>2492.7000000007511</v>
      </c>
      <c r="V318" s="39">
        <v>9082.2999999997282</v>
      </c>
      <c r="W318" s="39">
        <v>2563.75</v>
      </c>
      <c r="X318" s="16">
        <v>3273.835402241169</v>
      </c>
    </row>
    <row r="319" spans="1:24" ht="15" customHeight="1" x14ac:dyDescent="0.2">
      <c r="A319" s="99" t="s">
        <v>1652</v>
      </c>
      <c r="B319" s="99" t="s">
        <v>73</v>
      </c>
      <c r="C319" s="100" t="s">
        <v>764</v>
      </c>
      <c r="D319" s="16">
        <v>48.19</v>
      </c>
      <c r="E319" s="39">
        <v>7.7859999999999996</v>
      </c>
      <c r="F319" s="39">
        <v>55.975999999999999</v>
      </c>
      <c r="G319" s="39">
        <v>4.7229999999999999</v>
      </c>
      <c r="H319" s="39">
        <v>60.698999999999998</v>
      </c>
      <c r="I319" s="16">
        <v>161.91717269104791</v>
      </c>
      <c r="J319" s="39">
        <v>41.575678600000053</v>
      </c>
      <c r="K319" s="39">
        <v>203.49285129104791</v>
      </c>
      <c r="L319" s="39">
        <v>257.17737403299998</v>
      </c>
      <c r="M319" s="39">
        <v>460.67022532404792</v>
      </c>
      <c r="N319" s="16">
        <v>3359.974531874826</v>
      </c>
      <c r="O319" s="39">
        <v>5339.7994605702606</v>
      </c>
      <c r="P319" s="39">
        <v>3635.358926880233</v>
      </c>
      <c r="Q319" s="39">
        <v>54452.122386830401</v>
      </c>
      <c r="R319" s="39">
        <v>7589.4203417527133</v>
      </c>
      <c r="S319" s="16">
        <v>2585.0999999977312</v>
      </c>
      <c r="T319" s="39">
        <v>3951.949999999486</v>
      </c>
      <c r="U319" s="39">
        <v>2695.9000000029168</v>
      </c>
      <c r="V319" s="39">
        <v>7146</v>
      </c>
      <c r="W319" s="39">
        <v>2777.9000000032552</v>
      </c>
      <c r="X319" s="16">
        <v>3884.192618649512</v>
      </c>
    </row>
    <row r="320" spans="1:24" ht="15" customHeight="1" x14ac:dyDescent="0.2">
      <c r="A320" s="99" t="s">
        <v>1653</v>
      </c>
      <c r="B320" s="99" t="s">
        <v>73</v>
      </c>
      <c r="C320" s="100" t="s">
        <v>772</v>
      </c>
      <c r="D320" s="16">
        <v>39.299999999999997</v>
      </c>
      <c r="E320" s="39">
        <v>4.8769999999999998</v>
      </c>
      <c r="F320" s="39">
        <v>44.177</v>
      </c>
      <c r="G320" s="39">
        <v>3.4289999999999998</v>
      </c>
      <c r="H320" s="39">
        <v>47.606000000000002</v>
      </c>
      <c r="I320" s="16">
        <v>123.540765799</v>
      </c>
      <c r="J320" s="39">
        <v>23.905430530000039</v>
      </c>
      <c r="K320" s="39">
        <v>147.44619632900029</v>
      </c>
      <c r="L320" s="39">
        <v>277.24718481299999</v>
      </c>
      <c r="M320" s="39">
        <v>424.69338114199991</v>
      </c>
      <c r="N320" s="16">
        <v>3143.5309363613228</v>
      </c>
      <c r="O320" s="39">
        <v>4901.6671170801801</v>
      </c>
      <c r="P320" s="39">
        <v>3337.623567218242</v>
      </c>
      <c r="Q320" s="39">
        <v>80853.655530183736</v>
      </c>
      <c r="R320" s="39">
        <v>8921.0053594504861</v>
      </c>
      <c r="S320" s="16">
        <v>2457.349999998758</v>
      </c>
      <c r="T320" s="39">
        <v>3454.1999999996801</v>
      </c>
      <c r="U320" s="39">
        <v>2524.9000000018741</v>
      </c>
      <c r="V320" s="39">
        <v>8203.1999999994914</v>
      </c>
      <c r="W320" s="39">
        <v>2598.4000000022952</v>
      </c>
      <c r="X320" s="16">
        <v>3510.540137830058</v>
      </c>
    </row>
    <row r="321" spans="1:24" ht="15" customHeight="1" x14ac:dyDescent="0.2">
      <c r="A321" s="26" t="s">
        <v>1659</v>
      </c>
      <c r="B321" s="26" t="s">
        <v>75</v>
      </c>
      <c r="C321" s="25" t="s">
        <v>1758</v>
      </c>
      <c r="D321" s="23">
        <v>30.826000000000001</v>
      </c>
      <c r="E321" s="24">
        <v>4.4969999999999999</v>
      </c>
      <c r="F321" s="24">
        <v>35.323</v>
      </c>
      <c r="G321" s="24">
        <v>3.5579999999999998</v>
      </c>
      <c r="H321" s="24">
        <v>38.881</v>
      </c>
      <c r="I321" s="23">
        <v>99.068305437999612</v>
      </c>
      <c r="J321" s="24">
        <v>26.933918762000001</v>
      </c>
      <c r="K321" s="24">
        <v>126.0022241999994</v>
      </c>
      <c r="L321" s="24">
        <v>141.083213481</v>
      </c>
      <c r="M321" s="24">
        <v>267.08543768099878</v>
      </c>
      <c r="N321" s="23">
        <v>3213.7904832933109</v>
      </c>
      <c r="O321" s="24">
        <v>5989.308152546143</v>
      </c>
      <c r="P321" s="24">
        <v>3567.1439062367131</v>
      </c>
      <c r="Q321" s="24">
        <v>39652.392771500839</v>
      </c>
      <c r="R321" s="24">
        <v>6869.304742187669</v>
      </c>
      <c r="S321" s="23">
        <v>2532.6500000001638</v>
      </c>
      <c r="T321" s="24">
        <v>4635</v>
      </c>
      <c r="U321" s="24">
        <v>2651.7000000017779</v>
      </c>
      <c r="V321" s="24">
        <v>4872.399999999986</v>
      </c>
      <c r="W321" s="24">
        <v>2714.5</v>
      </c>
      <c r="X321" s="23">
        <v>3961.972374441496</v>
      </c>
    </row>
    <row r="322" spans="1:24" ht="15" customHeight="1" x14ac:dyDescent="0.2">
      <c r="A322" s="99" t="s">
        <v>1660</v>
      </c>
      <c r="B322" s="99" t="s">
        <v>75</v>
      </c>
      <c r="C322" s="100" t="s">
        <v>1759</v>
      </c>
      <c r="D322" s="16">
        <v>50.052</v>
      </c>
      <c r="E322" s="39">
        <v>10.369</v>
      </c>
      <c r="F322" s="39">
        <v>60.420999999999999</v>
      </c>
      <c r="G322" s="39">
        <v>8.2390000000000008</v>
      </c>
      <c r="H322" s="39">
        <v>68.66</v>
      </c>
      <c r="I322" s="16">
        <v>154.3688156479999</v>
      </c>
      <c r="J322" s="39">
        <v>58.213659871999837</v>
      </c>
      <c r="K322" s="39">
        <v>212.5824755200006</v>
      </c>
      <c r="L322" s="39">
        <v>261.9414140639999</v>
      </c>
      <c r="M322" s="39">
        <v>474.52388958400161</v>
      </c>
      <c r="N322" s="16">
        <v>3084.1687774314692</v>
      </c>
      <c r="O322" s="39">
        <v>5614.2019357700683</v>
      </c>
      <c r="P322" s="39">
        <v>3518.3541404478669</v>
      </c>
      <c r="Q322" s="39">
        <v>31792.864918558069</v>
      </c>
      <c r="R322" s="39">
        <v>6911.2130728808843</v>
      </c>
      <c r="S322" s="16">
        <v>2405.200000002043</v>
      </c>
      <c r="T322" s="39">
        <v>4200</v>
      </c>
      <c r="U322" s="39">
        <v>2558.8000000003208</v>
      </c>
      <c r="V322" s="39">
        <v>5213.8999999991129</v>
      </c>
      <c r="W322" s="39">
        <v>2664.150000003533</v>
      </c>
      <c r="X322" s="16">
        <v>3805.3512314241088</v>
      </c>
    </row>
    <row r="323" spans="1:24" ht="15" customHeight="1" x14ac:dyDescent="0.2">
      <c r="A323" s="99" t="s">
        <v>1661</v>
      </c>
      <c r="B323" s="99" t="s">
        <v>75</v>
      </c>
      <c r="C323" s="100" t="s">
        <v>1760</v>
      </c>
      <c r="D323" s="16">
        <v>52.133000000000003</v>
      </c>
      <c r="E323" s="39">
        <v>4.6109999999999998</v>
      </c>
      <c r="F323" s="39">
        <v>56.744</v>
      </c>
      <c r="G323" s="39">
        <v>6.069</v>
      </c>
      <c r="H323" s="39">
        <v>62.813000000000002</v>
      </c>
      <c r="I323" s="16">
        <v>146.00355494700011</v>
      </c>
      <c r="J323" s="39">
        <v>23.324064168999989</v>
      </c>
      <c r="K323" s="39">
        <v>169.32761911600119</v>
      </c>
      <c r="L323" s="39">
        <v>181.2435545509999</v>
      </c>
      <c r="M323" s="39">
        <v>350.57117366700129</v>
      </c>
      <c r="N323" s="16">
        <v>2800.597605106173</v>
      </c>
      <c r="O323" s="39">
        <v>5058.3526716547358</v>
      </c>
      <c r="P323" s="39">
        <v>2984.0620879035878</v>
      </c>
      <c r="Q323" s="39">
        <v>29863.82510314713</v>
      </c>
      <c r="R323" s="39">
        <v>5581.1881882253883</v>
      </c>
      <c r="S323" s="16">
        <v>2246.4000000020442</v>
      </c>
      <c r="T323" s="39">
        <v>3750.300000000344</v>
      </c>
      <c r="U323" s="39">
        <v>2306.25</v>
      </c>
      <c r="V323" s="39">
        <v>5452.8999999993111</v>
      </c>
      <c r="W323" s="39">
        <v>2389.5</v>
      </c>
      <c r="X323" s="16">
        <v>3144.5837124038071</v>
      </c>
    </row>
    <row r="324" spans="1:24" ht="15" customHeight="1" x14ac:dyDescent="0.2">
      <c r="A324" s="99" t="s">
        <v>1662</v>
      </c>
      <c r="B324" s="99" t="s">
        <v>75</v>
      </c>
      <c r="C324" s="100" t="s">
        <v>1761</v>
      </c>
      <c r="D324" s="16">
        <v>41.057000000000002</v>
      </c>
      <c r="E324" s="39">
        <v>3.3170000000000002</v>
      </c>
      <c r="F324" s="39">
        <v>44.374000000000002</v>
      </c>
      <c r="G324" s="39">
        <v>4.5419999999999998</v>
      </c>
      <c r="H324" s="39">
        <v>48.915999999999997</v>
      </c>
      <c r="I324" s="16">
        <v>125.32346967400041</v>
      </c>
      <c r="J324" s="39">
        <v>18.527202294999981</v>
      </c>
      <c r="K324" s="39">
        <v>143.8506719690003</v>
      </c>
      <c r="L324" s="39">
        <v>185.33745017000001</v>
      </c>
      <c r="M324" s="39">
        <v>329.18812213900082</v>
      </c>
      <c r="N324" s="16">
        <v>3052.4263748934509</v>
      </c>
      <c r="O324" s="39">
        <v>5585.5297844437673</v>
      </c>
      <c r="P324" s="39">
        <v>3241.7783379681869</v>
      </c>
      <c r="Q324" s="39">
        <v>40805.251028181417</v>
      </c>
      <c r="R324" s="39">
        <v>6729.6615041908744</v>
      </c>
      <c r="S324" s="16">
        <v>2434.099999998597</v>
      </c>
      <c r="T324" s="39">
        <v>4089.5999999997539</v>
      </c>
      <c r="U324" s="39">
        <v>2494.0999999981441</v>
      </c>
      <c r="V324" s="39">
        <v>6158.6499999994467</v>
      </c>
      <c r="W324" s="39">
        <v>2577.5499999979138</v>
      </c>
      <c r="X324" s="16">
        <v>3375.8030177504802</v>
      </c>
    </row>
    <row r="325" spans="1:24" ht="15" customHeight="1" x14ac:dyDescent="0.2">
      <c r="A325" s="99" t="s">
        <v>1663</v>
      </c>
      <c r="B325" s="99" t="s">
        <v>75</v>
      </c>
      <c r="C325" s="100" t="s">
        <v>1762</v>
      </c>
      <c r="D325" s="16">
        <v>66.266000000000005</v>
      </c>
      <c r="E325" s="39">
        <v>2.839</v>
      </c>
      <c r="F325" s="39">
        <v>69.105000000000004</v>
      </c>
      <c r="G325" s="39">
        <v>5.2060000000000004</v>
      </c>
      <c r="H325" s="39">
        <v>74.311000000000007</v>
      </c>
      <c r="I325" s="16">
        <v>199.12777286390221</v>
      </c>
      <c r="J325" s="39">
        <v>14.23256624300002</v>
      </c>
      <c r="K325" s="39">
        <v>213.3603391069027</v>
      </c>
      <c r="L325" s="39">
        <v>741.66028757499998</v>
      </c>
      <c r="M325" s="39">
        <v>955.02062668190274</v>
      </c>
      <c r="N325" s="16">
        <v>3004.976501733955</v>
      </c>
      <c r="O325" s="39">
        <v>5013.232209580844</v>
      </c>
      <c r="P325" s="39">
        <v>3087.480487763587</v>
      </c>
      <c r="Q325" s="39">
        <v>142462.5984585094</v>
      </c>
      <c r="R325" s="39">
        <v>12851.67238607881</v>
      </c>
      <c r="S325" s="16">
        <v>2484.0500000007291</v>
      </c>
      <c r="T325" s="39">
        <v>3398.199999999988</v>
      </c>
      <c r="U325" s="39">
        <v>2501.800000001273</v>
      </c>
      <c r="V325" s="39">
        <v>7668.1499999991684</v>
      </c>
      <c r="W325" s="39">
        <v>2572.599999996432</v>
      </c>
      <c r="X325" s="16">
        <v>3151.158026241987</v>
      </c>
    </row>
    <row r="326" spans="1:24" ht="15" customHeight="1" x14ac:dyDescent="0.2">
      <c r="A326" s="99" t="s">
        <v>1664</v>
      </c>
      <c r="B326" s="99" t="s">
        <v>75</v>
      </c>
      <c r="C326" s="100" t="s">
        <v>1763</v>
      </c>
      <c r="D326" s="16">
        <v>56.551000000000002</v>
      </c>
      <c r="E326" s="39">
        <v>3.4209999999999998</v>
      </c>
      <c r="F326" s="39">
        <v>59.972000000000001</v>
      </c>
      <c r="G326" s="39">
        <v>4.4880000000000004</v>
      </c>
      <c r="H326" s="39">
        <v>64.459999999999994</v>
      </c>
      <c r="I326" s="16">
        <v>166.44521472200091</v>
      </c>
      <c r="J326" s="39">
        <v>18.087703345804659</v>
      </c>
      <c r="K326" s="39">
        <v>184.5329180678057</v>
      </c>
      <c r="L326" s="39">
        <v>581.86861102300008</v>
      </c>
      <c r="M326" s="39">
        <v>766.40152909080575</v>
      </c>
      <c r="N326" s="16">
        <v>2943.2762413043251</v>
      </c>
      <c r="O326" s="39">
        <v>5287.2561665608473</v>
      </c>
      <c r="P326" s="39">
        <v>3076.9845605917039</v>
      </c>
      <c r="Q326" s="39">
        <v>129649.8687662656</v>
      </c>
      <c r="R326" s="39">
        <v>11889.56762474101</v>
      </c>
      <c r="S326" s="16">
        <v>2450.9000000026272</v>
      </c>
      <c r="T326" s="39">
        <v>3912.5999999997571</v>
      </c>
      <c r="U326" s="39">
        <v>2489.7999999995741</v>
      </c>
      <c r="V326" s="39">
        <v>7611.3000000001266</v>
      </c>
      <c r="W326" s="39">
        <v>2559.4000000031829</v>
      </c>
      <c r="X326" s="16">
        <v>3100.5603155098829</v>
      </c>
    </row>
    <row r="327" spans="1:24" ht="15" customHeight="1" x14ac:dyDescent="0.2">
      <c r="A327" s="99" t="s">
        <v>1666</v>
      </c>
      <c r="B327" s="99" t="s">
        <v>75</v>
      </c>
      <c r="C327" s="100" t="s">
        <v>1764</v>
      </c>
      <c r="D327" s="16">
        <v>26.968</v>
      </c>
      <c r="E327" s="39">
        <v>7.2</v>
      </c>
      <c r="F327" s="39">
        <v>34.167999999999999</v>
      </c>
      <c r="G327" s="39">
        <v>5.3819999999999997</v>
      </c>
      <c r="H327" s="39">
        <v>39.549999999999997</v>
      </c>
      <c r="I327" s="16">
        <v>93.834457231000314</v>
      </c>
      <c r="J327" s="39">
        <v>43.667584286000029</v>
      </c>
      <c r="K327" s="39">
        <v>137.50204151700021</v>
      </c>
      <c r="L327" s="39">
        <v>180.19059286699999</v>
      </c>
      <c r="M327" s="39">
        <v>317.6926343839994</v>
      </c>
      <c r="N327" s="16">
        <v>3479.474088957294</v>
      </c>
      <c r="O327" s="39">
        <v>6064.9422619444485</v>
      </c>
      <c r="P327" s="39">
        <v>4024.29295004098</v>
      </c>
      <c r="Q327" s="39">
        <v>33480.229072277973</v>
      </c>
      <c r="R327" s="39">
        <v>8032.683549532223</v>
      </c>
      <c r="S327" s="16">
        <v>2617.5</v>
      </c>
      <c r="T327" s="39">
        <v>4602.9499999995869</v>
      </c>
      <c r="U327" s="39">
        <v>2849.1500000012852</v>
      </c>
      <c r="V327" s="39">
        <v>5686.8500000006516</v>
      </c>
      <c r="W327" s="39">
        <v>2981.7000000020289</v>
      </c>
      <c r="X327" s="16">
        <v>4368.5240022650351</v>
      </c>
    </row>
    <row r="328" spans="1:24" ht="15" customHeight="1" x14ac:dyDescent="0.2">
      <c r="A328" s="99" t="s">
        <v>1667</v>
      </c>
      <c r="B328" s="99" t="s">
        <v>75</v>
      </c>
      <c r="C328" s="100" t="s">
        <v>1765</v>
      </c>
      <c r="D328" s="16">
        <v>56.110999999999997</v>
      </c>
      <c r="E328" s="39">
        <v>6.1989999999999998</v>
      </c>
      <c r="F328" s="39">
        <v>62.31</v>
      </c>
      <c r="G328" s="39">
        <v>8.3000000000000007</v>
      </c>
      <c r="H328" s="39">
        <v>70.61</v>
      </c>
      <c r="I328" s="16">
        <v>167.7856856100004</v>
      </c>
      <c r="J328" s="39">
        <v>32.254277405000011</v>
      </c>
      <c r="K328" s="39">
        <v>200.0399630150014</v>
      </c>
      <c r="L328" s="39">
        <v>595.99785051243737</v>
      </c>
      <c r="M328" s="39">
        <v>796.03781352743988</v>
      </c>
      <c r="N328" s="16">
        <v>2990.245862843301</v>
      </c>
      <c r="O328" s="39">
        <v>5203.1420237135044</v>
      </c>
      <c r="P328" s="39">
        <v>3210.3990212646672</v>
      </c>
      <c r="Q328" s="39">
        <v>71806.969941257514</v>
      </c>
      <c r="R328" s="39">
        <v>11273.72629269848</v>
      </c>
      <c r="S328" s="16">
        <v>2357.5999999975061</v>
      </c>
      <c r="T328" s="39">
        <v>3731.8999999997168</v>
      </c>
      <c r="U328" s="39">
        <v>2430.2999999998419</v>
      </c>
      <c r="V328" s="39">
        <v>5628.6000000009544</v>
      </c>
      <c r="W328" s="39">
        <v>2533.0999999965552</v>
      </c>
      <c r="X328" s="16">
        <v>3474.7143601472771</v>
      </c>
    </row>
    <row r="329" spans="1:24" ht="15" customHeight="1" x14ac:dyDescent="0.2">
      <c r="A329" s="99" t="s">
        <v>1668</v>
      </c>
      <c r="B329" s="99" t="s">
        <v>75</v>
      </c>
      <c r="C329" s="100" t="s">
        <v>1766</v>
      </c>
      <c r="D329" s="16">
        <v>81.61</v>
      </c>
      <c r="E329" s="39">
        <v>5.2430000000000003</v>
      </c>
      <c r="F329" s="39">
        <v>86.852999999999994</v>
      </c>
      <c r="G329" s="39">
        <v>9.532</v>
      </c>
      <c r="H329" s="39">
        <v>96.385000000000005</v>
      </c>
      <c r="I329" s="16">
        <v>247.19792333199879</v>
      </c>
      <c r="J329" s="39">
        <v>29.615881633000001</v>
      </c>
      <c r="K329" s="39">
        <v>276.81380496499901</v>
      </c>
      <c r="L329" s="39">
        <v>517.21140228539059</v>
      </c>
      <c r="M329" s="39">
        <v>794.02520725038926</v>
      </c>
      <c r="N329" s="16">
        <v>3029.0151125107068</v>
      </c>
      <c r="O329" s="39">
        <v>5648.6518468434106</v>
      </c>
      <c r="P329" s="39">
        <v>3187.1530628187738</v>
      </c>
      <c r="Q329" s="39">
        <v>54260.533181429993</v>
      </c>
      <c r="R329" s="39">
        <v>8238.0578642982746</v>
      </c>
      <c r="S329" s="16">
        <v>2419.1999999973668</v>
      </c>
      <c r="T329" s="39">
        <v>4030.1000000001541</v>
      </c>
      <c r="U329" s="39">
        <v>2466.800000003369</v>
      </c>
      <c r="V329" s="39">
        <v>6170.399999999192</v>
      </c>
      <c r="W329" s="39">
        <v>2556.5999999958708</v>
      </c>
      <c r="X329" s="16">
        <v>3294.172655206673</v>
      </c>
    </row>
    <row r="330" spans="1:24" ht="15" customHeight="1" x14ac:dyDescent="0.2">
      <c r="A330" s="99" t="s">
        <v>1669</v>
      </c>
      <c r="B330" s="99" t="s">
        <v>75</v>
      </c>
      <c r="C330" s="100" t="s">
        <v>1767</v>
      </c>
      <c r="D330" s="16">
        <v>107.896</v>
      </c>
      <c r="E330" s="39">
        <v>4.9889999999999999</v>
      </c>
      <c r="F330" s="39">
        <v>112.88500000000001</v>
      </c>
      <c r="G330" s="39">
        <v>8.01</v>
      </c>
      <c r="H330" s="39">
        <v>120.895</v>
      </c>
      <c r="I330" s="16">
        <v>294.61825895800013</v>
      </c>
      <c r="J330" s="39">
        <v>23.46061673000003</v>
      </c>
      <c r="K330" s="39">
        <v>318.07887568800072</v>
      </c>
      <c r="L330" s="39">
        <v>481.59671400999991</v>
      </c>
      <c r="M330" s="39">
        <v>799.67558969800029</v>
      </c>
      <c r="N330" s="16">
        <v>2730.5762860347008</v>
      </c>
      <c r="O330" s="39">
        <v>4702.4687773100886</v>
      </c>
      <c r="P330" s="39">
        <v>2817.724903113794</v>
      </c>
      <c r="Q330" s="39">
        <v>60124.433709113589</v>
      </c>
      <c r="R330" s="39">
        <v>6614.6291384920823</v>
      </c>
      <c r="S330" s="16">
        <v>2243.75</v>
      </c>
      <c r="T330" s="39">
        <v>3567.4000000001151</v>
      </c>
      <c r="U330" s="39">
        <v>2276.5</v>
      </c>
      <c r="V330" s="39">
        <v>7512.1499999993684</v>
      </c>
      <c r="W330" s="39">
        <v>2341.699999994491</v>
      </c>
      <c r="X330" s="16">
        <v>2862.747700211607</v>
      </c>
    </row>
    <row r="331" spans="1:24" ht="15" customHeight="1" x14ac:dyDescent="0.2">
      <c r="A331" s="99" t="s">
        <v>1670</v>
      </c>
      <c r="B331" s="99" t="s">
        <v>75</v>
      </c>
      <c r="C331" s="100" t="s">
        <v>1768</v>
      </c>
      <c r="D331" s="16">
        <v>64.59</v>
      </c>
      <c r="E331" s="39">
        <v>1.294</v>
      </c>
      <c r="F331" s="39">
        <v>65.884</v>
      </c>
      <c r="G331" s="39">
        <v>4.1459999999999999</v>
      </c>
      <c r="H331" s="39">
        <v>70.03</v>
      </c>
      <c r="I331" s="16">
        <v>176.25306938400101</v>
      </c>
      <c r="J331" s="39">
        <v>5.4543370929999986</v>
      </c>
      <c r="K331" s="39">
        <v>181.7074064770008</v>
      </c>
      <c r="L331" s="39">
        <v>951.27267917100005</v>
      </c>
      <c r="M331" s="39">
        <v>1132.980085648001</v>
      </c>
      <c r="N331" s="16">
        <v>2728.798101625654</v>
      </c>
      <c r="O331" s="39">
        <v>4215.0982171561054</v>
      </c>
      <c r="P331" s="39">
        <v>2757.9898985641562</v>
      </c>
      <c r="Q331" s="39">
        <v>229443.48267510851</v>
      </c>
      <c r="R331" s="39">
        <v>16178.49615376269</v>
      </c>
      <c r="S331" s="16">
        <v>2295.8499999971418</v>
      </c>
      <c r="T331" s="39">
        <v>3090.75</v>
      </c>
      <c r="U331" s="39">
        <v>2302.8499999970709</v>
      </c>
      <c r="V331" s="39">
        <v>6475.3999999993976</v>
      </c>
      <c r="W331" s="39">
        <v>2350.699999999119</v>
      </c>
      <c r="X331" s="16">
        <v>2864.8317600401419</v>
      </c>
    </row>
    <row r="332" spans="1:24" ht="15" customHeight="1" x14ac:dyDescent="0.2">
      <c r="A332" s="99" t="s">
        <v>1671</v>
      </c>
      <c r="B332" s="99" t="s">
        <v>75</v>
      </c>
      <c r="C332" s="100" t="s">
        <v>1769</v>
      </c>
      <c r="D332" s="16">
        <v>63.661999999999999</v>
      </c>
      <c r="E332" s="39">
        <v>1.5309999999999999</v>
      </c>
      <c r="F332" s="39">
        <v>65.192999999999998</v>
      </c>
      <c r="G332" s="39">
        <v>4.5199999999999996</v>
      </c>
      <c r="H332" s="39">
        <v>69.712999999999994</v>
      </c>
      <c r="I332" s="16">
        <v>175.78750419799809</v>
      </c>
      <c r="J332" s="39">
        <v>6.5267082839999979</v>
      </c>
      <c r="K332" s="39">
        <v>182.31421248199791</v>
      </c>
      <c r="L332" s="39">
        <v>308.15788432699992</v>
      </c>
      <c r="M332" s="39">
        <v>490.47209680899789</v>
      </c>
      <c r="N332" s="16">
        <v>2761.2626715779911</v>
      </c>
      <c r="O332" s="39">
        <v>4263.0361097322002</v>
      </c>
      <c r="P332" s="39">
        <v>2796.5304937953129</v>
      </c>
      <c r="Q332" s="39">
        <v>68176.523081194668</v>
      </c>
      <c r="R332" s="39">
        <v>7035.5901597836537</v>
      </c>
      <c r="S332" s="16">
        <v>2321.450000000531</v>
      </c>
      <c r="T332" s="39">
        <v>2991</v>
      </c>
      <c r="U332" s="39">
        <v>2330.7000000001881</v>
      </c>
      <c r="V332" s="39">
        <v>7298.2999999998747</v>
      </c>
      <c r="W332" s="39">
        <v>2389</v>
      </c>
      <c r="X332" s="16">
        <v>2835.1790071920982</v>
      </c>
    </row>
    <row r="333" spans="1:24" ht="15" customHeight="1" x14ac:dyDescent="0.2">
      <c r="A333" s="99" t="s">
        <v>1672</v>
      </c>
      <c r="B333" s="99" t="s">
        <v>75</v>
      </c>
      <c r="C333" s="100" t="s">
        <v>1770</v>
      </c>
      <c r="D333" s="16">
        <v>58.087000000000003</v>
      </c>
      <c r="E333" s="39">
        <v>2.8210000000000002</v>
      </c>
      <c r="F333" s="39">
        <v>60.908000000000001</v>
      </c>
      <c r="G333" s="39">
        <v>4.0979999999999999</v>
      </c>
      <c r="H333" s="39">
        <v>65.006</v>
      </c>
      <c r="I333" s="16">
        <v>172.73284923300031</v>
      </c>
      <c r="J333" s="39">
        <v>14.431870179999979</v>
      </c>
      <c r="K333" s="39">
        <v>187.1647194129998</v>
      </c>
      <c r="L333" s="39">
        <v>379.74310039500011</v>
      </c>
      <c r="M333" s="39">
        <v>566.90781980799886</v>
      </c>
      <c r="N333" s="16">
        <v>2973.6920349303682</v>
      </c>
      <c r="O333" s="39">
        <v>5115.8703225806394</v>
      </c>
      <c r="P333" s="39">
        <v>3072.9086394726442</v>
      </c>
      <c r="Q333" s="39">
        <v>92665.4710578331</v>
      </c>
      <c r="R333" s="39">
        <v>8720.8537643909622</v>
      </c>
      <c r="S333" s="16">
        <v>2394.0999999973501</v>
      </c>
      <c r="T333" s="39">
        <v>3875.0999999997871</v>
      </c>
      <c r="U333" s="39">
        <v>2431</v>
      </c>
      <c r="V333" s="39">
        <v>6089.449999999496</v>
      </c>
      <c r="W333" s="39">
        <v>2486.150000003151</v>
      </c>
      <c r="X333" s="16">
        <v>3092.8243940075222</v>
      </c>
    </row>
    <row r="334" spans="1:24" ht="15" customHeight="1" x14ac:dyDescent="0.2">
      <c r="A334" s="99" t="s">
        <v>1673</v>
      </c>
      <c r="B334" s="99" t="s">
        <v>75</v>
      </c>
      <c r="C334" s="100" t="s">
        <v>1771</v>
      </c>
      <c r="D334" s="16">
        <v>149.19900000000001</v>
      </c>
      <c r="E334" s="39">
        <v>9.577</v>
      </c>
      <c r="F334" s="39">
        <v>158.77600000000001</v>
      </c>
      <c r="G334" s="39">
        <v>11.869</v>
      </c>
      <c r="H334" s="39">
        <v>170.64500000000001</v>
      </c>
      <c r="I334" s="16">
        <v>424.92359430962739</v>
      </c>
      <c r="J334" s="39">
        <v>44.101978432999942</v>
      </c>
      <c r="K334" s="39">
        <v>469.02557274262762</v>
      </c>
      <c r="L334" s="39">
        <v>933.15732238739133</v>
      </c>
      <c r="M334" s="39">
        <v>1402.182895130016</v>
      </c>
      <c r="N334" s="16">
        <v>2848.0324553758901</v>
      </c>
      <c r="O334" s="39">
        <v>4604.9888726114586</v>
      </c>
      <c r="P334" s="39">
        <v>2954.00799077082</v>
      </c>
      <c r="Q334" s="39">
        <v>78621.393747357928</v>
      </c>
      <c r="R334" s="39">
        <v>8216.9585697208586</v>
      </c>
      <c r="S334" s="16">
        <v>2326.1000000027088</v>
      </c>
      <c r="T334" s="39">
        <v>3824.300000000143</v>
      </c>
      <c r="U334" s="39">
        <v>2377.1000000044119</v>
      </c>
      <c r="V334" s="39">
        <v>7781.2999999980457</v>
      </c>
      <c r="W334" s="39">
        <v>2454.625</v>
      </c>
      <c r="X334" s="16">
        <v>2946.501804938966</v>
      </c>
    </row>
    <row r="335" spans="1:24" ht="15" customHeight="1" x14ac:dyDescent="0.2">
      <c r="A335" s="99" t="s">
        <v>1674</v>
      </c>
      <c r="B335" s="99" t="s">
        <v>75</v>
      </c>
      <c r="C335" s="100" t="s">
        <v>1772</v>
      </c>
      <c r="D335" s="16">
        <v>108.21</v>
      </c>
      <c r="E335" s="39">
        <v>1.639</v>
      </c>
      <c r="F335" s="39">
        <v>109.849</v>
      </c>
      <c r="G335" s="39">
        <v>6.79</v>
      </c>
      <c r="H335" s="39">
        <v>116.639</v>
      </c>
      <c r="I335" s="16">
        <v>289.06744839600452</v>
      </c>
      <c r="J335" s="39">
        <v>8.3275469260000001</v>
      </c>
      <c r="K335" s="39">
        <v>297.39499532200369</v>
      </c>
      <c r="L335" s="39">
        <v>365.46391291400022</v>
      </c>
      <c r="M335" s="39">
        <v>662.85890823600585</v>
      </c>
      <c r="N335" s="16">
        <v>2671.3561444968532</v>
      </c>
      <c r="O335" s="39">
        <v>5080.8706076876142</v>
      </c>
      <c r="P335" s="39">
        <v>2707.307261076603</v>
      </c>
      <c r="Q335" s="39">
        <v>53823.845789985302</v>
      </c>
      <c r="R335" s="39">
        <v>5682.9954666621452</v>
      </c>
      <c r="S335" s="16">
        <v>2272.6999999955278</v>
      </c>
      <c r="T335" s="39">
        <v>3246.599999999954</v>
      </c>
      <c r="U335" s="39">
        <v>2281</v>
      </c>
      <c r="V335" s="39">
        <v>6379.2999999991962</v>
      </c>
      <c r="W335" s="39">
        <v>2330.59999999723</v>
      </c>
      <c r="X335" s="16">
        <v>2756.966137537112</v>
      </c>
    </row>
    <row r="336" spans="1:24" ht="15" customHeight="1" x14ac:dyDescent="0.2">
      <c r="A336" s="99" t="s">
        <v>1676</v>
      </c>
      <c r="B336" s="99" t="s">
        <v>75</v>
      </c>
      <c r="C336" s="100" t="s">
        <v>1773</v>
      </c>
      <c r="D336" s="16">
        <v>78.555000000000007</v>
      </c>
      <c r="E336" s="39">
        <v>1.054</v>
      </c>
      <c r="F336" s="39">
        <v>79.608999999999995</v>
      </c>
      <c r="G336" s="39">
        <v>4.9329999999999998</v>
      </c>
      <c r="H336" s="39">
        <v>84.542000000000002</v>
      </c>
      <c r="I336" s="16">
        <v>215.630901542</v>
      </c>
      <c r="J336" s="39">
        <v>5.3044987690000021</v>
      </c>
      <c r="K336" s="39">
        <v>220.93540031099951</v>
      </c>
      <c r="L336" s="39">
        <v>343.96803790600001</v>
      </c>
      <c r="M336" s="39">
        <v>564.90343821699901</v>
      </c>
      <c r="N336" s="16">
        <v>2744.9672400483728</v>
      </c>
      <c r="O336" s="39">
        <v>5032.7312798861503</v>
      </c>
      <c r="P336" s="39">
        <v>2775.256570375203</v>
      </c>
      <c r="Q336" s="39">
        <v>69727.962275694314</v>
      </c>
      <c r="R336" s="39">
        <v>6681.9265952662472</v>
      </c>
      <c r="S336" s="16">
        <v>2331.900000003448</v>
      </c>
      <c r="T336" s="39">
        <v>3369.6499999999378</v>
      </c>
      <c r="U336" s="39">
        <v>2339.0999999965102</v>
      </c>
      <c r="V336" s="39">
        <v>6803.1000000007662</v>
      </c>
      <c r="W336" s="39">
        <v>2390.9499999970849</v>
      </c>
      <c r="X336" s="16">
        <v>2838.3490947973692</v>
      </c>
    </row>
    <row r="337" spans="1:24" ht="15" customHeight="1" x14ac:dyDescent="0.2">
      <c r="A337" s="99" t="s">
        <v>1677</v>
      </c>
      <c r="B337" s="99" t="s">
        <v>75</v>
      </c>
      <c r="C337" s="100" t="s">
        <v>1774</v>
      </c>
      <c r="D337" s="16">
        <v>32.11</v>
      </c>
      <c r="E337" s="39">
        <v>0.36499999999999999</v>
      </c>
      <c r="F337" s="39">
        <v>32.475000000000001</v>
      </c>
      <c r="G337" s="39">
        <v>2.1789999999999998</v>
      </c>
      <c r="H337" s="39">
        <v>34.654000000000003</v>
      </c>
      <c r="I337" s="16">
        <v>83.285323290999372</v>
      </c>
      <c r="J337" s="39">
        <v>1.659948837</v>
      </c>
      <c r="K337" s="39">
        <v>84.945272127999473</v>
      </c>
      <c r="L337" s="39">
        <v>142.087017847</v>
      </c>
      <c r="M337" s="39">
        <v>227.0322899749992</v>
      </c>
      <c r="N337" s="16">
        <v>2593.7503360635119</v>
      </c>
      <c r="O337" s="39">
        <v>4547.8050328767122</v>
      </c>
      <c r="P337" s="39">
        <v>2615.712767605834</v>
      </c>
      <c r="Q337" s="39">
        <v>65207.442793483227</v>
      </c>
      <c r="R337" s="39">
        <v>6551.4021462168648</v>
      </c>
      <c r="S337" s="16">
        <v>2232.9500000013932</v>
      </c>
      <c r="T337" s="39">
        <v>2958.4000000000042</v>
      </c>
      <c r="U337" s="39">
        <v>2234.7999999985868</v>
      </c>
      <c r="V337" s="39">
        <v>5417.3000000002467</v>
      </c>
      <c r="W337" s="39">
        <v>2275.0999999997362</v>
      </c>
      <c r="X337" s="16">
        <v>2684.9017942998171</v>
      </c>
    </row>
    <row r="338" spans="1:24" ht="15" customHeight="1" x14ac:dyDescent="0.2">
      <c r="A338" s="99" t="s">
        <v>1678</v>
      </c>
      <c r="B338" s="99" t="s">
        <v>75</v>
      </c>
      <c r="C338" s="100" t="s">
        <v>1775</v>
      </c>
      <c r="D338" s="16">
        <v>41.57</v>
      </c>
      <c r="E338" s="39">
        <v>0.84499999999999997</v>
      </c>
      <c r="F338" s="39">
        <v>42.414999999999999</v>
      </c>
      <c r="G338" s="39">
        <v>2.7120000000000002</v>
      </c>
      <c r="H338" s="39">
        <v>45.127000000000002</v>
      </c>
      <c r="I338" s="16">
        <v>110.689098299999</v>
      </c>
      <c r="J338" s="39">
        <v>3.6374585658046881</v>
      </c>
      <c r="K338" s="39">
        <v>114.3265568658037</v>
      </c>
      <c r="L338" s="39">
        <v>247.95404507999999</v>
      </c>
      <c r="M338" s="39">
        <v>362.28060194580371</v>
      </c>
      <c r="N338" s="16">
        <v>2662.7158599951649</v>
      </c>
      <c r="O338" s="39">
        <v>4304.6846932599856</v>
      </c>
      <c r="P338" s="39">
        <v>2695.4274871107791</v>
      </c>
      <c r="Q338" s="39">
        <v>91428.482699115048</v>
      </c>
      <c r="R338" s="39">
        <v>8028.0231778271018</v>
      </c>
      <c r="S338" s="16">
        <v>2278.9500000017601</v>
      </c>
      <c r="T338" s="39">
        <v>3029.7999999999829</v>
      </c>
      <c r="U338" s="39">
        <v>2285.7999999982112</v>
      </c>
      <c r="V338" s="39">
        <v>7670.8500000003241</v>
      </c>
      <c r="W338" s="39">
        <v>2340.0999999983642</v>
      </c>
      <c r="X338" s="16">
        <v>2756.63766726726</v>
      </c>
    </row>
    <row r="339" spans="1:24" ht="15" customHeight="1" x14ac:dyDescent="0.2">
      <c r="A339" s="99" t="s">
        <v>1679</v>
      </c>
      <c r="B339" s="99" t="s">
        <v>75</v>
      </c>
      <c r="C339" s="100" t="s">
        <v>1776</v>
      </c>
      <c r="D339" s="16">
        <v>40.287999999999997</v>
      </c>
      <c r="E339" s="39">
        <v>3.0880000000000001</v>
      </c>
      <c r="F339" s="39">
        <v>43.375999999999998</v>
      </c>
      <c r="G339" s="39">
        <v>4.4279999999999999</v>
      </c>
      <c r="H339" s="39">
        <v>47.804000000000002</v>
      </c>
      <c r="I339" s="16">
        <v>128.47971047899881</v>
      </c>
      <c r="J339" s="39">
        <v>17.832156872000009</v>
      </c>
      <c r="K339" s="39">
        <v>146.31186735099939</v>
      </c>
      <c r="L339" s="39">
        <v>211.68087403599989</v>
      </c>
      <c r="M339" s="39">
        <v>357.9927413869998</v>
      </c>
      <c r="N339" s="16">
        <v>3189.0317334938131</v>
      </c>
      <c r="O339" s="39">
        <v>5774.6621994818697</v>
      </c>
      <c r="P339" s="39">
        <v>3373.1064955505221</v>
      </c>
      <c r="Q339" s="39">
        <v>47805.075437217703</v>
      </c>
      <c r="R339" s="39">
        <v>7488.7612205463929</v>
      </c>
      <c r="S339" s="16">
        <v>2462.200000001822</v>
      </c>
      <c r="T339" s="39">
        <v>4123.4000000002316</v>
      </c>
      <c r="U339" s="39">
        <v>2527.849999998225</v>
      </c>
      <c r="V339" s="39">
        <v>6493.25</v>
      </c>
      <c r="W339" s="39">
        <v>2622.400000002342</v>
      </c>
      <c r="X339" s="16">
        <v>3542.831076636498</v>
      </c>
    </row>
    <row r="340" spans="1:24" ht="15" customHeight="1" x14ac:dyDescent="0.2">
      <c r="A340" s="99" t="s">
        <v>1680</v>
      </c>
      <c r="B340" s="99" t="s">
        <v>75</v>
      </c>
      <c r="C340" s="100" t="s">
        <v>1777</v>
      </c>
      <c r="D340" s="16">
        <v>67.445999999999998</v>
      </c>
      <c r="E340" s="39">
        <v>2.431</v>
      </c>
      <c r="F340" s="39">
        <v>69.876999999999995</v>
      </c>
      <c r="G340" s="39">
        <v>4.59</v>
      </c>
      <c r="H340" s="39">
        <v>74.466999999999999</v>
      </c>
      <c r="I340" s="16">
        <v>190.2484883519995</v>
      </c>
      <c r="J340" s="39">
        <v>11.707994941000001</v>
      </c>
      <c r="K340" s="39">
        <v>201.95648329299971</v>
      </c>
      <c r="L340" s="39">
        <v>628.74684157099989</v>
      </c>
      <c r="M340" s="39">
        <v>830.70332486399957</v>
      </c>
      <c r="N340" s="16">
        <v>2820.752725914057</v>
      </c>
      <c r="O340" s="39">
        <v>4816.1229703825584</v>
      </c>
      <c r="P340" s="39">
        <v>2890.171061908778</v>
      </c>
      <c r="Q340" s="39">
        <v>136981.88269520691</v>
      </c>
      <c r="R340" s="39">
        <v>11155.321482858169</v>
      </c>
      <c r="S340" s="16">
        <v>2318</v>
      </c>
      <c r="T340" s="39">
        <v>3792</v>
      </c>
      <c r="U340" s="39">
        <v>2341.300000000736</v>
      </c>
      <c r="V340" s="39">
        <v>7992.29999999959</v>
      </c>
      <c r="W340" s="39">
        <v>2398.6999999981899</v>
      </c>
      <c r="X340" s="16">
        <v>2962.7633476977421</v>
      </c>
    </row>
    <row r="341" spans="1:24" ht="15" customHeight="1" x14ac:dyDescent="0.2">
      <c r="A341" s="99" t="s">
        <v>1665</v>
      </c>
      <c r="B341" s="99" t="s">
        <v>75</v>
      </c>
      <c r="C341" s="100" t="s">
        <v>1778</v>
      </c>
      <c r="D341" s="16">
        <v>55.722999999999999</v>
      </c>
      <c r="E341" s="39">
        <v>7.2229999999999999</v>
      </c>
      <c r="F341" s="39">
        <v>62.945999999999998</v>
      </c>
      <c r="G341" s="39">
        <v>10.881</v>
      </c>
      <c r="H341" s="39">
        <v>73.826999999999998</v>
      </c>
      <c r="I341" s="16">
        <v>182.03898240700039</v>
      </c>
      <c r="J341" s="39">
        <v>44.145766129000087</v>
      </c>
      <c r="K341" s="39">
        <v>226.184748536</v>
      </c>
      <c r="L341" s="39">
        <v>302.03114800100008</v>
      </c>
      <c r="M341" s="39">
        <v>528.21589653700084</v>
      </c>
      <c r="N341" s="16">
        <v>3266.85538120705</v>
      </c>
      <c r="O341" s="39">
        <v>6111.8324974387506</v>
      </c>
      <c r="P341" s="39">
        <v>3593.3140872493891</v>
      </c>
      <c r="Q341" s="39">
        <v>27757.664552982271</v>
      </c>
      <c r="R341" s="39">
        <v>7154.7793698376036</v>
      </c>
      <c r="S341" s="16">
        <v>2506.2000000011949</v>
      </c>
      <c r="T341" s="39">
        <v>4622.8999999993466</v>
      </c>
      <c r="U341" s="39">
        <v>2623.1999999991422</v>
      </c>
      <c r="V341" s="39">
        <v>5086.8999999989801</v>
      </c>
      <c r="W341" s="39">
        <v>2756.0999999962528</v>
      </c>
      <c r="X341" s="16">
        <v>3727.958963085418</v>
      </c>
    </row>
    <row r="342" spans="1:24" ht="15" customHeight="1" x14ac:dyDescent="0.2">
      <c r="A342" s="99" t="s">
        <v>1675</v>
      </c>
      <c r="B342" s="99" t="s">
        <v>75</v>
      </c>
      <c r="C342" s="100" t="s">
        <v>1779</v>
      </c>
      <c r="D342" s="16">
        <v>26.658999999999999</v>
      </c>
      <c r="E342" s="39">
        <v>0.28799999999999998</v>
      </c>
      <c r="F342" s="39">
        <v>26.946999999999999</v>
      </c>
      <c r="G342" s="39">
        <v>1.651</v>
      </c>
      <c r="H342" s="39">
        <v>28.597999999999999</v>
      </c>
      <c r="I342" s="16">
        <v>71.254783033999971</v>
      </c>
      <c r="J342" s="39">
        <v>1.3664073400000001</v>
      </c>
      <c r="K342" s="39">
        <v>72.621190373999951</v>
      </c>
      <c r="L342" s="39">
        <v>106.268931499</v>
      </c>
      <c r="M342" s="39">
        <v>178.89012187299991</v>
      </c>
      <c r="N342" s="16">
        <v>2672.8228003300942</v>
      </c>
      <c r="O342" s="39">
        <v>4744.4699305555541</v>
      </c>
      <c r="P342" s="39">
        <v>2694.9638317437921</v>
      </c>
      <c r="Q342" s="39">
        <v>64366.403088431252</v>
      </c>
      <c r="R342" s="39">
        <v>6255.3368023288313</v>
      </c>
      <c r="S342" s="16">
        <v>2305.1000000010222</v>
      </c>
      <c r="T342" s="39">
        <v>3002.0500000000152</v>
      </c>
      <c r="U342" s="39">
        <v>2309.1000000010281</v>
      </c>
      <c r="V342" s="39">
        <v>8221.9000000002252</v>
      </c>
      <c r="W342" s="39">
        <v>2354.25</v>
      </c>
      <c r="X342" s="16">
        <v>2885.5376522188549</v>
      </c>
    </row>
    <row r="343" spans="1:24" ht="15" customHeight="1" x14ac:dyDescent="0.2">
      <c r="A343" s="26" t="s">
        <v>1681</v>
      </c>
      <c r="B343" s="26" t="s">
        <v>77</v>
      </c>
      <c r="C343" s="25" t="s">
        <v>840</v>
      </c>
      <c r="D343" s="23">
        <v>23.971</v>
      </c>
      <c r="E343" s="24">
        <v>1.6080000000000001</v>
      </c>
      <c r="F343" s="24">
        <v>25.579000000000001</v>
      </c>
      <c r="G343" s="24">
        <v>1.331</v>
      </c>
      <c r="H343" s="24">
        <v>26.91</v>
      </c>
      <c r="I343" s="23">
        <v>66.511107197000129</v>
      </c>
      <c r="J343" s="24">
        <v>6.6239048819999944</v>
      </c>
      <c r="K343" s="24">
        <v>73.135012079000035</v>
      </c>
      <c r="L343" s="24">
        <v>196.86325224699999</v>
      </c>
      <c r="M343" s="24">
        <v>269.99826432599991</v>
      </c>
      <c r="N343" s="23">
        <v>2774.648833882613</v>
      </c>
      <c r="O343" s="24">
        <v>4119.3438320895493</v>
      </c>
      <c r="P343" s="24">
        <v>2859.1818319324461</v>
      </c>
      <c r="Q343" s="24">
        <v>147906.27516679189</v>
      </c>
      <c r="R343" s="24">
        <v>10033.380316833891</v>
      </c>
      <c r="S343" s="23">
        <v>2316.299999999103</v>
      </c>
      <c r="T343" s="24">
        <v>2753.9500000001021</v>
      </c>
      <c r="U343" s="24">
        <v>2333.6000000010122</v>
      </c>
      <c r="V343" s="24">
        <v>9413.9000000002416</v>
      </c>
      <c r="W343" s="24">
        <v>2387.3999999989519</v>
      </c>
      <c r="X343" s="23">
        <v>3034.2700941376611</v>
      </c>
    </row>
    <row r="344" spans="1:24" ht="15" customHeight="1" x14ac:dyDescent="0.2">
      <c r="A344" s="99" t="s">
        <v>1687</v>
      </c>
      <c r="B344" s="99" t="s">
        <v>77</v>
      </c>
      <c r="C344" s="100" t="s">
        <v>842</v>
      </c>
      <c r="D344" s="16">
        <v>65.316000000000003</v>
      </c>
      <c r="E344" s="39">
        <v>12.515000000000001</v>
      </c>
      <c r="F344" s="39">
        <v>77.831000000000003</v>
      </c>
      <c r="G344" s="39">
        <v>9.8339999999999996</v>
      </c>
      <c r="H344" s="39">
        <v>87.665000000000006</v>
      </c>
      <c r="I344" s="16">
        <v>208.29943714900199</v>
      </c>
      <c r="J344" s="39">
        <v>60.561321342000099</v>
      </c>
      <c r="K344" s="39">
        <v>268.8607584910016</v>
      </c>
      <c r="L344" s="39">
        <v>459.52101372780459</v>
      </c>
      <c r="M344" s="39">
        <v>728.38177221880426</v>
      </c>
      <c r="N344" s="16">
        <v>3189.1027795486871</v>
      </c>
      <c r="O344" s="39">
        <v>4839.0987888134314</v>
      </c>
      <c r="P344" s="39">
        <v>3454.417372139656</v>
      </c>
      <c r="Q344" s="39">
        <v>46727.782563331777</v>
      </c>
      <c r="R344" s="39">
        <v>8308.6952856762018</v>
      </c>
      <c r="S344" s="16">
        <v>2488.199999999275</v>
      </c>
      <c r="T344" s="39">
        <v>3409.700000000817</v>
      </c>
      <c r="U344" s="39">
        <v>2563.9000000037631</v>
      </c>
      <c r="V344" s="39">
        <v>6828.3999999999241</v>
      </c>
      <c r="W344" s="39">
        <v>2678.5</v>
      </c>
      <c r="X344" s="16">
        <v>3806.1773902290779</v>
      </c>
    </row>
    <row r="345" spans="1:24" ht="15" customHeight="1" x14ac:dyDescent="0.2">
      <c r="A345" s="99" t="s">
        <v>1689</v>
      </c>
      <c r="B345" s="99" t="s">
        <v>77</v>
      </c>
      <c r="C345" s="100" t="s">
        <v>846</v>
      </c>
      <c r="D345" s="16">
        <v>56.658000000000001</v>
      </c>
      <c r="E345" s="39">
        <v>2.0350000000000001</v>
      </c>
      <c r="F345" s="39">
        <v>58.692999999999998</v>
      </c>
      <c r="G345" s="39">
        <v>4.07</v>
      </c>
      <c r="H345" s="39">
        <v>62.762999999999998</v>
      </c>
      <c r="I345" s="16">
        <v>153.193148729999</v>
      </c>
      <c r="J345" s="39">
        <v>8.9440015980000034</v>
      </c>
      <c r="K345" s="39">
        <v>162.1371503279988</v>
      </c>
      <c r="L345" s="39">
        <v>223.74533007900001</v>
      </c>
      <c r="M345" s="39">
        <v>385.88248040699852</v>
      </c>
      <c r="N345" s="16">
        <v>2703.822032722635</v>
      </c>
      <c r="O345" s="39">
        <v>4395.0867803439814</v>
      </c>
      <c r="P345" s="39">
        <v>2762.4614575502828</v>
      </c>
      <c r="Q345" s="39">
        <v>54974.282574692857</v>
      </c>
      <c r="R345" s="39">
        <v>6148.2478595191187</v>
      </c>
      <c r="S345" s="16">
        <v>2238.7000000020771</v>
      </c>
      <c r="T345" s="39">
        <v>2750.5999999998762</v>
      </c>
      <c r="U345" s="39">
        <v>2246</v>
      </c>
      <c r="V345" s="39">
        <v>7561.5500000002939</v>
      </c>
      <c r="W345" s="39">
        <v>2309.099999997145</v>
      </c>
      <c r="X345" s="16">
        <v>2922.495905261429</v>
      </c>
    </row>
    <row r="346" spans="1:24" ht="15" customHeight="1" x14ac:dyDescent="0.2">
      <c r="A346" s="99" t="s">
        <v>1691</v>
      </c>
      <c r="B346" s="99" t="s">
        <v>77</v>
      </c>
      <c r="C346" s="100" t="s">
        <v>850</v>
      </c>
      <c r="D346" s="16">
        <v>48.469000000000001</v>
      </c>
      <c r="E346" s="39">
        <v>5.1479999999999997</v>
      </c>
      <c r="F346" s="39">
        <v>53.616999999999997</v>
      </c>
      <c r="G346" s="39">
        <v>3.597</v>
      </c>
      <c r="H346" s="39">
        <v>57.213999999999999</v>
      </c>
      <c r="I346" s="16">
        <v>144.99244228100031</v>
      </c>
      <c r="J346" s="39">
        <v>26.082983916000011</v>
      </c>
      <c r="K346" s="39">
        <v>171.07542619700061</v>
      </c>
      <c r="L346" s="39">
        <v>273.85360578500001</v>
      </c>
      <c r="M346" s="39">
        <v>444.92903198200088</v>
      </c>
      <c r="N346" s="16">
        <v>2991.446951267827</v>
      </c>
      <c r="O346" s="39">
        <v>5066.6246923076951</v>
      </c>
      <c r="P346" s="39">
        <v>3190.6937388701449</v>
      </c>
      <c r="Q346" s="39">
        <v>76133.890960522651</v>
      </c>
      <c r="R346" s="39">
        <v>7776.5762222882668</v>
      </c>
      <c r="S346" s="16">
        <v>2387.4000000020728</v>
      </c>
      <c r="T346" s="39">
        <v>3815.8000000004258</v>
      </c>
      <c r="U346" s="39">
        <v>2448.5</v>
      </c>
      <c r="V346" s="39">
        <v>7888.3000000005122</v>
      </c>
      <c r="W346" s="39">
        <v>2513.5</v>
      </c>
      <c r="X346" s="16">
        <v>3498.331892294806</v>
      </c>
    </row>
    <row r="347" spans="1:24" ht="15" customHeight="1" x14ac:dyDescent="0.2">
      <c r="A347" s="99" t="s">
        <v>1692</v>
      </c>
      <c r="B347" s="99" t="s">
        <v>77</v>
      </c>
      <c r="C347" s="100" t="s">
        <v>852</v>
      </c>
      <c r="D347" s="16">
        <v>38.256999999999998</v>
      </c>
      <c r="E347" s="39">
        <v>3.181</v>
      </c>
      <c r="F347" s="39">
        <v>41.438000000000002</v>
      </c>
      <c r="G347" s="39">
        <v>1.806</v>
      </c>
      <c r="H347" s="39">
        <v>43.244</v>
      </c>
      <c r="I347" s="16">
        <v>120.7732145890001</v>
      </c>
      <c r="J347" s="39">
        <v>15.065540000000009</v>
      </c>
      <c r="K347" s="39">
        <v>135.83875458899999</v>
      </c>
      <c r="L347" s="39">
        <v>68.599435538000023</v>
      </c>
      <c r="M347" s="39">
        <v>204.43819012699981</v>
      </c>
      <c r="N347" s="16">
        <v>3156.8919306009379</v>
      </c>
      <c r="O347" s="39">
        <v>4736.1018547626572</v>
      </c>
      <c r="P347" s="39">
        <v>3278.1204350837402</v>
      </c>
      <c r="Q347" s="39">
        <v>37984.18357585826</v>
      </c>
      <c r="R347" s="39">
        <v>4727.5504145546174</v>
      </c>
      <c r="S347" s="16">
        <v>2604.2999999981789</v>
      </c>
      <c r="T347" s="39">
        <v>3568.5999999997612</v>
      </c>
      <c r="U347" s="39">
        <v>2640.9000000018009</v>
      </c>
      <c r="V347" s="39">
        <v>9095.75</v>
      </c>
      <c r="W347" s="39">
        <v>2692.9500000020071</v>
      </c>
      <c r="X347" s="16">
        <v>3407.9820012795112</v>
      </c>
    </row>
    <row r="348" spans="1:24" ht="15" customHeight="1" x14ac:dyDescent="0.2">
      <c r="A348" s="99" t="s">
        <v>1700</v>
      </c>
      <c r="B348" s="99" t="s">
        <v>77</v>
      </c>
      <c r="C348" s="100" t="s">
        <v>856</v>
      </c>
      <c r="D348" s="16">
        <v>14.077</v>
      </c>
      <c r="E348" s="39">
        <v>3.9060000000000001</v>
      </c>
      <c r="F348" s="39">
        <v>17.983000000000001</v>
      </c>
      <c r="G348" s="39">
        <v>1.984</v>
      </c>
      <c r="H348" s="39">
        <v>19.966999999999999</v>
      </c>
      <c r="I348" s="16">
        <v>54.509914828999868</v>
      </c>
      <c r="J348" s="39">
        <v>23.71523029999997</v>
      </c>
      <c r="K348" s="39">
        <v>78.225145128999927</v>
      </c>
      <c r="L348" s="39">
        <v>63.092165121999983</v>
      </c>
      <c r="M348" s="39">
        <v>141.3173102509999</v>
      </c>
      <c r="N348" s="16">
        <v>3872.2678716345722</v>
      </c>
      <c r="O348" s="39">
        <v>6071.4875320020419</v>
      </c>
      <c r="P348" s="39">
        <v>4349.9496818662037</v>
      </c>
      <c r="Q348" s="39">
        <v>31800.48645262096</v>
      </c>
      <c r="R348" s="39">
        <v>7077.5434592577712</v>
      </c>
      <c r="S348" s="16">
        <v>2933.7000000002458</v>
      </c>
      <c r="T348" s="39">
        <v>5089.9499999995733</v>
      </c>
      <c r="U348" s="39">
        <v>3207.7000000010712</v>
      </c>
      <c r="V348" s="39">
        <v>7059.8499999997384</v>
      </c>
      <c r="W348" s="39">
        <v>3338.7000000013459</v>
      </c>
      <c r="X348" s="16">
        <v>6151.2263213808237</v>
      </c>
    </row>
    <row r="349" spans="1:24" ht="15" customHeight="1" x14ac:dyDescent="0.2">
      <c r="A349" s="99" t="s">
        <v>1693</v>
      </c>
      <c r="B349" s="99" t="s">
        <v>77</v>
      </c>
      <c r="C349" s="100" t="s">
        <v>858</v>
      </c>
      <c r="D349" s="16">
        <v>71.992000000000004</v>
      </c>
      <c r="E349" s="39">
        <v>6.7130000000000001</v>
      </c>
      <c r="F349" s="39">
        <v>78.704999999999998</v>
      </c>
      <c r="G349" s="39">
        <v>4.452</v>
      </c>
      <c r="H349" s="39">
        <v>83.156999999999996</v>
      </c>
      <c r="I349" s="16">
        <v>199.48018345100189</v>
      </c>
      <c r="J349" s="39">
        <v>27.93059358199848</v>
      </c>
      <c r="K349" s="39">
        <v>227.41077703300019</v>
      </c>
      <c r="L349" s="39">
        <v>362.09251506999999</v>
      </c>
      <c r="M349" s="39">
        <v>589.50329210299935</v>
      </c>
      <c r="N349" s="16">
        <v>2770.865977483636</v>
      </c>
      <c r="O349" s="39">
        <v>4160.6723643674186</v>
      </c>
      <c r="P349" s="39">
        <v>2889.4069885394861</v>
      </c>
      <c r="Q349" s="39">
        <v>81332.550554806832</v>
      </c>
      <c r="R349" s="39">
        <v>7089.0399136933675</v>
      </c>
      <c r="S349" s="16">
        <v>2308.099999996819</v>
      </c>
      <c r="T349" s="39">
        <v>2863.8000000004472</v>
      </c>
      <c r="U349" s="39">
        <v>2332.5</v>
      </c>
      <c r="V349" s="39">
        <v>8354</v>
      </c>
      <c r="W349" s="39">
        <v>2385.5</v>
      </c>
      <c r="X349" s="16">
        <v>3133.8043054418708</v>
      </c>
    </row>
    <row r="350" spans="1:24" ht="15" customHeight="1" x14ac:dyDescent="0.2">
      <c r="A350" s="99" t="s">
        <v>1696</v>
      </c>
      <c r="B350" s="99" t="s">
        <v>77</v>
      </c>
      <c r="C350" s="100" t="s">
        <v>864</v>
      </c>
      <c r="D350" s="16">
        <v>111.38500000000001</v>
      </c>
      <c r="E350" s="39">
        <v>29.701000000000001</v>
      </c>
      <c r="F350" s="39">
        <v>141.08600000000001</v>
      </c>
      <c r="G350" s="39">
        <v>16.143000000000001</v>
      </c>
      <c r="H350" s="39">
        <v>157.22900000000001</v>
      </c>
      <c r="I350" s="16">
        <v>390.05730925999899</v>
      </c>
      <c r="J350" s="39">
        <v>185.58720707300009</v>
      </c>
      <c r="K350" s="39">
        <v>575.64451633299097</v>
      </c>
      <c r="L350" s="39">
        <v>828.9942428521955</v>
      </c>
      <c r="M350" s="39">
        <v>1404.638759185189</v>
      </c>
      <c r="N350" s="16">
        <v>3501.8836401669791</v>
      </c>
      <c r="O350" s="39">
        <v>6248.5171230935011</v>
      </c>
      <c r="P350" s="39">
        <v>4080.0966526302468</v>
      </c>
      <c r="Q350" s="39">
        <v>51353.171210567773</v>
      </c>
      <c r="R350" s="39">
        <v>8933.7129866957694</v>
      </c>
      <c r="S350" s="16">
        <v>2621.099999998783</v>
      </c>
      <c r="T350" s="39">
        <v>5197.4000000031301</v>
      </c>
      <c r="U350" s="39">
        <v>2899.550000007494</v>
      </c>
      <c r="V350" s="39">
        <v>8116.5</v>
      </c>
      <c r="W350" s="39">
        <v>3032.1999999918439</v>
      </c>
      <c r="X350" s="16">
        <v>5144.7360473053086</v>
      </c>
    </row>
    <row r="351" spans="1:24" ht="15" customHeight="1" x14ac:dyDescent="0.2">
      <c r="A351" s="99" t="s">
        <v>1697</v>
      </c>
      <c r="B351" s="99" t="s">
        <v>77</v>
      </c>
      <c r="C351" s="100" t="s">
        <v>866</v>
      </c>
      <c r="D351" s="16">
        <v>35.302</v>
      </c>
      <c r="E351" s="39">
        <v>4.6609999999999996</v>
      </c>
      <c r="F351" s="39">
        <v>39.963000000000001</v>
      </c>
      <c r="G351" s="39">
        <v>2.4470000000000001</v>
      </c>
      <c r="H351" s="39">
        <v>42.41</v>
      </c>
      <c r="I351" s="16">
        <v>91.643451619390632</v>
      </c>
      <c r="J351" s="39">
        <v>16.096146236999989</v>
      </c>
      <c r="K351" s="39">
        <v>107.7395978563908</v>
      </c>
      <c r="L351" s="39">
        <v>160.58289651300001</v>
      </c>
      <c r="M351" s="39">
        <v>268.32249436939088</v>
      </c>
      <c r="N351" s="16">
        <v>2595.9846926347132</v>
      </c>
      <c r="O351" s="39">
        <v>3453.36756854752</v>
      </c>
      <c r="P351" s="39">
        <v>2695.9837313612802</v>
      </c>
      <c r="Q351" s="39">
        <v>65624.395796076802</v>
      </c>
      <c r="R351" s="39">
        <v>6326.8685302850954</v>
      </c>
      <c r="S351" s="16">
        <v>2196.650000000137</v>
      </c>
      <c r="T351" s="39">
        <v>2360.4000000002538</v>
      </c>
      <c r="U351" s="39">
        <v>2207.5</v>
      </c>
      <c r="V351" s="39">
        <v>6385.800000000344</v>
      </c>
      <c r="W351" s="39">
        <v>2256.6500000014512</v>
      </c>
      <c r="X351" s="16">
        <v>2881.2001352193088</v>
      </c>
    </row>
    <row r="352" spans="1:24" ht="15" customHeight="1" x14ac:dyDescent="0.2">
      <c r="A352" s="99" t="s">
        <v>1698</v>
      </c>
      <c r="B352" s="99" t="s">
        <v>77</v>
      </c>
      <c r="C352" s="100" t="s">
        <v>868</v>
      </c>
      <c r="D352" s="16">
        <v>41.965000000000003</v>
      </c>
      <c r="E352" s="39">
        <v>1.714</v>
      </c>
      <c r="F352" s="39">
        <v>43.679000000000002</v>
      </c>
      <c r="G352" s="39">
        <v>2.6469999999999998</v>
      </c>
      <c r="H352" s="39">
        <v>46.326000000000001</v>
      </c>
      <c r="I352" s="16">
        <v>117.9894091069998</v>
      </c>
      <c r="J352" s="39">
        <v>8.2483016260976711</v>
      </c>
      <c r="K352" s="39">
        <v>126.2377107330978</v>
      </c>
      <c r="L352" s="39">
        <v>208.28134210299999</v>
      </c>
      <c r="M352" s="39">
        <v>334.51905283609727</v>
      </c>
      <c r="N352" s="16">
        <v>2811.614657619441</v>
      </c>
      <c r="O352" s="39">
        <v>4812.311333779272</v>
      </c>
      <c r="P352" s="39">
        <v>2890.123645987725</v>
      </c>
      <c r="Q352" s="39">
        <v>78685.811145825486</v>
      </c>
      <c r="R352" s="39">
        <v>7220.9785614146977</v>
      </c>
      <c r="S352" s="16">
        <v>2333</v>
      </c>
      <c r="T352" s="39">
        <v>3035.700000000109</v>
      </c>
      <c r="U352" s="39">
        <v>2348</v>
      </c>
      <c r="V352" s="39">
        <v>8140.8999999997141</v>
      </c>
      <c r="W352" s="39">
        <v>2402.7999999980261</v>
      </c>
      <c r="X352" s="16">
        <v>3062.758345660719</v>
      </c>
    </row>
    <row r="353" spans="1:24" ht="15" customHeight="1" x14ac:dyDescent="0.2">
      <c r="A353" s="99" t="s">
        <v>1699</v>
      </c>
      <c r="B353" s="99" t="s">
        <v>77</v>
      </c>
      <c r="C353" s="100" t="s">
        <v>870</v>
      </c>
      <c r="D353" s="16">
        <v>43.161000000000001</v>
      </c>
      <c r="E353" s="39">
        <v>4.907</v>
      </c>
      <c r="F353" s="39">
        <v>48.067999999999998</v>
      </c>
      <c r="G353" s="39">
        <v>4.5380000000000003</v>
      </c>
      <c r="H353" s="39">
        <v>52.606000000000002</v>
      </c>
      <c r="I353" s="16">
        <v>133.44147170499949</v>
      </c>
      <c r="J353" s="39">
        <v>27.356793300000071</v>
      </c>
      <c r="K353" s="39">
        <v>160.79826500499871</v>
      </c>
      <c r="L353" s="39">
        <v>288.47168383799999</v>
      </c>
      <c r="M353" s="39">
        <v>449.26994884299808</v>
      </c>
      <c r="N353" s="16">
        <v>3091.7140869071509</v>
      </c>
      <c r="O353" s="39">
        <v>5575.0546769920666</v>
      </c>
      <c r="P353" s="39">
        <v>3345.2247858242208</v>
      </c>
      <c r="Q353" s="39">
        <v>63568.022000440738</v>
      </c>
      <c r="R353" s="39">
        <v>8540.2796039044606</v>
      </c>
      <c r="S353" s="16">
        <v>2441.5</v>
      </c>
      <c r="T353" s="39">
        <v>4437.3999999997286</v>
      </c>
      <c r="U353" s="39">
        <v>2531.7999999979511</v>
      </c>
      <c r="V353" s="39">
        <v>7266.3000000002139</v>
      </c>
      <c r="W353" s="39">
        <v>2619.7000000011449</v>
      </c>
      <c r="X353" s="16">
        <v>3698.2121666283042</v>
      </c>
    </row>
    <row r="354" spans="1:24" ht="15" customHeight="1" x14ac:dyDescent="0.2">
      <c r="A354" s="99" t="s">
        <v>1701</v>
      </c>
      <c r="B354" s="99" t="s">
        <v>77</v>
      </c>
      <c r="C354" s="100" t="s">
        <v>872</v>
      </c>
      <c r="D354" s="16">
        <v>64.953000000000003</v>
      </c>
      <c r="E354" s="39">
        <v>6.7619999999999996</v>
      </c>
      <c r="F354" s="39">
        <v>71.715000000000003</v>
      </c>
      <c r="G354" s="39">
        <v>4.6790000000000003</v>
      </c>
      <c r="H354" s="39">
        <v>76.394000000000005</v>
      </c>
      <c r="I354" s="16">
        <v>173.38419120699879</v>
      </c>
      <c r="J354" s="39">
        <v>31.987425790000049</v>
      </c>
      <c r="K354" s="39">
        <v>205.37161699699891</v>
      </c>
      <c r="L354" s="39">
        <v>362.89224286999979</v>
      </c>
      <c r="M354" s="39">
        <v>568.26385986699916</v>
      </c>
      <c r="N354" s="16">
        <v>2669.379262035608</v>
      </c>
      <c r="O354" s="39">
        <v>4730.4681736172806</v>
      </c>
      <c r="P354" s="39">
        <v>2863.719124269664</v>
      </c>
      <c r="Q354" s="39">
        <v>77557.64968369306</v>
      </c>
      <c r="R354" s="39">
        <v>7438.5928196847808</v>
      </c>
      <c r="S354" s="16">
        <v>2191</v>
      </c>
      <c r="T354" s="39">
        <v>3288.0500000004781</v>
      </c>
      <c r="U354" s="39">
        <v>2238.800000000791</v>
      </c>
      <c r="V354" s="39">
        <v>7278.3999999992593</v>
      </c>
      <c r="W354" s="39">
        <v>2296.25</v>
      </c>
      <c r="X354" s="16">
        <v>3196.694170705875</v>
      </c>
    </row>
    <row r="355" spans="1:24" ht="15" customHeight="1" x14ac:dyDescent="0.2">
      <c r="A355" s="99" t="s">
        <v>1703</v>
      </c>
      <c r="B355" s="99" t="s">
        <v>77</v>
      </c>
      <c r="C355" s="100" t="s">
        <v>876</v>
      </c>
      <c r="D355" s="16">
        <v>8.8409999999999993</v>
      </c>
      <c r="E355" s="39">
        <v>5.5739999999999998</v>
      </c>
      <c r="F355" s="39">
        <v>14.414999999999999</v>
      </c>
      <c r="G355" s="39">
        <v>2.2229999999999999</v>
      </c>
      <c r="H355" s="39">
        <v>16.638000000000002</v>
      </c>
      <c r="I355" s="16">
        <v>38.178872094000063</v>
      </c>
      <c r="J355" s="39">
        <v>37.894469325999928</v>
      </c>
      <c r="K355" s="39">
        <v>76.073341420000077</v>
      </c>
      <c r="L355" s="39">
        <v>56.741770248000009</v>
      </c>
      <c r="M355" s="39">
        <v>132.81511166799999</v>
      </c>
      <c r="N355" s="16">
        <v>4318.3884282321078</v>
      </c>
      <c r="O355" s="39">
        <v>6798.4336788661521</v>
      </c>
      <c r="P355" s="39">
        <v>5277.3736677072548</v>
      </c>
      <c r="Q355" s="39">
        <v>25524.86290958165</v>
      </c>
      <c r="R355" s="39">
        <v>7982.6368354369497</v>
      </c>
      <c r="S355" s="16">
        <v>3068.3999999995608</v>
      </c>
      <c r="T355" s="39">
        <v>5930.1499999993594</v>
      </c>
      <c r="U355" s="39">
        <v>4085.7999999989452</v>
      </c>
      <c r="V355" s="39">
        <v>6378</v>
      </c>
      <c r="W355" s="39">
        <v>4234.0499999986168</v>
      </c>
      <c r="X355" s="16">
        <v>7133.6591729182364</v>
      </c>
    </row>
    <row r="356" spans="1:24" ht="15" customHeight="1" x14ac:dyDescent="0.2">
      <c r="A356" s="99" t="s">
        <v>1706</v>
      </c>
      <c r="B356" s="99" t="s">
        <v>77</v>
      </c>
      <c r="C356" s="100" t="s">
        <v>882</v>
      </c>
      <c r="D356" s="16">
        <v>52.384999999999998</v>
      </c>
      <c r="E356" s="39">
        <v>9.9629999999999992</v>
      </c>
      <c r="F356" s="39">
        <v>62.347999999999999</v>
      </c>
      <c r="G356" s="39">
        <v>7.3310000000000004</v>
      </c>
      <c r="H356" s="39">
        <v>69.679000000000002</v>
      </c>
      <c r="I356" s="16">
        <v>166.06430415004971</v>
      </c>
      <c r="J356" s="39">
        <v>44.957691626000027</v>
      </c>
      <c r="K356" s="39">
        <v>211.02199577604861</v>
      </c>
      <c r="L356" s="39">
        <v>280.1259028529999</v>
      </c>
      <c r="M356" s="39">
        <v>491.14789862904922</v>
      </c>
      <c r="N356" s="16">
        <v>3170.073573542993</v>
      </c>
      <c r="O356" s="39">
        <v>4512.4652841513634</v>
      </c>
      <c r="P356" s="39">
        <v>3384.5832388536692</v>
      </c>
      <c r="Q356" s="39">
        <v>38211.144844223149</v>
      </c>
      <c r="R356" s="39">
        <v>7048.7219769090998</v>
      </c>
      <c r="S356" s="16">
        <v>2393.2000000020698</v>
      </c>
      <c r="T356" s="39">
        <v>3143.8999999992479</v>
      </c>
      <c r="U356" s="39">
        <v>2462.0999999969049</v>
      </c>
      <c r="V356" s="39">
        <v>5940.8999999991029</v>
      </c>
      <c r="W356" s="39">
        <v>2564.0999999964852</v>
      </c>
      <c r="X356" s="16">
        <v>3793.3810741887969</v>
      </c>
    </row>
    <row r="357" spans="1:24" ht="15" customHeight="1" x14ac:dyDescent="0.2">
      <c r="A357" s="99" t="s">
        <v>1707</v>
      </c>
      <c r="B357" s="99" t="s">
        <v>77</v>
      </c>
      <c r="C357" s="100" t="s">
        <v>884</v>
      </c>
      <c r="D357" s="16">
        <v>9.0980000000000008</v>
      </c>
      <c r="E357" s="39">
        <v>7.7409999999999997</v>
      </c>
      <c r="F357" s="39">
        <v>16.838999999999999</v>
      </c>
      <c r="G357" s="39">
        <v>1.849</v>
      </c>
      <c r="H357" s="39">
        <v>18.687999999999999</v>
      </c>
      <c r="I357" s="16">
        <v>36.686524147999911</v>
      </c>
      <c r="J357" s="39">
        <v>52.474545499999927</v>
      </c>
      <c r="K357" s="39">
        <v>89.161069647999852</v>
      </c>
      <c r="L357" s="39">
        <v>81.30339812800004</v>
      </c>
      <c r="M357" s="39">
        <v>170.46446777599999</v>
      </c>
      <c r="N357" s="16">
        <v>4032.3724058034641</v>
      </c>
      <c r="O357" s="39">
        <v>6778.7812298152603</v>
      </c>
      <c r="P357" s="39">
        <v>5294.9147602589137</v>
      </c>
      <c r="Q357" s="39">
        <v>43971.551177934038</v>
      </c>
      <c r="R357" s="39">
        <v>9121.6003732876743</v>
      </c>
      <c r="S357" s="16">
        <v>2907.5500000004749</v>
      </c>
      <c r="T357" s="39">
        <v>5959.2000000005673</v>
      </c>
      <c r="U357" s="39">
        <v>4069.399999999378</v>
      </c>
      <c r="V357" s="39">
        <v>8526.4000000001524</v>
      </c>
      <c r="W357" s="39">
        <v>4197.75</v>
      </c>
      <c r="X357" s="16">
        <v>8405.8706182709393</v>
      </c>
    </row>
    <row r="358" spans="1:24" ht="15" customHeight="1" x14ac:dyDescent="0.2">
      <c r="A358" s="99" t="s">
        <v>1708</v>
      </c>
      <c r="B358" s="99" t="s">
        <v>77</v>
      </c>
      <c r="C358" s="100" t="s">
        <v>886</v>
      </c>
      <c r="D358" s="16">
        <v>53.326000000000001</v>
      </c>
      <c r="E358" s="39">
        <v>4.2549999999999999</v>
      </c>
      <c r="F358" s="39">
        <v>57.581000000000003</v>
      </c>
      <c r="G358" s="39">
        <v>4.8470000000000004</v>
      </c>
      <c r="H358" s="39">
        <v>62.427999999999997</v>
      </c>
      <c r="I358" s="16">
        <v>149.56528326600011</v>
      </c>
      <c r="J358" s="39">
        <v>18.902703525902371</v>
      </c>
      <c r="K358" s="39">
        <v>168.4679867919024</v>
      </c>
      <c r="L358" s="39">
        <v>252.16927826599999</v>
      </c>
      <c r="M358" s="39">
        <v>420.63726505790231</v>
      </c>
      <c r="N358" s="16">
        <v>2804.7347122604369</v>
      </c>
      <c r="O358" s="39">
        <v>4442.4685137255856</v>
      </c>
      <c r="P358" s="39">
        <v>2925.7565306594602</v>
      </c>
      <c r="Q358" s="39">
        <v>52025.846557870842</v>
      </c>
      <c r="R358" s="39">
        <v>6737.9583689674873</v>
      </c>
      <c r="S358" s="16">
        <v>2279.5999999978148</v>
      </c>
      <c r="T358" s="39">
        <v>3048.0999999997721</v>
      </c>
      <c r="U358" s="39">
        <v>2309.799999998404</v>
      </c>
      <c r="V358" s="39">
        <v>7226.7000000000726</v>
      </c>
      <c r="W358" s="39">
        <v>2387.799999999957</v>
      </c>
      <c r="X358" s="16">
        <v>3206.5930715273198</v>
      </c>
    </row>
    <row r="359" spans="1:24" ht="15" customHeight="1" x14ac:dyDescent="0.2">
      <c r="A359" s="99" t="s">
        <v>1709</v>
      </c>
      <c r="B359" s="99" t="s">
        <v>77</v>
      </c>
      <c r="C359" s="100" t="s">
        <v>888</v>
      </c>
      <c r="D359" s="16">
        <v>143.066</v>
      </c>
      <c r="E359" s="39">
        <v>16.925000000000001</v>
      </c>
      <c r="F359" s="39">
        <v>159.99100000000001</v>
      </c>
      <c r="G359" s="39">
        <v>9.7650000000000006</v>
      </c>
      <c r="H359" s="39">
        <v>169.756</v>
      </c>
      <c r="I359" s="16">
        <v>418.14788230000528</v>
      </c>
      <c r="J359" s="39">
        <v>75.243730180097799</v>
      </c>
      <c r="K359" s="39">
        <v>493.39161248010288</v>
      </c>
      <c r="L359" s="39">
        <v>517.94320092800012</v>
      </c>
      <c r="M359" s="39">
        <v>1011.334813408099</v>
      </c>
      <c r="N359" s="16">
        <v>2922.7620979128878</v>
      </c>
      <c r="O359" s="39">
        <v>4445.7152248211414</v>
      </c>
      <c r="P359" s="39">
        <v>3083.871045746967</v>
      </c>
      <c r="Q359" s="39">
        <v>53040.778384843848</v>
      </c>
      <c r="R359" s="39">
        <v>5957.5791925357526</v>
      </c>
      <c r="S359" s="16">
        <v>2365.1999999934742</v>
      </c>
      <c r="T359" s="39">
        <v>3104.7000000011371</v>
      </c>
      <c r="U359" s="39">
        <v>2404.199999992738</v>
      </c>
      <c r="V359" s="39">
        <v>8992.5</v>
      </c>
      <c r="W359" s="39">
        <v>2467.3000000076649</v>
      </c>
      <c r="X359" s="16">
        <v>3330.9363268619732</v>
      </c>
    </row>
    <row r="360" spans="1:24" ht="15" customHeight="1" x14ac:dyDescent="0.2">
      <c r="A360" s="99" t="s">
        <v>1710</v>
      </c>
      <c r="B360" s="99" t="s">
        <v>77</v>
      </c>
      <c r="C360" s="100" t="s">
        <v>890</v>
      </c>
      <c r="D360" s="16">
        <v>39.234000000000002</v>
      </c>
      <c r="E360" s="39">
        <v>4.9180000000000001</v>
      </c>
      <c r="F360" s="39">
        <v>44.152000000000001</v>
      </c>
      <c r="G360" s="39">
        <v>4.4279999999999999</v>
      </c>
      <c r="H360" s="39">
        <v>48.58</v>
      </c>
      <c r="I360" s="16">
        <v>126.8126708199997</v>
      </c>
      <c r="J360" s="39">
        <v>29.56141890000001</v>
      </c>
      <c r="K360" s="39">
        <v>156.3740897199992</v>
      </c>
      <c r="L360" s="39">
        <v>291.26424980100012</v>
      </c>
      <c r="M360" s="39">
        <v>447.63833952099918</v>
      </c>
      <c r="N360" s="16">
        <v>3232.2136621297782</v>
      </c>
      <c r="O360" s="39">
        <v>6010.8619154127709</v>
      </c>
      <c r="P360" s="39">
        <v>3541.7215464757919</v>
      </c>
      <c r="Q360" s="39">
        <v>65777.834191734437</v>
      </c>
      <c r="R360" s="39">
        <v>9214.4573800123344</v>
      </c>
      <c r="S360" s="16">
        <v>2451.3499999988071</v>
      </c>
      <c r="T360" s="39">
        <v>4506.25</v>
      </c>
      <c r="U360" s="39">
        <v>2548.7999999980252</v>
      </c>
      <c r="V360" s="39">
        <v>8645.3500000008098</v>
      </c>
      <c r="W360" s="39">
        <v>2663.7999999980411</v>
      </c>
      <c r="X360" s="16">
        <v>3869.0177331320779</v>
      </c>
    </row>
    <row r="361" spans="1:24" ht="15" customHeight="1" x14ac:dyDescent="0.2">
      <c r="A361" s="99" t="s">
        <v>1682</v>
      </c>
      <c r="B361" s="99" t="s">
        <v>77</v>
      </c>
      <c r="C361" s="100" t="s">
        <v>832</v>
      </c>
      <c r="D361" s="16">
        <v>113.783</v>
      </c>
      <c r="E361" s="39">
        <v>11.077</v>
      </c>
      <c r="F361" s="39">
        <v>124.86</v>
      </c>
      <c r="G361" s="39">
        <v>9.1969999999999992</v>
      </c>
      <c r="H361" s="39">
        <v>134.05699999999999</v>
      </c>
      <c r="I361" s="16">
        <v>289.48375345497698</v>
      </c>
      <c r="J361" s="39">
        <v>45.720770476000013</v>
      </c>
      <c r="K361" s="39">
        <v>335.20452393097958</v>
      </c>
      <c r="L361" s="39">
        <v>602.85883403299999</v>
      </c>
      <c r="M361" s="39">
        <v>938.06335796398002</v>
      </c>
      <c r="N361" s="16">
        <v>2544.17402823776</v>
      </c>
      <c r="O361" s="39">
        <v>4127.5408933826848</v>
      </c>
      <c r="P361" s="39">
        <v>2684.6429915984272</v>
      </c>
      <c r="Q361" s="39">
        <v>65549.508973904536</v>
      </c>
      <c r="R361" s="39">
        <v>6997.4962737043206</v>
      </c>
      <c r="S361" s="16">
        <v>2014.6999999959951</v>
      </c>
      <c r="T361" s="39">
        <v>2997.5</v>
      </c>
      <c r="U361" s="39">
        <v>2056.9000000041819</v>
      </c>
      <c r="V361" s="39">
        <v>8254.5999999996129</v>
      </c>
      <c r="W361" s="39">
        <v>2120.1999999943819</v>
      </c>
      <c r="X361" s="16">
        <v>3055.090447785085</v>
      </c>
    </row>
    <row r="362" spans="1:24" ht="15" customHeight="1" x14ac:dyDescent="0.2">
      <c r="A362" s="99" t="s">
        <v>1683</v>
      </c>
      <c r="B362" s="99" t="s">
        <v>77</v>
      </c>
      <c r="C362" s="100" t="s">
        <v>834</v>
      </c>
      <c r="D362" s="16">
        <v>112.905</v>
      </c>
      <c r="E362" s="39">
        <v>13.427</v>
      </c>
      <c r="F362" s="39">
        <v>126.33199999999999</v>
      </c>
      <c r="G362" s="39">
        <v>12.856</v>
      </c>
      <c r="H362" s="39">
        <v>139.18799999999999</v>
      </c>
      <c r="I362" s="16">
        <v>393.18005301385722</v>
      </c>
      <c r="J362" s="39">
        <v>86.194463800000136</v>
      </c>
      <c r="K362" s="39">
        <v>479.37451681385528</v>
      </c>
      <c r="L362" s="39">
        <v>633.82278164500065</v>
      </c>
      <c r="M362" s="39">
        <v>1113.197298458856</v>
      </c>
      <c r="N362" s="16">
        <v>3482.3971747385608</v>
      </c>
      <c r="O362" s="39">
        <v>6419.4878826245722</v>
      </c>
      <c r="P362" s="39">
        <v>3794.5612894108799</v>
      </c>
      <c r="Q362" s="39">
        <v>49301.709835485432</v>
      </c>
      <c r="R362" s="39">
        <v>7997.7964943734778</v>
      </c>
      <c r="S362" s="16">
        <v>2723.6999999940531</v>
      </c>
      <c r="T362" s="39">
        <v>5158.6000000002214</v>
      </c>
      <c r="U362" s="39">
        <v>2829.9499999931782</v>
      </c>
      <c r="V362" s="39">
        <v>7198.5</v>
      </c>
      <c r="W362" s="39">
        <v>2925.1000000060981</v>
      </c>
      <c r="X362" s="16">
        <v>4136.3900598303189</v>
      </c>
    </row>
    <row r="363" spans="1:24" ht="15" customHeight="1" x14ac:dyDescent="0.2">
      <c r="A363" s="99" t="s">
        <v>1685</v>
      </c>
      <c r="B363" s="99" t="s">
        <v>77</v>
      </c>
      <c r="C363" s="100" t="s">
        <v>838</v>
      </c>
      <c r="D363" s="16">
        <v>43.284999999999997</v>
      </c>
      <c r="E363" s="39">
        <v>13.429</v>
      </c>
      <c r="F363" s="39">
        <v>56.713999999999999</v>
      </c>
      <c r="G363" s="39">
        <v>6.8129999999999997</v>
      </c>
      <c r="H363" s="39">
        <v>63.527000000000001</v>
      </c>
      <c r="I363" s="16">
        <v>150.35643105500009</v>
      </c>
      <c r="J363" s="39">
        <v>82.217414500000132</v>
      </c>
      <c r="K363" s="39">
        <v>232.57384555499979</v>
      </c>
      <c r="L363" s="39">
        <v>233.9486733599027</v>
      </c>
      <c r="M363" s="39">
        <v>466.52251891490118</v>
      </c>
      <c r="N363" s="16">
        <v>3473.638236225022</v>
      </c>
      <c r="O363" s="39">
        <v>6122.3780251694197</v>
      </c>
      <c r="P363" s="39">
        <v>4100.8189433825837</v>
      </c>
      <c r="Q363" s="39">
        <v>34338.569405533934</v>
      </c>
      <c r="R363" s="39">
        <v>7343.6888081430143</v>
      </c>
      <c r="S363" s="16">
        <v>2528.9000000018182</v>
      </c>
      <c r="T363" s="39">
        <v>5005.2999999985987</v>
      </c>
      <c r="U363" s="39">
        <v>2862.650000003212</v>
      </c>
      <c r="V363" s="39">
        <v>7295.1000000009763</v>
      </c>
      <c r="W363" s="39">
        <v>3009.5</v>
      </c>
      <c r="X363" s="16">
        <v>5451.2902108334856</v>
      </c>
    </row>
    <row r="364" spans="1:24" ht="15" customHeight="1" x14ac:dyDescent="0.2">
      <c r="A364" s="99" t="s">
        <v>1686</v>
      </c>
      <c r="B364" s="99" t="s">
        <v>77</v>
      </c>
      <c r="C364" s="100" t="s">
        <v>854</v>
      </c>
      <c r="D364" s="16">
        <v>238.928</v>
      </c>
      <c r="E364" s="39">
        <v>29.15</v>
      </c>
      <c r="F364" s="39">
        <v>268.07799999999997</v>
      </c>
      <c r="G364" s="39">
        <v>19.449000000000002</v>
      </c>
      <c r="H364" s="39">
        <v>287.52699999999999</v>
      </c>
      <c r="I364" s="16">
        <v>626.41471613499164</v>
      </c>
      <c r="J364" s="39">
        <v>120.8807223239027</v>
      </c>
      <c r="K364" s="39">
        <v>747.29543845889305</v>
      </c>
      <c r="L364" s="39">
        <v>1275.566558131</v>
      </c>
      <c r="M364" s="39">
        <v>2022.8619965898929</v>
      </c>
      <c r="N364" s="16">
        <v>2621.7718983752079</v>
      </c>
      <c r="O364" s="39">
        <v>4146.8515376982068</v>
      </c>
      <c r="P364" s="39">
        <v>2787.6044974182628</v>
      </c>
      <c r="Q364" s="39">
        <v>65585.200171268443</v>
      </c>
      <c r="R364" s="39">
        <v>7035.3810132262124</v>
      </c>
      <c r="S364" s="16">
        <v>2067.25</v>
      </c>
      <c r="T364" s="39">
        <v>3155.25</v>
      </c>
      <c r="U364" s="39">
        <v>2129.3999999887228</v>
      </c>
      <c r="V364" s="39">
        <v>7632.5</v>
      </c>
      <c r="W364" s="39">
        <v>2195.2000000024459</v>
      </c>
      <c r="X364" s="16">
        <v>3118.4996993690061</v>
      </c>
    </row>
    <row r="365" spans="1:24" ht="15" customHeight="1" x14ac:dyDescent="0.2">
      <c r="A365" s="99" t="s">
        <v>1705</v>
      </c>
      <c r="B365" s="99" t="s">
        <v>77</v>
      </c>
      <c r="C365" s="100" t="s">
        <v>880</v>
      </c>
      <c r="D365" s="16">
        <v>83.506</v>
      </c>
      <c r="E365" s="39">
        <v>8.3460000000000001</v>
      </c>
      <c r="F365" s="39">
        <v>91.852000000000004</v>
      </c>
      <c r="G365" s="39">
        <v>5.1719999999999997</v>
      </c>
      <c r="H365" s="39">
        <v>97.024000000000001</v>
      </c>
      <c r="I365" s="16">
        <v>218.49832474199999</v>
      </c>
      <c r="J365" s="39">
        <v>27.792435149999999</v>
      </c>
      <c r="K365" s="39">
        <v>246.29075989199961</v>
      </c>
      <c r="L365" s="39">
        <v>414.91703486900019</v>
      </c>
      <c r="M365" s="39">
        <v>661.20779476099938</v>
      </c>
      <c r="N365" s="16">
        <v>2616.5583879242199</v>
      </c>
      <c r="O365" s="39">
        <v>3330.030571531272</v>
      </c>
      <c r="P365" s="39">
        <v>2681.387012716104</v>
      </c>
      <c r="Q365" s="39">
        <v>80223.711304911107</v>
      </c>
      <c r="R365" s="39">
        <v>6814.8890456072659</v>
      </c>
      <c r="S365" s="16">
        <v>2184.6999999980062</v>
      </c>
      <c r="T365" s="39">
        <v>2345.8000000004558</v>
      </c>
      <c r="U365" s="39">
        <v>2194</v>
      </c>
      <c r="V365" s="39">
        <v>10132.5</v>
      </c>
      <c r="W365" s="39">
        <v>2251.9000000039459</v>
      </c>
      <c r="X365" s="16">
        <v>2831.0584382270408</v>
      </c>
    </row>
    <row r="366" spans="1:24" ht="15" customHeight="1" x14ac:dyDescent="0.2">
      <c r="A366" s="99" t="s">
        <v>1711</v>
      </c>
      <c r="B366" s="99" t="s">
        <v>77</v>
      </c>
      <c r="C366" s="100" t="s">
        <v>892</v>
      </c>
      <c r="D366" s="16">
        <v>42.518999999999998</v>
      </c>
      <c r="E366" s="39">
        <v>3.6579999999999999</v>
      </c>
      <c r="F366" s="39">
        <v>46.177</v>
      </c>
      <c r="G366" s="39">
        <v>2.8540000000000001</v>
      </c>
      <c r="H366" s="39">
        <v>49.030999999999999</v>
      </c>
      <c r="I366" s="16">
        <v>105.06628546899989</v>
      </c>
      <c r="J366" s="39">
        <v>12.20971154000001</v>
      </c>
      <c r="K366" s="39">
        <v>117.27599700900041</v>
      </c>
      <c r="L366" s="39">
        <v>198.52615446700011</v>
      </c>
      <c r="M366" s="39">
        <v>315.80215147600029</v>
      </c>
      <c r="N366" s="16">
        <v>2471.0431917260489</v>
      </c>
      <c r="O366" s="39">
        <v>3337.810699835979</v>
      </c>
      <c r="P366" s="39">
        <v>2539.7058494272128</v>
      </c>
      <c r="Q366" s="39">
        <v>69560.670801331493</v>
      </c>
      <c r="R366" s="39">
        <v>6440.8670326120282</v>
      </c>
      <c r="S366" s="16">
        <v>2086.400000000805</v>
      </c>
      <c r="T366" s="39">
        <v>2264.1999999999321</v>
      </c>
      <c r="U366" s="39">
        <v>2094.900000001333</v>
      </c>
      <c r="V366" s="39">
        <v>7788.5</v>
      </c>
      <c r="W366" s="39">
        <v>2145.7999999980771</v>
      </c>
      <c r="X366" s="16">
        <v>2755.609788975315</v>
      </c>
    </row>
    <row r="367" spans="1:24" ht="15" customHeight="1" x14ac:dyDescent="0.2">
      <c r="A367" s="99" t="s">
        <v>1712</v>
      </c>
      <c r="B367" s="99" t="s">
        <v>77</v>
      </c>
      <c r="C367" s="100" t="s">
        <v>894</v>
      </c>
      <c r="D367" s="16">
        <v>80.715999999999994</v>
      </c>
      <c r="E367" s="39">
        <v>4.008</v>
      </c>
      <c r="F367" s="39">
        <v>84.724000000000004</v>
      </c>
      <c r="G367" s="39">
        <v>5.407</v>
      </c>
      <c r="H367" s="39">
        <v>90.131</v>
      </c>
      <c r="I367" s="16">
        <v>232.24061811699991</v>
      </c>
      <c r="J367" s="39">
        <v>17.138497734000008</v>
      </c>
      <c r="K367" s="39">
        <v>249.37911585100011</v>
      </c>
      <c r="L367" s="39">
        <v>444.48201565499983</v>
      </c>
      <c r="M367" s="39">
        <v>693.86113150599988</v>
      </c>
      <c r="N367" s="16">
        <v>2877.256282732048</v>
      </c>
      <c r="O367" s="39">
        <v>4276.0722889221579</v>
      </c>
      <c r="P367" s="39">
        <v>2943.429439721921</v>
      </c>
      <c r="Q367" s="39">
        <v>82204.922444053969</v>
      </c>
      <c r="R367" s="39">
        <v>7698.362733199453</v>
      </c>
      <c r="S367" s="16">
        <v>2396.3499999964051</v>
      </c>
      <c r="T367" s="39">
        <v>3107.1500000002429</v>
      </c>
      <c r="U367" s="39">
        <v>2412.6999999969862</v>
      </c>
      <c r="V367" s="39">
        <v>9929.7000000010321</v>
      </c>
      <c r="W367" s="39">
        <v>2475.5</v>
      </c>
      <c r="X367" s="16">
        <v>3115.6032564278762</v>
      </c>
    </row>
    <row r="368" spans="1:24" ht="15" customHeight="1" x14ac:dyDescent="0.2">
      <c r="A368" s="99" t="s">
        <v>1684</v>
      </c>
      <c r="B368" s="99" t="s">
        <v>77</v>
      </c>
      <c r="C368" s="100" t="s">
        <v>836</v>
      </c>
      <c r="D368" s="16">
        <v>53.234999999999999</v>
      </c>
      <c r="E368" s="39">
        <v>7.2460000000000004</v>
      </c>
      <c r="F368" s="39">
        <v>60.481000000000002</v>
      </c>
      <c r="G368" s="39">
        <v>5.3360000000000003</v>
      </c>
      <c r="H368" s="39">
        <v>65.816999999999993</v>
      </c>
      <c r="I368" s="16">
        <v>163.0875653800006</v>
      </c>
      <c r="J368" s="39">
        <v>38.24378269960939</v>
      </c>
      <c r="K368" s="39">
        <v>201.3313480796088</v>
      </c>
      <c r="L368" s="39">
        <v>274.93201832599988</v>
      </c>
      <c r="M368" s="39">
        <v>476.26336640560959</v>
      </c>
      <c r="N368" s="16">
        <v>3063.5402532168791</v>
      </c>
      <c r="O368" s="39">
        <v>5277.9164642022342</v>
      </c>
      <c r="P368" s="39">
        <v>3328.8362970124299</v>
      </c>
      <c r="Q368" s="39">
        <v>51523.991440404781</v>
      </c>
      <c r="R368" s="39">
        <v>7236.1755535136763</v>
      </c>
      <c r="S368" s="16">
        <v>2434.099999997587</v>
      </c>
      <c r="T368" s="39">
        <v>4062.6000000006002</v>
      </c>
      <c r="U368" s="39">
        <v>2517.5</v>
      </c>
      <c r="V368" s="39">
        <v>7510.75</v>
      </c>
      <c r="W368" s="39">
        <v>2604.599999996668</v>
      </c>
      <c r="X368" s="16">
        <v>3699.651740745122</v>
      </c>
    </row>
    <row r="369" spans="1:24" ht="15" customHeight="1" x14ac:dyDescent="0.2">
      <c r="A369" s="99" t="s">
        <v>1688</v>
      </c>
      <c r="B369" s="99" t="s">
        <v>77</v>
      </c>
      <c r="C369" s="100" t="s">
        <v>844</v>
      </c>
      <c r="D369" s="16">
        <v>70.715999999999994</v>
      </c>
      <c r="E369" s="39">
        <v>10.054</v>
      </c>
      <c r="F369" s="39">
        <v>80.77</v>
      </c>
      <c r="G369" s="39">
        <v>5.3220000000000001</v>
      </c>
      <c r="H369" s="39">
        <v>86.091999999999999</v>
      </c>
      <c r="I369" s="16">
        <v>193.37863443599969</v>
      </c>
      <c r="J369" s="39">
        <v>45.379718693000072</v>
      </c>
      <c r="K369" s="39">
        <v>238.75835312899989</v>
      </c>
      <c r="L369" s="39">
        <v>297.04397016499979</v>
      </c>
      <c r="M369" s="39">
        <v>535.8023232939986</v>
      </c>
      <c r="N369" s="16">
        <v>2734.581062786352</v>
      </c>
      <c r="O369" s="39">
        <v>4513.5984377362311</v>
      </c>
      <c r="P369" s="39">
        <v>2956.0276480004941</v>
      </c>
      <c r="Q369" s="39">
        <v>55814.349899473847</v>
      </c>
      <c r="R369" s="39">
        <v>6223.6017666449679</v>
      </c>
      <c r="S369" s="16">
        <v>2232.5999999969522</v>
      </c>
      <c r="T369" s="39">
        <v>3482.25</v>
      </c>
      <c r="U369" s="39">
        <v>2298.0500000021461</v>
      </c>
      <c r="V369" s="39">
        <v>8833.3999999990447</v>
      </c>
      <c r="W369" s="39">
        <v>2367.8499999962469</v>
      </c>
      <c r="X369" s="16">
        <v>3414.101398896084</v>
      </c>
    </row>
    <row r="370" spans="1:24" ht="15" customHeight="1" x14ac:dyDescent="0.2">
      <c r="A370" s="99" t="s">
        <v>1690</v>
      </c>
      <c r="B370" s="99" t="s">
        <v>77</v>
      </c>
      <c r="C370" s="100" t="s">
        <v>848</v>
      </c>
      <c r="D370" s="16">
        <v>45.847999999999999</v>
      </c>
      <c r="E370" s="39">
        <v>2.9159999999999999</v>
      </c>
      <c r="F370" s="39">
        <v>48.764000000000003</v>
      </c>
      <c r="G370" s="39">
        <v>2.4260000000000002</v>
      </c>
      <c r="H370" s="39">
        <v>51.19</v>
      </c>
      <c r="I370" s="16">
        <v>140.01086085099939</v>
      </c>
      <c r="J370" s="39">
        <v>12.688839974000009</v>
      </c>
      <c r="K370" s="39">
        <v>152.69970082499941</v>
      </c>
      <c r="L370" s="39">
        <v>142.6656610184375</v>
      </c>
      <c r="M370" s="39">
        <v>295.3653618434372</v>
      </c>
      <c r="N370" s="16">
        <v>3053.8052009029698</v>
      </c>
      <c r="O370" s="39">
        <v>4351.4540377229096</v>
      </c>
      <c r="P370" s="39">
        <v>3131.402280883427</v>
      </c>
      <c r="Q370" s="39">
        <v>58806.95013126031</v>
      </c>
      <c r="R370" s="39">
        <v>5769.9816730501507</v>
      </c>
      <c r="S370" s="16">
        <v>2547.2000000019862</v>
      </c>
      <c r="T370" s="39">
        <v>3233.4499999998952</v>
      </c>
      <c r="U370" s="39">
        <v>2571.5999999976989</v>
      </c>
      <c r="V370" s="39">
        <v>7615.75</v>
      </c>
      <c r="W370" s="39">
        <v>2614.25</v>
      </c>
      <c r="X370" s="16">
        <v>3285.3482395275169</v>
      </c>
    </row>
    <row r="371" spans="1:24" ht="15" customHeight="1" x14ac:dyDescent="0.2">
      <c r="A371" s="99" t="s">
        <v>1780</v>
      </c>
      <c r="B371" s="99" t="s">
        <v>77</v>
      </c>
      <c r="C371" s="100" t="s">
        <v>860</v>
      </c>
      <c r="D371" s="16">
        <v>172.64599999999999</v>
      </c>
      <c r="E371" s="39">
        <v>12.259</v>
      </c>
      <c r="F371" s="39">
        <v>184.905</v>
      </c>
      <c r="G371" s="39">
        <v>12.444000000000001</v>
      </c>
      <c r="H371" s="39">
        <v>197.34899999999999</v>
      </c>
      <c r="I371" s="16">
        <v>476.0430714860064</v>
      </c>
      <c r="J371" s="39">
        <v>53.677743761890092</v>
      </c>
      <c r="K371" s="39">
        <v>529.72081524788996</v>
      </c>
      <c r="L371" s="39">
        <v>813.03566213699969</v>
      </c>
      <c r="M371" s="39">
        <v>1342.7564773848869</v>
      </c>
      <c r="N371" s="16">
        <v>2757.3362341786451</v>
      </c>
      <c r="O371" s="39">
        <v>4378.6396738632911</v>
      </c>
      <c r="P371" s="39">
        <v>2864.8268854162402</v>
      </c>
      <c r="Q371" s="39">
        <v>65335.556263018298</v>
      </c>
      <c r="R371" s="39">
        <v>6803.9689959659654</v>
      </c>
      <c r="S371" s="16">
        <v>2274.5500000072529</v>
      </c>
      <c r="T371" s="39">
        <v>2893.1000000008198</v>
      </c>
      <c r="U371" s="39">
        <v>2294.699999992341</v>
      </c>
      <c r="V371" s="39">
        <v>7447.4500000018734</v>
      </c>
      <c r="W371" s="39">
        <v>2352.6000000083618</v>
      </c>
      <c r="X371" s="16">
        <v>3121.090336889461</v>
      </c>
    </row>
    <row r="372" spans="1:24" ht="15" customHeight="1" x14ac:dyDescent="0.2">
      <c r="A372" s="99" t="s">
        <v>1781</v>
      </c>
      <c r="B372" s="99" t="s">
        <v>77</v>
      </c>
      <c r="C372" s="100" t="s">
        <v>878</v>
      </c>
      <c r="D372" s="16">
        <v>69.459000000000003</v>
      </c>
      <c r="E372" s="39">
        <v>11.613</v>
      </c>
      <c r="F372" s="39">
        <v>81.072000000000003</v>
      </c>
      <c r="G372" s="39">
        <v>8.3960000000000008</v>
      </c>
      <c r="H372" s="39">
        <v>89.468000000000004</v>
      </c>
      <c r="I372" s="16">
        <v>229.7336205480002</v>
      </c>
      <c r="J372" s="39">
        <v>70.210153030999976</v>
      </c>
      <c r="K372" s="39">
        <v>299.94377357899958</v>
      </c>
      <c r="L372" s="39">
        <v>361.36928592100003</v>
      </c>
      <c r="M372" s="39">
        <v>661.31305950000171</v>
      </c>
      <c r="N372" s="16">
        <v>3307.47088999266</v>
      </c>
      <c r="O372" s="39">
        <v>6045.8239069146621</v>
      </c>
      <c r="P372" s="39">
        <v>3699.7209095495318</v>
      </c>
      <c r="Q372" s="39">
        <v>43040.648632801327</v>
      </c>
      <c r="R372" s="39">
        <v>7391.6155441051733</v>
      </c>
      <c r="S372" s="16">
        <v>2495.6999999986192</v>
      </c>
      <c r="T372" s="39">
        <v>4809.2999999989597</v>
      </c>
      <c r="U372" s="39">
        <v>2640.5</v>
      </c>
      <c r="V372" s="39">
        <v>7491.25</v>
      </c>
      <c r="W372" s="39">
        <v>2745</v>
      </c>
      <c r="X372" s="16">
        <v>4282.8919734839237</v>
      </c>
    </row>
    <row r="373" spans="1:24" ht="15" customHeight="1" x14ac:dyDescent="0.2">
      <c r="A373" s="99" t="s">
        <v>1782</v>
      </c>
      <c r="B373" s="99" t="s">
        <v>77</v>
      </c>
      <c r="C373" s="100" t="s">
        <v>862</v>
      </c>
      <c r="D373" s="16">
        <v>277.51799999999997</v>
      </c>
      <c r="E373" s="39">
        <v>44.902999999999999</v>
      </c>
      <c r="F373" s="39">
        <v>322.42099999999999</v>
      </c>
      <c r="G373" s="39">
        <v>23.248999999999999</v>
      </c>
      <c r="H373" s="39">
        <v>345.67</v>
      </c>
      <c r="I373" s="16">
        <v>665.35396371194417</v>
      </c>
      <c r="J373" s="39">
        <v>158.94025842995239</v>
      </c>
      <c r="K373" s="39">
        <v>824.29422214188639</v>
      </c>
      <c r="L373" s="39">
        <v>1578.9276096899989</v>
      </c>
      <c r="M373" s="39">
        <v>2403.221831831886</v>
      </c>
      <c r="N373" s="16">
        <v>2397.516426725273</v>
      </c>
      <c r="O373" s="39">
        <v>3539.6356241220492</v>
      </c>
      <c r="P373" s="39">
        <v>2556.5773387648019</v>
      </c>
      <c r="Q373" s="39">
        <v>67913.785955955071</v>
      </c>
      <c r="R373" s="39">
        <v>6952.3587000083471</v>
      </c>
      <c r="S373" s="16">
        <v>1948.1000000104059</v>
      </c>
      <c r="T373" s="39">
        <v>2592.299999999208</v>
      </c>
      <c r="U373" s="39">
        <v>1996.7000000039361</v>
      </c>
      <c r="V373" s="39">
        <v>8926.4000000040451</v>
      </c>
      <c r="W373" s="39">
        <v>2066.5</v>
      </c>
      <c r="X373" s="16">
        <v>2792.0219425464929</v>
      </c>
    </row>
    <row r="374" spans="1:24" ht="15" customHeight="1" x14ac:dyDescent="0.2">
      <c r="A374" s="99" t="s">
        <v>1783</v>
      </c>
      <c r="B374" s="99" t="s">
        <v>77</v>
      </c>
      <c r="C374" s="100" t="s">
        <v>874</v>
      </c>
      <c r="D374" s="16">
        <v>147.79400000000001</v>
      </c>
      <c r="E374" s="39">
        <v>12.714</v>
      </c>
      <c r="F374" s="39">
        <v>160.50800000000001</v>
      </c>
      <c r="G374" s="39">
        <v>8.8010000000000002</v>
      </c>
      <c r="H374" s="39">
        <v>169.309</v>
      </c>
      <c r="I374" s="16">
        <v>401.41032222500291</v>
      </c>
      <c r="J374" s="39">
        <v>50.872579971902468</v>
      </c>
      <c r="K374" s="39">
        <v>452.28290219690462</v>
      </c>
      <c r="L374" s="39">
        <v>732.48092122599974</v>
      </c>
      <c r="M374" s="39">
        <v>1184.763823422903</v>
      </c>
      <c r="N374" s="16">
        <v>2716.0123024277232</v>
      </c>
      <c r="O374" s="39">
        <v>4001.3040720388922</v>
      </c>
      <c r="P374" s="39">
        <v>2817.8215552925999</v>
      </c>
      <c r="Q374" s="39">
        <v>83227.010706283341</v>
      </c>
      <c r="R374" s="39">
        <v>6997.6423192086868</v>
      </c>
      <c r="S374" s="16">
        <v>2292.75</v>
      </c>
      <c r="T374" s="39">
        <v>2753.7000000002699</v>
      </c>
      <c r="U374" s="39">
        <v>2312.699999992928</v>
      </c>
      <c r="V374" s="39">
        <v>9916.5</v>
      </c>
      <c r="W374" s="39">
        <v>2366.8000000074499</v>
      </c>
      <c r="X374" s="16">
        <v>2984.8534389933379</v>
      </c>
    </row>
  </sheetData>
  <pageMargins left="0.7" right="0.7" top="0.75" bottom="0.75" header="0.3" footer="0.3"/>
  <pageSetup paperSize="9" orientation="portrait"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27"/>
  <sheetViews>
    <sheetView showGridLines="0" zoomScaleNormal="100" workbookViewId="0">
      <pane xSplit="3" ySplit="5" topLeftCell="D6" activePane="bottomRight" state="frozen"/>
      <selection pane="topRight"/>
      <selection pane="bottomLeft"/>
      <selection pane="bottomRight"/>
    </sheetView>
  </sheetViews>
  <sheetFormatPr baseColWidth="10" defaultColWidth="11.5" defaultRowHeight="15" x14ac:dyDescent="0.2"/>
  <cols>
    <col min="1" max="1" width="33.5" customWidth="1"/>
    <col min="2" max="2" width="47" customWidth="1"/>
    <col min="3" max="3" width="40.5" customWidth="1"/>
    <col min="4" max="18" width="22.1640625" customWidth="1"/>
    <col min="19" max="23" width="23.83203125" customWidth="1"/>
    <col min="24" max="24" width="24.33203125" customWidth="1"/>
  </cols>
  <sheetData>
    <row r="1" spans="1:12" s="2" customFormat="1" ht="23.25" customHeight="1" x14ac:dyDescent="0.2">
      <c r="A1" s="1" t="s">
        <v>37</v>
      </c>
      <c r="F1" s="3"/>
    </row>
    <row r="2" spans="1:12" s="2" customFormat="1" ht="19.5" customHeight="1" x14ac:dyDescent="0.2">
      <c r="A2" s="4" t="s">
        <v>38</v>
      </c>
      <c r="F2" s="3"/>
    </row>
    <row r="3" spans="1:12" s="2" customFormat="1" ht="19.5" customHeight="1" x14ac:dyDescent="0.2">
      <c r="A3" s="4" t="s">
        <v>39</v>
      </c>
      <c r="F3" s="3"/>
    </row>
    <row r="4" spans="1:12" s="2" customFormat="1" ht="31.5" customHeight="1" x14ac:dyDescent="0.2">
      <c r="A4" s="4" t="s">
        <v>40</v>
      </c>
      <c r="F4" s="3"/>
    </row>
    <row r="5" spans="1:12" s="48" customFormat="1" ht="49.5" customHeight="1" x14ac:dyDescent="0.2">
      <c r="A5" s="97" t="s">
        <v>41</v>
      </c>
      <c r="B5" s="97" t="s">
        <v>42</v>
      </c>
      <c r="C5" s="97" t="s">
        <v>43</v>
      </c>
      <c r="D5" s="47" t="s">
        <v>44</v>
      </c>
      <c r="E5" s="45" t="s">
        <v>45</v>
      </c>
      <c r="F5" s="46" t="s">
        <v>46</v>
      </c>
      <c r="G5" s="45" t="s">
        <v>47</v>
      </c>
      <c r="H5" s="45" t="s">
        <v>48</v>
      </c>
      <c r="I5" s="46" t="s">
        <v>49</v>
      </c>
      <c r="J5" s="45" t="s">
        <v>50</v>
      </c>
      <c r="K5" s="45" t="s">
        <v>51</v>
      </c>
      <c r="L5" s="45" t="s">
        <v>52</v>
      </c>
    </row>
    <row r="6" spans="1:12" s="49" customFormat="1" ht="15.75" customHeight="1" x14ac:dyDescent="0.2">
      <c r="B6" s="50" t="s">
        <v>53</v>
      </c>
      <c r="C6" s="49" t="s">
        <v>54</v>
      </c>
      <c r="D6" s="15">
        <v>25948.94</v>
      </c>
      <c r="E6" s="6">
        <v>2446.0100000000002</v>
      </c>
      <c r="F6" s="89">
        <v>28394.95</v>
      </c>
      <c r="G6" s="51">
        <v>119424.9042762</v>
      </c>
      <c r="H6" s="51">
        <v>200889.46642988111</v>
      </c>
      <c r="I6" s="52">
        <v>320314.37070608098</v>
      </c>
      <c r="J6" s="51">
        <v>4602.3037656335864</v>
      </c>
      <c r="K6" s="51">
        <v>82129.454266287154</v>
      </c>
      <c r="L6" s="51">
        <v>11280.68092058908</v>
      </c>
    </row>
    <row r="7" spans="1:12" s="49" customFormat="1" ht="15.75" customHeight="1" x14ac:dyDescent="0.2">
      <c r="B7" s="57" t="s">
        <v>55</v>
      </c>
      <c r="C7" s="49" t="s">
        <v>54</v>
      </c>
      <c r="D7" s="15">
        <v>21929.96999999999</v>
      </c>
      <c r="E7" s="6">
        <v>2069.5239999999999</v>
      </c>
      <c r="F7" s="89">
        <v>23999.493999999981</v>
      </c>
      <c r="G7" s="51">
        <v>101267.4406033</v>
      </c>
      <c r="H7" s="51">
        <v>166681.45992299981</v>
      </c>
      <c r="I7" s="52">
        <v>267948.90052629972</v>
      </c>
      <c r="J7" s="51">
        <v>4617.7646664952144</v>
      </c>
      <c r="K7" s="51">
        <v>80540.964938314195</v>
      </c>
      <c r="L7" s="51">
        <v>11164.77291255807</v>
      </c>
    </row>
    <row r="8" spans="1:12" s="48" customFormat="1" ht="16" x14ac:dyDescent="0.2">
      <c r="A8" s="56" t="s">
        <v>56</v>
      </c>
      <c r="B8" s="58" t="s">
        <v>57</v>
      </c>
      <c r="C8" s="48" t="s">
        <v>54</v>
      </c>
      <c r="D8" s="16">
        <v>1170.117</v>
      </c>
      <c r="E8" s="39">
        <v>82.181999999999988</v>
      </c>
      <c r="F8" s="92">
        <v>1252.299</v>
      </c>
      <c r="G8" s="59">
        <v>4548.2569081000001</v>
      </c>
      <c r="H8" s="59">
        <v>9348.7635112999997</v>
      </c>
      <c r="I8" s="60">
        <v>13897.0204194</v>
      </c>
      <c r="J8" s="59">
        <v>3887.010365715566</v>
      </c>
      <c r="K8" s="59">
        <v>113756.8264498309</v>
      </c>
      <c r="L8" s="59">
        <v>11097.206353594471</v>
      </c>
    </row>
    <row r="9" spans="1:12" s="48" customFormat="1" ht="16" x14ac:dyDescent="0.2">
      <c r="A9" s="56" t="s">
        <v>58</v>
      </c>
      <c r="B9" s="58" t="s">
        <v>59</v>
      </c>
      <c r="C9" s="48" t="s">
        <v>54</v>
      </c>
      <c r="D9" s="16">
        <v>2910.574000000001</v>
      </c>
      <c r="E9" s="39">
        <v>236.80600000000001</v>
      </c>
      <c r="F9" s="92">
        <v>3147.38</v>
      </c>
      <c r="G9" s="59">
        <v>13177.298721200001</v>
      </c>
      <c r="H9" s="59">
        <v>23114.727526991759</v>
      </c>
      <c r="I9" s="60">
        <v>36292.02624819176</v>
      </c>
      <c r="J9" s="59">
        <v>4527.388316256518</v>
      </c>
      <c r="K9" s="59">
        <v>97610.396387725632</v>
      </c>
      <c r="L9" s="59">
        <v>11530.868928503</v>
      </c>
    </row>
    <row r="10" spans="1:12" s="48" customFormat="1" ht="16" x14ac:dyDescent="0.2">
      <c r="A10" s="56" t="s">
        <v>60</v>
      </c>
      <c r="B10" s="58" t="s">
        <v>61</v>
      </c>
      <c r="C10" s="48" t="s">
        <v>54</v>
      </c>
      <c r="D10" s="16">
        <v>2269.0039999999999</v>
      </c>
      <c r="E10" s="39">
        <v>181.09299999999999</v>
      </c>
      <c r="F10" s="92">
        <v>2450.0970000000002</v>
      </c>
      <c r="G10" s="59">
        <v>9803.550540399996</v>
      </c>
      <c r="H10" s="59">
        <v>17032.070640599999</v>
      </c>
      <c r="I10" s="60">
        <v>26835.621180999999</v>
      </c>
      <c r="J10" s="59">
        <v>4320.6404838422486</v>
      </c>
      <c r="K10" s="59">
        <v>94051.51298283205</v>
      </c>
      <c r="L10" s="59">
        <v>10952.881123073899</v>
      </c>
    </row>
    <row r="11" spans="1:12" s="48" customFormat="1" ht="16" x14ac:dyDescent="0.2">
      <c r="A11" s="56" t="s">
        <v>62</v>
      </c>
      <c r="B11" s="58" t="s">
        <v>63</v>
      </c>
      <c r="C11" s="48" t="s">
        <v>54</v>
      </c>
      <c r="D11" s="16">
        <v>1911.3969999999999</v>
      </c>
      <c r="E11" s="39">
        <v>161.37799999999999</v>
      </c>
      <c r="F11" s="92">
        <v>2072.7750000000001</v>
      </c>
      <c r="G11" s="59">
        <v>8643.9407054000003</v>
      </c>
      <c r="H11" s="59">
        <v>15294.27904959041</v>
      </c>
      <c r="I11" s="60">
        <v>23938.219754990409</v>
      </c>
      <c r="J11" s="59">
        <v>4522.3157226886933</v>
      </c>
      <c r="K11" s="59">
        <v>94773.011498410051</v>
      </c>
      <c r="L11" s="59">
        <v>11548.875181816849</v>
      </c>
    </row>
    <row r="12" spans="1:12" s="48" customFormat="1" ht="16" x14ac:dyDescent="0.2">
      <c r="A12" s="56" t="s">
        <v>64</v>
      </c>
      <c r="B12" s="58" t="s">
        <v>65</v>
      </c>
      <c r="C12" s="48" t="s">
        <v>54</v>
      </c>
      <c r="D12" s="16">
        <v>2130.54</v>
      </c>
      <c r="E12" s="39">
        <v>186.59200000000001</v>
      </c>
      <c r="F12" s="92">
        <v>2317.1320000000001</v>
      </c>
      <c r="G12" s="59">
        <v>10315.153958299999</v>
      </c>
      <c r="H12" s="59">
        <v>16938.70725781918</v>
      </c>
      <c r="I12" s="60">
        <v>27253.861216119181</v>
      </c>
      <c r="J12" s="59">
        <v>4841.5678458512857</v>
      </c>
      <c r="K12" s="59">
        <v>90779.386349999884</v>
      </c>
      <c r="L12" s="59">
        <v>11761.89410707684</v>
      </c>
    </row>
    <row r="13" spans="1:12" s="48" customFormat="1" ht="16" x14ac:dyDescent="0.2">
      <c r="A13" s="56" t="s">
        <v>66</v>
      </c>
      <c r="B13" s="58" t="s">
        <v>67</v>
      </c>
      <c r="C13" s="48" t="s">
        <v>54</v>
      </c>
      <c r="D13" s="16">
        <v>2440.1460000000002</v>
      </c>
      <c r="E13" s="39">
        <v>218.023</v>
      </c>
      <c r="F13" s="92">
        <v>2658.1689999999999</v>
      </c>
      <c r="G13" s="59">
        <v>12081.1593343</v>
      </c>
      <c r="H13" s="59">
        <v>17191.93829246438</v>
      </c>
      <c r="I13" s="60">
        <v>29273.097626764389</v>
      </c>
      <c r="J13" s="59">
        <v>4950.9985608648012</v>
      </c>
      <c r="K13" s="59">
        <v>78853.782823208487</v>
      </c>
      <c r="L13" s="59">
        <v>11012.504331652501</v>
      </c>
    </row>
    <row r="14" spans="1:12" s="48" customFormat="1" ht="16" x14ac:dyDescent="0.2">
      <c r="A14" s="56" t="s">
        <v>68</v>
      </c>
      <c r="B14" s="58" t="s">
        <v>69</v>
      </c>
      <c r="C14" s="48" t="s">
        <v>54</v>
      </c>
      <c r="D14" s="16">
        <v>3248.5920000000001</v>
      </c>
      <c r="E14" s="39">
        <v>421.08</v>
      </c>
      <c r="F14" s="92">
        <v>3669.672</v>
      </c>
      <c r="G14" s="59">
        <v>13885.205935399999</v>
      </c>
      <c r="H14" s="59">
        <v>27549.651272473991</v>
      </c>
      <c r="I14" s="60">
        <v>41434.857207873989</v>
      </c>
      <c r="J14" s="59">
        <v>4274.2227818698066</v>
      </c>
      <c r="K14" s="59">
        <v>65426.169071136101</v>
      </c>
      <c r="L14" s="59">
        <v>11291.16095604021</v>
      </c>
    </row>
    <row r="15" spans="1:12" s="48" customFormat="1" ht="16" x14ac:dyDescent="0.2">
      <c r="A15" s="56" t="s">
        <v>70</v>
      </c>
      <c r="B15" s="58" t="s">
        <v>71</v>
      </c>
      <c r="C15" s="48" t="s">
        <v>54</v>
      </c>
      <c r="D15" s="16">
        <v>3551.822999999999</v>
      </c>
      <c r="E15" s="39">
        <v>339.90199999999987</v>
      </c>
      <c r="F15" s="92">
        <v>3891.724999999999</v>
      </c>
      <c r="G15" s="59">
        <v>17357.6126454</v>
      </c>
      <c r="H15" s="59">
        <v>24399.76822436009</v>
      </c>
      <c r="I15" s="60">
        <v>41757.380869760091</v>
      </c>
      <c r="J15" s="59">
        <v>4886.9587942304561</v>
      </c>
      <c r="K15" s="59">
        <v>71784.71507775801</v>
      </c>
      <c r="L15" s="59">
        <v>10729.787143171759</v>
      </c>
    </row>
    <row r="16" spans="1:12" s="48" customFormat="1" ht="16" x14ac:dyDescent="0.2">
      <c r="A16" s="56" t="s">
        <v>72</v>
      </c>
      <c r="B16" s="58" t="s">
        <v>73</v>
      </c>
      <c r="C16" s="48" t="s">
        <v>54</v>
      </c>
      <c r="D16" s="16">
        <v>2297.777</v>
      </c>
      <c r="E16" s="39">
        <v>242.46799999999999</v>
      </c>
      <c r="F16" s="92">
        <v>2540.2449999999999</v>
      </c>
      <c r="G16" s="59">
        <v>11455.261854799999</v>
      </c>
      <c r="H16" s="59">
        <v>15811.5541474</v>
      </c>
      <c r="I16" s="60">
        <v>27266.816002200001</v>
      </c>
      <c r="J16" s="59">
        <v>4985.3670981996956</v>
      </c>
      <c r="K16" s="59">
        <v>65210.890292327233</v>
      </c>
      <c r="L16" s="59">
        <v>10733.931570458761</v>
      </c>
    </row>
    <row r="17" spans="1:12" s="49" customFormat="1" ht="15.75" customHeight="1" x14ac:dyDescent="0.2">
      <c r="A17" s="50" t="s">
        <v>74</v>
      </c>
      <c r="B17" s="57" t="s">
        <v>75</v>
      </c>
      <c r="C17" s="49" t="s">
        <v>54</v>
      </c>
      <c r="D17" s="15">
        <v>1316.723</v>
      </c>
      <c r="E17" s="6">
        <v>128.44300000000001</v>
      </c>
      <c r="F17" s="89">
        <v>1445.1659999999999</v>
      </c>
      <c r="G17" s="51">
        <v>5655.5125239000008</v>
      </c>
      <c r="H17" s="51">
        <v>11911.635125359329</v>
      </c>
      <c r="I17" s="52">
        <v>17567.147649259328</v>
      </c>
      <c r="J17" s="51">
        <v>4295.1422006754656</v>
      </c>
      <c r="K17" s="51">
        <v>92738.686618650536</v>
      </c>
      <c r="L17" s="51">
        <v>12155.79916027593</v>
      </c>
    </row>
    <row r="18" spans="1:12" s="49" customFormat="1" ht="15.75" customHeight="1" x14ac:dyDescent="0.2">
      <c r="A18" s="50" t="s">
        <v>76</v>
      </c>
      <c r="B18" s="57" t="s">
        <v>77</v>
      </c>
      <c r="C18" s="49" t="s">
        <v>54</v>
      </c>
      <c r="D18" s="15">
        <v>2675.7220000000011</v>
      </c>
      <c r="E18" s="6">
        <v>227.345</v>
      </c>
      <c r="F18" s="89">
        <v>2903.067</v>
      </c>
      <c r="G18" s="51">
        <v>12391.50234380001</v>
      </c>
      <c r="H18" s="51">
        <v>17113.81955422055</v>
      </c>
      <c r="I18" s="52">
        <v>29505.321898020549</v>
      </c>
      <c r="J18" s="51">
        <v>4631.0873640086684</v>
      </c>
      <c r="K18" s="51">
        <v>75276.867994548142</v>
      </c>
      <c r="L18" s="51">
        <v>10163.500152776551</v>
      </c>
    </row>
    <row r="19" spans="1:12" s="72" customFormat="1" ht="16" x14ac:dyDescent="0.2">
      <c r="A19" s="63"/>
      <c r="B19" s="64" t="s">
        <v>78</v>
      </c>
      <c r="C19" s="63" t="s">
        <v>54</v>
      </c>
      <c r="D19" s="65">
        <v>26.524999999999999</v>
      </c>
      <c r="E19" s="66">
        <v>20.698</v>
      </c>
      <c r="F19" s="93">
        <v>47.222999999999999</v>
      </c>
      <c r="G19" s="67">
        <v>110.44880520000009</v>
      </c>
      <c r="H19" s="67">
        <v>5182.551827301364</v>
      </c>
      <c r="I19" s="68">
        <v>5293.0006325013637</v>
      </c>
      <c r="J19" s="67">
        <v>4163.9511856738982</v>
      </c>
      <c r="K19" s="67">
        <v>250389.0147502833</v>
      </c>
      <c r="L19" s="67">
        <v>112085.2261080695</v>
      </c>
    </row>
    <row r="20" spans="1:12" s="48" customFormat="1" ht="15" customHeight="1" x14ac:dyDescent="0.2">
      <c r="A20" s="99" t="s">
        <v>79</v>
      </c>
      <c r="B20" s="99" t="s">
        <v>57</v>
      </c>
      <c r="C20" s="99" t="s">
        <v>80</v>
      </c>
      <c r="D20" s="16">
        <v>16.492999999999999</v>
      </c>
      <c r="E20" s="39">
        <v>1.923</v>
      </c>
      <c r="F20" s="92">
        <v>18.416</v>
      </c>
      <c r="G20" s="59">
        <v>77.868961100000064</v>
      </c>
      <c r="H20" s="59">
        <v>86.75288070000002</v>
      </c>
      <c r="I20" s="60">
        <v>164.62184180000011</v>
      </c>
      <c r="J20" s="59">
        <v>4721.3339659249423</v>
      </c>
      <c r="K20" s="59">
        <v>45113.302496099852</v>
      </c>
      <c r="L20" s="59">
        <v>8939.0661272806319</v>
      </c>
    </row>
    <row r="21" spans="1:12" s="48" customFormat="1" ht="15" customHeight="1" x14ac:dyDescent="0.2">
      <c r="A21" s="99" t="s">
        <v>81</v>
      </c>
      <c r="B21" s="99" t="s">
        <v>57</v>
      </c>
      <c r="C21" s="99" t="s">
        <v>82</v>
      </c>
      <c r="D21" s="16">
        <v>15.848000000000001</v>
      </c>
      <c r="E21" s="39">
        <v>2.403</v>
      </c>
      <c r="F21" s="92">
        <v>18.251000000000001</v>
      </c>
      <c r="G21" s="59">
        <v>83.214705100000074</v>
      </c>
      <c r="H21" s="59">
        <v>100.6574909</v>
      </c>
      <c r="I21" s="60">
        <v>183.87219600000009</v>
      </c>
      <c r="J21" s="59">
        <v>5250.8016847551789</v>
      </c>
      <c r="K21" s="59">
        <v>41888.260882230541</v>
      </c>
      <c r="L21" s="59">
        <v>10074.636787025371</v>
      </c>
    </row>
    <row r="22" spans="1:12" s="48" customFormat="1" ht="15" customHeight="1" x14ac:dyDescent="0.2">
      <c r="A22" s="99" t="s">
        <v>83</v>
      </c>
      <c r="B22" s="99" t="s">
        <v>57</v>
      </c>
      <c r="C22" s="99" t="s">
        <v>84</v>
      </c>
      <c r="D22" s="16">
        <v>36.5</v>
      </c>
      <c r="E22" s="39">
        <v>1.9279999999999999</v>
      </c>
      <c r="F22" s="92">
        <v>38.427999999999997</v>
      </c>
      <c r="G22" s="59">
        <v>137.8956553000001</v>
      </c>
      <c r="H22" s="59">
        <v>199.23408930000011</v>
      </c>
      <c r="I22" s="60">
        <v>337.12974460000021</v>
      </c>
      <c r="J22" s="59">
        <v>3777.9631589041128</v>
      </c>
      <c r="K22" s="59">
        <v>103337.183246888</v>
      </c>
      <c r="L22" s="59">
        <v>8773.0234360362301</v>
      </c>
    </row>
    <row r="23" spans="1:12" s="48" customFormat="1" ht="15" customHeight="1" x14ac:dyDescent="0.2">
      <c r="A23" s="99" t="s">
        <v>85</v>
      </c>
      <c r="B23" s="99" t="s">
        <v>57</v>
      </c>
      <c r="C23" s="38" t="s">
        <v>86</v>
      </c>
      <c r="D23" s="16">
        <v>22.088999999999999</v>
      </c>
      <c r="E23" s="39">
        <v>1.952</v>
      </c>
      <c r="F23" s="92">
        <v>24.041</v>
      </c>
      <c r="G23" s="59">
        <v>106.36959880000001</v>
      </c>
      <c r="H23" s="59">
        <v>131.03380809999999</v>
      </c>
      <c r="I23" s="60">
        <v>237.40340689999999</v>
      </c>
      <c r="J23" s="59">
        <v>4815.5008737380604</v>
      </c>
      <c r="K23" s="59">
        <v>67127.975461065551</v>
      </c>
      <c r="L23" s="59">
        <v>9874.9389334886237</v>
      </c>
    </row>
    <row r="24" spans="1:12" s="48" customFormat="1" ht="15" customHeight="1" x14ac:dyDescent="0.2">
      <c r="A24" s="99" t="s">
        <v>87</v>
      </c>
      <c r="B24" s="99" t="s">
        <v>57</v>
      </c>
      <c r="C24" s="38" t="s">
        <v>88</v>
      </c>
      <c r="D24" s="16">
        <v>24.483000000000001</v>
      </c>
      <c r="E24" s="39">
        <v>1.26</v>
      </c>
      <c r="F24" s="92">
        <v>25.742999999999999</v>
      </c>
      <c r="G24" s="59">
        <v>91.517394100000047</v>
      </c>
      <c r="H24" s="59">
        <v>74.992366500000003</v>
      </c>
      <c r="I24" s="60">
        <v>166.50976059999999</v>
      </c>
      <c r="J24" s="59">
        <v>3737.9975534044052</v>
      </c>
      <c r="K24" s="59">
        <v>59517.751190476192</v>
      </c>
      <c r="L24" s="59">
        <v>6468.156803791323</v>
      </c>
    </row>
    <row r="25" spans="1:12" s="48" customFormat="1" ht="15" customHeight="1" x14ac:dyDescent="0.2">
      <c r="A25" s="99" t="s">
        <v>89</v>
      </c>
      <c r="B25" s="99" t="s">
        <v>57</v>
      </c>
      <c r="C25" s="38" t="s">
        <v>90</v>
      </c>
      <c r="D25" s="16">
        <v>47.610999999999997</v>
      </c>
      <c r="E25" s="39">
        <v>3.58</v>
      </c>
      <c r="F25" s="92">
        <v>51.191000000000003</v>
      </c>
      <c r="G25" s="59">
        <v>192.6890216999999</v>
      </c>
      <c r="H25" s="59">
        <v>317.75417040000002</v>
      </c>
      <c r="I25" s="60">
        <v>510.44319209999981</v>
      </c>
      <c r="J25" s="59">
        <v>4047.1534246287601</v>
      </c>
      <c r="K25" s="59">
        <v>88758.148156424562</v>
      </c>
      <c r="L25" s="59">
        <v>9971.3463714324753</v>
      </c>
    </row>
    <row r="26" spans="1:12" s="48" customFormat="1" ht="15" customHeight="1" x14ac:dyDescent="0.2">
      <c r="A26" s="99" t="s">
        <v>91</v>
      </c>
      <c r="B26" s="99" t="s">
        <v>57</v>
      </c>
      <c r="C26" s="38" t="s">
        <v>92</v>
      </c>
      <c r="D26" s="16">
        <v>40.582000000000001</v>
      </c>
      <c r="E26" s="39">
        <v>2.5720000000000001</v>
      </c>
      <c r="F26" s="92">
        <v>43.154000000000003</v>
      </c>
      <c r="G26" s="59">
        <v>155.99243129999999</v>
      </c>
      <c r="H26" s="59">
        <v>181.20194770000001</v>
      </c>
      <c r="I26" s="60">
        <v>337.19437900000003</v>
      </c>
      <c r="J26" s="59">
        <v>3843.8822951062061</v>
      </c>
      <c r="K26" s="59">
        <v>70451.768157076192</v>
      </c>
      <c r="L26" s="59">
        <v>7813.7456319228804</v>
      </c>
    </row>
    <row r="27" spans="1:12" s="48" customFormat="1" ht="15" customHeight="1" x14ac:dyDescent="0.2">
      <c r="A27" s="99" t="s">
        <v>93</v>
      </c>
      <c r="B27" s="99" t="s">
        <v>57</v>
      </c>
      <c r="C27" s="38" t="s">
        <v>94</v>
      </c>
      <c r="D27" s="16">
        <v>37.957999999999998</v>
      </c>
      <c r="E27" s="39">
        <v>2.847</v>
      </c>
      <c r="F27" s="92">
        <v>40.805</v>
      </c>
      <c r="G27" s="59">
        <v>145.00835929999991</v>
      </c>
      <c r="H27" s="59">
        <v>306.31051120000012</v>
      </c>
      <c r="I27" s="60">
        <v>451.3188705</v>
      </c>
      <c r="J27" s="59">
        <v>3820.231816744822</v>
      </c>
      <c r="K27" s="59">
        <v>107590.6256410257</v>
      </c>
      <c r="L27" s="59">
        <v>11060.38158313932</v>
      </c>
    </row>
    <row r="28" spans="1:12" s="48" customFormat="1" ht="15" customHeight="1" x14ac:dyDescent="0.2">
      <c r="A28" s="99" t="s">
        <v>95</v>
      </c>
      <c r="B28" s="99" t="s">
        <v>57</v>
      </c>
      <c r="C28" s="38" t="s">
        <v>96</v>
      </c>
      <c r="D28" s="16">
        <v>42.206000000000003</v>
      </c>
      <c r="E28" s="39">
        <v>2.452</v>
      </c>
      <c r="F28" s="92">
        <v>44.658000000000001</v>
      </c>
      <c r="G28" s="59">
        <v>152.03203199999979</v>
      </c>
      <c r="H28" s="59">
        <v>271.03951640000002</v>
      </c>
      <c r="I28" s="60">
        <v>423.07154839999993</v>
      </c>
      <c r="J28" s="59">
        <v>3602.1426337487519</v>
      </c>
      <c r="K28" s="59">
        <v>110538.13882544859</v>
      </c>
      <c r="L28" s="59">
        <v>9473.5892426888768</v>
      </c>
    </row>
    <row r="29" spans="1:12" s="48" customFormat="1" ht="15" customHeight="1" x14ac:dyDescent="0.2">
      <c r="A29" s="99" t="s">
        <v>97</v>
      </c>
      <c r="B29" s="99" t="s">
        <v>57</v>
      </c>
      <c r="C29" s="10" t="s">
        <v>98</v>
      </c>
      <c r="D29" s="16">
        <v>91.903000000000006</v>
      </c>
      <c r="E29" s="39">
        <v>6.3239999999999998</v>
      </c>
      <c r="F29" s="92">
        <v>98.227000000000004</v>
      </c>
      <c r="G29" s="59">
        <v>340.65787330000018</v>
      </c>
      <c r="H29" s="59">
        <v>668.67052569999976</v>
      </c>
      <c r="I29" s="60">
        <v>1009.328399</v>
      </c>
      <c r="J29" s="59">
        <v>3706.7111334776901</v>
      </c>
      <c r="K29" s="59">
        <v>105735.3772454143</v>
      </c>
      <c r="L29" s="59">
        <v>10275.468038319401</v>
      </c>
    </row>
    <row r="30" spans="1:12" s="48" customFormat="1" ht="15" customHeight="1" x14ac:dyDescent="0.2">
      <c r="A30" s="99" t="s">
        <v>99</v>
      </c>
      <c r="B30" s="99" t="s">
        <v>57</v>
      </c>
      <c r="C30" s="38" t="s">
        <v>100</v>
      </c>
      <c r="D30" s="16">
        <v>41.548000000000002</v>
      </c>
      <c r="E30" s="39">
        <v>2.97</v>
      </c>
      <c r="F30" s="92">
        <v>44.518000000000001</v>
      </c>
      <c r="G30" s="59">
        <v>154.71453840000009</v>
      </c>
      <c r="H30" s="59">
        <v>394.60024090000002</v>
      </c>
      <c r="I30" s="60">
        <v>549.31477930000005</v>
      </c>
      <c r="J30" s="59">
        <v>3723.7541734860902</v>
      </c>
      <c r="K30" s="59">
        <v>132862.03397306401</v>
      </c>
      <c r="L30" s="59">
        <v>12339.161222426879</v>
      </c>
    </row>
    <row r="31" spans="1:12" s="48" customFormat="1" ht="15" customHeight="1" x14ac:dyDescent="0.2">
      <c r="A31" s="99" t="s">
        <v>101</v>
      </c>
      <c r="B31" s="99" t="s">
        <v>57</v>
      </c>
      <c r="C31" s="38" t="s">
        <v>102</v>
      </c>
      <c r="D31" s="16">
        <v>60.412999999999997</v>
      </c>
      <c r="E31" s="39">
        <v>4.1950000000000003</v>
      </c>
      <c r="F31" s="92">
        <v>64.608000000000004</v>
      </c>
      <c r="G31" s="59">
        <v>233.25726040000001</v>
      </c>
      <c r="H31" s="59">
        <v>564.55562800000007</v>
      </c>
      <c r="I31" s="60">
        <v>797.81288840000002</v>
      </c>
      <c r="J31" s="59">
        <v>3861.0441527485809</v>
      </c>
      <c r="K31" s="59">
        <v>134578.2188319428</v>
      </c>
      <c r="L31" s="59">
        <v>12348.51548415057</v>
      </c>
    </row>
    <row r="32" spans="1:12" s="48" customFormat="1" ht="15" customHeight="1" x14ac:dyDescent="0.2">
      <c r="A32" s="99" t="s">
        <v>103</v>
      </c>
      <c r="B32" s="99" t="s">
        <v>57</v>
      </c>
      <c r="C32" s="38" t="s">
        <v>104</v>
      </c>
      <c r="D32" s="16">
        <v>124.23</v>
      </c>
      <c r="E32" s="39">
        <v>10.183</v>
      </c>
      <c r="F32" s="92">
        <v>134.41300000000001</v>
      </c>
      <c r="G32" s="59">
        <v>490.72531789999988</v>
      </c>
      <c r="H32" s="59">
        <v>942.48519760000011</v>
      </c>
      <c r="I32" s="60">
        <v>1433.2105154999999</v>
      </c>
      <c r="J32" s="59">
        <v>3950.135377123077</v>
      </c>
      <c r="K32" s="59">
        <v>92554.767514484935</v>
      </c>
      <c r="L32" s="59">
        <v>10662.737350553891</v>
      </c>
    </row>
    <row r="33" spans="1:12" s="48" customFormat="1" ht="15" customHeight="1" x14ac:dyDescent="0.2">
      <c r="A33" s="99" t="s">
        <v>105</v>
      </c>
      <c r="B33" s="99" t="s">
        <v>57</v>
      </c>
      <c r="C33" s="38" t="s">
        <v>106</v>
      </c>
      <c r="D33" s="16">
        <v>93.677999999999997</v>
      </c>
      <c r="E33" s="39">
        <v>5.4939999999999998</v>
      </c>
      <c r="F33" s="92">
        <v>99.171999999999997</v>
      </c>
      <c r="G33" s="59">
        <v>355.11086599999999</v>
      </c>
      <c r="H33" s="59">
        <v>650.86973419999993</v>
      </c>
      <c r="I33" s="60">
        <v>1005.9806002</v>
      </c>
      <c r="J33" s="59">
        <v>3790.760541429152</v>
      </c>
      <c r="K33" s="59">
        <v>118469.1907899527</v>
      </c>
      <c r="L33" s="59">
        <v>10143.796638164</v>
      </c>
    </row>
    <row r="34" spans="1:12" s="48" customFormat="1" ht="15" customHeight="1" x14ac:dyDescent="0.2">
      <c r="A34" s="99" t="s">
        <v>107</v>
      </c>
      <c r="B34" s="99" t="s">
        <v>57</v>
      </c>
      <c r="C34" s="99" t="s">
        <v>108</v>
      </c>
      <c r="D34" s="16">
        <v>62.472000000000001</v>
      </c>
      <c r="E34" s="39">
        <v>3.778</v>
      </c>
      <c r="F34" s="92">
        <v>66.25</v>
      </c>
      <c r="G34" s="59">
        <v>247.32752160000001</v>
      </c>
      <c r="H34" s="59">
        <v>1016.3642128</v>
      </c>
      <c r="I34" s="60">
        <v>1263.6917344000001</v>
      </c>
      <c r="J34" s="59">
        <v>3959.013983864771</v>
      </c>
      <c r="K34" s="59">
        <v>269021.7609317099</v>
      </c>
      <c r="L34" s="59">
        <v>19074.592217358491</v>
      </c>
    </row>
    <row r="35" spans="1:12" s="48" customFormat="1" ht="15" customHeight="1" x14ac:dyDescent="0.2">
      <c r="A35" s="99" t="s">
        <v>109</v>
      </c>
      <c r="B35" s="99" t="s">
        <v>57</v>
      </c>
      <c r="C35" s="99" t="s">
        <v>110</v>
      </c>
      <c r="D35" s="16">
        <v>40.515000000000001</v>
      </c>
      <c r="E35" s="39">
        <v>2.5499999999999998</v>
      </c>
      <c r="F35" s="92">
        <v>43.064999999999998</v>
      </c>
      <c r="G35" s="59">
        <v>148.26324049999999</v>
      </c>
      <c r="H35" s="59">
        <v>342.10500689999998</v>
      </c>
      <c r="I35" s="60">
        <v>490.36824739999997</v>
      </c>
      <c r="J35" s="59">
        <v>3659.465395532518</v>
      </c>
      <c r="K35" s="59">
        <v>134158.82623529411</v>
      </c>
      <c r="L35" s="59">
        <v>11386.700276326481</v>
      </c>
    </row>
    <row r="36" spans="1:12" s="48" customFormat="1" ht="15" customHeight="1" x14ac:dyDescent="0.2">
      <c r="A36" s="99" t="s">
        <v>111</v>
      </c>
      <c r="B36" s="99" t="s">
        <v>57</v>
      </c>
      <c r="C36" s="99" t="s">
        <v>112</v>
      </c>
      <c r="D36" s="16">
        <v>68.781999999999996</v>
      </c>
      <c r="E36" s="39">
        <v>3.9420000000000002</v>
      </c>
      <c r="F36" s="92">
        <v>72.72399999999999</v>
      </c>
      <c r="G36" s="59">
        <v>243.7543884000001</v>
      </c>
      <c r="H36" s="59">
        <v>285.05991840000002</v>
      </c>
      <c r="I36" s="60">
        <v>528.81430680000005</v>
      </c>
      <c r="J36" s="59">
        <v>3543.868866854702</v>
      </c>
      <c r="K36" s="59">
        <v>72313.525722983264</v>
      </c>
      <c r="L36" s="59">
        <v>7271.5239370771696</v>
      </c>
    </row>
    <row r="37" spans="1:12" s="48" customFormat="1" ht="15" customHeight="1" x14ac:dyDescent="0.2">
      <c r="A37" s="99" t="s">
        <v>113</v>
      </c>
      <c r="B37" s="99" t="s">
        <v>57</v>
      </c>
      <c r="C37" s="99" t="s">
        <v>114</v>
      </c>
      <c r="D37" s="16">
        <v>80.290999999999997</v>
      </c>
      <c r="E37" s="39">
        <v>5.0350000000000001</v>
      </c>
      <c r="F37" s="92">
        <v>85.325999999999993</v>
      </c>
      <c r="G37" s="59">
        <v>321.43173209999998</v>
      </c>
      <c r="H37" s="59">
        <v>976.06832529999997</v>
      </c>
      <c r="I37" s="60">
        <v>1297.5000574000001</v>
      </c>
      <c r="J37" s="59">
        <v>4003.3345219264929</v>
      </c>
      <c r="K37" s="59">
        <v>193856.6683813307</v>
      </c>
      <c r="L37" s="59">
        <v>15206.38559641844</v>
      </c>
    </row>
    <row r="38" spans="1:12" s="48" customFormat="1" ht="15" customHeight="1" x14ac:dyDescent="0.2">
      <c r="A38" s="99" t="s">
        <v>115</v>
      </c>
      <c r="B38" s="99" t="s">
        <v>57</v>
      </c>
      <c r="C38" s="99" t="s">
        <v>116</v>
      </c>
      <c r="D38" s="16">
        <v>124.887</v>
      </c>
      <c r="E38" s="39">
        <v>7.9489999999999998</v>
      </c>
      <c r="F38" s="92">
        <v>132.83600000000001</v>
      </c>
      <c r="G38" s="59">
        <v>461.21854239999988</v>
      </c>
      <c r="H38" s="59">
        <v>976.11169979999977</v>
      </c>
      <c r="I38" s="60">
        <v>1437.3302421999999</v>
      </c>
      <c r="J38" s="59">
        <v>3693.0868897483319</v>
      </c>
      <c r="K38" s="59">
        <v>122796.792024154</v>
      </c>
      <c r="L38" s="59">
        <v>10820.336672287631</v>
      </c>
    </row>
    <row r="39" spans="1:12" s="48" customFormat="1" ht="15" customHeight="1" x14ac:dyDescent="0.2">
      <c r="A39" s="99" t="s">
        <v>117</v>
      </c>
      <c r="B39" s="99" t="s">
        <v>57</v>
      </c>
      <c r="C39" s="99" t="s">
        <v>118</v>
      </c>
      <c r="D39" s="16">
        <v>12.103999999999999</v>
      </c>
      <c r="E39" s="39">
        <v>1.4650000000000001</v>
      </c>
      <c r="F39" s="92">
        <v>13.569000000000001</v>
      </c>
      <c r="G39" s="59">
        <v>58.745232299999927</v>
      </c>
      <c r="H39" s="59">
        <v>73.173429099999979</v>
      </c>
      <c r="I39" s="60">
        <v>131.91866139999991</v>
      </c>
      <c r="J39" s="59">
        <v>4853.373455056174</v>
      </c>
      <c r="K39" s="59">
        <v>49947.733174061417</v>
      </c>
      <c r="L39" s="59">
        <v>9722.0621563858731</v>
      </c>
    </row>
    <row r="40" spans="1:12" s="48" customFormat="1" ht="15" customHeight="1" x14ac:dyDescent="0.2">
      <c r="A40" s="99" t="s">
        <v>119</v>
      </c>
      <c r="B40" s="99" t="s">
        <v>57</v>
      </c>
      <c r="C40" s="100" t="s">
        <v>120</v>
      </c>
      <c r="D40" s="16">
        <v>27.396000000000001</v>
      </c>
      <c r="E40" s="39">
        <v>3.3319999999999999</v>
      </c>
      <c r="F40" s="92">
        <v>30.728000000000002</v>
      </c>
      <c r="G40" s="59">
        <v>134.42851390000001</v>
      </c>
      <c r="H40" s="59">
        <v>363.74994579999998</v>
      </c>
      <c r="I40" s="60">
        <v>498.17845970000002</v>
      </c>
      <c r="J40" s="59">
        <v>4906.8664732077659</v>
      </c>
      <c r="K40" s="59">
        <v>109168.65120048021</v>
      </c>
      <c r="L40" s="59">
        <v>16212.524723379331</v>
      </c>
    </row>
    <row r="41" spans="1:12" s="48" customFormat="1" ht="15" customHeight="1" x14ac:dyDescent="0.2">
      <c r="A41" s="99" t="s">
        <v>121</v>
      </c>
      <c r="B41" s="99" t="s">
        <v>57</v>
      </c>
      <c r="C41" s="100" t="s">
        <v>122</v>
      </c>
      <c r="D41" s="16">
        <v>28.491</v>
      </c>
      <c r="E41" s="39">
        <v>1.649</v>
      </c>
      <c r="F41" s="92">
        <v>30.14</v>
      </c>
      <c r="G41" s="59">
        <v>102.95625579999989</v>
      </c>
      <c r="H41" s="59">
        <v>281.27452870000002</v>
      </c>
      <c r="I41" s="60">
        <v>384.23078449999991</v>
      </c>
      <c r="J41" s="59">
        <v>3613.641353409846</v>
      </c>
      <c r="K41" s="59">
        <v>170572.78878107941</v>
      </c>
      <c r="L41" s="59">
        <v>12748.201211015259</v>
      </c>
    </row>
    <row r="42" spans="1:12" s="48" customFormat="1" ht="15" customHeight="1" x14ac:dyDescent="0.2">
      <c r="A42" s="77" t="s">
        <v>123</v>
      </c>
      <c r="B42" s="77" t="s">
        <v>57</v>
      </c>
      <c r="C42" s="78" t="s">
        <v>124</v>
      </c>
      <c r="D42" s="79">
        <v>29.637</v>
      </c>
      <c r="E42" s="80">
        <v>2.399</v>
      </c>
      <c r="F42" s="95">
        <v>32.036000000000001</v>
      </c>
      <c r="G42" s="81">
        <v>113.07746640000001</v>
      </c>
      <c r="H42" s="81">
        <v>144.69833689999999</v>
      </c>
      <c r="I42" s="82">
        <v>257.77580330000001</v>
      </c>
      <c r="J42" s="81">
        <v>3815.4154064176528</v>
      </c>
      <c r="K42" s="81">
        <v>60316.105418924562</v>
      </c>
      <c r="L42" s="81">
        <v>8046.4416063178924</v>
      </c>
    </row>
    <row r="43" spans="1:12" s="48" customFormat="1" ht="15" customHeight="1" x14ac:dyDescent="0.2">
      <c r="A43" s="99" t="s">
        <v>125</v>
      </c>
      <c r="B43" s="99" t="s">
        <v>59</v>
      </c>
      <c r="C43" s="100" t="s">
        <v>126</v>
      </c>
      <c r="D43" s="16">
        <v>40.67</v>
      </c>
      <c r="E43" s="39">
        <v>4.9160000000000004</v>
      </c>
      <c r="F43" s="92">
        <v>45.585999999999999</v>
      </c>
      <c r="G43" s="59">
        <v>199.82280300000011</v>
      </c>
      <c r="H43" s="59">
        <v>589.80580529999986</v>
      </c>
      <c r="I43" s="60">
        <v>789.6286083</v>
      </c>
      <c r="J43" s="59">
        <v>4913.2727563314502</v>
      </c>
      <c r="K43" s="59">
        <v>119976.77080960129</v>
      </c>
      <c r="L43" s="59">
        <v>17321.734925196331</v>
      </c>
    </row>
    <row r="44" spans="1:12" s="48" customFormat="1" ht="15" customHeight="1" x14ac:dyDescent="0.2">
      <c r="A44" s="99" t="s">
        <v>127</v>
      </c>
      <c r="B44" s="99" t="s">
        <v>59</v>
      </c>
      <c r="C44" s="100" t="s">
        <v>128</v>
      </c>
      <c r="D44" s="16">
        <v>30.291</v>
      </c>
      <c r="E44" s="39">
        <v>2.06</v>
      </c>
      <c r="F44" s="92">
        <v>32.350999999999999</v>
      </c>
      <c r="G44" s="59">
        <v>125.70017540000001</v>
      </c>
      <c r="H44" s="59">
        <v>366.55911830000008</v>
      </c>
      <c r="I44" s="60">
        <v>492.25929370000011</v>
      </c>
      <c r="J44" s="59">
        <v>4149.7532402363759</v>
      </c>
      <c r="K44" s="59">
        <v>177941.31956310681</v>
      </c>
      <c r="L44" s="59">
        <v>15216.200231832099</v>
      </c>
    </row>
    <row r="45" spans="1:12" s="48" customFormat="1" ht="15" customHeight="1" x14ac:dyDescent="0.2">
      <c r="A45" s="99" t="s">
        <v>129</v>
      </c>
      <c r="B45" s="99" t="s">
        <v>59</v>
      </c>
      <c r="C45" s="100" t="s">
        <v>130</v>
      </c>
      <c r="D45" s="16">
        <v>54.661000000000001</v>
      </c>
      <c r="E45" s="39">
        <v>4.9340000000000002</v>
      </c>
      <c r="F45" s="92">
        <v>59.594999999999999</v>
      </c>
      <c r="G45" s="59">
        <v>249.82409419999999</v>
      </c>
      <c r="H45" s="59">
        <v>561.29564449999998</v>
      </c>
      <c r="I45" s="60">
        <v>811.11973869999997</v>
      </c>
      <c r="J45" s="59">
        <v>4570.4267064268852</v>
      </c>
      <c r="K45" s="59">
        <v>113760.7710782327</v>
      </c>
      <c r="L45" s="59">
        <v>13610.533412199011</v>
      </c>
    </row>
    <row r="46" spans="1:12" s="48" customFormat="1" ht="15" customHeight="1" x14ac:dyDescent="0.2">
      <c r="A46" s="99" t="s">
        <v>131</v>
      </c>
      <c r="B46" s="99" t="s">
        <v>59</v>
      </c>
      <c r="C46" s="100" t="s">
        <v>132</v>
      </c>
      <c r="D46" s="16">
        <v>61.662999999999997</v>
      </c>
      <c r="E46" s="39">
        <v>6.766</v>
      </c>
      <c r="F46" s="92">
        <v>68.429000000000002</v>
      </c>
      <c r="G46" s="59">
        <v>300.71616829999988</v>
      </c>
      <c r="H46" s="59">
        <v>376.10272680000003</v>
      </c>
      <c r="I46" s="60">
        <v>676.81889509999996</v>
      </c>
      <c r="J46" s="59">
        <v>4876.7683748763438</v>
      </c>
      <c r="K46" s="59">
        <v>55587.160331067091</v>
      </c>
      <c r="L46" s="59">
        <v>9890.8196101068261</v>
      </c>
    </row>
    <row r="47" spans="1:12" s="48" customFormat="1" ht="15" customHeight="1" x14ac:dyDescent="0.2">
      <c r="A47" s="99" t="s">
        <v>133</v>
      </c>
      <c r="B47" s="99" t="s">
        <v>59</v>
      </c>
      <c r="C47" s="100" t="s">
        <v>134</v>
      </c>
      <c r="D47" s="16">
        <v>109.94499999999999</v>
      </c>
      <c r="E47" s="39">
        <v>7.8710000000000004</v>
      </c>
      <c r="F47" s="92">
        <v>117.816</v>
      </c>
      <c r="G47" s="59">
        <v>501.46222920000008</v>
      </c>
      <c r="H47" s="59">
        <v>643.59391930000004</v>
      </c>
      <c r="I47" s="60">
        <v>1145.0561485000001</v>
      </c>
      <c r="J47" s="59">
        <v>4561.0280522079229</v>
      </c>
      <c r="K47" s="59">
        <v>81767.744797357387</v>
      </c>
      <c r="L47" s="59">
        <v>9719.0207484552211</v>
      </c>
    </row>
    <row r="48" spans="1:12" s="48" customFormat="1" ht="15" customHeight="1" x14ac:dyDescent="0.2">
      <c r="A48" s="99" t="s">
        <v>135</v>
      </c>
      <c r="B48" s="99" t="s">
        <v>59</v>
      </c>
      <c r="C48" s="100" t="s">
        <v>136</v>
      </c>
      <c r="D48" s="16">
        <v>36.814</v>
      </c>
      <c r="E48" s="39">
        <v>3.1619999999999999</v>
      </c>
      <c r="F48" s="92">
        <v>39.975999999999999</v>
      </c>
      <c r="G48" s="59">
        <v>157.78261059999991</v>
      </c>
      <c r="H48" s="59">
        <v>273.82119859999989</v>
      </c>
      <c r="I48" s="60">
        <v>431.60380919999989</v>
      </c>
      <c r="J48" s="59">
        <v>4285.9404194056588</v>
      </c>
      <c r="K48" s="59">
        <v>86597.469512966461</v>
      </c>
      <c r="L48" s="59">
        <v>10796.57317390434</v>
      </c>
    </row>
    <row r="49" spans="1:12" s="48" customFormat="1" ht="15" customHeight="1" x14ac:dyDescent="0.2">
      <c r="A49" s="99" t="s">
        <v>137</v>
      </c>
      <c r="B49" s="99" t="s">
        <v>59</v>
      </c>
      <c r="C49" s="100" t="s">
        <v>138</v>
      </c>
      <c r="D49" s="16">
        <v>74.150999999999996</v>
      </c>
      <c r="E49" s="39">
        <v>5.1580000000000004</v>
      </c>
      <c r="F49" s="92">
        <v>79.308999999999997</v>
      </c>
      <c r="G49" s="59">
        <v>340.86142269999999</v>
      </c>
      <c r="H49" s="59">
        <v>417.50124240000002</v>
      </c>
      <c r="I49" s="60">
        <v>758.36266510000007</v>
      </c>
      <c r="J49" s="59">
        <v>4596.8553721460275</v>
      </c>
      <c r="K49" s="59">
        <v>80942.466537417611</v>
      </c>
      <c r="L49" s="59">
        <v>9562.1261786178129</v>
      </c>
    </row>
    <row r="50" spans="1:12" s="48" customFormat="1" ht="15" customHeight="1" x14ac:dyDescent="0.2">
      <c r="A50" s="99" t="s">
        <v>139</v>
      </c>
      <c r="B50" s="99" t="s">
        <v>59</v>
      </c>
      <c r="C50" s="100" t="s">
        <v>140</v>
      </c>
      <c r="D50" s="16">
        <v>44.365000000000002</v>
      </c>
      <c r="E50" s="39">
        <v>4.6630000000000003</v>
      </c>
      <c r="F50" s="92">
        <v>49.028000000000013</v>
      </c>
      <c r="G50" s="59">
        <v>210.6671691</v>
      </c>
      <c r="H50" s="59">
        <v>424.99730699999992</v>
      </c>
      <c r="I50" s="60">
        <v>635.66447609999989</v>
      </c>
      <c r="J50" s="59">
        <v>4748.4992471542882</v>
      </c>
      <c r="K50" s="59">
        <v>91142.463435556478</v>
      </c>
      <c r="L50" s="59">
        <v>12965.33564697723</v>
      </c>
    </row>
    <row r="51" spans="1:12" s="48" customFormat="1" ht="15" customHeight="1" x14ac:dyDescent="0.2">
      <c r="A51" s="99" t="s">
        <v>141</v>
      </c>
      <c r="B51" s="99" t="s">
        <v>59</v>
      </c>
      <c r="C51" s="100" t="s">
        <v>142</v>
      </c>
      <c r="D51" s="16">
        <v>54.22</v>
      </c>
      <c r="E51" s="39">
        <v>5.28</v>
      </c>
      <c r="F51" s="92">
        <v>59.5</v>
      </c>
      <c r="G51" s="59">
        <v>250.69778700000009</v>
      </c>
      <c r="H51" s="59">
        <v>710.72765920000018</v>
      </c>
      <c r="I51" s="60">
        <v>961.42544620000035</v>
      </c>
      <c r="J51" s="59">
        <v>4623.714256731836</v>
      </c>
      <c r="K51" s="59">
        <v>134607.51121212129</v>
      </c>
      <c r="L51" s="59">
        <v>16158.410860504209</v>
      </c>
    </row>
    <row r="52" spans="1:12" s="48" customFormat="1" ht="15" customHeight="1" x14ac:dyDescent="0.2">
      <c r="A52" s="99" t="s">
        <v>143</v>
      </c>
      <c r="B52" s="99" t="s">
        <v>59</v>
      </c>
      <c r="C52" s="100" t="s">
        <v>144</v>
      </c>
      <c r="D52" s="16">
        <v>40.768000000000001</v>
      </c>
      <c r="E52" s="39">
        <v>2.9940000000000002</v>
      </c>
      <c r="F52" s="92">
        <v>43.762</v>
      </c>
      <c r="G52" s="59">
        <v>193.67076549999999</v>
      </c>
      <c r="H52" s="59">
        <v>207.39758649999999</v>
      </c>
      <c r="I52" s="60">
        <v>401.068352</v>
      </c>
      <c r="J52" s="59">
        <v>4750.5584159144428</v>
      </c>
      <c r="K52" s="59">
        <v>69271.070975283888</v>
      </c>
      <c r="L52" s="59">
        <v>9164.7628536172942</v>
      </c>
    </row>
    <row r="53" spans="1:12" s="48" customFormat="1" ht="15" customHeight="1" x14ac:dyDescent="0.2">
      <c r="A53" s="99" t="s">
        <v>145</v>
      </c>
      <c r="B53" s="99" t="s">
        <v>59</v>
      </c>
      <c r="C53" s="100" t="s">
        <v>146</v>
      </c>
      <c r="D53" s="16">
        <v>37.979999999999997</v>
      </c>
      <c r="E53" s="39">
        <v>3.1110000000000002</v>
      </c>
      <c r="F53" s="92">
        <v>41.090999999999987</v>
      </c>
      <c r="G53" s="59">
        <v>178.29870670000011</v>
      </c>
      <c r="H53" s="59">
        <v>280.08658339999999</v>
      </c>
      <c r="I53" s="60">
        <v>458.38529010000008</v>
      </c>
      <c r="J53" s="59">
        <v>4694.5420405476589</v>
      </c>
      <c r="K53" s="59">
        <v>90031.045773063321</v>
      </c>
      <c r="L53" s="59">
        <v>11155.369548076231</v>
      </c>
    </row>
    <row r="54" spans="1:12" s="48" customFormat="1" ht="15" customHeight="1" x14ac:dyDescent="0.2">
      <c r="A54" s="99" t="s">
        <v>147</v>
      </c>
      <c r="B54" s="99" t="s">
        <v>59</v>
      </c>
      <c r="C54" s="100" t="s">
        <v>148</v>
      </c>
      <c r="D54" s="16">
        <v>29.306999999999999</v>
      </c>
      <c r="E54" s="39">
        <v>2.702</v>
      </c>
      <c r="F54" s="92">
        <v>32.009</v>
      </c>
      <c r="G54" s="59">
        <v>138.77388439999999</v>
      </c>
      <c r="H54" s="59">
        <v>122.3105691</v>
      </c>
      <c r="I54" s="60">
        <v>261.0844535</v>
      </c>
      <c r="J54" s="59">
        <v>4735.1787764015426</v>
      </c>
      <c r="K54" s="59">
        <v>45266.679903774973</v>
      </c>
      <c r="L54" s="59">
        <v>8156.59512949483</v>
      </c>
    </row>
    <row r="55" spans="1:12" s="48" customFormat="1" ht="15" customHeight="1" x14ac:dyDescent="0.2">
      <c r="A55" s="99" t="s">
        <v>149</v>
      </c>
      <c r="B55" s="99" t="s">
        <v>59</v>
      </c>
      <c r="C55" s="100" t="s">
        <v>150</v>
      </c>
      <c r="D55" s="16">
        <v>49.832999999999998</v>
      </c>
      <c r="E55" s="39">
        <v>3.8650000000000002</v>
      </c>
      <c r="F55" s="92">
        <v>53.698</v>
      </c>
      <c r="G55" s="59">
        <v>237.92015660000021</v>
      </c>
      <c r="H55" s="59">
        <v>430.22343640000003</v>
      </c>
      <c r="I55" s="60">
        <v>668.14359300000024</v>
      </c>
      <c r="J55" s="59">
        <v>4774.3494591937106</v>
      </c>
      <c r="K55" s="59">
        <v>111312.6614230272</v>
      </c>
      <c r="L55" s="59">
        <v>12442.61598197326</v>
      </c>
    </row>
    <row r="56" spans="1:12" s="48" customFormat="1" ht="15" customHeight="1" x14ac:dyDescent="0.2">
      <c r="A56" s="99" t="s">
        <v>151</v>
      </c>
      <c r="B56" s="99" t="s">
        <v>59</v>
      </c>
      <c r="C56" s="100" t="s">
        <v>152</v>
      </c>
      <c r="D56" s="16">
        <v>22.492000000000001</v>
      </c>
      <c r="E56" s="39">
        <v>3.9809999999999999</v>
      </c>
      <c r="F56" s="92">
        <v>26.472999999999999</v>
      </c>
      <c r="G56" s="59">
        <v>140.12921420000009</v>
      </c>
      <c r="H56" s="59">
        <v>334.64936340000003</v>
      </c>
      <c r="I56" s="60">
        <v>474.77857760000018</v>
      </c>
      <c r="J56" s="59">
        <v>6230.1802507558295</v>
      </c>
      <c r="K56" s="59">
        <v>84061.633609645825</v>
      </c>
      <c r="L56" s="59">
        <v>17934.445570959098</v>
      </c>
    </row>
    <row r="57" spans="1:12" s="48" customFormat="1" ht="15" customHeight="1" x14ac:dyDescent="0.2">
      <c r="A57" s="99" t="s">
        <v>153</v>
      </c>
      <c r="B57" s="99" t="s">
        <v>59</v>
      </c>
      <c r="C57" s="100" t="s">
        <v>154</v>
      </c>
      <c r="D57" s="16">
        <v>34.808999999999997</v>
      </c>
      <c r="E57" s="39">
        <v>2.2810000000000001</v>
      </c>
      <c r="F57" s="92">
        <v>37.090000000000003</v>
      </c>
      <c r="G57" s="59">
        <v>148.09307170000011</v>
      </c>
      <c r="H57" s="59">
        <v>571.4619679000001</v>
      </c>
      <c r="I57" s="60">
        <v>719.5550396000001</v>
      </c>
      <c r="J57" s="59">
        <v>4254.4477491453381</v>
      </c>
      <c r="K57" s="59">
        <v>250531.33182814551</v>
      </c>
      <c r="L57" s="59">
        <v>19400.243720679431</v>
      </c>
    </row>
    <row r="58" spans="1:12" s="48" customFormat="1" ht="15" customHeight="1" x14ac:dyDescent="0.2">
      <c r="A58" s="99" t="s">
        <v>155</v>
      </c>
      <c r="B58" s="99" t="s">
        <v>59</v>
      </c>
      <c r="C58" s="100" t="s">
        <v>156</v>
      </c>
      <c r="D58" s="16">
        <v>32.805</v>
      </c>
      <c r="E58" s="39">
        <v>3.0139999999999998</v>
      </c>
      <c r="F58" s="92">
        <v>35.819000000000003</v>
      </c>
      <c r="G58" s="59">
        <v>167.7518525000001</v>
      </c>
      <c r="H58" s="59">
        <v>268.4209515</v>
      </c>
      <c r="I58" s="60">
        <v>436.17280399999999</v>
      </c>
      <c r="J58" s="59">
        <v>5113.6062338058246</v>
      </c>
      <c r="K58" s="59">
        <v>89058.046284007971</v>
      </c>
      <c r="L58" s="59">
        <v>12177.13515173511</v>
      </c>
    </row>
    <row r="59" spans="1:12" s="48" customFormat="1" ht="15" customHeight="1" x14ac:dyDescent="0.2">
      <c r="A59" s="99" t="s">
        <v>157</v>
      </c>
      <c r="B59" s="99" t="s">
        <v>59</v>
      </c>
      <c r="C59" s="100" t="s">
        <v>158</v>
      </c>
      <c r="D59" s="16">
        <v>52.527999999999999</v>
      </c>
      <c r="E59" s="39">
        <v>3.452</v>
      </c>
      <c r="F59" s="92">
        <v>55.98</v>
      </c>
      <c r="G59" s="59">
        <v>216.70228090000009</v>
      </c>
      <c r="H59" s="59">
        <v>626.6820174999998</v>
      </c>
      <c r="I59" s="60">
        <v>843.38429839999992</v>
      </c>
      <c r="J59" s="59">
        <v>4125.4622468017087</v>
      </c>
      <c r="K59" s="59">
        <v>181541.72001738119</v>
      </c>
      <c r="L59" s="59">
        <v>15065.81454805288</v>
      </c>
    </row>
    <row r="60" spans="1:12" s="48" customFormat="1" ht="15" customHeight="1" x14ac:dyDescent="0.2">
      <c r="A60" s="99" t="s">
        <v>159</v>
      </c>
      <c r="B60" s="99" t="s">
        <v>59</v>
      </c>
      <c r="C60" s="100" t="s">
        <v>160</v>
      </c>
      <c r="D60" s="16">
        <v>33.206000000000003</v>
      </c>
      <c r="E60" s="39">
        <v>2.9580000000000002</v>
      </c>
      <c r="F60" s="92">
        <v>36.164000000000001</v>
      </c>
      <c r="G60" s="59">
        <v>145.0797088999999</v>
      </c>
      <c r="H60" s="59">
        <v>203.84615009999999</v>
      </c>
      <c r="I60" s="60">
        <v>348.92585899999989</v>
      </c>
      <c r="J60" s="59">
        <v>4369.081157019813</v>
      </c>
      <c r="K60" s="59">
        <v>68913.505780933061</v>
      </c>
      <c r="L60" s="59">
        <v>9648.431008737969</v>
      </c>
    </row>
    <row r="61" spans="1:12" s="48" customFormat="1" ht="15" customHeight="1" x14ac:dyDescent="0.2">
      <c r="A61" s="99" t="s">
        <v>161</v>
      </c>
      <c r="B61" s="99" t="s">
        <v>59</v>
      </c>
      <c r="C61" s="100" t="s">
        <v>162</v>
      </c>
      <c r="D61" s="16">
        <v>63.466000000000001</v>
      </c>
      <c r="E61" s="39">
        <v>2.79</v>
      </c>
      <c r="F61" s="92">
        <v>66.256</v>
      </c>
      <c r="G61" s="59">
        <v>271.52939840000028</v>
      </c>
      <c r="H61" s="59">
        <v>684.40699350000011</v>
      </c>
      <c r="I61" s="60">
        <v>955.93639190000044</v>
      </c>
      <c r="J61" s="59">
        <v>4278.3442851290511</v>
      </c>
      <c r="K61" s="59">
        <v>245307.1661290323</v>
      </c>
      <c r="L61" s="59">
        <v>14427.921877263951</v>
      </c>
    </row>
    <row r="62" spans="1:12" s="48" customFormat="1" ht="15" customHeight="1" x14ac:dyDescent="0.2">
      <c r="A62" s="99" t="s">
        <v>163</v>
      </c>
      <c r="B62" s="99" t="s">
        <v>59</v>
      </c>
      <c r="C62" s="100" t="s">
        <v>164</v>
      </c>
      <c r="D62" s="16">
        <v>55.487000000000002</v>
      </c>
      <c r="E62" s="39">
        <v>5.5190000000000001</v>
      </c>
      <c r="F62" s="92">
        <v>61.006</v>
      </c>
      <c r="G62" s="59">
        <v>255.26815360000001</v>
      </c>
      <c r="H62" s="59">
        <v>346.34463049999999</v>
      </c>
      <c r="I62" s="60">
        <v>601.6127841</v>
      </c>
      <c r="J62" s="59">
        <v>4600.5037864725064</v>
      </c>
      <c r="K62" s="59">
        <v>62754.961134263453</v>
      </c>
      <c r="L62" s="59">
        <v>9861.5346703602936</v>
      </c>
    </row>
    <row r="63" spans="1:12" s="48" customFormat="1" ht="15" customHeight="1" x14ac:dyDescent="0.2">
      <c r="A63" s="99" t="s">
        <v>165</v>
      </c>
      <c r="B63" s="99" t="s">
        <v>59</v>
      </c>
      <c r="C63" s="100" t="s">
        <v>166</v>
      </c>
      <c r="D63" s="16">
        <v>205.74</v>
      </c>
      <c r="E63" s="39">
        <v>16.510999999999999</v>
      </c>
      <c r="F63" s="92">
        <v>222.251</v>
      </c>
      <c r="G63" s="59">
        <v>866.18730389999962</v>
      </c>
      <c r="H63" s="59">
        <v>1391.7630458096</v>
      </c>
      <c r="I63" s="60">
        <v>2257.9503497095998</v>
      </c>
      <c r="J63" s="59">
        <v>4210.1064639836668</v>
      </c>
      <c r="K63" s="59">
        <v>84293.080116867553</v>
      </c>
      <c r="L63" s="59">
        <v>10159.4609235036</v>
      </c>
    </row>
    <row r="64" spans="1:12" s="48" customFormat="1" ht="15" customHeight="1" x14ac:dyDescent="0.2">
      <c r="A64" s="99" t="s">
        <v>167</v>
      </c>
      <c r="B64" s="99" t="s">
        <v>59</v>
      </c>
      <c r="C64" s="100" t="s">
        <v>168</v>
      </c>
      <c r="D64" s="16">
        <v>65.760000000000005</v>
      </c>
      <c r="E64" s="39">
        <v>6.2389999999999999</v>
      </c>
      <c r="F64" s="92">
        <v>71.999000000000009</v>
      </c>
      <c r="G64" s="59">
        <v>355.46606710000009</v>
      </c>
      <c r="H64" s="59">
        <v>532.9571451999999</v>
      </c>
      <c r="I64" s="60">
        <v>888.42321229999993</v>
      </c>
      <c r="J64" s="59">
        <v>5405.5058865571791</v>
      </c>
      <c r="K64" s="59">
        <v>85423.488571886512</v>
      </c>
      <c r="L64" s="59">
        <v>12339.382662259201</v>
      </c>
    </row>
    <row r="65" spans="1:12" s="48" customFormat="1" ht="15" customHeight="1" x14ac:dyDescent="0.2">
      <c r="A65" s="99" t="s">
        <v>169</v>
      </c>
      <c r="B65" s="99" t="s">
        <v>59</v>
      </c>
      <c r="C65" s="100" t="s">
        <v>170</v>
      </c>
      <c r="D65" s="16">
        <v>191.06200000000001</v>
      </c>
      <c r="E65" s="39">
        <v>18.045000000000002</v>
      </c>
      <c r="F65" s="92">
        <v>209.107</v>
      </c>
      <c r="G65" s="59">
        <v>815.83913800000016</v>
      </c>
      <c r="H65" s="59">
        <v>1870.2703553574979</v>
      </c>
      <c r="I65" s="60">
        <v>2686.1094933574982</v>
      </c>
      <c r="J65" s="59">
        <v>4270.0230187059706</v>
      </c>
      <c r="K65" s="59">
        <v>103644.7966393737</v>
      </c>
      <c r="L65" s="59">
        <v>12845.622066011651</v>
      </c>
    </row>
    <row r="66" spans="1:12" s="48" customFormat="1" ht="15" customHeight="1" x14ac:dyDescent="0.2">
      <c r="A66" s="99" t="s">
        <v>171</v>
      </c>
      <c r="B66" s="99" t="s">
        <v>59</v>
      </c>
      <c r="C66" s="100" t="s">
        <v>172</v>
      </c>
      <c r="D66" s="16">
        <v>87.656999999999996</v>
      </c>
      <c r="E66" s="39">
        <v>6.1779999999999999</v>
      </c>
      <c r="F66" s="92">
        <v>93.834999999999994</v>
      </c>
      <c r="G66" s="59">
        <v>372.48753460000012</v>
      </c>
      <c r="H66" s="59">
        <v>523.23237169999993</v>
      </c>
      <c r="I66" s="60">
        <v>895.71990630000005</v>
      </c>
      <c r="J66" s="59">
        <v>4249.375801133966</v>
      </c>
      <c r="K66" s="59">
        <v>84692.841000323708</v>
      </c>
      <c r="L66" s="59">
        <v>9545.6909074439191</v>
      </c>
    </row>
    <row r="67" spans="1:12" s="48" customFormat="1" ht="15" customHeight="1" x14ac:dyDescent="0.2">
      <c r="A67" s="99" t="s">
        <v>173</v>
      </c>
      <c r="B67" s="99" t="s">
        <v>59</v>
      </c>
      <c r="C67" s="100" t="s">
        <v>174</v>
      </c>
      <c r="D67" s="16">
        <v>36.679000000000002</v>
      </c>
      <c r="E67" s="39">
        <v>3.28</v>
      </c>
      <c r="F67" s="92">
        <v>39.959000000000003</v>
      </c>
      <c r="G67" s="59">
        <v>159.35171139999991</v>
      </c>
      <c r="H67" s="59">
        <v>267.03284439999999</v>
      </c>
      <c r="I67" s="60">
        <v>426.38455579999987</v>
      </c>
      <c r="J67" s="59">
        <v>4344.4944355080534</v>
      </c>
      <c r="K67" s="59">
        <v>81412.452560975609</v>
      </c>
      <c r="L67" s="59">
        <v>10670.551209990241</v>
      </c>
    </row>
    <row r="68" spans="1:12" s="48" customFormat="1" ht="15" customHeight="1" x14ac:dyDescent="0.2">
      <c r="A68" s="99" t="s">
        <v>175</v>
      </c>
      <c r="B68" s="99" t="s">
        <v>59</v>
      </c>
      <c r="C68" s="100" t="s">
        <v>176</v>
      </c>
      <c r="D68" s="16">
        <v>54.256</v>
      </c>
      <c r="E68" s="39">
        <v>5.27</v>
      </c>
      <c r="F68" s="92">
        <v>59.526000000000003</v>
      </c>
      <c r="G68" s="59">
        <v>245.7528322</v>
      </c>
      <c r="H68" s="59">
        <v>471.62031110000009</v>
      </c>
      <c r="I68" s="60">
        <v>717.37314330000004</v>
      </c>
      <c r="J68" s="59">
        <v>4529.5051644057794</v>
      </c>
      <c r="K68" s="59">
        <v>89491.520132827354</v>
      </c>
      <c r="L68" s="59">
        <v>12051.42531498841</v>
      </c>
    </row>
    <row r="69" spans="1:12" s="48" customFormat="1" ht="15" customHeight="1" x14ac:dyDescent="0.2">
      <c r="A69" s="99" t="s">
        <v>177</v>
      </c>
      <c r="B69" s="99" t="s">
        <v>59</v>
      </c>
      <c r="C69" s="100" t="s">
        <v>178</v>
      </c>
      <c r="D69" s="16">
        <v>22.021000000000001</v>
      </c>
      <c r="E69" s="39">
        <v>2.62</v>
      </c>
      <c r="F69" s="92">
        <v>24.640999999999998</v>
      </c>
      <c r="G69" s="59">
        <v>118.87501570000001</v>
      </c>
      <c r="H69" s="59">
        <v>369.27067970000002</v>
      </c>
      <c r="I69" s="60">
        <v>488.14569540000002</v>
      </c>
      <c r="J69" s="59">
        <v>5398.2569229371966</v>
      </c>
      <c r="K69" s="59">
        <v>140943.00751908391</v>
      </c>
      <c r="L69" s="59">
        <v>19810.303778255751</v>
      </c>
    </row>
    <row r="70" spans="1:12" s="48" customFormat="1" ht="15" customHeight="1" x14ac:dyDescent="0.2">
      <c r="A70" s="99" t="s">
        <v>179</v>
      </c>
      <c r="B70" s="99" t="s">
        <v>59</v>
      </c>
      <c r="C70" s="100" t="s">
        <v>180</v>
      </c>
      <c r="D70" s="16">
        <v>83.218999999999994</v>
      </c>
      <c r="E70" s="39">
        <v>6.2080000000000002</v>
      </c>
      <c r="F70" s="92">
        <v>89.426999999999992</v>
      </c>
      <c r="G70" s="59">
        <v>366.8911876999997</v>
      </c>
      <c r="H70" s="59">
        <v>547.62763240000004</v>
      </c>
      <c r="I70" s="60">
        <v>914.51882009999974</v>
      </c>
      <c r="J70" s="59">
        <v>4408.7430478616634</v>
      </c>
      <c r="K70" s="59">
        <v>88213.213981958761</v>
      </c>
      <c r="L70" s="59">
        <v>10226.42848468583</v>
      </c>
    </row>
    <row r="71" spans="1:12" s="48" customFormat="1" ht="15" customHeight="1" x14ac:dyDescent="0.2">
      <c r="A71" s="99" t="s">
        <v>181</v>
      </c>
      <c r="B71" s="99" t="s">
        <v>59</v>
      </c>
      <c r="C71" s="100" t="s">
        <v>182</v>
      </c>
      <c r="D71" s="16">
        <v>27.504000000000001</v>
      </c>
      <c r="E71" s="39">
        <v>2.5190000000000001</v>
      </c>
      <c r="F71" s="92">
        <v>30.023</v>
      </c>
      <c r="G71" s="59">
        <v>129.43054989999999</v>
      </c>
      <c r="H71" s="59">
        <v>275.59159629999988</v>
      </c>
      <c r="I71" s="60">
        <v>405.02214620000001</v>
      </c>
      <c r="J71" s="59">
        <v>4705.8809591332174</v>
      </c>
      <c r="K71" s="59">
        <v>109405.15930924971</v>
      </c>
      <c r="L71" s="59">
        <v>13490.39557006295</v>
      </c>
    </row>
    <row r="72" spans="1:12" s="48" customFormat="1" ht="15" customHeight="1" x14ac:dyDescent="0.2">
      <c r="A72" s="99" t="s">
        <v>183</v>
      </c>
      <c r="B72" s="99" t="s">
        <v>59</v>
      </c>
      <c r="C72" s="100" t="s">
        <v>184</v>
      </c>
      <c r="D72" s="16">
        <v>96.974000000000004</v>
      </c>
      <c r="E72" s="39">
        <v>7.7439999999999998</v>
      </c>
      <c r="F72" s="92">
        <v>104.718</v>
      </c>
      <c r="G72" s="59">
        <v>431.2912963</v>
      </c>
      <c r="H72" s="59">
        <v>753.44669550000003</v>
      </c>
      <c r="I72" s="60">
        <v>1184.7379917999999</v>
      </c>
      <c r="J72" s="59">
        <v>4447.4941355414849</v>
      </c>
      <c r="K72" s="59">
        <v>97294.253034607449</v>
      </c>
      <c r="L72" s="59">
        <v>11313.604077617991</v>
      </c>
    </row>
    <row r="73" spans="1:12" s="48" customFormat="1" ht="15" customHeight="1" x14ac:dyDescent="0.2">
      <c r="A73" s="99" t="s">
        <v>185</v>
      </c>
      <c r="B73" s="99" t="s">
        <v>59</v>
      </c>
      <c r="C73" s="100" t="s">
        <v>186</v>
      </c>
      <c r="D73" s="16">
        <v>122.843</v>
      </c>
      <c r="E73" s="39">
        <v>8.7289999999999992</v>
      </c>
      <c r="F73" s="92">
        <v>131.572</v>
      </c>
      <c r="G73" s="59">
        <v>541.59353730000021</v>
      </c>
      <c r="H73" s="59">
        <v>516.64317591918007</v>
      </c>
      <c r="I73" s="60">
        <v>1058.23671321918</v>
      </c>
      <c r="J73" s="59">
        <v>4408.8270174124709</v>
      </c>
      <c r="K73" s="59">
        <v>59186.983150324217</v>
      </c>
      <c r="L73" s="59">
        <v>8043.0236921167134</v>
      </c>
    </row>
    <row r="74" spans="1:12" s="48" customFormat="1" ht="15" customHeight="1" x14ac:dyDescent="0.2">
      <c r="A74" s="99" t="s">
        <v>187</v>
      </c>
      <c r="B74" s="99" t="s">
        <v>59</v>
      </c>
      <c r="C74" s="100" t="s">
        <v>188</v>
      </c>
      <c r="D74" s="16">
        <v>48.878999999999998</v>
      </c>
      <c r="E74" s="39">
        <v>6.835</v>
      </c>
      <c r="F74" s="92">
        <v>55.713999999999999</v>
      </c>
      <c r="G74" s="59">
        <v>264.7483072</v>
      </c>
      <c r="H74" s="59">
        <v>365.01154509999992</v>
      </c>
      <c r="I74" s="60">
        <v>629.75985229999992</v>
      </c>
      <c r="J74" s="59">
        <v>5416.4018740154261</v>
      </c>
      <c r="K74" s="59">
        <v>53403.298478419892</v>
      </c>
      <c r="L74" s="59">
        <v>11303.43993071759</v>
      </c>
    </row>
    <row r="75" spans="1:12" s="48" customFormat="1" ht="15" customHeight="1" x14ac:dyDescent="0.2">
      <c r="A75" s="99" t="s">
        <v>189</v>
      </c>
      <c r="B75" s="99" t="s">
        <v>59</v>
      </c>
      <c r="C75" s="100" t="s">
        <v>190</v>
      </c>
      <c r="D75" s="16">
        <v>42.11</v>
      </c>
      <c r="E75" s="39">
        <v>2.9159999999999999</v>
      </c>
      <c r="F75" s="92">
        <v>45.026000000000003</v>
      </c>
      <c r="G75" s="59">
        <v>195.6065026</v>
      </c>
      <c r="H75" s="59">
        <v>294.43409140000011</v>
      </c>
      <c r="I75" s="60">
        <v>490.04059400000011</v>
      </c>
      <c r="J75" s="59">
        <v>4645.1318594158156</v>
      </c>
      <c r="K75" s="59">
        <v>100971.9106310014</v>
      </c>
      <c r="L75" s="59">
        <v>10883.50273175499</v>
      </c>
    </row>
    <row r="76" spans="1:12" s="48" customFormat="1" ht="15" customHeight="1" x14ac:dyDescent="0.2">
      <c r="A76" s="99" t="s">
        <v>191</v>
      </c>
      <c r="B76" s="99" t="s">
        <v>59</v>
      </c>
      <c r="C76" s="100" t="s">
        <v>192</v>
      </c>
      <c r="D76" s="16">
        <v>74.888000000000005</v>
      </c>
      <c r="E76" s="39">
        <v>4.5659999999999998</v>
      </c>
      <c r="F76" s="92">
        <v>79.454000000000008</v>
      </c>
      <c r="G76" s="59">
        <v>302.51052829999998</v>
      </c>
      <c r="H76" s="59">
        <v>566.03303249999999</v>
      </c>
      <c r="I76" s="60">
        <v>868.54356080000002</v>
      </c>
      <c r="J76" s="59">
        <v>4039.5060396859308</v>
      </c>
      <c r="K76" s="59">
        <v>123966.9365965834</v>
      </c>
      <c r="L76" s="59">
        <v>10931.401324036549</v>
      </c>
    </row>
    <row r="77" spans="1:12" s="48" customFormat="1" ht="15" customHeight="1" x14ac:dyDescent="0.2">
      <c r="A77" s="99" t="s">
        <v>193</v>
      </c>
      <c r="B77" s="99" t="s">
        <v>59</v>
      </c>
      <c r="C77" s="100" t="s">
        <v>194</v>
      </c>
      <c r="D77" s="16">
        <v>117.041</v>
      </c>
      <c r="E77" s="39">
        <v>8.3390000000000004</v>
      </c>
      <c r="F77" s="92">
        <v>125.38</v>
      </c>
      <c r="G77" s="59">
        <v>551.50229090000005</v>
      </c>
      <c r="H77" s="59">
        <v>740.82793719999995</v>
      </c>
      <c r="I77" s="60">
        <v>1292.3302281000001</v>
      </c>
      <c r="J77" s="59">
        <v>4712.0435650754871</v>
      </c>
      <c r="K77" s="59">
        <v>88838.941983451237</v>
      </c>
      <c r="L77" s="59">
        <v>10307.307609666619</v>
      </c>
    </row>
    <row r="78" spans="1:12" s="48" customFormat="1" ht="15" customHeight="1" x14ac:dyDescent="0.2">
      <c r="A78" s="99" t="s">
        <v>195</v>
      </c>
      <c r="B78" s="99" t="s">
        <v>59</v>
      </c>
      <c r="C78" s="100" t="s">
        <v>196</v>
      </c>
      <c r="D78" s="16">
        <v>90.453999999999994</v>
      </c>
      <c r="E78" s="39">
        <v>6.3970000000000002</v>
      </c>
      <c r="F78" s="92">
        <v>96.850999999999999</v>
      </c>
      <c r="G78" s="59">
        <v>390.77030080000009</v>
      </c>
      <c r="H78" s="59">
        <v>579.23970170548012</v>
      </c>
      <c r="I78" s="60">
        <v>970.0100025054802</v>
      </c>
      <c r="J78" s="59">
        <v>4320.0997280385627</v>
      </c>
      <c r="K78" s="59">
        <v>90548.6480702642</v>
      </c>
      <c r="L78" s="59">
        <v>10015.48773379191</v>
      </c>
    </row>
    <row r="79" spans="1:12" s="48" customFormat="1" ht="15" customHeight="1" x14ac:dyDescent="0.2">
      <c r="A79" s="99" t="s">
        <v>197</v>
      </c>
      <c r="B79" s="99" t="s">
        <v>59</v>
      </c>
      <c r="C79" s="100" t="s">
        <v>198</v>
      </c>
      <c r="D79" s="16">
        <v>90.113</v>
      </c>
      <c r="E79" s="39">
        <v>7.5940000000000003</v>
      </c>
      <c r="F79" s="92">
        <v>97.706999999999994</v>
      </c>
      <c r="G79" s="59">
        <v>424.22939539999999</v>
      </c>
      <c r="H79" s="59">
        <v>1386.914674899999</v>
      </c>
      <c r="I79" s="60">
        <v>1811.1440702999989</v>
      </c>
      <c r="J79" s="59">
        <v>4707.749108341749</v>
      </c>
      <c r="K79" s="59">
        <v>182632.95692652091</v>
      </c>
      <c r="L79" s="59">
        <v>18536.482240781101</v>
      </c>
    </row>
    <row r="80" spans="1:12" s="48" customFormat="1" ht="15" customHeight="1" x14ac:dyDescent="0.2">
      <c r="A80" s="99" t="s">
        <v>199</v>
      </c>
      <c r="B80" s="99" t="s">
        <v>59</v>
      </c>
      <c r="C80" s="100" t="s">
        <v>200</v>
      </c>
      <c r="D80" s="16">
        <v>52.951000000000001</v>
      </c>
      <c r="E80" s="39">
        <v>4.0430000000000001</v>
      </c>
      <c r="F80" s="92">
        <v>56.994</v>
      </c>
      <c r="G80" s="59">
        <v>249.27575230000011</v>
      </c>
      <c r="H80" s="59">
        <v>361.13012320000001</v>
      </c>
      <c r="I80" s="60">
        <v>610.40587550000009</v>
      </c>
      <c r="J80" s="59">
        <v>4707.6684538535646</v>
      </c>
      <c r="K80" s="59">
        <v>89322.315904031668</v>
      </c>
      <c r="L80" s="59">
        <v>10710.002377443239</v>
      </c>
    </row>
    <row r="81" spans="1:12" s="48" customFormat="1" ht="15" customHeight="1" x14ac:dyDescent="0.2">
      <c r="A81" s="99" t="s">
        <v>201</v>
      </c>
      <c r="B81" s="99" t="s">
        <v>59</v>
      </c>
      <c r="C81" s="100" t="s">
        <v>202</v>
      </c>
      <c r="D81" s="16">
        <v>83.251000000000005</v>
      </c>
      <c r="E81" s="39">
        <v>5.8739999999999997</v>
      </c>
      <c r="F81" s="92">
        <v>89.125</v>
      </c>
      <c r="G81" s="59">
        <v>358.30732660000041</v>
      </c>
      <c r="H81" s="59">
        <v>735.67759789999991</v>
      </c>
      <c r="I81" s="60">
        <v>1093.9849245</v>
      </c>
      <c r="J81" s="59">
        <v>4303.9402121295889</v>
      </c>
      <c r="K81" s="59">
        <v>125243.0367551924</v>
      </c>
      <c r="L81" s="59">
        <v>12274.72566058906</v>
      </c>
    </row>
    <row r="82" spans="1:12" s="48" customFormat="1" ht="15" customHeight="1" x14ac:dyDescent="0.2">
      <c r="A82" s="99" t="s">
        <v>203</v>
      </c>
      <c r="B82" s="99" t="s">
        <v>59</v>
      </c>
      <c r="C82" s="100" t="s">
        <v>204</v>
      </c>
      <c r="D82" s="16">
        <v>43.087000000000003</v>
      </c>
      <c r="E82" s="39">
        <v>3.895</v>
      </c>
      <c r="F82" s="92">
        <v>46.982000000000014</v>
      </c>
      <c r="G82" s="59">
        <v>220.42671089999999</v>
      </c>
      <c r="H82" s="59">
        <v>362.70741149999998</v>
      </c>
      <c r="I82" s="60">
        <v>583.13412240000002</v>
      </c>
      <c r="J82" s="59">
        <v>5115.8519019657888</v>
      </c>
      <c r="K82" s="59">
        <v>93121.286649550704</v>
      </c>
      <c r="L82" s="59">
        <v>12411.862466476519</v>
      </c>
    </row>
    <row r="83" spans="1:12" s="48" customFormat="1" ht="15" customHeight="1" x14ac:dyDescent="0.2">
      <c r="A83" s="99" t="s">
        <v>205</v>
      </c>
      <c r="B83" s="99" t="s">
        <v>59</v>
      </c>
      <c r="C83" s="100" t="s">
        <v>206</v>
      </c>
      <c r="D83" s="16">
        <v>125.098</v>
      </c>
      <c r="E83" s="39">
        <v>8.0950000000000006</v>
      </c>
      <c r="F83" s="92">
        <v>133.19300000000001</v>
      </c>
      <c r="G83" s="59">
        <v>544.60553039999991</v>
      </c>
      <c r="H83" s="59">
        <v>722.25056680000012</v>
      </c>
      <c r="I83" s="60">
        <v>1266.8560972</v>
      </c>
      <c r="J83" s="59">
        <v>4353.4311531759085</v>
      </c>
      <c r="K83" s="59">
        <v>89221.811834465727</v>
      </c>
      <c r="L83" s="59">
        <v>9511.4315106649738</v>
      </c>
    </row>
    <row r="84" spans="1:12" s="48" customFormat="1" ht="15" customHeight="1" x14ac:dyDescent="0.2">
      <c r="A84" s="99" t="s">
        <v>207</v>
      </c>
      <c r="B84" s="99" t="s">
        <v>59</v>
      </c>
      <c r="C84" s="100" t="s">
        <v>208</v>
      </c>
      <c r="D84" s="16">
        <v>145.148</v>
      </c>
      <c r="E84" s="39">
        <v>9.44</v>
      </c>
      <c r="F84" s="92">
        <v>154.58799999999999</v>
      </c>
      <c r="G84" s="59">
        <v>618.63407650000045</v>
      </c>
      <c r="H84" s="59">
        <v>777.24320409999996</v>
      </c>
      <c r="I84" s="60">
        <v>1395.8772805999999</v>
      </c>
      <c r="J84" s="59">
        <v>4262.0916340562762</v>
      </c>
      <c r="K84" s="59">
        <v>82335.085180084745</v>
      </c>
      <c r="L84" s="59">
        <v>9029.6612971252653</v>
      </c>
    </row>
    <row r="85" spans="1:12" s="48" customFormat="1" ht="15" customHeight="1" x14ac:dyDescent="0.2">
      <c r="A85" s="77" t="s">
        <v>209</v>
      </c>
      <c r="B85" s="77" t="s">
        <v>59</v>
      </c>
      <c r="C85" s="78" t="s">
        <v>210</v>
      </c>
      <c r="D85" s="79">
        <v>44.378</v>
      </c>
      <c r="E85" s="80">
        <v>3.992</v>
      </c>
      <c r="F85" s="95">
        <v>48.37</v>
      </c>
      <c r="G85" s="81">
        <v>222.76417230000001</v>
      </c>
      <c r="H85" s="81">
        <v>263.56691610000013</v>
      </c>
      <c r="I85" s="82">
        <v>486.33108840000011</v>
      </c>
      <c r="J85" s="81">
        <v>5019.698325746991</v>
      </c>
      <c r="K85" s="81">
        <v>66023.776578156336</v>
      </c>
      <c r="L85" s="81">
        <v>10054.39504651644</v>
      </c>
    </row>
    <row r="86" spans="1:12" s="48" customFormat="1" ht="15" customHeight="1" x14ac:dyDescent="0.2">
      <c r="A86" s="99" t="s">
        <v>211</v>
      </c>
      <c r="B86" s="99" t="s">
        <v>61</v>
      </c>
      <c r="C86" s="100" t="s">
        <v>212</v>
      </c>
      <c r="D86" s="16">
        <v>100.791</v>
      </c>
      <c r="E86" s="39">
        <v>6.1639999999999997</v>
      </c>
      <c r="F86" s="92">
        <v>106.955</v>
      </c>
      <c r="G86" s="59">
        <v>383.28304300000008</v>
      </c>
      <c r="H86" s="59">
        <v>627.98996829999999</v>
      </c>
      <c r="I86" s="60">
        <v>1011.2730113</v>
      </c>
      <c r="J86" s="59">
        <v>3802.7506721830332</v>
      </c>
      <c r="K86" s="59">
        <v>101880.2674075276</v>
      </c>
      <c r="L86" s="59">
        <v>9455.1260932167734</v>
      </c>
    </row>
    <row r="87" spans="1:12" s="48" customFormat="1" ht="15" customHeight="1" x14ac:dyDescent="0.2">
      <c r="A87" s="99" t="s">
        <v>213</v>
      </c>
      <c r="B87" s="99" t="s">
        <v>61</v>
      </c>
      <c r="C87" s="100" t="s">
        <v>214</v>
      </c>
      <c r="D87" s="16">
        <v>203.38300000000001</v>
      </c>
      <c r="E87" s="39">
        <v>15.84</v>
      </c>
      <c r="F87" s="92">
        <v>219.22300000000001</v>
      </c>
      <c r="G87" s="59">
        <v>899.09896689999971</v>
      </c>
      <c r="H87" s="59">
        <v>1264.824521</v>
      </c>
      <c r="I87" s="60">
        <v>2163.9234878999991</v>
      </c>
      <c r="J87" s="59">
        <v>4420.7183830506974</v>
      </c>
      <c r="K87" s="59">
        <v>79850.032891414114</v>
      </c>
      <c r="L87" s="59">
        <v>9870.8780004835207</v>
      </c>
    </row>
    <row r="88" spans="1:12" s="48" customFormat="1" ht="15" customHeight="1" x14ac:dyDescent="0.2">
      <c r="A88" s="99" t="s">
        <v>215</v>
      </c>
      <c r="B88" s="99" t="s">
        <v>61</v>
      </c>
      <c r="C88" s="100" t="s">
        <v>216</v>
      </c>
      <c r="D88" s="16">
        <v>90.087999999999994</v>
      </c>
      <c r="E88" s="39">
        <v>7.4260000000000002</v>
      </c>
      <c r="F88" s="92">
        <v>97.513999999999996</v>
      </c>
      <c r="G88" s="59">
        <v>400.49284979999987</v>
      </c>
      <c r="H88" s="59">
        <v>550.05577240000014</v>
      </c>
      <c r="I88" s="60">
        <v>950.54862220000007</v>
      </c>
      <c r="J88" s="59">
        <v>4445.5737700914651</v>
      </c>
      <c r="K88" s="59">
        <v>74071.609534069503</v>
      </c>
      <c r="L88" s="59">
        <v>9747.8169514121055</v>
      </c>
    </row>
    <row r="89" spans="1:12" s="48" customFormat="1" ht="15" customHeight="1" x14ac:dyDescent="0.2">
      <c r="A89" s="99" t="s">
        <v>217</v>
      </c>
      <c r="B89" s="99" t="s">
        <v>61</v>
      </c>
      <c r="C89" s="100" t="s">
        <v>218</v>
      </c>
      <c r="D89" s="16">
        <v>24.815999999999999</v>
      </c>
      <c r="E89" s="39">
        <v>3.5390000000000001</v>
      </c>
      <c r="F89" s="92">
        <v>28.355</v>
      </c>
      <c r="G89" s="59">
        <v>127.6058757</v>
      </c>
      <c r="H89" s="59">
        <v>166.24638870000001</v>
      </c>
      <c r="I89" s="60">
        <v>293.85226440000002</v>
      </c>
      <c r="J89" s="59">
        <v>5142.0807422630551</v>
      </c>
      <c r="K89" s="59">
        <v>46975.526617688607</v>
      </c>
      <c r="L89" s="59">
        <v>10363.33149003703</v>
      </c>
    </row>
    <row r="90" spans="1:12" s="48" customFormat="1" ht="15" customHeight="1" x14ac:dyDescent="0.2">
      <c r="A90" s="99" t="s">
        <v>219</v>
      </c>
      <c r="B90" s="99" t="s">
        <v>61</v>
      </c>
      <c r="C90" s="100" t="s">
        <v>220</v>
      </c>
      <c r="D90" s="16">
        <v>128.30500000000001</v>
      </c>
      <c r="E90" s="39">
        <v>8.6989999999999998</v>
      </c>
      <c r="F90" s="92">
        <v>137.00399999999999</v>
      </c>
      <c r="G90" s="59">
        <v>519.19712479999998</v>
      </c>
      <c r="H90" s="59">
        <v>1010.8773841</v>
      </c>
      <c r="I90" s="60">
        <v>1530.0745089</v>
      </c>
      <c r="J90" s="59">
        <v>4046.5852835041501</v>
      </c>
      <c r="K90" s="59">
        <v>116206.159799977</v>
      </c>
      <c r="L90" s="59">
        <v>11168.10099632128</v>
      </c>
    </row>
    <row r="91" spans="1:12" s="48" customFormat="1" ht="15" customHeight="1" x14ac:dyDescent="0.2">
      <c r="A91" s="99" t="s">
        <v>221</v>
      </c>
      <c r="B91" s="99" t="s">
        <v>61</v>
      </c>
      <c r="C91" s="100" t="s">
        <v>222</v>
      </c>
      <c r="D91" s="16">
        <v>146.411</v>
      </c>
      <c r="E91" s="39">
        <v>12.743</v>
      </c>
      <c r="F91" s="92">
        <v>159.154</v>
      </c>
      <c r="G91" s="59">
        <v>687.97744529999966</v>
      </c>
      <c r="H91" s="59">
        <v>927.23639509999987</v>
      </c>
      <c r="I91" s="60">
        <v>1615.2138404</v>
      </c>
      <c r="J91" s="59">
        <v>4698.9464268395113</v>
      </c>
      <c r="K91" s="59">
        <v>72764.37221219491</v>
      </c>
      <c r="L91" s="59">
        <v>10148.748007590129</v>
      </c>
    </row>
    <row r="92" spans="1:12" s="48" customFormat="1" ht="15" customHeight="1" x14ac:dyDescent="0.2">
      <c r="A92" s="99" t="s">
        <v>223</v>
      </c>
      <c r="B92" s="99" t="s">
        <v>61</v>
      </c>
      <c r="C92" s="100" t="s">
        <v>224</v>
      </c>
      <c r="D92" s="16">
        <v>38.168999999999997</v>
      </c>
      <c r="E92" s="39">
        <v>5.17</v>
      </c>
      <c r="F92" s="92">
        <v>43.338999999999999</v>
      </c>
      <c r="G92" s="59">
        <v>193.48327690000011</v>
      </c>
      <c r="H92" s="59">
        <v>333.96791500000012</v>
      </c>
      <c r="I92" s="60">
        <v>527.45119190000014</v>
      </c>
      <c r="J92" s="59">
        <v>5069.1209332180597</v>
      </c>
      <c r="K92" s="59">
        <v>64597.275628626703</v>
      </c>
      <c r="L92" s="59">
        <v>12170.35907381343</v>
      </c>
    </row>
    <row r="93" spans="1:12" s="48" customFormat="1" ht="15" customHeight="1" x14ac:dyDescent="0.2">
      <c r="A93" s="99" t="s">
        <v>225</v>
      </c>
      <c r="B93" s="99" t="s">
        <v>61</v>
      </c>
      <c r="C93" s="100" t="s">
        <v>226</v>
      </c>
      <c r="D93" s="16">
        <v>68.756</v>
      </c>
      <c r="E93" s="39">
        <v>7.9660000000000002</v>
      </c>
      <c r="F93" s="92">
        <v>76.721999999999994</v>
      </c>
      <c r="G93" s="59">
        <v>338.71675599999992</v>
      </c>
      <c r="H93" s="59">
        <v>490.38836429999998</v>
      </c>
      <c r="I93" s="60">
        <v>829.10512029999995</v>
      </c>
      <c r="J93" s="59">
        <v>4926.3592413752976</v>
      </c>
      <c r="K93" s="59">
        <v>61560.176286718553</v>
      </c>
      <c r="L93" s="59">
        <v>10806.61505565548</v>
      </c>
    </row>
    <row r="94" spans="1:12" s="48" customFormat="1" ht="15" customHeight="1" x14ac:dyDescent="0.2">
      <c r="A94" s="99" t="s">
        <v>227</v>
      </c>
      <c r="B94" s="99" t="s">
        <v>61</v>
      </c>
      <c r="C94" s="100" t="s">
        <v>228</v>
      </c>
      <c r="D94" s="16">
        <v>118.485</v>
      </c>
      <c r="E94" s="39">
        <v>8.4510000000000005</v>
      </c>
      <c r="F94" s="92">
        <v>126.93600000000001</v>
      </c>
      <c r="G94" s="59">
        <v>485.19806700000009</v>
      </c>
      <c r="H94" s="59">
        <v>941.11867669999981</v>
      </c>
      <c r="I94" s="60">
        <v>1426.3167437</v>
      </c>
      <c r="J94" s="59">
        <v>4095.016812254717</v>
      </c>
      <c r="K94" s="59">
        <v>111361.81241273219</v>
      </c>
      <c r="L94" s="59">
        <v>11236.502991271191</v>
      </c>
    </row>
    <row r="95" spans="1:12" s="48" customFormat="1" ht="15" customHeight="1" x14ac:dyDescent="0.2">
      <c r="A95" s="99" t="s">
        <v>229</v>
      </c>
      <c r="B95" s="99" t="s">
        <v>61</v>
      </c>
      <c r="C95" s="100" t="s">
        <v>230</v>
      </c>
      <c r="D95" s="16">
        <v>173.976</v>
      </c>
      <c r="E95" s="39">
        <v>13.151</v>
      </c>
      <c r="F95" s="92">
        <v>187.12700000000001</v>
      </c>
      <c r="G95" s="59">
        <v>747.1879931999996</v>
      </c>
      <c r="H95" s="59">
        <v>1100.0306452</v>
      </c>
      <c r="I95" s="60">
        <v>1847.2186383999999</v>
      </c>
      <c r="J95" s="59">
        <v>4294.7762518968111</v>
      </c>
      <c r="K95" s="59">
        <v>83646.159622842359</v>
      </c>
      <c r="L95" s="59">
        <v>9871.4703832156738</v>
      </c>
    </row>
    <row r="96" spans="1:12" s="48" customFormat="1" ht="15" customHeight="1" x14ac:dyDescent="0.2">
      <c r="A96" s="99" t="s">
        <v>231</v>
      </c>
      <c r="B96" s="99" t="s">
        <v>61</v>
      </c>
      <c r="C96" s="100" t="s">
        <v>232</v>
      </c>
      <c r="D96" s="16">
        <v>330.26100000000002</v>
      </c>
      <c r="E96" s="39">
        <v>24.591000000000001</v>
      </c>
      <c r="F96" s="92">
        <v>354.85199999999998</v>
      </c>
      <c r="G96" s="59">
        <v>1480.5812453999999</v>
      </c>
      <c r="H96" s="59">
        <v>2421.123476000002</v>
      </c>
      <c r="I96" s="60">
        <v>3901.7047214000022</v>
      </c>
      <c r="J96" s="59">
        <v>4483.0641383632938</v>
      </c>
      <c r="K96" s="59">
        <v>98455.673864422031</v>
      </c>
      <c r="L96" s="59">
        <v>10995.301481744509</v>
      </c>
    </row>
    <row r="97" spans="1:12" s="48" customFormat="1" ht="15" customHeight="1" x14ac:dyDescent="0.2">
      <c r="A97" s="99" t="s">
        <v>233</v>
      </c>
      <c r="B97" s="99" t="s">
        <v>61</v>
      </c>
      <c r="C97" s="100" t="s">
        <v>234</v>
      </c>
      <c r="D97" s="16">
        <v>70.625</v>
      </c>
      <c r="E97" s="39">
        <v>4.8230000000000004</v>
      </c>
      <c r="F97" s="92">
        <v>75.448000000000008</v>
      </c>
      <c r="G97" s="59">
        <v>299.49026340000012</v>
      </c>
      <c r="H97" s="59">
        <v>656.78395320000004</v>
      </c>
      <c r="I97" s="60">
        <v>956.27421660000005</v>
      </c>
      <c r="J97" s="59">
        <v>4240.5701012389391</v>
      </c>
      <c r="K97" s="59">
        <v>136177.47319096001</v>
      </c>
      <c r="L97" s="59">
        <v>12674.613198494329</v>
      </c>
    </row>
    <row r="98" spans="1:12" s="48" customFormat="1" ht="15" customHeight="1" x14ac:dyDescent="0.2">
      <c r="A98" s="99" t="s">
        <v>235</v>
      </c>
      <c r="B98" s="99" t="s">
        <v>61</v>
      </c>
      <c r="C98" s="100" t="s">
        <v>236</v>
      </c>
      <c r="D98" s="16">
        <v>70.480999999999995</v>
      </c>
      <c r="E98" s="39">
        <v>5.9509999999999996</v>
      </c>
      <c r="F98" s="92">
        <v>76.431999999999988</v>
      </c>
      <c r="G98" s="59">
        <v>305.63862689999968</v>
      </c>
      <c r="H98" s="59">
        <v>1144.3809485999991</v>
      </c>
      <c r="I98" s="60">
        <v>1450.0195754999991</v>
      </c>
      <c r="J98" s="59">
        <v>4336.46836594259</v>
      </c>
      <c r="K98" s="59">
        <v>192300.6131070407</v>
      </c>
      <c r="L98" s="59">
        <v>18971.367692851149</v>
      </c>
    </row>
    <row r="99" spans="1:12" s="48" customFormat="1" ht="15" customHeight="1" x14ac:dyDescent="0.2">
      <c r="A99" s="99" t="s">
        <v>237</v>
      </c>
      <c r="B99" s="99" t="s">
        <v>61</v>
      </c>
      <c r="C99" s="100" t="s">
        <v>238</v>
      </c>
      <c r="D99" s="16">
        <v>22.26</v>
      </c>
      <c r="E99" s="39">
        <v>2.9260000000000002</v>
      </c>
      <c r="F99" s="92">
        <v>25.186</v>
      </c>
      <c r="G99" s="59">
        <v>114.1238233</v>
      </c>
      <c r="H99" s="59">
        <v>113.7069875</v>
      </c>
      <c r="I99" s="60">
        <v>227.83081079999991</v>
      </c>
      <c r="J99" s="59">
        <v>5126.8563926325223</v>
      </c>
      <c r="K99" s="59">
        <v>38860.897983595343</v>
      </c>
      <c r="L99" s="59">
        <v>9045.9307075359302</v>
      </c>
    </row>
    <row r="100" spans="1:12" s="48" customFormat="1" ht="15" customHeight="1" x14ac:dyDescent="0.2">
      <c r="A100" s="99" t="s">
        <v>239</v>
      </c>
      <c r="B100" s="99" t="s">
        <v>61</v>
      </c>
      <c r="C100" s="100" t="s">
        <v>240</v>
      </c>
      <c r="D100" s="16">
        <v>110.04</v>
      </c>
      <c r="E100" s="39">
        <v>6.7830000000000004</v>
      </c>
      <c r="F100" s="92">
        <v>116.82299999999999</v>
      </c>
      <c r="G100" s="59">
        <v>434.73979730000008</v>
      </c>
      <c r="H100" s="59">
        <v>800.19193260000009</v>
      </c>
      <c r="I100" s="60">
        <v>1234.9317298999999</v>
      </c>
      <c r="J100" s="59">
        <v>3950.7433415121782</v>
      </c>
      <c r="K100" s="59">
        <v>117970.20973020791</v>
      </c>
      <c r="L100" s="59">
        <v>10570.964021639569</v>
      </c>
    </row>
    <row r="101" spans="1:12" s="48" customFormat="1" ht="15" customHeight="1" x14ac:dyDescent="0.2">
      <c r="A101" s="99" t="s">
        <v>241</v>
      </c>
      <c r="B101" s="99" t="s">
        <v>61</v>
      </c>
      <c r="C101" s="100" t="s">
        <v>242</v>
      </c>
      <c r="D101" s="16">
        <v>23.596</v>
      </c>
      <c r="E101" s="39">
        <v>3.7869999999999999</v>
      </c>
      <c r="F101" s="92">
        <v>27.382999999999999</v>
      </c>
      <c r="G101" s="59">
        <v>123.48213150000009</v>
      </c>
      <c r="H101" s="59">
        <v>195.9671128</v>
      </c>
      <c r="I101" s="60">
        <v>319.44924430000009</v>
      </c>
      <c r="J101" s="59">
        <v>5233.1806874046479</v>
      </c>
      <c r="K101" s="59">
        <v>51747.323158172709</v>
      </c>
      <c r="L101" s="59">
        <v>11665.96955410291</v>
      </c>
    </row>
    <row r="102" spans="1:12" s="48" customFormat="1" ht="15" customHeight="1" x14ac:dyDescent="0.2">
      <c r="A102" s="99" t="s">
        <v>243</v>
      </c>
      <c r="B102" s="99" t="s">
        <v>61</v>
      </c>
      <c r="C102" s="100" t="s">
        <v>244</v>
      </c>
      <c r="D102" s="16">
        <v>55.335000000000001</v>
      </c>
      <c r="E102" s="39">
        <v>6.4139999999999997</v>
      </c>
      <c r="F102" s="92">
        <v>61.749000000000002</v>
      </c>
      <c r="G102" s="59">
        <v>243.90209060000001</v>
      </c>
      <c r="H102" s="59">
        <v>337.81686589999998</v>
      </c>
      <c r="I102" s="60">
        <v>581.71895649999988</v>
      </c>
      <c r="J102" s="59">
        <v>4407.7363440860199</v>
      </c>
      <c r="K102" s="59">
        <v>52668.672575615841</v>
      </c>
      <c r="L102" s="59">
        <v>9420.702464817241</v>
      </c>
    </row>
    <row r="103" spans="1:12" s="48" customFormat="1" ht="15" customHeight="1" x14ac:dyDescent="0.2">
      <c r="A103" s="99" t="s">
        <v>245</v>
      </c>
      <c r="B103" s="99" t="s">
        <v>61</v>
      </c>
      <c r="C103" s="100" t="s">
        <v>246</v>
      </c>
      <c r="D103" s="16">
        <v>33.866999999999997</v>
      </c>
      <c r="E103" s="39">
        <v>3.04</v>
      </c>
      <c r="F103" s="92">
        <v>36.906999999999996</v>
      </c>
      <c r="G103" s="59">
        <v>172.1635295000001</v>
      </c>
      <c r="H103" s="59">
        <v>418.94927690000009</v>
      </c>
      <c r="I103" s="60">
        <v>591.11280640000018</v>
      </c>
      <c r="J103" s="59">
        <v>5083.5187498154573</v>
      </c>
      <c r="K103" s="59">
        <v>137812.26213815791</v>
      </c>
      <c r="L103" s="59">
        <v>16016.27892811663</v>
      </c>
    </row>
    <row r="104" spans="1:12" s="48" customFormat="1" ht="15" customHeight="1" x14ac:dyDescent="0.2">
      <c r="A104" s="99" t="s">
        <v>247</v>
      </c>
      <c r="B104" s="99" t="s">
        <v>61</v>
      </c>
      <c r="C104" s="100" t="s">
        <v>248</v>
      </c>
      <c r="D104" s="16">
        <v>231.489</v>
      </c>
      <c r="E104" s="39">
        <v>16.494</v>
      </c>
      <c r="F104" s="92">
        <v>247.983</v>
      </c>
      <c r="G104" s="59">
        <v>905.50818200000015</v>
      </c>
      <c r="H104" s="59">
        <v>1845.4911179999999</v>
      </c>
      <c r="I104" s="60">
        <v>2750.9992999999999</v>
      </c>
      <c r="J104" s="59">
        <v>3911.6682952537708</v>
      </c>
      <c r="K104" s="59">
        <v>111888.6333212077</v>
      </c>
      <c r="L104" s="59">
        <v>11093.49955440494</v>
      </c>
    </row>
    <row r="105" spans="1:12" s="48" customFormat="1" ht="15" customHeight="1" x14ac:dyDescent="0.2">
      <c r="A105" s="99" t="s">
        <v>249</v>
      </c>
      <c r="B105" s="99" t="s">
        <v>61</v>
      </c>
      <c r="C105" s="100" t="s">
        <v>250</v>
      </c>
      <c r="D105" s="16">
        <v>142.54</v>
      </c>
      <c r="E105" s="39">
        <v>10.092000000000001</v>
      </c>
      <c r="F105" s="92">
        <v>152.63200000000001</v>
      </c>
      <c r="G105" s="59">
        <v>585.198261</v>
      </c>
      <c r="H105" s="59">
        <v>1153.4999644</v>
      </c>
      <c r="I105" s="60">
        <v>1738.6982254</v>
      </c>
      <c r="J105" s="59">
        <v>4105.5020415322024</v>
      </c>
      <c r="K105" s="59">
        <v>114298.4506936187</v>
      </c>
      <c r="L105" s="59">
        <v>11391.43970726977</v>
      </c>
    </row>
    <row r="106" spans="1:12" s="48" customFormat="1" ht="15" customHeight="1" x14ac:dyDescent="0.2">
      <c r="A106" s="77" t="s">
        <v>251</v>
      </c>
      <c r="B106" s="77" t="s">
        <v>61</v>
      </c>
      <c r="C106" s="78" t="s">
        <v>252</v>
      </c>
      <c r="D106" s="79">
        <v>85.33</v>
      </c>
      <c r="E106" s="80">
        <v>7.0430000000000001</v>
      </c>
      <c r="F106" s="95">
        <v>92.373000000000005</v>
      </c>
      <c r="G106" s="81">
        <v>356.48119089999989</v>
      </c>
      <c r="H106" s="81">
        <v>531.42297389999987</v>
      </c>
      <c r="I106" s="82">
        <v>887.90416479999976</v>
      </c>
      <c r="J106" s="81">
        <v>4177.6771463729046</v>
      </c>
      <c r="K106" s="81">
        <v>75454.064162998708</v>
      </c>
      <c r="L106" s="81">
        <v>9612.1611812975625</v>
      </c>
    </row>
    <row r="107" spans="1:12" s="48" customFormat="1" ht="15" customHeight="1" x14ac:dyDescent="0.2">
      <c r="A107" s="99" t="s">
        <v>253</v>
      </c>
      <c r="B107" s="99" t="s">
        <v>63</v>
      </c>
      <c r="C107" s="100" t="s">
        <v>254</v>
      </c>
      <c r="D107" s="16">
        <v>53.180999999999997</v>
      </c>
      <c r="E107" s="39">
        <v>4.1509999999999998</v>
      </c>
      <c r="F107" s="92">
        <v>57.331999999999987</v>
      </c>
      <c r="G107" s="59">
        <v>240.92842459999989</v>
      </c>
      <c r="H107" s="59">
        <v>457.91152379040989</v>
      </c>
      <c r="I107" s="60">
        <v>698.83994839040986</v>
      </c>
      <c r="J107" s="59">
        <v>4530.3477670596631</v>
      </c>
      <c r="K107" s="59">
        <v>110313.54463753549</v>
      </c>
      <c r="L107" s="59">
        <v>12189.352340584839</v>
      </c>
    </row>
    <row r="108" spans="1:12" s="48" customFormat="1" ht="15" customHeight="1" x14ac:dyDescent="0.2">
      <c r="A108" s="99" t="s">
        <v>255</v>
      </c>
      <c r="B108" s="99" t="s">
        <v>63</v>
      </c>
      <c r="C108" s="100" t="s">
        <v>256</v>
      </c>
      <c r="D108" s="16">
        <v>50.298999999999999</v>
      </c>
      <c r="E108" s="39">
        <v>3.1619999999999999</v>
      </c>
      <c r="F108" s="92">
        <v>53.460999999999999</v>
      </c>
      <c r="G108" s="59">
        <v>205.8883333</v>
      </c>
      <c r="H108" s="59">
        <v>382.39070679999998</v>
      </c>
      <c r="I108" s="60">
        <v>588.27904009999997</v>
      </c>
      <c r="J108" s="59">
        <v>4093.288798982087</v>
      </c>
      <c r="K108" s="59">
        <v>120933.1773561037</v>
      </c>
      <c r="L108" s="59">
        <v>11003.891436748279</v>
      </c>
    </row>
    <row r="109" spans="1:12" s="48" customFormat="1" ht="15" customHeight="1" x14ac:dyDescent="0.2">
      <c r="A109" s="99" t="s">
        <v>257</v>
      </c>
      <c r="B109" s="99" t="s">
        <v>63</v>
      </c>
      <c r="C109" s="100" t="s">
        <v>258</v>
      </c>
      <c r="D109" s="16">
        <v>48.576000000000001</v>
      </c>
      <c r="E109" s="39">
        <v>4.4509999999999996</v>
      </c>
      <c r="F109" s="92">
        <v>53.027000000000001</v>
      </c>
      <c r="G109" s="59">
        <v>221.94496609999999</v>
      </c>
      <c r="H109" s="59">
        <v>478.72220060000001</v>
      </c>
      <c r="I109" s="60">
        <v>700.66716670000005</v>
      </c>
      <c r="J109" s="59">
        <v>4569.0251585144924</v>
      </c>
      <c r="K109" s="59">
        <v>107553.8532015277</v>
      </c>
      <c r="L109" s="59">
        <v>13213.403864069251</v>
      </c>
    </row>
    <row r="110" spans="1:12" s="48" customFormat="1" ht="15" customHeight="1" x14ac:dyDescent="0.2">
      <c r="A110" s="99" t="s">
        <v>259</v>
      </c>
      <c r="B110" s="99" t="s">
        <v>63</v>
      </c>
      <c r="C110" s="100" t="s">
        <v>260</v>
      </c>
      <c r="D110" s="16">
        <v>37.674999999999997</v>
      </c>
      <c r="E110" s="39">
        <v>2.0790000000000002</v>
      </c>
      <c r="F110" s="92">
        <v>39.753999999999998</v>
      </c>
      <c r="G110" s="59">
        <v>172.14237900000001</v>
      </c>
      <c r="H110" s="59">
        <v>217.98479639999999</v>
      </c>
      <c r="I110" s="60">
        <v>390.1271754</v>
      </c>
      <c r="J110" s="59">
        <v>4569.1407830126082</v>
      </c>
      <c r="K110" s="59">
        <v>104850.79191919191</v>
      </c>
      <c r="L110" s="59">
        <v>9813.5326105549138</v>
      </c>
    </row>
    <row r="111" spans="1:12" s="48" customFormat="1" ht="15" customHeight="1" x14ac:dyDescent="0.2">
      <c r="A111" s="99" t="s">
        <v>261</v>
      </c>
      <c r="B111" s="99" t="s">
        <v>63</v>
      </c>
      <c r="C111" s="99" t="s">
        <v>262</v>
      </c>
      <c r="D111" s="16">
        <v>33.024999999999999</v>
      </c>
      <c r="E111" s="39">
        <v>2.0169999999999999</v>
      </c>
      <c r="F111" s="92">
        <v>35.042000000000002</v>
      </c>
      <c r="G111" s="59">
        <v>130.73658839999999</v>
      </c>
      <c r="H111" s="59">
        <v>195.49840499999999</v>
      </c>
      <c r="I111" s="60">
        <v>326.23499340000001</v>
      </c>
      <c r="J111" s="59">
        <v>3958.7157728993202</v>
      </c>
      <c r="K111" s="59">
        <v>96925.337134357949</v>
      </c>
      <c r="L111" s="59">
        <v>9309.8280178072037</v>
      </c>
    </row>
    <row r="112" spans="1:12" s="48" customFormat="1" ht="15" customHeight="1" x14ac:dyDescent="0.2">
      <c r="A112" s="99" t="s">
        <v>263</v>
      </c>
      <c r="B112" s="99" t="s">
        <v>63</v>
      </c>
      <c r="C112" s="99" t="s">
        <v>264</v>
      </c>
      <c r="D112" s="16">
        <v>27.390999999999998</v>
      </c>
      <c r="E112" s="39">
        <v>2.609</v>
      </c>
      <c r="F112" s="92">
        <v>30</v>
      </c>
      <c r="G112" s="59">
        <v>134.1381738</v>
      </c>
      <c r="H112" s="59">
        <v>232.6303346</v>
      </c>
      <c r="I112" s="60">
        <v>366.76850839999997</v>
      </c>
      <c r="J112" s="59">
        <v>4897.1623452959002</v>
      </c>
      <c r="K112" s="59">
        <v>89164.559064775793</v>
      </c>
      <c r="L112" s="59">
        <v>12225.616946666671</v>
      </c>
    </row>
    <row r="113" spans="1:12" s="48" customFormat="1" ht="15" customHeight="1" x14ac:dyDescent="0.2">
      <c r="A113" s="99" t="s">
        <v>265</v>
      </c>
      <c r="B113" s="99" t="s">
        <v>63</v>
      </c>
      <c r="C113" s="100" t="s">
        <v>266</v>
      </c>
      <c r="D113" s="16">
        <v>47.569000000000003</v>
      </c>
      <c r="E113" s="39">
        <v>2.8929999999999998</v>
      </c>
      <c r="F113" s="92">
        <v>50.462000000000003</v>
      </c>
      <c r="G113" s="59">
        <v>202.26411150000001</v>
      </c>
      <c r="H113" s="59">
        <v>197.45510719999999</v>
      </c>
      <c r="I113" s="60">
        <v>399.7192187</v>
      </c>
      <c r="J113" s="59">
        <v>4252.0152094851683</v>
      </c>
      <c r="K113" s="59">
        <v>68252.715935015571</v>
      </c>
      <c r="L113" s="59">
        <v>7921.1925547937062</v>
      </c>
    </row>
    <row r="114" spans="1:12" s="48" customFormat="1" ht="15" customHeight="1" x14ac:dyDescent="0.2">
      <c r="A114" s="99" t="s">
        <v>267</v>
      </c>
      <c r="B114" s="99" t="s">
        <v>63</v>
      </c>
      <c r="C114" s="100" t="s">
        <v>268</v>
      </c>
      <c r="D114" s="16">
        <v>65.186000000000007</v>
      </c>
      <c r="E114" s="39">
        <v>5.0709999999999997</v>
      </c>
      <c r="F114" s="92">
        <v>70.257000000000005</v>
      </c>
      <c r="G114" s="59">
        <v>290.16530569999992</v>
      </c>
      <c r="H114" s="59">
        <v>526.8467382</v>
      </c>
      <c r="I114" s="60">
        <v>817.01204389999998</v>
      </c>
      <c r="J114" s="59">
        <v>4451.3439342803649</v>
      </c>
      <c r="K114" s="59">
        <v>103894.05210017751</v>
      </c>
      <c r="L114" s="59">
        <v>11628.905929658251</v>
      </c>
    </row>
    <row r="115" spans="1:12" s="48" customFormat="1" ht="15" customHeight="1" x14ac:dyDescent="0.2">
      <c r="A115" s="99" t="s">
        <v>269</v>
      </c>
      <c r="B115" s="99" t="s">
        <v>63</v>
      </c>
      <c r="C115" s="100" t="s">
        <v>270</v>
      </c>
      <c r="D115" s="16">
        <v>48.024999999999999</v>
      </c>
      <c r="E115" s="39">
        <v>4.1920000000000002</v>
      </c>
      <c r="F115" s="92">
        <v>52.216999999999999</v>
      </c>
      <c r="G115" s="59">
        <v>179.8492808</v>
      </c>
      <c r="H115" s="59">
        <v>384.49514149999999</v>
      </c>
      <c r="I115" s="60">
        <v>564.34442230000002</v>
      </c>
      <c r="J115" s="59">
        <v>3744.9095429463832</v>
      </c>
      <c r="K115" s="59">
        <v>91721.16925095419</v>
      </c>
      <c r="L115" s="59">
        <v>10807.676088247121</v>
      </c>
    </row>
    <row r="116" spans="1:12" s="48" customFormat="1" ht="15" customHeight="1" x14ac:dyDescent="0.2">
      <c r="A116" s="99" t="s">
        <v>271</v>
      </c>
      <c r="B116" s="99" t="s">
        <v>63</v>
      </c>
      <c r="C116" s="100" t="s">
        <v>272</v>
      </c>
      <c r="D116" s="16">
        <v>24.11</v>
      </c>
      <c r="E116" s="39">
        <v>2.0920000000000001</v>
      </c>
      <c r="F116" s="92">
        <v>26.202000000000002</v>
      </c>
      <c r="G116" s="59">
        <v>102.8999366</v>
      </c>
      <c r="H116" s="59">
        <v>440.78211740000012</v>
      </c>
      <c r="I116" s="60">
        <v>543.68205400000011</v>
      </c>
      <c r="J116" s="59">
        <v>4267.9359850684359</v>
      </c>
      <c r="K116" s="59">
        <v>210698.90889101339</v>
      </c>
      <c r="L116" s="59">
        <v>20749.63949316847</v>
      </c>
    </row>
    <row r="117" spans="1:12" s="48" customFormat="1" ht="15" customHeight="1" x14ac:dyDescent="0.2">
      <c r="A117" s="99" t="s">
        <v>273</v>
      </c>
      <c r="B117" s="99" t="s">
        <v>63</v>
      </c>
      <c r="C117" s="100" t="s">
        <v>274</v>
      </c>
      <c r="D117" s="16">
        <v>32.915999999999997</v>
      </c>
      <c r="E117" s="39">
        <v>3.161</v>
      </c>
      <c r="F117" s="92">
        <v>36.076999999999998</v>
      </c>
      <c r="G117" s="59">
        <v>186.90036429999989</v>
      </c>
      <c r="H117" s="59">
        <v>277.15011650000008</v>
      </c>
      <c r="I117" s="60">
        <v>464.05048080000012</v>
      </c>
      <c r="J117" s="59">
        <v>5678.100750394944</v>
      </c>
      <c r="K117" s="59">
        <v>87677.986871243294</v>
      </c>
      <c r="L117" s="59">
        <v>12862.779078082989</v>
      </c>
    </row>
    <row r="118" spans="1:12" s="48" customFormat="1" ht="15" customHeight="1" x14ac:dyDescent="0.2">
      <c r="A118" s="99" t="s">
        <v>275</v>
      </c>
      <c r="B118" s="99" t="s">
        <v>63</v>
      </c>
      <c r="C118" s="100" t="s">
        <v>276</v>
      </c>
      <c r="D118" s="16">
        <v>105.589</v>
      </c>
      <c r="E118" s="39">
        <v>7.3840000000000003</v>
      </c>
      <c r="F118" s="92">
        <v>112.973</v>
      </c>
      <c r="G118" s="59">
        <v>447.20006080000002</v>
      </c>
      <c r="H118" s="59">
        <v>795.12794730000019</v>
      </c>
      <c r="I118" s="60">
        <v>1242.3280081</v>
      </c>
      <c r="J118" s="59">
        <v>4235.2902366723811</v>
      </c>
      <c r="K118" s="59">
        <v>107682.5497426869</v>
      </c>
      <c r="L118" s="59">
        <v>10996.680694502231</v>
      </c>
    </row>
    <row r="119" spans="1:12" s="48" customFormat="1" ht="15" customHeight="1" x14ac:dyDescent="0.2">
      <c r="A119" s="99" t="s">
        <v>277</v>
      </c>
      <c r="B119" s="99" t="s">
        <v>63</v>
      </c>
      <c r="C119" s="100" t="s">
        <v>278</v>
      </c>
      <c r="D119" s="16">
        <v>32.131999999999998</v>
      </c>
      <c r="E119" s="39">
        <v>4.6680000000000001</v>
      </c>
      <c r="F119" s="92">
        <v>36.799999999999997</v>
      </c>
      <c r="G119" s="59">
        <v>165.5127981</v>
      </c>
      <c r="H119" s="59">
        <v>337.44495849999998</v>
      </c>
      <c r="I119" s="60">
        <v>502.95775659999993</v>
      </c>
      <c r="J119" s="59">
        <v>5151.0269544379425</v>
      </c>
      <c r="K119" s="59">
        <v>72288.979970008571</v>
      </c>
      <c r="L119" s="59">
        <v>13667.3303423913</v>
      </c>
    </row>
    <row r="120" spans="1:12" s="48" customFormat="1" ht="15" customHeight="1" x14ac:dyDescent="0.2">
      <c r="A120" s="99" t="s">
        <v>279</v>
      </c>
      <c r="B120" s="99" t="s">
        <v>63</v>
      </c>
      <c r="C120" s="100" t="s">
        <v>280</v>
      </c>
      <c r="D120" s="16">
        <v>62.588000000000001</v>
      </c>
      <c r="E120" s="39">
        <v>7.7249999999999996</v>
      </c>
      <c r="F120" s="92">
        <v>70.313000000000002</v>
      </c>
      <c r="G120" s="59">
        <v>329.44604920000012</v>
      </c>
      <c r="H120" s="59">
        <v>445.48833220000012</v>
      </c>
      <c r="I120" s="60">
        <v>774.93438140000012</v>
      </c>
      <c r="J120" s="59">
        <v>5263.7254617498565</v>
      </c>
      <c r="K120" s="59">
        <v>57668.392517799373</v>
      </c>
      <c r="L120" s="59">
        <v>11021.210606857911</v>
      </c>
    </row>
    <row r="121" spans="1:12" s="48" customFormat="1" ht="15" customHeight="1" x14ac:dyDescent="0.2">
      <c r="A121" s="99" t="s">
        <v>281</v>
      </c>
      <c r="B121" s="99" t="s">
        <v>63</v>
      </c>
      <c r="C121" s="100" t="s">
        <v>282</v>
      </c>
      <c r="D121" s="16">
        <v>35.914999999999999</v>
      </c>
      <c r="E121" s="39">
        <v>2.8420000000000001</v>
      </c>
      <c r="F121" s="92">
        <v>38.756999999999998</v>
      </c>
      <c r="G121" s="59">
        <v>181.3531069</v>
      </c>
      <c r="H121" s="59">
        <v>178.63306779999999</v>
      </c>
      <c r="I121" s="60">
        <v>359.98617469999999</v>
      </c>
      <c r="J121" s="59">
        <v>5049.5087540025061</v>
      </c>
      <c r="K121" s="59">
        <v>62854.7036593948</v>
      </c>
      <c r="L121" s="59">
        <v>9288.2879144412618</v>
      </c>
    </row>
    <row r="122" spans="1:12" s="48" customFormat="1" ht="15" customHeight="1" x14ac:dyDescent="0.2">
      <c r="A122" s="99" t="s">
        <v>283</v>
      </c>
      <c r="B122" s="99" t="s">
        <v>63</v>
      </c>
      <c r="C122" s="100" t="s">
        <v>284</v>
      </c>
      <c r="D122" s="16">
        <v>48.81</v>
      </c>
      <c r="E122" s="39">
        <v>3.4929999999999999</v>
      </c>
      <c r="F122" s="92">
        <v>52.302999999999997</v>
      </c>
      <c r="G122" s="59">
        <v>209.66964200000001</v>
      </c>
      <c r="H122" s="59">
        <v>316.03424219999999</v>
      </c>
      <c r="I122" s="60">
        <v>525.70388419999995</v>
      </c>
      <c r="J122" s="59">
        <v>4295.6288055726272</v>
      </c>
      <c r="K122" s="59">
        <v>90476.45067277411</v>
      </c>
      <c r="L122" s="59">
        <v>10051.12296044204</v>
      </c>
    </row>
    <row r="123" spans="1:12" s="48" customFormat="1" ht="15" customHeight="1" x14ac:dyDescent="0.2">
      <c r="A123" s="99" t="s">
        <v>285</v>
      </c>
      <c r="B123" s="99" t="s">
        <v>63</v>
      </c>
      <c r="C123" s="100" t="s">
        <v>286</v>
      </c>
      <c r="D123" s="16">
        <v>49.475999999999999</v>
      </c>
      <c r="E123" s="39">
        <v>2.492</v>
      </c>
      <c r="F123" s="92">
        <v>51.968000000000004</v>
      </c>
      <c r="G123" s="59">
        <v>222.05839399999999</v>
      </c>
      <c r="H123" s="59">
        <v>169.5545022</v>
      </c>
      <c r="I123" s="60">
        <v>391.61289620000002</v>
      </c>
      <c r="J123" s="59">
        <v>4488.2042606516306</v>
      </c>
      <c r="K123" s="59">
        <v>68039.527367576244</v>
      </c>
      <c r="L123" s="59">
        <v>7535.6545604987696</v>
      </c>
    </row>
    <row r="124" spans="1:12" s="48" customFormat="1" ht="15" customHeight="1" x14ac:dyDescent="0.2">
      <c r="A124" s="99" t="s">
        <v>287</v>
      </c>
      <c r="B124" s="99" t="s">
        <v>63</v>
      </c>
      <c r="C124" s="100" t="s">
        <v>288</v>
      </c>
      <c r="D124" s="16">
        <v>33.837000000000003</v>
      </c>
      <c r="E124" s="39">
        <v>3.3210000000000002</v>
      </c>
      <c r="F124" s="92">
        <v>37.158000000000001</v>
      </c>
      <c r="G124" s="59">
        <v>176.74636070000011</v>
      </c>
      <c r="H124" s="59">
        <v>236.1964758</v>
      </c>
      <c r="I124" s="60">
        <v>412.94283650000011</v>
      </c>
      <c r="J124" s="59">
        <v>5223.4642757927722</v>
      </c>
      <c r="K124" s="59">
        <v>71122.094489611569</v>
      </c>
      <c r="L124" s="59">
        <v>11113.16100166855</v>
      </c>
    </row>
    <row r="125" spans="1:12" s="48" customFormat="1" ht="15" customHeight="1" x14ac:dyDescent="0.2">
      <c r="A125" s="99" t="s">
        <v>289</v>
      </c>
      <c r="B125" s="99" t="s">
        <v>63</v>
      </c>
      <c r="C125" s="100" t="s">
        <v>290</v>
      </c>
      <c r="D125" s="16">
        <v>36.369999999999997</v>
      </c>
      <c r="E125" s="39">
        <v>3.2719999999999998</v>
      </c>
      <c r="F125" s="92">
        <v>39.642000000000003</v>
      </c>
      <c r="G125" s="59">
        <v>180.6319184999999</v>
      </c>
      <c r="H125" s="59">
        <v>631.79481129999999</v>
      </c>
      <c r="I125" s="60">
        <v>812.42672979999986</v>
      </c>
      <c r="J125" s="59">
        <v>4966.508619741543</v>
      </c>
      <c r="K125" s="59">
        <v>193091.32374694379</v>
      </c>
      <c r="L125" s="59">
        <v>20494.090353665299</v>
      </c>
    </row>
    <row r="126" spans="1:12" s="48" customFormat="1" ht="15" customHeight="1" x14ac:dyDescent="0.2">
      <c r="A126" s="99" t="s">
        <v>291</v>
      </c>
      <c r="B126" s="99" t="s">
        <v>63</v>
      </c>
      <c r="C126" s="100" t="s">
        <v>292</v>
      </c>
      <c r="D126" s="16">
        <v>45.05</v>
      </c>
      <c r="E126" s="39">
        <v>3.5449999999999999</v>
      </c>
      <c r="F126" s="92">
        <v>48.594999999999999</v>
      </c>
      <c r="G126" s="59">
        <v>206.70769020000009</v>
      </c>
      <c r="H126" s="59">
        <v>330.19543800000002</v>
      </c>
      <c r="I126" s="60">
        <v>536.90312820000008</v>
      </c>
      <c r="J126" s="59">
        <v>4588.4059977802463</v>
      </c>
      <c r="K126" s="59">
        <v>93143.988152327234</v>
      </c>
      <c r="L126" s="59">
        <v>11048.52614878074</v>
      </c>
    </row>
    <row r="127" spans="1:12" s="48" customFormat="1" ht="15" customHeight="1" x14ac:dyDescent="0.2">
      <c r="A127" s="99" t="s">
        <v>293</v>
      </c>
      <c r="B127" s="99" t="s">
        <v>63</v>
      </c>
      <c r="C127" s="100" t="s">
        <v>294</v>
      </c>
      <c r="D127" s="16">
        <v>39.009</v>
      </c>
      <c r="E127" s="39">
        <v>3.0179999999999998</v>
      </c>
      <c r="F127" s="92">
        <v>42.027000000000001</v>
      </c>
      <c r="G127" s="59">
        <v>178.50491550000001</v>
      </c>
      <c r="H127" s="59">
        <v>245.38010370000001</v>
      </c>
      <c r="I127" s="60">
        <v>423.88501919999999</v>
      </c>
      <c r="J127" s="59">
        <v>4575.9931169730053</v>
      </c>
      <c r="K127" s="59">
        <v>81305.534691848909</v>
      </c>
      <c r="L127" s="59">
        <v>10086.01658933543</v>
      </c>
    </row>
    <row r="128" spans="1:12" s="48" customFormat="1" ht="15" customHeight="1" x14ac:dyDescent="0.2">
      <c r="A128" s="99" t="s">
        <v>295</v>
      </c>
      <c r="B128" s="99" t="s">
        <v>63</v>
      </c>
      <c r="C128" s="100" t="s">
        <v>296</v>
      </c>
      <c r="D128" s="16">
        <v>125.861</v>
      </c>
      <c r="E128" s="39">
        <v>13.106</v>
      </c>
      <c r="F128" s="92">
        <v>138.96700000000001</v>
      </c>
      <c r="G128" s="59">
        <v>485.52062500000022</v>
      </c>
      <c r="H128" s="59">
        <v>1191.795376300001</v>
      </c>
      <c r="I128" s="60">
        <v>1677.3160013000011</v>
      </c>
      <c r="J128" s="59">
        <v>3857.5938932632048</v>
      </c>
      <c r="K128" s="59">
        <v>90935.09661986884</v>
      </c>
      <c r="L128" s="59">
        <v>12069.88710485224</v>
      </c>
    </row>
    <row r="129" spans="1:12" s="48" customFormat="1" ht="15" customHeight="1" x14ac:dyDescent="0.2">
      <c r="A129" s="99" t="s">
        <v>297</v>
      </c>
      <c r="B129" s="99" t="s">
        <v>63</v>
      </c>
      <c r="C129" s="100" t="s">
        <v>298</v>
      </c>
      <c r="D129" s="16">
        <v>42.737000000000002</v>
      </c>
      <c r="E129" s="39">
        <v>3.6320000000000001</v>
      </c>
      <c r="F129" s="92">
        <v>46.369</v>
      </c>
      <c r="G129" s="59">
        <v>165.31714249999999</v>
      </c>
      <c r="H129" s="59">
        <v>330.85416269999979</v>
      </c>
      <c r="I129" s="60">
        <v>496.17130519999989</v>
      </c>
      <c r="J129" s="59">
        <v>3868.2439689262242</v>
      </c>
      <c r="K129" s="59">
        <v>91094.207791850175</v>
      </c>
      <c r="L129" s="59">
        <v>10700.49613319243</v>
      </c>
    </row>
    <row r="130" spans="1:12" s="48" customFormat="1" ht="15" customHeight="1" x14ac:dyDescent="0.2">
      <c r="A130" s="99" t="s">
        <v>299</v>
      </c>
      <c r="B130" s="99" t="s">
        <v>63</v>
      </c>
      <c r="C130" s="100" t="s">
        <v>300</v>
      </c>
      <c r="D130" s="16">
        <v>46.435000000000002</v>
      </c>
      <c r="E130" s="39">
        <v>3.141</v>
      </c>
      <c r="F130" s="92">
        <v>49.576000000000001</v>
      </c>
      <c r="G130" s="59">
        <v>179.29091439999991</v>
      </c>
      <c r="H130" s="59">
        <v>287.38856759999999</v>
      </c>
      <c r="I130" s="60">
        <v>466.67948200000001</v>
      </c>
      <c r="J130" s="59">
        <v>3861.115847959511</v>
      </c>
      <c r="K130" s="59">
        <v>91495.882712511957</v>
      </c>
      <c r="L130" s="59">
        <v>9413.4154026141678</v>
      </c>
    </row>
    <row r="131" spans="1:12" s="48" customFormat="1" ht="15" customHeight="1" x14ac:dyDescent="0.2">
      <c r="A131" s="99" t="s">
        <v>301</v>
      </c>
      <c r="B131" s="99" t="s">
        <v>63</v>
      </c>
      <c r="C131" s="100" t="s">
        <v>302</v>
      </c>
      <c r="D131" s="16">
        <v>21.329000000000001</v>
      </c>
      <c r="E131" s="39">
        <v>2.2080000000000002</v>
      </c>
      <c r="F131" s="92">
        <v>23.536999999999999</v>
      </c>
      <c r="G131" s="59">
        <v>111.6393432</v>
      </c>
      <c r="H131" s="59">
        <v>190.43006750000001</v>
      </c>
      <c r="I131" s="60">
        <v>302.06941069999999</v>
      </c>
      <c r="J131" s="59">
        <v>5234.1574007220224</v>
      </c>
      <c r="K131" s="59">
        <v>86245.501585144913</v>
      </c>
      <c r="L131" s="59">
        <v>12833.81105068615</v>
      </c>
    </row>
    <row r="132" spans="1:12" s="48" customFormat="1" ht="15" customHeight="1" x14ac:dyDescent="0.2">
      <c r="A132" s="99" t="s">
        <v>303</v>
      </c>
      <c r="B132" s="99" t="s">
        <v>63</v>
      </c>
      <c r="C132" s="100" t="s">
        <v>304</v>
      </c>
      <c r="D132" s="16">
        <v>49.127000000000002</v>
      </c>
      <c r="E132" s="39">
        <v>4.4850000000000003</v>
      </c>
      <c r="F132" s="92">
        <v>53.612000000000002</v>
      </c>
      <c r="G132" s="59">
        <v>228.41012319999999</v>
      </c>
      <c r="H132" s="59">
        <v>419.67804749999999</v>
      </c>
      <c r="I132" s="60">
        <v>648.08817070000009</v>
      </c>
      <c r="J132" s="59">
        <v>4649.3806501516483</v>
      </c>
      <c r="K132" s="59">
        <v>93573.70066889633</v>
      </c>
      <c r="L132" s="59">
        <v>12088.490836006869</v>
      </c>
    </row>
    <row r="133" spans="1:12" s="48" customFormat="1" ht="15" customHeight="1" x14ac:dyDescent="0.2">
      <c r="A133" s="99" t="s">
        <v>305</v>
      </c>
      <c r="B133" s="99" t="s">
        <v>63</v>
      </c>
      <c r="C133" s="100" t="s">
        <v>306</v>
      </c>
      <c r="D133" s="16">
        <v>42.243000000000002</v>
      </c>
      <c r="E133" s="39">
        <v>2.8450000000000002</v>
      </c>
      <c r="F133" s="92">
        <v>45.088000000000001</v>
      </c>
      <c r="G133" s="59">
        <v>176.59806420000001</v>
      </c>
      <c r="H133" s="59">
        <v>315.43415279999999</v>
      </c>
      <c r="I133" s="60">
        <v>492.032217</v>
      </c>
      <c r="J133" s="59">
        <v>4180.5284709892767</v>
      </c>
      <c r="K133" s="59">
        <v>110873.16442882251</v>
      </c>
      <c r="L133" s="59">
        <v>10912.708858232791</v>
      </c>
    </row>
    <row r="134" spans="1:12" s="48" customFormat="1" ht="15" customHeight="1" x14ac:dyDescent="0.2">
      <c r="A134" s="99" t="s">
        <v>307</v>
      </c>
      <c r="B134" s="99" t="s">
        <v>63</v>
      </c>
      <c r="C134" s="100" t="s">
        <v>308</v>
      </c>
      <c r="D134" s="16">
        <v>44.656999999999996</v>
      </c>
      <c r="E134" s="39">
        <v>3.6659999999999999</v>
      </c>
      <c r="F134" s="92">
        <v>48.322999999999993</v>
      </c>
      <c r="G134" s="59">
        <v>217.79510370000011</v>
      </c>
      <c r="H134" s="59">
        <v>310.79617309999998</v>
      </c>
      <c r="I134" s="60">
        <v>528.59127680000006</v>
      </c>
      <c r="J134" s="59">
        <v>4877.0652686029089</v>
      </c>
      <c r="K134" s="59">
        <v>84778.006846699383</v>
      </c>
      <c r="L134" s="59">
        <v>10938.709864867669</v>
      </c>
    </row>
    <row r="135" spans="1:12" s="48" customFormat="1" ht="15" customHeight="1" x14ac:dyDescent="0.2">
      <c r="A135" s="99" t="s">
        <v>309</v>
      </c>
      <c r="B135" s="99" t="s">
        <v>63</v>
      </c>
      <c r="C135" s="100" t="s">
        <v>310</v>
      </c>
      <c r="D135" s="16">
        <v>39.177999999999997</v>
      </c>
      <c r="E135" s="39">
        <v>3.36</v>
      </c>
      <c r="F135" s="92">
        <v>42.537999999999997</v>
      </c>
      <c r="G135" s="59">
        <v>186.34266360000001</v>
      </c>
      <c r="H135" s="59">
        <v>429.35357479999982</v>
      </c>
      <c r="I135" s="60">
        <v>615.69623839999974</v>
      </c>
      <c r="J135" s="59">
        <v>4756.3087344938476</v>
      </c>
      <c r="K135" s="59">
        <v>127783.80202380951</v>
      </c>
      <c r="L135" s="59">
        <v>14474.02883069255</v>
      </c>
    </row>
    <row r="136" spans="1:12" s="48" customFormat="1" ht="15" customHeight="1" x14ac:dyDescent="0.2">
      <c r="A136" s="99" t="s">
        <v>311</v>
      </c>
      <c r="B136" s="99" t="s">
        <v>63</v>
      </c>
      <c r="C136" s="100" t="s">
        <v>312</v>
      </c>
      <c r="D136" s="16">
        <v>93.167000000000002</v>
      </c>
      <c r="E136" s="39">
        <v>7.109</v>
      </c>
      <c r="F136" s="92">
        <v>100.276</v>
      </c>
      <c r="G136" s="59">
        <v>407.26226830000007</v>
      </c>
      <c r="H136" s="59">
        <v>763.1484008000001</v>
      </c>
      <c r="I136" s="60">
        <v>1170.4106691</v>
      </c>
      <c r="J136" s="59">
        <v>4371.3146103233976</v>
      </c>
      <c r="K136" s="59">
        <v>107349.6132789422</v>
      </c>
      <c r="L136" s="59">
        <v>11671.89226833939</v>
      </c>
    </row>
    <row r="137" spans="1:12" s="48" customFormat="1" ht="15" customHeight="1" x14ac:dyDescent="0.2">
      <c r="A137" s="99" t="s">
        <v>313</v>
      </c>
      <c r="B137" s="99" t="s">
        <v>63</v>
      </c>
      <c r="C137" s="100" t="s">
        <v>314</v>
      </c>
      <c r="D137" s="16">
        <v>131.602</v>
      </c>
      <c r="E137" s="39">
        <v>12.499000000000001</v>
      </c>
      <c r="F137" s="92">
        <v>144.101</v>
      </c>
      <c r="G137" s="59">
        <v>528.6705872</v>
      </c>
      <c r="H137" s="59">
        <v>1054.322947599999</v>
      </c>
      <c r="I137" s="60">
        <v>1582.993534799999</v>
      </c>
      <c r="J137" s="59">
        <v>4017.1926505676201</v>
      </c>
      <c r="K137" s="59">
        <v>84352.584014721127</v>
      </c>
      <c r="L137" s="59">
        <v>10985.305686983431</v>
      </c>
    </row>
    <row r="138" spans="1:12" s="48" customFormat="1" ht="15" customHeight="1" x14ac:dyDescent="0.2">
      <c r="A138" s="99" t="s">
        <v>315</v>
      </c>
      <c r="B138" s="99" t="s">
        <v>63</v>
      </c>
      <c r="C138" s="100" t="s">
        <v>316</v>
      </c>
      <c r="D138" s="16">
        <v>22.184000000000001</v>
      </c>
      <c r="E138" s="39">
        <v>1.4379999999999999</v>
      </c>
      <c r="F138" s="92">
        <v>23.622</v>
      </c>
      <c r="G138" s="59">
        <v>95.587628100000003</v>
      </c>
      <c r="H138" s="59">
        <v>130.03536890000001</v>
      </c>
      <c r="I138" s="60">
        <v>225.622997</v>
      </c>
      <c r="J138" s="59">
        <v>4308.8544942300759</v>
      </c>
      <c r="K138" s="59">
        <v>90427.933866481224</v>
      </c>
      <c r="L138" s="59">
        <v>9551.3926424519523</v>
      </c>
    </row>
    <row r="139" spans="1:12" s="48" customFormat="1" ht="15" customHeight="1" x14ac:dyDescent="0.2">
      <c r="A139" s="99" t="s">
        <v>317</v>
      </c>
      <c r="B139" s="99" t="s">
        <v>63</v>
      </c>
      <c r="C139" s="100" t="s">
        <v>318</v>
      </c>
      <c r="D139" s="16">
        <v>45.640999999999998</v>
      </c>
      <c r="E139" s="39">
        <v>3.01</v>
      </c>
      <c r="F139" s="92">
        <v>48.651000000000003</v>
      </c>
      <c r="G139" s="59">
        <v>218.19128789999999</v>
      </c>
      <c r="H139" s="59">
        <v>204.5407261</v>
      </c>
      <c r="I139" s="60">
        <v>422.73201399999988</v>
      </c>
      <c r="J139" s="59">
        <v>4780.598319493437</v>
      </c>
      <c r="K139" s="59">
        <v>67953.729601328901</v>
      </c>
      <c r="L139" s="59">
        <v>8689.0714271032448</v>
      </c>
    </row>
    <row r="140" spans="1:12" s="48" customFormat="1" ht="15" customHeight="1" x14ac:dyDescent="0.2">
      <c r="A140" s="99" t="s">
        <v>319</v>
      </c>
      <c r="B140" s="99" t="s">
        <v>63</v>
      </c>
      <c r="C140" s="100" t="s">
        <v>320</v>
      </c>
      <c r="D140" s="16">
        <v>15.394</v>
      </c>
      <c r="E140" s="39">
        <v>1.748</v>
      </c>
      <c r="F140" s="92">
        <v>17.141999999999999</v>
      </c>
      <c r="G140" s="59">
        <v>83.564204300000014</v>
      </c>
      <c r="H140" s="59">
        <v>378.59430479999997</v>
      </c>
      <c r="I140" s="60">
        <v>462.15850910000012</v>
      </c>
      <c r="J140" s="59">
        <v>5428.3619786929976</v>
      </c>
      <c r="K140" s="59">
        <v>216587.13089244851</v>
      </c>
      <c r="L140" s="59">
        <v>26960.594393886371</v>
      </c>
    </row>
    <row r="141" spans="1:12" s="48" customFormat="1" ht="15" customHeight="1" x14ac:dyDescent="0.2">
      <c r="A141" s="99" t="s">
        <v>321</v>
      </c>
      <c r="B141" s="99" t="s">
        <v>63</v>
      </c>
      <c r="C141" s="100" t="s">
        <v>322</v>
      </c>
      <c r="D141" s="16">
        <v>36.125999999999998</v>
      </c>
      <c r="E141" s="39">
        <v>2.5409999999999999</v>
      </c>
      <c r="F141" s="92">
        <v>38.666999999999987</v>
      </c>
      <c r="G141" s="59">
        <v>173.54157720000001</v>
      </c>
      <c r="H141" s="59">
        <v>344.44866939999997</v>
      </c>
      <c r="I141" s="60">
        <v>517.99024659999998</v>
      </c>
      <c r="J141" s="59">
        <v>4803.7861152632458</v>
      </c>
      <c r="K141" s="59">
        <v>135556.34372294371</v>
      </c>
      <c r="L141" s="59">
        <v>13396.18399668968</v>
      </c>
    </row>
    <row r="142" spans="1:12" s="48" customFormat="1" ht="15" customHeight="1" x14ac:dyDescent="0.2">
      <c r="A142" s="99" t="s">
        <v>323</v>
      </c>
      <c r="B142" s="99" t="s">
        <v>63</v>
      </c>
      <c r="C142" s="100" t="s">
        <v>324</v>
      </c>
      <c r="D142" s="16">
        <v>37.289000000000001</v>
      </c>
      <c r="E142" s="39">
        <v>3.855</v>
      </c>
      <c r="F142" s="92">
        <v>41.143999999999998</v>
      </c>
      <c r="G142" s="59">
        <v>193.56736169999999</v>
      </c>
      <c r="H142" s="59">
        <v>323.52418490000002</v>
      </c>
      <c r="I142" s="60">
        <v>517.09154660000002</v>
      </c>
      <c r="J142" s="59">
        <v>5191.0043632170346</v>
      </c>
      <c r="K142" s="59">
        <v>83923.264565499368</v>
      </c>
      <c r="L142" s="59">
        <v>12567.84820629983</v>
      </c>
    </row>
    <row r="143" spans="1:12" s="48" customFormat="1" ht="15" customHeight="1" x14ac:dyDescent="0.2">
      <c r="A143" s="99" t="s">
        <v>325</v>
      </c>
      <c r="B143" s="99" t="s">
        <v>63</v>
      </c>
      <c r="C143" s="100" t="s">
        <v>326</v>
      </c>
      <c r="D143" s="16">
        <v>56.673000000000002</v>
      </c>
      <c r="E143" s="39">
        <v>5.3819999999999997</v>
      </c>
      <c r="F143" s="92">
        <v>62.055</v>
      </c>
      <c r="G143" s="59">
        <v>286.64489730000003</v>
      </c>
      <c r="H143" s="59">
        <v>438.15801670000008</v>
      </c>
      <c r="I143" s="60">
        <v>724.8029140000001</v>
      </c>
      <c r="J143" s="59">
        <v>5057.8740723095643</v>
      </c>
      <c r="K143" s="59">
        <v>81411.745949461183</v>
      </c>
      <c r="L143" s="59">
        <v>11680.008282974781</v>
      </c>
    </row>
    <row r="144" spans="1:12" s="48" customFormat="1" ht="15" customHeight="1" x14ac:dyDescent="0.2">
      <c r="A144" s="99" t="s">
        <v>327</v>
      </c>
      <c r="B144" s="99" t="s">
        <v>63</v>
      </c>
      <c r="C144" s="100" t="s">
        <v>328</v>
      </c>
      <c r="D144" s="16">
        <v>35.185000000000002</v>
      </c>
      <c r="E144" s="39">
        <v>3.0169999999999999</v>
      </c>
      <c r="F144" s="92">
        <v>38.202000000000012</v>
      </c>
      <c r="G144" s="59">
        <v>205.1418601</v>
      </c>
      <c r="H144" s="59">
        <v>234.3271556</v>
      </c>
      <c r="I144" s="60">
        <v>439.4690157</v>
      </c>
      <c r="J144" s="59">
        <v>5830.3782890436269</v>
      </c>
      <c r="K144" s="59">
        <v>77668.927941663904</v>
      </c>
      <c r="L144" s="59">
        <v>11503.822200408351</v>
      </c>
    </row>
    <row r="145" spans="1:12" s="48" customFormat="1" ht="15" customHeight="1" x14ac:dyDescent="0.2">
      <c r="A145" s="99" t="s">
        <v>329</v>
      </c>
      <c r="B145" s="99" t="s">
        <v>63</v>
      </c>
      <c r="C145" s="100" t="s">
        <v>330</v>
      </c>
      <c r="D145" s="16">
        <v>32.112000000000002</v>
      </c>
      <c r="E145" s="39">
        <v>2.8039999999999998</v>
      </c>
      <c r="F145" s="92">
        <v>34.915999999999997</v>
      </c>
      <c r="G145" s="59">
        <v>147.13728180000001</v>
      </c>
      <c r="H145" s="59">
        <v>253.80152419999999</v>
      </c>
      <c r="I145" s="60">
        <v>400.938806</v>
      </c>
      <c r="J145" s="59">
        <v>4582.0030455904334</v>
      </c>
      <c r="K145" s="59">
        <v>90514.095649072769</v>
      </c>
      <c r="L145" s="59">
        <v>11482.953545652421</v>
      </c>
    </row>
    <row r="146" spans="1:12" s="48" customFormat="1" ht="15" customHeight="1" x14ac:dyDescent="0.2">
      <c r="A146" s="77" t="s">
        <v>331</v>
      </c>
      <c r="B146" s="77" t="s">
        <v>63</v>
      </c>
      <c r="C146" s="78" t="s">
        <v>332</v>
      </c>
      <c r="D146" s="79">
        <v>37.728000000000002</v>
      </c>
      <c r="E146" s="80">
        <v>3.8940000000000001</v>
      </c>
      <c r="F146" s="95">
        <v>41.622</v>
      </c>
      <c r="G146" s="81">
        <v>188.02897170000011</v>
      </c>
      <c r="H146" s="81">
        <v>215.93056129999999</v>
      </c>
      <c r="I146" s="82">
        <v>403.95953300000008</v>
      </c>
      <c r="J146" s="81">
        <v>4983.804381361324</v>
      </c>
      <c r="K146" s="81">
        <v>55452.121545968163</v>
      </c>
      <c r="L146" s="81">
        <v>9705.4330161933613</v>
      </c>
    </row>
    <row r="147" spans="1:12" s="48" customFormat="1" ht="15" customHeight="1" x14ac:dyDescent="0.2">
      <c r="A147" s="99" t="s">
        <v>333</v>
      </c>
      <c r="B147" s="99" t="s">
        <v>65</v>
      </c>
      <c r="C147" s="100" t="s">
        <v>334</v>
      </c>
      <c r="D147" s="16">
        <v>379.08600000000001</v>
      </c>
      <c r="E147" s="39">
        <v>33.472999999999999</v>
      </c>
      <c r="F147" s="92">
        <v>412.55900000000003</v>
      </c>
      <c r="G147" s="59">
        <v>1777.4151222999999</v>
      </c>
      <c r="H147" s="59">
        <v>3196.5831889000001</v>
      </c>
      <c r="I147" s="60">
        <v>4973.9983111999991</v>
      </c>
      <c r="J147" s="59">
        <v>4688.685739647467</v>
      </c>
      <c r="K147" s="59">
        <v>95497.36172138738</v>
      </c>
      <c r="L147" s="59">
        <v>12056.453285954251</v>
      </c>
    </row>
    <row r="148" spans="1:12" s="48" customFormat="1" ht="15" customHeight="1" x14ac:dyDescent="0.2">
      <c r="A148" s="99" t="s">
        <v>335</v>
      </c>
      <c r="B148" s="99" t="s">
        <v>65</v>
      </c>
      <c r="C148" s="100" t="s">
        <v>336</v>
      </c>
      <c r="D148" s="16">
        <v>20.65</v>
      </c>
      <c r="E148" s="39">
        <v>2.6960000000000002</v>
      </c>
      <c r="F148" s="92">
        <v>23.346</v>
      </c>
      <c r="G148" s="59">
        <v>118.0694204</v>
      </c>
      <c r="H148" s="59">
        <v>267.27140229999998</v>
      </c>
      <c r="I148" s="60">
        <v>385.34082269999999</v>
      </c>
      <c r="J148" s="59">
        <v>5717.6474769975803</v>
      </c>
      <c r="K148" s="59">
        <v>99136.276817507402</v>
      </c>
      <c r="L148" s="59">
        <v>16505.64647905423</v>
      </c>
    </row>
    <row r="149" spans="1:12" s="48" customFormat="1" ht="15" customHeight="1" x14ac:dyDescent="0.2">
      <c r="A149" s="99" t="s">
        <v>337</v>
      </c>
      <c r="B149" s="99" t="s">
        <v>65</v>
      </c>
      <c r="C149" s="100" t="s">
        <v>338</v>
      </c>
      <c r="D149" s="16">
        <v>33.749000000000002</v>
      </c>
      <c r="E149" s="39">
        <v>2.7170000000000001</v>
      </c>
      <c r="F149" s="92">
        <v>36.466000000000001</v>
      </c>
      <c r="G149" s="59">
        <v>183.90446990000001</v>
      </c>
      <c r="H149" s="59">
        <v>140.0932292</v>
      </c>
      <c r="I149" s="60">
        <v>323.99769910000009</v>
      </c>
      <c r="J149" s="59">
        <v>5449.1827876381531</v>
      </c>
      <c r="K149" s="59">
        <v>51561.733235185879</v>
      </c>
      <c r="L149" s="59">
        <v>8884.9256595184579</v>
      </c>
    </row>
    <row r="150" spans="1:12" s="48" customFormat="1" ht="15" customHeight="1" x14ac:dyDescent="0.2">
      <c r="A150" s="99" t="s">
        <v>339</v>
      </c>
      <c r="B150" s="99" t="s">
        <v>65</v>
      </c>
      <c r="C150" s="100" t="s">
        <v>340</v>
      </c>
      <c r="D150" s="16">
        <v>35.765000000000001</v>
      </c>
      <c r="E150" s="39">
        <v>2.8130000000000002</v>
      </c>
      <c r="F150" s="92">
        <v>38.578000000000003</v>
      </c>
      <c r="G150" s="59">
        <v>171.39168549999999</v>
      </c>
      <c r="H150" s="59">
        <v>205.1533699</v>
      </c>
      <c r="I150" s="60">
        <v>376.54505540000002</v>
      </c>
      <c r="J150" s="59">
        <v>4792.1623235006282</v>
      </c>
      <c r="K150" s="59">
        <v>72930.454994667612</v>
      </c>
      <c r="L150" s="59">
        <v>9760.6162942609753</v>
      </c>
    </row>
    <row r="151" spans="1:12" s="48" customFormat="1" ht="15" customHeight="1" x14ac:dyDescent="0.2">
      <c r="A151" s="99" t="s">
        <v>341</v>
      </c>
      <c r="B151" s="99" t="s">
        <v>65</v>
      </c>
      <c r="C151" s="100" t="s">
        <v>342</v>
      </c>
      <c r="D151" s="16">
        <v>132.506</v>
      </c>
      <c r="E151" s="39">
        <v>8.8840000000000003</v>
      </c>
      <c r="F151" s="92">
        <v>141.38999999999999</v>
      </c>
      <c r="G151" s="59">
        <v>568.4877168999999</v>
      </c>
      <c r="H151" s="59">
        <v>1056.1161433</v>
      </c>
      <c r="I151" s="60">
        <v>1624.6038602000001</v>
      </c>
      <c r="J151" s="59">
        <v>4290.2790583067926</v>
      </c>
      <c r="K151" s="59">
        <v>118878.4492683476</v>
      </c>
      <c r="L151" s="59">
        <v>11490.23170096895</v>
      </c>
    </row>
    <row r="152" spans="1:12" s="48" customFormat="1" ht="15" customHeight="1" x14ac:dyDescent="0.2">
      <c r="A152" s="99" t="s">
        <v>343</v>
      </c>
      <c r="B152" s="99" t="s">
        <v>65</v>
      </c>
      <c r="C152" s="100" t="s">
        <v>344</v>
      </c>
      <c r="D152" s="16">
        <v>118.72499999999999</v>
      </c>
      <c r="E152" s="39">
        <v>9.4250000000000007</v>
      </c>
      <c r="F152" s="92">
        <v>128.15</v>
      </c>
      <c r="G152" s="59">
        <v>562.06938660000003</v>
      </c>
      <c r="H152" s="59">
        <v>695.95783691917995</v>
      </c>
      <c r="I152" s="60">
        <v>1258.0272235191801</v>
      </c>
      <c r="J152" s="59">
        <v>4734.2125634870508</v>
      </c>
      <c r="K152" s="59">
        <v>73841.680309727322</v>
      </c>
      <c r="L152" s="59">
        <v>9816.8335818898177</v>
      </c>
    </row>
    <row r="153" spans="1:12" s="48" customFormat="1" ht="15" customHeight="1" x14ac:dyDescent="0.2">
      <c r="A153" s="99" t="s">
        <v>345</v>
      </c>
      <c r="B153" s="99" t="s">
        <v>65</v>
      </c>
      <c r="C153" s="100" t="s">
        <v>346</v>
      </c>
      <c r="D153" s="16">
        <v>46.651000000000003</v>
      </c>
      <c r="E153" s="39">
        <v>4.5830000000000002</v>
      </c>
      <c r="F153" s="92">
        <v>51.234000000000002</v>
      </c>
      <c r="G153" s="59">
        <v>224.57228090000001</v>
      </c>
      <c r="H153" s="59">
        <v>544.25527099999977</v>
      </c>
      <c r="I153" s="60">
        <v>768.82755189999966</v>
      </c>
      <c r="J153" s="59">
        <v>4813.8792501768439</v>
      </c>
      <c r="K153" s="59">
        <v>118755.2413266419</v>
      </c>
      <c r="L153" s="59">
        <v>15006.19806964125</v>
      </c>
    </row>
    <row r="154" spans="1:12" s="48" customFormat="1" ht="15" customHeight="1" x14ac:dyDescent="0.2">
      <c r="A154" s="99" t="s">
        <v>347</v>
      </c>
      <c r="B154" s="99" t="s">
        <v>65</v>
      </c>
      <c r="C154" s="100" t="s">
        <v>348</v>
      </c>
      <c r="D154" s="16">
        <v>73.052000000000007</v>
      </c>
      <c r="E154" s="39">
        <v>9.2270000000000003</v>
      </c>
      <c r="F154" s="92">
        <v>82.279000000000011</v>
      </c>
      <c r="G154" s="59">
        <v>418.69242570000011</v>
      </c>
      <c r="H154" s="59">
        <v>618.84031820000007</v>
      </c>
      <c r="I154" s="60">
        <v>1037.5327439</v>
      </c>
      <c r="J154" s="59">
        <v>5731.4300183430987</v>
      </c>
      <c r="K154" s="59">
        <v>67068.420743470255</v>
      </c>
      <c r="L154" s="59">
        <v>12609.933809355971</v>
      </c>
    </row>
    <row r="155" spans="1:12" s="48" customFormat="1" ht="15" customHeight="1" x14ac:dyDescent="0.2">
      <c r="A155" s="99" t="s">
        <v>349</v>
      </c>
      <c r="B155" s="99" t="s">
        <v>65</v>
      </c>
      <c r="C155" s="100" t="s">
        <v>350</v>
      </c>
      <c r="D155" s="16">
        <v>36.308999999999997</v>
      </c>
      <c r="E155" s="39">
        <v>2.9409999999999998</v>
      </c>
      <c r="F155" s="92">
        <v>39.25</v>
      </c>
      <c r="G155" s="59">
        <v>193.29611109999999</v>
      </c>
      <c r="H155" s="59">
        <v>262.64733050000001</v>
      </c>
      <c r="I155" s="60">
        <v>455.94344160000003</v>
      </c>
      <c r="J155" s="59">
        <v>5323.6418270952108</v>
      </c>
      <c r="K155" s="59">
        <v>89305.450697041815</v>
      </c>
      <c r="L155" s="59">
        <v>11616.39341656051</v>
      </c>
    </row>
    <row r="156" spans="1:12" s="48" customFormat="1" ht="15" customHeight="1" x14ac:dyDescent="0.2">
      <c r="A156" s="99" t="s">
        <v>351</v>
      </c>
      <c r="B156" s="99" t="s">
        <v>65</v>
      </c>
      <c r="C156" s="100" t="s">
        <v>352</v>
      </c>
      <c r="D156" s="16">
        <v>30.114000000000001</v>
      </c>
      <c r="E156" s="39">
        <v>2.9889999999999999</v>
      </c>
      <c r="F156" s="92">
        <v>33.103000000000002</v>
      </c>
      <c r="G156" s="59">
        <v>179.08440569999999</v>
      </c>
      <c r="H156" s="59">
        <v>101.432208</v>
      </c>
      <c r="I156" s="60">
        <v>280.51661369999999</v>
      </c>
      <c r="J156" s="59">
        <v>5946.882038254631</v>
      </c>
      <c r="K156" s="59">
        <v>33935.164938106398</v>
      </c>
      <c r="L156" s="59">
        <v>8474.054125003775</v>
      </c>
    </row>
    <row r="157" spans="1:12" s="48" customFormat="1" ht="15" customHeight="1" x14ac:dyDescent="0.2">
      <c r="A157" s="99" t="s">
        <v>353</v>
      </c>
      <c r="B157" s="99" t="s">
        <v>65</v>
      </c>
      <c r="C157" s="100" t="s">
        <v>354</v>
      </c>
      <c r="D157" s="16">
        <v>46.975999999999999</v>
      </c>
      <c r="E157" s="39">
        <v>3.5419999999999998</v>
      </c>
      <c r="F157" s="92">
        <v>50.518000000000001</v>
      </c>
      <c r="G157" s="59">
        <v>209.80805390000009</v>
      </c>
      <c r="H157" s="59">
        <v>232.07649309999999</v>
      </c>
      <c r="I157" s="60">
        <v>441.88454700000011</v>
      </c>
      <c r="J157" s="59">
        <v>4466.2818013453698</v>
      </c>
      <c r="K157" s="59">
        <v>65521.313692828902</v>
      </c>
      <c r="L157" s="59">
        <v>8747.0712815234183</v>
      </c>
    </row>
    <row r="158" spans="1:12" s="48" customFormat="1" ht="15" customHeight="1" x14ac:dyDescent="0.2">
      <c r="A158" s="99" t="s">
        <v>355</v>
      </c>
      <c r="B158" s="99" t="s">
        <v>65</v>
      </c>
      <c r="C158" s="100" t="s">
        <v>356</v>
      </c>
      <c r="D158" s="16">
        <v>24.140999999999998</v>
      </c>
      <c r="E158" s="39">
        <v>3.3570000000000002</v>
      </c>
      <c r="F158" s="92">
        <v>27.498000000000001</v>
      </c>
      <c r="G158" s="59">
        <v>130.21005589999999</v>
      </c>
      <c r="H158" s="59">
        <v>222.91312199999999</v>
      </c>
      <c r="I158" s="60">
        <v>353.12317789999997</v>
      </c>
      <c r="J158" s="59">
        <v>5393.7308272233968</v>
      </c>
      <c r="K158" s="59">
        <v>66402.47899910633</v>
      </c>
      <c r="L158" s="59">
        <v>12841.776780129459</v>
      </c>
    </row>
    <row r="159" spans="1:12" s="48" customFormat="1" ht="15" customHeight="1" x14ac:dyDescent="0.2">
      <c r="A159" s="99" t="s">
        <v>357</v>
      </c>
      <c r="B159" s="99" t="s">
        <v>65</v>
      </c>
      <c r="C159" s="100" t="s">
        <v>358</v>
      </c>
      <c r="D159" s="16">
        <v>25.911000000000001</v>
      </c>
      <c r="E159" s="39">
        <v>2.3820000000000001</v>
      </c>
      <c r="F159" s="92">
        <v>28.292999999999999</v>
      </c>
      <c r="G159" s="59">
        <v>134.99346009999991</v>
      </c>
      <c r="H159" s="59">
        <v>382.24170090000001</v>
      </c>
      <c r="I159" s="60">
        <v>517.23516099999995</v>
      </c>
      <c r="J159" s="59">
        <v>5209.8900119640284</v>
      </c>
      <c r="K159" s="59">
        <v>160470.9071788413</v>
      </c>
      <c r="L159" s="59">
        <v>18281.38270950412</v>
      </c>
    </row>
    <row r="160" spans="1:12" s="48" customFormat="1" ht="15" customHeight="1" x14ac:dyDescent="0.2">
      <c r="A160" s="99" t="s">
        <v>359</v>
      </c>
      <c r="B160" s="99" t="s">
        <v>65</v>
      </c>
      <c r="C160" s="100" t="s">
        <v>360</v>
      </c>
      <c r="D160" s="16">
        <v>53.540999999999997</v>
      </c>
      <c r="E160" s="39">
        <v>3.4649999999999999</v>
      </c>
      <c r="F160" s="92">
        <v>57.006</v>
      </c>
      <c r="G160" s="59">
        <v>236.73462230000001</v>
      </c>
      <c r="H160" s="59">
        <v>272.18938589999999</v>
      </c>
      <c r="I160" s="60">
        <v>508.92400820000012</v>
      </c>
      <c r="J160" s="59">
        <v>4421.5577277226803</v>
      </c>
      <c r="K160" s="59">
        <v>78553.935324675345</v>
      </c>
      <c r="L160" s="59">
        <v>8927.5516296530204</v>
      </c>
    </row>
    <row r="161" spans="1:12" s="48" customFormat="1" ht="15" customHeight="1" x14ac:dyDescent="0.2">
      <c r="A161" s="99" t="s">
        <v>361</v>
      </c>
      <c r="B161" s="99" t="s">
        <v>65</v>
      </c>
      <c r="C161" s="100" t="s">
        <v>362</v>
      </c>
      <c r="D161" s="16">
        <v>16.763999999999999</v>
      </c>
      <c r="E161" s="39">
        <v>1.7929999999999999</v>
      </c>
      <c r="F161" s="92">
        <v>18.556999999999999</v>
      </c>
      <c r="G161" s="59">
        <v>83.883417599999973</v>
      </c>
      <c r="H161" s="59">
        <v>114.9829634</v>
      </c>
      <c r="I161" s="60">
        <v>198.86638099999999</v>
      </c>
      <c r="J161" s="59">
        <v>5003.7829634931986</v>
      </c>
      <c r="K161" s="59">
        <v>64128.813943112102</v>
      </c>
      <c r="L161" s="59">
        <v>10716.515654470009</v>
      </c>
    </row>
    <row r="162" spans="1:12" s="48" customFormat="1" ht="15" customHeight="1" x14ac:dyDescent="0.2">
      <c r="A162" s="99" t="s">
        <v>363</v>
      </c>
      <c r="B162" s="99" t="s">
        <v>65</v>
      </c>
      <c r="C162" s="100" t="s">
        <v>364</v>
      </c>
      <c r="D162" s="16">
        <v>30.324000000000002</v>
      </c>
      <c r="E162" s="39">
        <v>2.044</v>
      </c>
      <c r="F162" s="92">
        <v>32.368000000000002</v>
      </c>
      <c r="G162" s="59">
        <v>142.85393579999999</v>
      </c>
      <c r="H162" s="59">
        <v>276.85975189999999</v>
      </c>
      <c r="I162" s="60">
        <v>419.71368769999998</v>
      </c>
      <c r="J162" s="59">
        <v>4710.9199248120294</v>
      </c>
      <c r="K162" s="59">
        <v>135449.9764677104</v>
      </c>
      <c r="L162" s="59">
        <v>12966.933010998509</v>
      </c>
    </row>
    <row r="163" spans="1:12" s="48" customFormat="1" ht="15" customHeight="1" x14ac:dyDescent="0.2">
      <c r="A163" s="99" t="s">
        <v>365</v>
      </c>
      <c r="B163" s="99" t="s">
        <v>65</v>
      </c>
      <c r="C163" s="100" t="s">
        <v>366</v>
      </c>
      <c r="D163" s="16">
        <v>41.048000000000002</v>
      </c>
      <c r="E163" s="39">
        <v>3.415</v>
      </c>
      <c r="F163" s="92">
        <v>44.463000000000001</v>
      </c>
      <c r="G163" s="59">
        <v>202.35288499999999</v>
      </c>
      <c r="H163" s="59">
        <v>497.91025089999988</v>
      </c>
      <c r="I163" s="60">
        <v>700.26313589999995</v>
      </c>
      <c r="J163" s="59">
        <v>4929.6649045020458</v>
      </c>
      <c r="K163" s="59">
        <v>145800.95194729141</v>
      </c>
      <c r="L163" s="59">
        <v>15749.34520612644</v>
      </c>
    </row>
    <row r="164" spans="1:12" s="48" customFormat="1" ht="15" customHeight="1" x14ac:dyDescent="0.2">
      <c r="A164" s="99" t="s">
        <v>367</v>
      </c>
      <c r="B164" s="99" t="s">
        <v>65</v>
      </c>
      <c r="C164" s="100" t="s">
        <v>368</v>
      </c>
      <c r="D164" s="16">
        <v>114.133</v>
      </c>
      <c r="E164" s="39">
        <v>9.8170000000000002</v>
      </c>
      <c r="F164" s="92">
        <v>123.95</v>
      </c>
      <c r="G164" s="59">
        <v>497.09159799999998</v>
      </c>
      <c r="H164" s="59">
        <v>1036.0393965000001</v>
      </c>
      <c r="I164" s="60">
        <v>1533.1309945</v>
      </c>
      <c r="J164" s="59">
        <v>4355.3713474630486</v>
      </c>
      <c r="K164" s="59">
        <v>105535.2344402567</v>
      </c>
      <c r="L164" s="59">
        <v>12368.9471117386</v>
      </c>
    </row>
    <row r="165" spans="1:12" s="48" customFormat="1" ht="15" customHeight="1" x14ac:dyDescent="0.2">
      <c r="A165" s="99" t="s">
        <v>369</v>
      </c>
      <c r="B165" s="99" t="s">
        <v>65</v>
      </c>
      <c r="C165" s="100" t="s">
        <v>370</v>
      </c>
      <c r="D165" s="16">
        <v>39.399000000000001</v>
      </c>
      <c r="E165" s="39">
        <v>4.5049999999999999</v>
      </c>
      <c r="F165" s="92">
        <v>43.904000000000003</v>
      </c>
      <c r="G165" s="59">
        <v>198.0988684999999</v>
      </c>
      <c r="H165" s="59">
        <v>277.97027250000008</v>
      </c>
      <c r="I165" s="60">
        <v>476.06914099999989</v>
      </c>
      <c r="J165" s="59">
        <v>5028.0176781136543</v>
      </c>
      <c r="K165" s="59">
        <v>61702.613207547191</v>
      </c>
      <c r="L165" s="59">
        <v>10843.411557033531</v>
      </c>
    </row>
    <row r="166" spans="1:12" s="48" customFormat="1" ht="15" customHeight="1" x14ac:dyDescent="0.2">
      <c r="A166" s="99" t="s">
        <v>371</v>
      </c>
      <c r="B166" s="99" t="s">
        <v>65</v>
      </c>
      <c r="C166" s="100" t="s">
        <v>372</v>
      </c>
      <c r="D166" s="16">
        <v>77.311999999999998</v>
      </c>
      <c r="E166" s="39">
        <v>4.6120000000000001</v>
      </c>
      <c r="F166" s="92">
        <v>81.923999999999992</v>
      </c>
      <c r="G166" s="59">
        <v>413.01400269999999</v>
      </c>
      <c r="H166" s="59">
        <v>547.07818760000009</v>
      </c>
      <c r="I166" s="60">
        <v>960.09219030000008</v>
      </c>
      <c r="J166" s="59">
        <v>5342.1720134002489</v>
      </c>
      <c r="K166" s="59">
        <v>118620.5957502168</v>
      </c>
      <c r="L166" s="59">
        <v>11719.303138274499</v>
      </c>
    </row>
    <row r="167" spans="1:12" s="48" customFormat="1" ht="15" customHeight="1" x14ac:dyDescent="0.2">
      <c r="A167" s="99" t="s">
        <v>373</v>
      </c>
      <c r="B167" s="99" t="s">
        <v>65</v>
      </c>
      <c r="C167" s="100" t="s">
        <v>374</v>
      </c>
      <c r="D167" s="16">
        <v>18.585000000000001</v>
      </c>
      <c r="E167" s="39">
        <v>2.859</v>
      </c>
      <c r="F167" s="92">
        <v>21.443999999999999</v>
      </c>
      <c r="G167" s="59">
        <v>112.3695238</v>
      </c>
      <c r="H167" s="59">
        <v>82.013200099999992</v>
      </c>
      <c r="I167" s="60">
        <v>194.3827239</v>
      </c>
      <c r="J167" s="59">
        <v>6046.2482539682551</v>
      </c>
      <c r="K167" s="59">
        <v>28685.974151801329</v>
      </c>
      <c r="L167" s="59">
        <v>9064.6672216004481</v>
      </c>
    </row>
    <row r="168" spans="1:12" s="48" customFormat="1" ht="15" customHeight="1" x14ac:dyDescent="0.2">
      <c r="A168" s="99" t="s">
        <v>375</v>
      </c>
      <c r="B168" s="99" t="s">
        <v>65</v>
      </c>
      <c r="C168" s="100" t="s">
        <v>376</v>
      </c>
      <c r="D168" s="16">
        <v>39.756</v>
      </c>
      <c r="E168" s="39">
        <v>2.5459999999999998</v>
      </c>
      <c r="F168" s="92">
        <v>42.302</v>
      </c>
      <c r="G168" s="59">
        <v>205.58460760000011</v>
      </c>
      <c r="H168" s="59">
        <v>166.29577879999999</v>
      </c>
      <c r="I168" s="60">
        <v>371.88038640000008</v>
      </c>
      <c r="J168" s="59">
        <v>5171.1592614951223</v>
      </c>
      <c r="K168" s="59">
        <v>65316.488138256107</v>
      </c>
      <c r="L168" s="59">
        <v>8791.0828424188021</v>
      </c>
    </row>
    <row r="169" spans="1:12" s="48" customFormat="1" ht="15" customHeight="1" x14ac:dyDescent="0.2">
      <c r="A169" s="99" t="s">
        <v>377</v>
      </c>
      <c r="B169" s="99" t="s">
        <v>65</v>
      </c>
      <c r="C169" s="100" t="s">
        <v>378</v>
      </c>
      <c r="D169" s="16">
        <v>48.622</v>
      </c>
      <c r="E169" s="39">
        <v>4.5430000000000001</v>
      </c>
      <c r="F169" s="92">
        <v>53.164999999999999</v>
      </c>
      <c r="G169" s="59">
        <v>246.54160250000001</v>
      </c>
      <c r="H169" s="59">
        <v>351.69508120000012</v>
      </c>
      <c r="I169" s="60">
        <v>598.23668370000007</v>
      </c>
      <c r="J169" s="59">
        <v>5070.5771564312463</v>
      </c>
      <c r="K169" s="59">
        <v>77414.721813779455</v>
      </c>
      <c r="L169" s="59">
        <v>11252.45337534092</v>
      </c>
    </row>
    <row r="170" spans="1:12" s="48" customFormat="1" ht="15" customHeight="1" x14ac:dyDescent="0.2">
      <c r="A170" s="99" t="s">
        <v>379</v>
      </c>
      <c r="B170" s="99" t="s">
        <v>65</v>
      </c>
      <c r="C170" s="100" t="s">
        <v>380</v>
      </c>
      <c r="D170" s="16">
        <v>36.396999999999998</v>
      </c>
      <c r="E170" s="39">
        <v>3.8650000000000002</v>
      </c>
      <c r="F170" s="92">
        <v>40.262</v>
      </c>
      <c r="G170" s="59">
        <v>178.95069459999999</v>
      </c>
      <c r="H170" s="59">
        <v>330.83302850000001</v>
      </c>
      <c r="I170" s="60">
        <v>509.78372309999997</v>
      </c>
      <c r="J170" s="59">
        <v>4916.6330906393387</v>
      </c>
      <c r="K170" s="59">
        <v>85597.16131953428</v>
      </c>
      <c r="L170" s="59">
        <v>12661.65920967662</v>
      </c>
    </row>
    <row r="171" spans="1:12" s="48" customFormat="1" ht="15" customHeight="1" x14ac:dyDescent="0.2">
      <c r="A171" s="99" t="s">
        <v>381</v>
      </c>
      <c r="B171" s="99" t="s">
        <v>65</v>
      </c>
      <c r="C171" s="100" t="s">
        <v>382</v>
      </c>
      <c r="D171" s="16">
        <v>96.793999999999997</v>
      </c>
      <c r="E171" s="39">
        <v>7.9829999999999997</v>
      </c>
      <c r="F171" s="92">
        <v>104.777</v>
      </c>
      <c r="G171" s="59">
        <v>395.69712479999993</v>
      </c>
      <c r="H171" s="59">
        <v>768.92910139999992</v>
      </c>
      <c r="I171" s="60">
        <v>1164.6262262</v>
      </c>
      <c r="J171" s="59">
        <v>4088.0336053887631</v>
      </c>
      <c r="K171" s="59">
        <v>96320.819416259546</v>
      </c>
      <c r="L171" s="59">
        <v>11115.28509310249</v>
      </c>
    </row>
    <row r="172" spans="1:12" s="48" customFormat="1" ht="15" customHeight="1" x14ac:dyDescent="0.2">
      <c r="A172" s="99" t="s">
        <v>383</v>
      </c>
      <c r="B172" s="99" t="s">
        <v>65</v>
      </c>
      <c r="C172" s="100" t="s">
        <v>384</v>
      </c>
      <c r="D172" s="16">
        <v>48.613999999999997</v>
      </c>
      <c r="E172" s="39">
        <v>5.5970000000000004</v>
      </c>
      <c r="F172" s="92">
        <v>54.210999999999999</v>
      </c>
      <c r="G172" s="59">
        <v>294.99887249999989</v>
      </c>
      <c r="H172" s="59">
        <v>339.91383590000009</v>
      </c>
      <c r="I172" s="60">
        <v>634.91270840000004</v>
      </c>
      <c r="J172" s="59">
        <v>6068.1876105648571</v>
      </c>
      <c r="K172" s="59">
        <v>60731.433964623917</v>
      </c>
      <c r="L172" s="59">
        <v>11711.87966279906</v>
      </c>
    </row>
    <row r="173" spans="1:12" s="48" customFormat="1" ht="15" customHeight="1" x14ac:dyDescent="0.2">
      <c r="A173" s="99" t="s">
        <v>385</v>
      </c>
      <c r="B173" s="99" t="s">
        <v>65</v>
      </c>
      <c r="C173" s="100" t="s">
        <v>386</v>
      </c>
      <c r="D173" s="16">
        <v>31.456</v>
      </c>
      <c r="E173" s="39">
        <v>2.2789999999999999</v>
      </c>
      <c r="F173" s="92">
        <v>33.734999999999999</v>
      </c>
      <c r="G173" s="59">
        <v>148.8219250999999</v>
      </c>
      <c r="H173" s="59">
        <v>234.05095119999999</v>
      </c>
      <c r="I173" s="60">
        <v>382.87287629999997</v>
      </c>
      <c r="J173" s="59">
        <v>4731.1140990590011</v>
      </c>
      <c r="K173" s="59">
        <v>102698.96937253181</v>
      </c>
      <c r="L173" s="59">
        <v>11349.42570920409</v>
      </c>
    </row>
    <row r="174" spans="1:12" s="48" customFormat="1" ht="15" customHeight="1" x14ac:dyDescent="0.2">
      <c r="A174" s="99" t="s">
        <v>387</v>
      </c>
      <c r="B174" s="99" t="s">
        <v>65</v>
      </c>
      <c r="C174" s="100" t="s">
        <v>388</v>
      </c>
      <c r="D174" s="16">
        <v>58.83</v>
      </c>
      <c r="E174" s="39">
        <v>4.8099999999999996</v>
      </c>
      <c r="F174" s="92">
        <v>63.64</v>
      </c>
      <c r="G174" s="59">
        <v>273.00299530000001</v>
      </c>
      <c r="H174" s="59">
        <v>697.56152950000001</v>
      </c>
      <c r="I174" s="60">
        <v>970.56452480000007</v>
      </c>
      <c r="J174" s="59">
        <v>4640.5404606493285</v>
      </c>
      <c r="K174" s="59">
        <v>145023.18700623701</v>
      </c>
      <c r="L174" s="59">
        <v>15250.856769327471</v>
      </c>
    </row>
    <row r="175" spans="1:12" s="48" customFormat="1" ht="15" customHeight="1" x14ac:dyDescent="0.2">
      <c r="A175" s="99" t="s">
        <v>389</v>
      </c>
      <c r="B175" s="99" t="s">
        <v>65</v>
      </c>
      <c r="C175" s="100" t="s">
        <v>390</v>
      </c>
      <c r="D175" s="16">
        <v>98.432000000000002</v>
      </c>
      <c r="E175" s="39">
        <v>8.0559999999999992</v>
      </c>
      <c r="F175" s="92">
        <v>106.488</v>
      </c>
      <c r="G175" s="59">
        <v>458.10020130000009</v>
      </c>
      <c r="H175" s="59">
        <v>736.92197650000003</v>
      </c>
      <c r="I175" s="60">
        <v>1195.0221778</v>
      </c>
      <c r="J175" s="59">
        <v>4653.9763623618346</v>
      </c>
      <c r="K175" s="59">
        <v>91474.922604270119</v>
      </c>
      <c r="L175" s="59">
        <v>11222.1299845992</v>
      </c>
    </row>
    <row r="176" spans="1:12" s="48" customFormat="1" ht="15" customHeight="1" x14ac:dyDescent="0.2">
      <c r="A176" s="99" t="s">
        <v>391</v>
      </c>
      <c r="B176" s="99" t="s">
        <v>65</v>
      </c>
      <c r="C176" s="100" t="s">
        <v>392</v>
      </c>
      <c r="D176" s="16">
        <v>59.037999999999997</v>
      </c>
      <c r="E176" s="39">
        <v>5.7469999999999999</v>
      </c>
      <c r="F176" s="92">
        <v>64.784999999999997</v>
      </c>
      <c r="G176" s="59">
        <v>285.00182640000003</v>
      </c>
      <c r="H176" s="59">
        <v>556.23990069999979</v>
      </c>
      <c r="I176" s="60">
        <v>841.24172709999971</v>
      </c>
      <c r="J176" s="59">
        <v>4827.4302381516982</v>
      </c>
      <c r="K176" s="59">
        <v>96787.872054985171</v>
      </c>
      <c r="L176" s="59">
        <v>12985.131235625529</v>
      </c>
    </row>
    <row r="177" spans="1:12" s="48" customFormat="1" ht="15" customHeight="1" x14ac:dyDescent="0.2">
      <c r="A177" s="99" t="s">
        <v>393</v>
      </c>
      <c r="B177" s="99" t="s">
        <v>65</v>
      </c>
      <c r="C177" s="100" t="s">
        <v>394</v>
      </c>
      <c r="D177" s="16">
        <v>95.143000000000001</v>
      </c>
      <c r="E177" s="39">
        <v>8.4359999999999999</v>
      </c>
      <c r="F177" s="92">
        <v>103.57899999999999</v>
      </c>
      <c r="G177" s="59">
        <v>433.80610159999992</v>
      </c>
      <c r="H177" s="59">
        <v>742.82309100000009</v>
      </c>
      <c r="I177" s="60">
        <v>1176.6291925999999</v>
      </c>
      <c r="J177" s="59">
        <v>4559.5167442691518</v>
      </c>
      <c r="K177" s="59">
        <v>88053.946301564734</v>
      </c>
      <c r="L177" s="59">
        <v>11359.72728641906</v>
      </c>
    </row>
    <row r="178" spans="1:12" s="48" customFormat="1" ht="15" customHeight="1" x14ac:dyDescent="0.2">
      <c r="A178" s="99" t="s">
        <v>395</v>
      </c>
      <c r="B178" s="99" t="s">
        <v>65</v>
      </c>
      <c r="C178" s="100" t="s">
        <v>396</v>
      </c>
      <c r="D178" s="16">
        <v>38.378</v>
      </c>
      <c r="E178" s="39">
        <v>3.3119999999999998</v>
      </c>
      <c r="F178" s="92">
        <v>41.69</v>
      </c>
      <c r="G178" s="59">
        <v>177.94939950000011</v>
      </c>
      <c r="H178" s="59">
        <v>356.82455449999992</v>
      </c>
      <c r="I178" s="60">
        <v>534.773954</v>
      </c>
      <c r="J178" s="59">
        <v>4636.7554197717463</v>
      </c>
      <c r="K178" s="59">
        <v>107736.882397343</v>
      </c>
      <c r="L178" s="59">
        <v>12827.391556728229</v>
      </c>
    </row>
    <row r="179" spans="1:12" s="48" customFormat="1" ht="15" customHeight="1" x14ac:dyDescent="0.2">
      <c r="A179" s="99" t="s">
        <v>397</v>
      </c>
      <c r="B179" s="99" t="s">
        <v>65</v>
      </c>
      <c r="C179" s="100" t="s">
        <v>398</v>
      </c>
      <c r="D179" s="16">
        <v>45.473999999999997</v>
      </c>
      <c r="E179" s="39">
        <v>4.6950000000000003</v>
      </c>
      <c r="F179" s="92">
        <v>50.168999999999997</v>
      </c>
      <c r="G179" s="59">
        <v>265.78319879999992</v>
      </c>
      <c r="H179" s="59">
        <v>367.83035679999989</v>
      </c>
      <c r="I179" s="60">
        <v>633.61355559999981</v>
      </c>
      <c r="J179" s="59">
        <v>5844.7288296609022</v>
      </c>
      <c r="K179" s="59">
        <v>78345.123919062811</v>
      </c>
      <c r="L179" s="59">
        <v>12629.58312105085</v>
      </c>
    </row>
    <row r="180" spans="1:12" s="48" customFormat="1" ht="15" customHeight="1" x14ac:dyDescent="0.2">
      <c r="A180" s="77" t="s">
        <v>399</v>
      </c>
      <c r="B180" s="77" t="s">
        <v>65</v>
      </c>
      <c r="C180" s="78" t="s">
        <v>400</v>
      </c>
      <c r="D180" s="79">
        <v>38.865000000000002</v>
      </c>
      <c r="E180" s="80">
        <v>3.1840000000000002</v>
      </c>
      <c r="F180" s="95">
        <v>42.048999999999999</v>
      </c>
      <c r="G180" s="81">
        <v>192.5219597</v>
      </c>
      <c r="H180" s="81">
        <v>258.16304880000001</v>
      </c>
      <c r="I180" s="82">
        <v>450.68500849999998</v>
      </c>
      <c r="J180" s="81">
        <v>4953.6076083880089</v>
      </c>
      <c r="K180" s="81">
        <v>81081.359547738699</v>
      </c>
      <c r="L180" s="81">
        <v>10718.09100097505</v>
      </c>
    </row>
    <row r="181" spans="1:12" s="48" customFormat="1" ht="15" customHeight="1" x14ac:dyDescent="0.2">
      <c r="A181" s="99" t="s">
        <v>401</v>
      </c>
      <c r="B181" s="99" t="s">
        <v>67</v>
      </c>
      <c r="C181" s="100" t="s">
        <v>402</v>
      </c>
      <c r="D181" s="16">
        <v>37.54</v>
      </c>
      <c r="E181" s="39">
        <v>3.7189999999999999</v>
      </c>
      <c r="F181" s="92">
        <v>41.259</v>
      </c>
      <c r="G181" s="59">
        <v>209.1644764000001</v>
      </c>
      <c r="H181" s="59">
        <v>240.96723359999999</v>
      </c>
      <c r="I181" s="60">
        <v>450.13171000000011</v>
      </c>
      <c r="J181" s="59">
        <v>5571.7761427810356</v>
      </c>
      <c r="K181" s="59">
        <v>64793.555687012617</v>
      </c>
      <c r="L181" s="59">
        <v>10909.903536198161</v>
      </c>
    </row>
    <row r="182" spans="1:12" s="48" customFormat="1" ht="15" customHeight="1" x14ac:dyDescent="0.2">
      <c r="A182" s="99" t="s">
        <v>403</v>
      </c>
      <c r="B182" s="99" t="s">
        <v>67</v>
      </c>
      <c r="C182" s="100" t="s">
        <v>404</v>
      </c>
      <c r="D182" s="16">
        <v>73.73</v>
      </c>
      <c r="E182" s="39">
        <v>5.657</v>
      </c>
      <c r="F182" s="92">
        <v>79.387</v>
      </c>
      <c r="G182" s="59">
        <v>352.48448139999988</v>
      </c>
      <c r="H182" s="59">
        <v>543.66798900000003</v>
      </c>
      <c r="I182" s="60">
        <v>896.15247039999986</v>
      </c>
      <c r="J182" s="59">
        <v>4780.7470690356686</v>
      </c>
      <c r="K182" s="59">
        <v>96105.354251369994</v>
      </c>
      <c r="L182" s="59">
        <v>11288.40327005681</v>
      </c>
    </row>
    <row r="183" spans="1:12" s="48" customFormat="1" ht="15" customHeight="1" x14ac:dyDescent="0.2">
      <c r="A183" s="99" t="s">
        <v>405</v>
      </c>
      <c r="B183" s="99" t="s">
        <v>67</v>
      </c>
      <c r="C183" s="100" t="s">
        <v>406</v>
      </c>
      <c r="D183" s="16">
        <v>64.691000000000003</v>
      </c>
      <c r="E183" s="39">
        <v>5.6660000000000004</v>
      </c>
      <c r="F183" s="92">
        <v>70.356999999999999</v>
      </c>
      <c r="G183" s="59">
        <v>302.8924978</v>
      </c>
      <c r="H183" s="59">
        <v>449.97809269999999</v>
      </c>
      <c r="I183" s="60">
        <v>752.87059050000005</v>
      </c>
      <c r="J183" s="59">
        <v>4682.1427679275321</v>
      </c>
      <c r="K183" s="59">
        <v>79417.24191669609</v>
      </c>
      <c r="L183" s="59">
        <v>10700.72047557457</v>
      </c>
    </row>
    <row r="184" spans="1:12" s="48" customFormat="1" ht="15" customHeight="1" x14ac:dyDescent="0.2">
      <c r="A184" s="99" t="s">
        <v>407</v>
      </c>
      <c r="B184" s="99" t="s">
        <v>67</v>
      </c>
      <c r="C184" s="100" t="s">
        <v>408</v>
      </c>
      <c r="D184" s="16">
        <v>60.238999999999997</v>
      </c>
      <c r="E184" s="39">
        <v>5.3540000000000001</v>
      </c>
      <c r="F184" s="92">
        <v>65.593000000000004</v>
      </c>
      <c r="G184" s="59">
        <v>312.80845859999982</v>
      </c>
      <c r="H184" s="59">
        <v>339.4083832</v>
      </c>
      <c r="I184" s="60">
        <v>652.21684179999988</v>
      </c>
      <c r="J184" s="59">
        <v>5192.7896977041428</v>
      </c>
      <c r="K184" s="59">
        <v>63393.422338438548</v>
      </c>
      <c r="L184" s="59">
        <v>9943.3909380574132</v>
      </c>
    </row>
    <row r="185" spans="1:12" s="48" customFormat="1" ht="15" customHeight="1" x14ac:dyDescent="0.2">
      <c r="A185" s="99" t="s">
        <v>409</v>
      </c>
      <c r="B185" s="99" t="s">
        <v>67</v>
      </c>
      <c r="C185" s="100" t="s">
        <v>410</v>
      </c>
      <c r="D185" s="16">
        <v>55.003999999999998</v>
      </c>
      <c r="E185" s="39">
        <v>5.5960000000000001</v>
      </c>
      <c r="F185" s="92">
        <v>60.6</v>
      </c>
      <c r="G185" s="59">
        <v>299.21166669999991</v>
      </c>
      <c r="H185" s="59">
        <v>370.87463659999997</v>
      </c>
      <c r="I185" s="60">
        <v>670.08630329999994</v>
      </c>
      <c r="J185" s="59">
        <v>5439.8164988000854</v>
      </c>
      <c r="K185" s="59">
        <v>66274.95293066476</v>
      </c>
      <c r="L185" s="59">
        <v>11057.52975742574</v>
      </c>
    </row>
    <row r="186" spans="1:12" s="48" customFormat="1" ht="15" customHeight="1" x14ac:dyDescent="0.2">
      <c r="A186" s="99" t="s">
        <v>411</v>
      </c>
      <c r="B186" s="99" t="s">
        <v>67</v>
      </c>
      <c r="C186" s="100" t="s">
        <v>412</v>
      </c>
      <c r="D186" s="16">
        <v>31.071999999999999</v>
      </c>
      <c r="E186" s="39">
        <v>2.61</v>
      </c>
      <c r="F186" s="92">
        <v>33.682000000000002</v>
      </c>
      <c r="G186" s="59">
        <v>159.9808271</v>
      </c>
      <c r="H186" s="59">
        <v>171.81898020000011</v>
      </c>
      <c r="I186" s="60">
        <v>331.7998073</v>
      </c>
      <c r="J186" s="59">
        <v>5148.7135395211117</v>
      </c>
      <c r="K186" s="59">
        <v>65831.026896551746</v>
      </c>
      <c r="L186" s="59">
        <v>9850.9532480256512</v>
      </c>
    </row>
    <row r="187" spans="1:12" s="48" customFormat="1" ht="15" customHeight="1" x14ac:dyDescent="0.2">
      <c r="A187" s="99" t="s">
        <v>413</v>
      </c>
      <c r="B187" s="99" t="s">
        <v>67</v>
      </c>
      <c r="C187" s="100" t="s">
        <v>414</v>
      </c>
      <c r="D187" s="16">
        <v>53.804000000000002</v>
      </c>
      <c r="E187" s="39">
        <v>3.694</v>
      </c>
      <c r="F187" s="92">
        <v>57.497999999999998</v>
      </c>
      <c r="G187" s="59">
        <v>264.41411110000013</v>
      </c>
      <c r="H187" s="59">
        <v>208.3693437</v>
      </c>
      <c r="I187" s="60">
        <v>472.78345480000007</v>
      </c>
      <c r="J187" s="59">
        <v>4914.3950468366684</v>
      </c>
      <c r="K187" s="59">
        <v>56407.510476448297</v>
      </c>
      <c r="L187" s="59">
        <v>8222.6069567637132</v>
      </c>
    </row>
    <row r="188" spans="1:12" s="48" customFormat="1" ht="15" customHeight="1" x14ac:dyDescent="0.2">
      <c r="A188" s="99" t="s">
        <v>415</v>
      </c>
      <c r="B188" s="99" t="s">
        <v>67</v>
      </c>
      <c r="C188" s="100" t="s">
        <v>416</v>
      </c>
      <c r="D188" s="16">
        <v>39.064</v>
      </c>
      <c r="E188" s="39">
        <v>2.97</v>
      </c>
      <c r="F188" s="92">
        <v>42.033999999999999</v>
      </c>
      <c r="G188" s="59">
        <v>187.51019329999991</v>
      </c>
      <c r="H188" s="59">
        <v>208.98584640000001</v>
      </c>
      <c r="I188" s="60">
        <v>396.49603969999993</v>
      </c>
      <c r="J188" s="59">
        <v>4800.0766255375765</v>
      </c>
      <c r="K188" s="59">
        <v>70365.604848484843</v>
      </c>
      <c r="L188" s="59">
        <v>9432.7458652519363</v>
      </c>
    </row>
    <row r="189" spans="1:12" s="48" customFormat="1" ht="15" customHeight="1" x14ac:dyDescent="0.2">
      <c r="A189" s="99" t="s">
        <v>417</v>
      </c>
      <c r="B189" s="99" t="s">
        <v>67</v>
      </c>
      <c r="C189" s="100" t="s">
        <v>418</v>
      </c>
      <c r="D189" s="16">
        <v>46.063000000000002</v>
      </c>
      <c r="E189" s="39">
        <v>5.4509999999999996</v>
      </c>
      <c r="F189" s="92">
        <v>51.514000000000003</v>
      </c>
      <c r="G189" s="59">
        <v>196.65309069999989</v>
      </c>
      <c r="H189" s="59">
        <v>519.51190090000011</v>
      </c>
      <c r="I189" s="60">
        <v>716.16499160000001</v>
      </c>
      <c r="J189" s="59">
        <v>4269.2202136204742</v>
      </c>
      <c r="K189" s="59">
        <v>95305.797266556619</v>
      </c>
      <c r="L189" s="59">
        <v>13902.337065652049</v>
      </c>
    </row>
    <row r="190" spans="1:12" s="48" customFormat="1" ht="15" customHeight="1" x14ac:dyDescent="0.2">
      <c r="A190" s="99" t="s">
        <v>419</v>
      </c>
      <c r="B190" s="99" t="s">
        <v>67</v>
      </c>
      <c r="C190" s="100" t="s">
        <v>420</v>
      </c>
      <c r="D190" s="16">
        <v>37.22</v>
      </c>
      <c r="E190" s="39">
        <v>2.2599999999999998</v>
      </c>
      <c r="F190" s="92">
        <v>39.479999999999997</v>
      </c>
      <c r="G190" s="59">
        <v>184.287532</v>
      </c>
      <c r="H190" s="59">
        <v>96.672490300000007</v>
      </c>
      <c r="I190" s="60">
        <v>280.96002229999999</v>
      </c>
      <c r="J190" s="59">
        <v>4951.3039226222472</v>
      </c>
      <c r="K190" s="59">
        <v>42775.438185840707</v>
      </c>
      <c r="L190" s="59">
        <v>7116.5152558257369</v>
      </c>
    </row>
    <row r="191" spans="1:12" s="48" customFormat="1" ht="15" customHeight="1" x14ac:dyDescent="0.2">
      <c r="A191" s="99" t="s">
        <v>421</v>
      </c>
      <c r="B191" s="99" t="s">
        <v>67</v>
      </c>
      <c r="C191" s="100" t="s">
        <v>422</v>
      </c>
      <c r="D191" s="16">
        <v>69.143000000000001</v>
      </c>
      <c r="E191" s="39">
        <v>5.5</v>
      </c>
      <c r="F191" s="92">
        <v>74.643000000000001</v>
      </c>
      <c r="G191" s="59">
        <v>364.15238869999979</v>
      </c>
      <c r="H191" s="59">
        <v>409.245475</v>
      </c>
      <c r="I191" s="60">
        <v>773.39786369999979</v>
      </c>
      <c r="J191" s="59">
        <v>5266.6558971985569</v>
      </c>
      <c r="K191" s="59">
        <v>74408.268181818174</v>
      </c>
      <c r="L191" s="59">
        <v>10361.29126240906</v>
      </c>
    </row>
    <row r="192" spans="1:12" s="48" customFormat="1" ht="15" customHeight="1" x14ac:dyDescent="0.2">
      <c r="A192" s="99" t="s">
        <v>423</v>
      </c>
      <c r="B192" s="99" t="s">
        <v>67</v>
      </c>
      <c r="C192" s="100" t="s">
        <v>424</v>
      </c>
      <c r="D192" s="16">
        <v>70.117000000000004</v>
      </c>
      <c r="E192" s="39">
        <v>6.3479999999999999</v>
      </c>
      <c r="F192" s="92">
        <v>76.465000000000003</v>
      </c>
      <c r="G192" s="59">
        <v>335.48713279999981</v>
      </c>
      <c r="H192" s="59">
        <v>446.01833386438</v>
      </c>
      <c r="I192" s="60">
        <v>781.50546666437981</v>
      </c>
      <c r="J192" s="59">
        <v>4784.6760814067884</v>
      </c>
      <c r="K192" s="59">
        <v>70261.237218711409</v>
      </c>
      <c r="L192" s="59">
        <v>10220.433749615901</v>
      </c>
    </row>
    <row r="193" spans="1:12" s="48" customFormat="1" ht="15" customHeight="1" x14ac:dyDescent="0.2">
      <c r="A193" s="99" t="s">
        <v>425</v>
      </c>
      <c r="B193" s="99" t="s">
        <v>67</v>
      </c>
      <c r="C193" s="100" t="s">
        <v>426</v>
      </c>
      <c r="D193" s="16">
        <v>59.628999999999998</v>
      </c>
      <c r="E193" s="39">
        <v>4.9610000000000003</v>
      </c>
      <c r="F193" s="92">
        <v>64.59</v>
      </c>
      <c r="G193" s="59">
        <v>285.52276960000012</v>
      </c>
      <c r="H193" s="59">
        <v>371.3793657999999</v>
      </c>
      <c r="I193" s="60">
        <v>656.90213539999991</v>
      </c>
      <c r="J193" s="59">
        <v>4788.3206090996</v>
      </c>
      <c r="K193" s="59">
        <v>74859.779439629085</v>
      </c>
      <c r="L193" s="59">
        <v>10170.338061619441</v>
      </c>
    </row>
    <row r="194" spans="1:12" s="48" customFormat="1" ht="15" customHeight="1" x14ac:dyDescent="0.2">
      <c r="A194" s="99" t="s">
        <v>427</v>
      </c>
      <c r="B194" s="99" t="s">
        <v>67</v>
      </c>
      <c r="C194" s="100" t="s">
        <v>428</v>
      </c>
      <c r="D194" s="16">
        <v>33.603000000000002</v>
      </c>
      <c r="E194" s="39">
        <v>3.343</v>
      </c>
      <c r="F194" s="92">
        <v>36.945999999999998</v>
      </c>
      <c r="G194" s="59">
        <v>178.97635020000001</v>
      </c>
      <c r="H194" s="59">
        <v>205.86162820000001</v>
      </c>
      <c r="I194" s="60">
        <v>384.8379784</v>
      </c>
      <c r="J194" s="59">
        <v>5326.20153557718</v>
      </c>
      <c r="K194" s="59">
        <v>61579.906730481598</v>
      </c>
      <c r="L194" s="59">
        <v>10416.2285064689</v>
      </c>
    </row>
    <row r="195" spans="1:12" s="48" customFormat="1" ht="15" customHeight="1" x14ac:dyDescent="0.2">
      <c r="A195" s="99" t="s">
        <v>429</v>
      </c>
      <c r="B195" s="99" t="s">
        <v>67</v>
      </c>
      <c r="C195" s="100" t="s">
        <v>430</v>
      </c>
      <c r="D195" s="16">
        <v>57.210999999999999</v>
      </c>
      <c r="E195" s="39">
        <v>5.5270000000000001</v>
      </c>
      <c r="F195" s="92">
        <v>62.738</v>
      </c>
      <c r="G195" s="59">
        <v>310.83828879999987</v>
      </c>
      <c r="H195" s="59">
        <v>355.90225019999991</v>
      </c>
      <c r="I195" s="60">
        <v>666.7405389999999</v>
      </c>
      <c r="J195" s="59">
        <v>5433.1909737637852</v>
      </c>
      <c r="K195" s="59">
        <v>64393.387045413401</v>
      </c>
      <c r="L195" s="59">
        <v>10627.37956262552</v>
      </c>
    </row>
    <row r="196" spans="1:12" s="48" customFormat="1" ht="15" customHeight="1" x14ac:dyDescent="0.2">
      <c r="A196" s="99" t="s">
        <v>431</v>
      </c>
      <c r="B196" s="99" t="s">
        <v>67</v>
      </c>
      <c r="C196" s="100" t="s">
        <v>432</v>
      </c>
      <c r="D196" s="16">
        <v>53.308999999999997</v>
      </c>
      <c r="E196" s="39">
        <v>5.0069999999999997</v>
      </c>
      <c r="F196" s="92">
        <v>58.316000000000003</v>
      </c>
      <c r="G196" s="59">
        <v>285.19113909999987</v>
      </c>
      <c r="H196" s="59">
        <v>230.70007319999999</v>
      </c>
      <c r="I196" s="60">
        <v>515.89121229999989</v>
      </c>
      <c r="J196" s="59">
        <v>5349.7746928286006</v>
      </c>
      <c r="K196" s="59">
        <v>46075.508927501498</v>
      </c>
      <c r="L196" s="59">
        <v>8846.4780214692364</v>
      </c>
    </row>
    <row r="197" spans="1:12" s="48" customFormat="1" ht="15" customHeight="1" x14ac:dyDescent="0.2">
      <c r="A197" s="99" t="s">
        <v>433</v>
      </c>
      <c r="B197" s="99" t="s">
        <v>67</v>
      </c>
      <c r="C197" s="100" t="s">
        <v>434</v>
      </c>
      <c r="D197" s="16">
        <v>40.578000000000003</v>
      </c>
      <c r="E197" s="39">
        <v>3.9180000000000001</v>
      </c>
      <c r="F197" s="92">
        <v>44.496000000000002</v>
      </c>
      <c r="G197" s="59">
        <v>203.52004109999999</v>
      </c>
      <c r="H197" s="59">
        <v>353.28135320000018</v>
      </c>
      <c r="I197" s="60">
        <v>556.80139430000008</v>
      </c>
      <c r="J197" s="59">
        <v>5015.5266671595427</v>
      </c>
      <c r="K197" s="59">
        <v>90168.798672792283</v>
      </c>
      <c r="L197" s="59">
        <v>12513.515693545491</v>
      </c>
    </row>
    <row r="198" spans="1:12" s="48" customFormat="1" ht="15" customHeight="1" x14ac:dyDescent="0.2">
      <c r="A198" s="99" t="s">
        <v>435</v>
      </c>
      <c r="B198" s="99" t="s">
        <v>67</v>
      </c>
      <c r="C198" s="100" t="s">
        <v>436</v>
      </c>
      <c r="D198" s="16">
        <v>24.83</v>
      </c>
      <c r="E198" s="39">
        <v>2.762</v>
      </c>
      <c r="F198" s="92">
        <v>27.591999999999999</v>
      </c>
      <c r="G198" s="59">
        <v>147.89922970000001</v>
      </c>
      <c r="H198" s="59">
        <v>304.76812130000002</v>
      </c>
      <c r="I198" s="60">
        <v>452.66735099999988</v>
      </c>
      <c r="J198" s="59">
        <v>5956.4732057994361</v>
      </c>
      <c r="K198" s="59">
        <v>110343.2734612599</v>
      </c>
      <c r="L198" s="59">
        <v>16405.746267033919</v>
      </c>
    </row>
    <row r="199" spans="1:12" s="48" customFormat="1" ht="15" customHeight="1" x14ac:dyDescent="0.2">
      <c r="A199" s="99" t="s">
        <v>437</v>
      </c>
      <c r="B199" s="99" t="s">
        <v>67</v>
      </c>
      <c r="C199" s="100" t="s">
        <v>438</v>
      </c>
      <c r="D199" s="16">
        <v>43.186999999999998</v>
      </c>
      <c r="E199" s="39">
        <v>4.3879999999999999</v>
      </c>
      <c r="F199" s="92">
        <v>47.575000000000003</v>
      </c>
      <c r="G199" s="59">
        <v>211.58765560000001</v>
      </c>
      <c r="H199" s="59">
        <v>233.32104949999999</v>
      </c>
      <c r="I199" s="60">
        <v>444.90870510000002</v>
      </c>
      <c r="J199" s="59">
        <v>4899.3367355917289</v>
      </c>
      <c r="K199" s="59">
        <v>53172.527233363711</v>
      </c>
      <c r="L199" s="59">
        <v>9351.733160273252</v>
      </c>
    </row>
    <row r="200" spans="1:12" s="48" customFormat="1" ht="15" customHeight="1" x14ac:dyDescent="0.2">
      <c r="A200" s="99" t="s">
        <v>439</v>
      </c>
      <c r="B200" s="99" t="s">
        <v>67</v>
      </c>
      <c r="C200" s="100" t="s">
        <v>440</v>
      </c>
      <c r="D200" s="16">
        <v>35.225000000000001</v>
      </c>
      <c r="E200" s="39">
        <v>2.8210000000000002</v>
      </c>
      <c r="F200" s="92">
        <v>38.045999999999999</v>
      </c>
      <c r="G200" s="59">
        <v>145.15296739999999</v>
      </c>
      <c r="H200" s="59">
        <v>376.31467429999998</v>
      </c>
      <c r="I200" s="60">
        <v>521.46764170000006</v>
      </c>
      <c r="J200" s="59">
        <v>4120.7371866572039</v>
      </c>
      <c r="K200" s="59">
        <v>133397.6158454449</v>
      </c>
      <c r="L200" s="59">
        <v>13706.240911002469</v>
      </c>
    </row>
    <row r="201" spans="1:12" s="48" customFormat="1" ht="15" customHeight="1" x14ac:dyDescent="0.2">
      <c r="A201" s="99" t="s">
        <v>441</v>
      </c>
      <c r="B201" s="99" t="s">
        <v>67</v>
      </c>
      <c r="C201" s="100" t="s">
        <v>442</v>
      </c>
      <c r="D201" s="16">
        <v>40.039000000000001</v>
      </c>
      <c r="E201" s="39">
        <v>3.3639999999999999</v>
      </c>
      <c r="F201" s="92">
        <v>43.402999999999999</v>
      </c>
      <c r="G201" s="59">
        <v>203.754705</v>
      </c>
      <c r="H201" s="59">
        <v>314.30526889999999</v>
      </c>
      <c r="I201" s="60">
        <v>518.05997390000005</v>
      </c>
      <c r="J201" s="59">
        <v>5088.9059417068356</v>
      </c>
      <c r="K201" s="59">
        <v>93432.00621284185</v>
      </c>
      <c r="L201" s="59">
        <v>11936.04068612769</v>
      </c>
    </row>
    <row r="202" spans="1:12" s="48" customFormat="1" ht="15" customHeight="1" x14ac:dyDescent="0.2">
      <c r="A202" s="99" t="s">
        <v>443</v>
      </c>
      <c r="B202" s="99" t="s">
        <v>67</v>
      </c>
      <c r="C202" s="100" t="s">
        <v>444</v>
      </c>
      <c r="D202" s="16">
        <v>68.694000000000003</v>
      </c>
      <c r="E202" s="39">
        <v>6.46</v>
      </c>
      <c r="F202" s="92">
        <v>75.153999999999996</v>
      </c>
      <c r="G202" s="59">
        <v>345.26234219999998</v>
      </c>
      <c r="H202" s="59">
        <v>712.22477750000007</v>
      </c>
      <c r="I202" s="60">
        <v>1057.4871197</v>
      </c>
      <c r="J202" s="59">
        <v>5026.0916848633069</v>
      </c>
      <c r="K202" s="59">
        <v>110251.5135448917</v>
      </c>
      <c r="L202" s="59">
        <v>14070.93594086809</v>
      </c>
    </row>
    <row r="203" spans="1:12" s="48" customFormat="1" ht="15" customHeight="1" x14ac:dyDescent="0.2">
      <c r="A203" s="99" t="s">
        <v>445</v>
      </c>
      <c r="B203" s="99" t="s">
        <v>67</v>
      </c>
      <c r="C203" s="100" t="s">
        <v>446</v>
      </c>
      <c r="D203" s="16">
        <v>56.031999999999996</v>
      </c>
      <c r="E203" s="39">
        <v>4.8259999999999996</v>
      </c>
      <c r="F203" s="92">
        <v>60.857999999999997</v>
      </c>
      <c r="G203" s="59">
        <v>245.31958320000001</v>
      </c>
      <c r="H203" s="59">
        <v>432.17359020000009</v>
      </c>
      <c r="I203" s="60">
        <v>677.49317340000016</v>
      </c>
      <c r="J203" s="59">
        <v>4378.2050114220456</v>
      </c>
      <c r="K203" s="59">
        <v>89551.096187318733</v>
      </c>
      <c r="L203" s="59">
        <v>11132.360139998031</v>
      </c>
    </row>
    <row r="204" spans="1:12" s="48" customFormat="1" ht="15" customHeight="1" x14ac:dyDescent="0.2">
      <c r="A204" s="99" t="s">
        <v>447</v>
      </c>
      <c r="B204" s="99" t="s">
        <v>67</v>
      </c>
      <c r="C204" s="100" t="s">
        <v>448</v>
      </c>
      <c r="D204" s="16">
        <v>67.531999999999996</v>
      </c>
      <c r="E204" s="39">
        <v>6.6790000000000003</v>
      </c>
      <c r="F204" s="92">
        <v>74.210999999999999</v>
      </c>
      <c r="G204" s="59">
        <v>383.25906289999989</v>
      </c>
      <c r="H204" s="59">
        <v>518.91502559999992</v>
      </c>
      <c r="I204" s="60">
        <v>902.17408849999981</v>
      </c>
      <c r="J204" s="59">
        <v>5675.2215675531588</v>
      </c>
      <c r="K204" s="59">
        <v>77693.520826471009</v>
      </c>
      <c r="L204" s="59">
        <v>12156.87820538734</v>
      </c>
    </row>
    <row r="205" spans="1:12" s="48" customFormat="1" ht="15" customHeight="1" x14ac:dyDescent="0.2">
      <c r="A205" s="99" t="s">
        <v>449</v>
      </c>
      <c r="B205" s="99" t="s">
        <v>67</v>
      </c>
      <c r="C205" s="100" t="s">
        <v>450</v>
      </c>
      <c r="D205" s="16">
        <v>74.370999999999995</v>
      </c>
      <c r="E205" s="39">
        <v>5.5039999999999996</v>
      </c>
      <c r="F205" s="92">
        <v>79.875</v>
      </c>
      <c r="G205" s="59">
        <v>322.79260770000002</v>
      </c>
      <c r="H205" s="59">
        <v>506.78453180000008</v>
      </c>
      <c r="I205" s="60">
        <v>829.57713950000004</v>
      </c>
      <c r="J205" s="59">
        <v>4340.3021029702431</v>
      </c>
      <c r="K205" s="59">
        <v>92075.678015988393</v>
      </c>
      <c r="L205" s="59">
        <v>10385.942278560249</v>
      </c>
    </row>
    <row r="206" spans="1:12" s="48" customFormat="1" ht="15" customHeight="1" x14ac:dyDescent="0.2">
      <c r="A206" s="99" t="s">
        <v>451</v>
      </c>
      <c r="B206" s="99" t="s">
        <v>67</v>
      </c>
      <c r="C206" s="100" t="s">
        <v>452</v>
      </c>
      <c r="D206" s="16">
        <v>26.18</v>
      </c>
      <c r="E206" s="39">
        <v>2.601</v>
      </c>
      <c r="F206" s="92">
        <v>28.780999999999999</v>
      </c>
      <c r="G206" s="59">
        <v>151.29774040000001</v>
      </c>
      <c r="H206" s="59">
        <v>206.38970309999999</v>
      </c>
      <c r="I206" s="60">
        <v>357.68744349999997</v>
      </c>
      <c r="J206" s="59">
        <v>5779.134469060351</v>
      </c>
      <c r="K206" s="59">
        <v>79350.135755478681</v>
      </c>
      <c r="L206" s="59">
        <v>12427.901862339741</v>
      </c>
    </row>
    <row r="207" spans="1:12" s="48" customFormat="1" ht="15" customHeight="1" x14ac:dyDescent="0.2">
      <c r="A207" s="99" t="s">
        <v>453</v>
      </c>
      <c r="B207" s="99" t="s">
        <v>67</v>
      </c>
      <c r="C207" s="100" t="s">
        <v>454</v>
      </c>
      <c r="D207" s="16">
        <v>53.716000000000001</v>
      </c>
      <c r="E207" s="39">
        <v>4.2160000000000002</v>
      </c>
      <c r="F207" s="92">
        <v>57.932000000000002</v>
      </c>
      <c r="G207" s="59">
        <v>275.14241520000002</v>
      </c>
      <c r="H207" s="59">
        <v>292.08355970000002</v>
      </c>
      <c r="I207" s="60">
        <v>567.22597489999998</v>
      </c>
      <c r="J207" s="59">
        <v>5122.1687244024124</v>
      </c>
      <c r="K207" s="59">
        <v>69279.781712523705</v>
      </c>
      <c r="L207" s="59">
        <v>9791.2375699095501</v>
      </c>
    </row>
    <row r="208" spans="1:12" s="48" customFormat="1" ht="15" customHeight="1" x14ac:dyDescent="0.2">
      <c r="A208" s="99" t="s">
        <v>455</v>
      </c>
      <c r="B208" s="99" t="s">
        <v>67</v>
      </c>
      <c r="C208" s="100" t="s">
        <v>456</v>
      </c>
      <c r="D208" s="16">
        <v>39.222999999999999</v>
      </c>
      <c r="E208" s="39">
        <v>4.1529999999999996</v>
      </c>
      <c r="F208" s="92">
        <v>43.375999999999998</v>
      </c>
      <c r="G208" s="59">
        <v>234.27663629999989</v>
      </c>
      <c r="H208" s="59">
        <v>297.38903169999998</v>
      </c>
      <c r="I208" s="60">
        <v>531.66566799999987</v>
      </c>
      <c r="J208" s="59">
        <v>5972.9402722892146</v>
      </c>
      <c r="K208" s="59">
        <v>71608.242643871912</v>
      </c>
      <c r="L208" s="59">
        <v>12257.139155293249</v>
      </c>
    </row>
    <row r="209" spans="1:12" s="48" customFormat="1" ht="15" customHeight="1" x14ac:dyDescent="0.2">
      <c r="A209" s="99" t="s">
        <v>457</v>
      </c>
      <c r="B209" s="99" t="s">
        <v>67</v>
      </c>
      <c r="C209" s="100" t="s">
        <v>458</v>
      </c>
      <c r="D209" s="16">
        <v>52.47</v>
      </c>
      <c r="E209" s="39">
        <v>5.3550000000000004</v>
      </c>
      <c r="F209" s="92">
        <v>57.825000000000003</v>
      </c>
      <c r="G209" s="59">
        <v>254.60495420000001</v>
      </c>
      <c r="H209" s="59">
        <v>296.77397020000001</v>
      </c>
      <c r="I209" s="60">
        <v>551.37892439999996</v>
      </c>
      <c r="J209" s="59">
        <v>4852.3909700781396</v>
      </c>
      <c r="K209" s="59">
        <v>55419.97576097105</v>
      </c>
      <c r="L209" s="59">
        <v>9535.3034915693879</v>
      </c>
    </row>
    <row r="210" spans="1:12" s="48" customFormat="1" ht="15" customHeight="1" x14ac:dyDescent="0.2">
      <c r="A210" s="99" t="s">
        <v>459</v>
      </c>
      <c r="B210" s="99" t="s">
        <v>67</v>
      </c>
      <c r="C210" s="100" t="s">
        <v>460</v>
      </c>
      <c r="D210" s="16">
        <v>51.896000000000001</v>
      </c>
      <c r="E210" s="39">
        <v>5.718</v>
      </c>
      <c r="F210" s="92">
        <v>57.613999999999997</v>
      </c>
      <c r="G210" s="59">
        <v>281.52343030000009</v>
      </c>
      <c r="H210" s="59">
        <v>320.1923908</v>
      </c>
      <c r="I210" s="60">
        <v>601.71582110000008</v>
      </c>
      <c r="J210" s="59">
        <v>5424.7616444427331</v>
      </c>
      <c r="K210" s="59">
        <v>55997.270164393143</v>
      </c>
      <c r="L210" s="59">
        <v>10443.91677543653</v>
      </c>
    </row>
    <row r="211" spans="1:12" s="48" customFormat="1" ht="15" customHeight="1" x14ac:dyDescent="0.2">
      <c r="A211" s="99" t="s">
        <v>461</v>
      </c>
      <c r="B211" s="99" t="s">
        <v>67</v>
      </c>
      <c r="C211" s="100" t="s">
        <v>462</v>
      </c>
      <c r="D211" s="16">
        <v>60.837000000000003</v>
      </c>
      <c r="E211" s="39">
        <v>7.0979999999999999</v>
      </c>
      <c r="F211" s="92">
        <v>67.935000000000002</v>
      </c>
      <c r="G211" s="59">
        <v>220.43067249999999</v>
      </c>
      <c r="H211" s="59">
        <v>544.79720199999997</v>
      </c>
      <c r="I211" s="60">
        <v>765.22787449999998</v>
      </c>
      <c r="J211" s="59">
        <v>3623.2995134539842</v>
      </c>
      <c r="K211" s="59">
        <v>76753.621020005623</v>
      </c>
      <c r="L211" s="59">
        <v>11264.118267461539</v>
      </c>
    </row>
    <row r="212" spans="1:12" s="48" customFormat="1" ht="15" customHeight="1" x14ac:dyDescent="0.2">
      <c r="A212" s="99" t="s">
        <v>463</v>
      </c>
      <c r="B212" s="99" t="s">
        <v>67</v>
      </c>
      <c r="C212" s="100" t="s">
        <v>464</v>
      </c>
      <c r="D212" s="16">
        <v>71.671000000000006</v>
      </c>
      <c r="E212" s="39">
        <v>6.2709999999999999</v>
      </c>
      <c r="F212" s="92">
        <v>77.942000000000007</v>
      </c>
      <c r="G212" s="59">
        <v>309.88926609999999</v>
      </c>
      <c r="H212" s="59">
        <v>689.79736620000006</v>
      </c>
      <c r="I212" s="60">
        <v>999.68663230000004</v>
      </c>
      <c r="J212" s="59">
        <v>4323.7748336147106</v>
      </c>
      <c r="K212" s="59">
        <v>109997.98536118639</v>
      </c>
      <c r="L212" s="59">
        <v>12826.03259218393</v>
      </c>
    </row>
    <row r="213" spans="1:12" s="48" customFormat="1" ht="15" customHeight="1" x14ac:dyDescent="0.2">
      <c r="A213" s="99" t="s">
        <v>465</v>
      </c>
      <c r="B213" s="99" t="s">
        <v>67</v>
      </c>
      <c r="C213" s="100" t="s">
        <v>466</v>
      </c>
      <c r="D213" s="16">
        <v>33.731999999999999</v>
      </c>
      <c r="E213" s="39">
        <v>2.335</v>
      </c>
      <c r="F213" s="92">
        <v>36.067</v>
      </c>
      <c r="G213" s="59">
        <v>168.6835684000001</v>
      </c>
      <c r="H213" s="59">
        <v>157.55910660000001</v>
      </c>
      <c r="I213" s="60">
        <v>326.24267500000008</v>
      </c>
      <c r="J213" s="59">
        <v>5000.6986956006194</v>
      </c>
      <c r="K213" s="59">
        <v>67477.13344753749</v>
      </c>
      <c r="L213" s="59">
        <v>9045.4619180968784</v>
      </c>
    </row>
    <row r="214" spans="1:12" s="48" customFormat="1" ht="15" customHeight="1" x14ac:dyDescent="0.2">
      <c r="A214" s="99" t="s">
        <v>467</v>
      </c>
      <c r="B214" s="99" t="s">
        <v>67</v>
      </c>
      <c r="C214" s="100" t="s">
        <v>468</v>
      </c>
      <c r="D214" s="16">
        <v>49.334000000000003</v>
      </c>
      <c r="E214" s="39">
        <v>3.9660000000000002</v>
      </c>
      <c r="F214" s="92">
        <v>53.3</v>
      </c>
      <c r="G214" s="59">
        <v>238.3733862</v>
      </c>
      <c r="H214" s="59">
        <v>277.48822150000012</v>
      </c>
      <c r="I214" s="60">
        <v>515.86160770000015</v>
      </c>
      <c r="J214" s="59">
        <v>4831.8276685450201</v>
      </c>
      <c r="K214" s="59">
        <v>69966.77294503279</v>
      </c>
      <c r="L214" s="59">
        <v>9678.4541782364013</v>
      </c>
    </row>
    <row r="215" spans="1:12" s="48" customFormat="1" ht="15" customHeight="1" x14ac:dyDescent="0.2">
      <c r="A215" s="99" t="s">
        <v>469</v>
      </c>
      <c r="B215" s="99" t="s">
        <v>67</v>
      </c>
      <c r="C215" s="100" t="s">
        <v>470</v>
      </c>
      <c r="D215" s="16">
        <v>57.89</v>
      </c>
      <c r="E215" s="39">
        <v>5.2450000000000001</v>
      </c>
      <c r="F215" s="92">
        <v>63.134999999999998</v>
      </c>
      <c r="G215" s="59">
        <v>318.58675980000021</v>
      </c>
      <c r="H215" s="59">
        <v>511.92127260000012</v>
      </c>
      <c r="I215" s="60">
        <v>830.50803240000027</v>
      </c>
      <c r="J215" s="59">
        <v>5503.3124857488374</v>
      </c>
      <c r="K215" s="59">
        <v>97601.767893231663</v>
      </c>
      <c r="L215" s="59">
        <v>13154.479011641721</v>
      </c>
    </row>
    <row r="216" spans="1:12" s="48" customFormat="1" ht="15" customHeight="1" x14ac:dyDescent="0.2">
      <c r="A216" s="99" t="s">
        <v>471</v>
      </c>
      <c r="B216" s="99" t="s">
        <v>67</v>
      </c>
      <c r="C216" s="100" t="s">
        <v>472</v>
      </c>
      <c r="D216" s="16">
        <v>50.935000000000002</v>
      </c>
      <c r="E216" s="39">
        <v>4.8040000000000003</v>
      </c>
      <c r="F216" s="92">
        <v>55.738999999999997</v>
      </c>
      <c r="G216" s="59">
        <v>283.29794909999993</v>
      </c>
      <c r="H216" s="59">
        <v>302.55347339999997</v>
      </c>
      <c r="I216" s="60">
        <v>585.8514224999999</v>
      </c>
      <c r="J216" s="59">
        <v>5561.9505075095694</v>
      </c>
      <c r="K216" s="59">
        <v>62979.490716069937</v>
      </c>
      <c r="L216" s="59">
        <v>10510.61953928129</v>
      </c>
    </row>
    <row r="217" spans="1:12" s="48" customFormat="1" ht="15" customHeight="1" x14ac:dyDescent="0.2">
      <c r="A217" s="99" t="s">
        <v>473</v>
      </c>
      <c r="B217" s="99" t="s">
        <v>67</v>
      </c>
      <c r="C217" s="100" t="s">
        <v>474</v>
      </c>
      <c r="D217" s="16">
        <v>77.724999999999994</v>
      </c>
      <c r="E217" s="39">
        <v>7.032</v>
      </c>
      <c r="F217" s="92">
        <v>84.756999999999991</v>
      </c>
      <c r="G217" s="59">
        <v>356.82036449999998</v>
      </c>
      <c r="H217" s="59">
        <v>383.71157430000011</v>
      </c>
      <c r="I217" s="60">
        <v>740.53193880000003</v>
      </c>
      <c r="J217" s="59">
        <v>4590.8055902219367</v>
      </c>
      <c r="K217" s="59">
        <v>54566.492363481237</v>
      </c>
      <c r="L217" s="59">
        <v>8737.1183359486549</v>
      </c>
    </row>
    <row r="218" spans="1:12" s="48" customFormat="1" ht="15" customHeight="1" x14ac:dyDescent="0.2">
      <c r="A218" s="99" t="s">
        <v>475</v>
      </c>
      <c r="B218" s="99" t="s">
        <v>67</v>
      </c>
      <c r="C218" s="100" t="s">
        <v>476</v>
      </c>
      <c r="D218" s="16">
        <v>56.805</v>
      </c>
      <c r="E218" s="39">
        <v>4.7130000000000001</v>
      </c>
      <c r="F218" s="92">
        <v>61.518000000000001</v>
      </c>
      <c r="G218" s="59">
        <v>276.54386389999991</v>
      </c>
      <c r="H218" s="59">
        <v>287.88671749999992</v>
      </c>
      <c r="I218" s="60">
        <v>564.43058139999971</v>
      </c>
      <c r="J218" s="59">
        <v>4868.3014505765314</v>
      </c>
      <c r="K218" s="59">
        <v>61083.53861659237</v>
      </c>
      <c r="L218" s="59">
        <v>9175.0476510939825</v>
      </c>
    </row>
    <row r="219" spans="1:12" s="48" customFormat="1" ht="15" customHeight="1" x14ac:dyDescent="0.2">
      <c r="A219" s="99" t="s">
        <v>477</v>
      </c>
      <c r="B219" s="99" t="s">
        <v>67</v>
      </c>
      <c r="C219" s="100" t="s">
        <v>478</v>
      </c>
      <c r="D219" s="16">
        <v>44.786999999999999</v>
      </c>
      <c r="E219" s="39">
        <v>4.516</v>
      </c>
      <c r="F219" s="92">
        <v>49.302999999999997</v>
      </c>
      <c r="G219" s="59">
        <v>226.76501909999999</v>
      </c>
      <c r="H219" s="59">
        <v>393.49134550000002</v>
      </c>
      <c r="I219" s="60">
        <v>620.25636459999998</v>
      </c>
      <c r="J219" s="59">
        <v>5063.1884051175566</v>
      </c>
      <c r="K219" s="59">
        <v>87132.716009743119</v>
      </c>
      <c r="L219" s="59">
        <v>12580.499454394259</v>
      </c>
    </row>
    <row r="220" spans="1:12" s="48" customFormat="1" ht="15" customHeight="1" x14ac:dyDescent="0.2">
      <c r="A220" s="99" t="s">
        <v>479</v>
      </c>
      <c r="B220" s="99" t="s">
        <v>67</v>
      </c>
      <c r="C220" s="100" t="s">
        <v>480</v>
      </c>
      <c r="D220" s="16">
        <v>34.454000000000001</v>
      </c>
      <c r="E220" s="39">
        <v>2.4319999999999999</v>
      </c>
      <c r="F220" s="92">
        <v>36.886000000000003</v>
      </c>
      <c r="G220" s="59">
        <v>144.15247219999989</v>
      </c>
      <c r="H220" s="59">
        <v>334.55476970000018</v>
      </c>
      <c r="I220" s="60">
        <v>478.7072419000001</v>
      </c>
      <c r="J220" s="59">
        <v>4183.9110756370783</v>
      </c>
      <c r="K220" s="59">
        <v>137563.63885690799</v>
      </c>
      <c r="L220" s="59">
        <v>12978.01989643767</v>
      </c>
    </row>
    <row r="221" spans="1:12" s="48" customFormat="1" ht="15" customHeight="1" x14ac:dyDescent="0.2">
      <c r="A221" s="99" t="s">
        <v>481</v>
      </c>
      <c r="B221" s="99" t="s">
        <v>67</v>
      </c>
      <c r="C221" s="100" t="s">
        <v>482</v>
      </c>
      <c r="D221" s="16">
        <v>56.093000000000004</v>
      </c>
      <c r="E221" s="39">
        <v>5.4720000000000004</v>
      </c>
      <c r="F221" s="92">
        <v>61.564999999999998</v>
      </c>
      <c r="G221" s="59">
        <v>305.93083290000021</v>
      </c>
      <c r="H221" s="59">
        <v>320.00388290000001</v>
      </c>
      <c r="I221" s="60">
        <v>625.93471580000005</v>
      </c>
      <c r="J221" s="59">
        <v>5453.9930633055847</v>
      </c>
      <c r="K221" s="59">
        <v>58480.241758040916</v>
      </c>
      <c r="L221" s="59">
        <v>10167.054589458299</v>
      </c>
    </row>
    <row r="222" spans="1:12" s="48" customFormat="1" ht="15" customHeight="1" x14ac:dyDescent="0.2">
      <c r="A222" s="99" t="s">
        <v>483</v>
      </c>
      <c r="B222" s="99" t="s">
        <v>67</v>
      </c>
      <c r="C222" s="100" t="s">
        <v>484</v>
      </c>
      <c r="D222" s="16">
        <v>65.941999999999993</v>
      </c>
      <c r="E222" s="39">
        <v>5.4669999999999996</v>
      </c>
      <c r="F222" s="92">
        <v>71.408999999999992</v>
      </c>
      <c r="G222" s="59">
        <v>318.09902089999991</v>
      </c>
      <c r="H222" s="59">
        <v>261.8417058</v>
      </c>
      <c r="I222" s="60">
        <v>579.94072669999991</v>
      </c>
      <c r="J222" s="59">
        <v>4823.9213384489394</v>
      </c>
      <c r="K222" s="59">
        <v>47894.95258825682</v>
      </c>
      <c r="L222" s="59">
        <v>8121.3954361495043</v>
      </c>
    </row>
    <row r="223" spans="1:12" s="48" customFormat="1" ht="15" customHeight="1" x14ac:dyDescent="0.2">
      <c r="A223" s="99" t="s">
        <v>485</v>
      </c>
      <c r="B223" s="99" t="s">
        <v>67</v>
      </c>
      <c r="C223" s="100" t="s">
        <v>486</v>
      </c>
      <c r="D223" s="16">
        <v>35.170999999999999</v>
      </c>
      <c r="E223" s="39">
        <v>2.4870000000000001</v>
      </c>
      <c r="F223" s="92">
        <v>37.658000000000001</v>
      </c>
      <c r="G223" s="59">
        <v>179.90909310000001</v>
      </c>
      <c r="H223" s="59">
        <v>193.9722606</v>
      </c>
      <c r="I223" s="60">
        <v>373.88135369999998</v>
      </c>
      <c r="J223" s="59">
        <v>5115.2680645986738</v>
      </c>
      <c r="K223" s="59">
        <v>77994.475512665857</v>
      </c>
      <c r="L223" s="59">
        <v>9928.3380344149973</v>
      </c>
    </row>
    <row r="224" spans="1:12" s="48" customFormat="1" ht="15" customHeight="1" x14ac:dyDescent="0.2">
      <c r="A224" s="99" t="s">
        <v>487</v>
      </c>
      <c r="B224" s="99" t="s">
        <v>67</v>
      </c>
      <c r="C224" s="100" t="s">
        <v>488</v>
      </c>
      <c r="D224" s="16">
        <v>64.305000000000007</v>
      </c>
      <c r="E224" s="39">
        <v>4.4640000000000004</v>
      </c>
      <c r="F224" s="92">
        <v>68.769000000000005</v>
      </c>
      <c r="G224" s="59">
        <v>309.61882270000001</v>
      </c>
      <c r="H224" s="59">
        <v>824.50385370000004</v>
      </c>
      <c r="I224" s="60">
        <v>1134.1226764</v>
      </c>
      <c r="J224" s="59">
        <v>4814.8483430526376</v>
      </c>
      <c r="K224" s="59">
        <v>184700.68407258071</v>
      </c>
      <c r="L224" s="59">
        <v>16491.772112434381</v>
      </c>
    </row>
    <row r="225" spans="1:12" s="48" customFormat="1" ht="15" customHeight="1" x14ac:dyDescent="0.2">
      <c r="A225" s="99" t="s">
        <v>489</v>
      </c>
      <c r="B225" s="99" t="s">
        <v>67</v>
      </c>
      <c r="C225" s="100" t="s">
        <v>490</v>
      </c>
      <c r="D225" s="16">
        <v>30.925999999999998</v>
      </c>
      <c r="E225" s="39">
        <v>3.5579999999999998</v>
      </c>
      <c r="F225" s="92">
        <v>34.483999999999988</v>
      </c>
      <c r="G225" s="59">
        <v>178.15382959999999</v>
      </c>
      <c r="H225" s="59">
        <v>240.81413599999999</v>
      </c>
      <c r="I225" s="60">
        <v>418.96796560000001</v>
      </c>
      <c r="J225" s="59">
        <v>5760.6489555713642</v>
      </c>
      <c r="K225" s="59">
        <v>67682.444069702076</v>
      </c>
      <c r="L225" s="59">
        <v>12149.633615589841</v>
      </c>
    </row>
    <row r="226" spans="1:12" s="48" customFormat="1" ht="15" customHeight="1" x14ac:dyDescent="0.2">
      <c r="A226" s="99" t="s">
        <v>491</v>
      </c>
      <c r="B226" s="99" t="s">
        <v>67</v>
      </c>
      <c r="C226" s="100" t="s">
        <v>492</v>
      </c>
      <c r="D226" s="16">
        <v>36.090000000000003</v>
      </c>
      <c r="E226" s="39">
        <v>3.694</v>
      </c>
      <c r="F226" s="92">
        <v>39.784000000000013</v>
      </c>
      <c r="G226" s="59">
        <v>158.56510230000001</v>
      </c>
      <c r="H226" s="59">
        <v>320.5707554999999</v>
      </c>
      <c r="I226" s="60">
        <v>479.13585779999988</v>
      </c>
      <c r="J226" s="59">
        <v>4393.6021695760601</v>
      </c>
      <c r="K226" s="59">
        <v>86781.471440173234</v>
      </c>
      <c r="L226" s="59">
        <v>12043.430972250149</v>
      </c>
    </row>
    <row r="227" spans="1:12" s="48" customFormat="1" ht="15" customHeight="1" x14ac:dyDescent="0.2">
      <c r="A227" s="99" t="s">
        <v>493</v>
      </c>
      <c r="B227" s="99" t="s">
        <v>67</v>
      </c>
      <c r="C227" s="100" t="s">
        <v>494</v>
      </c>
      <c r="D227" s="16">
        <v>53.887</v>
      </c>
      <c r="E227" s="39">
        <v>4.62</v>
      </c>
      <c r="F227" s="92">
        <v>58.506999999999998</v>
      </c>
      <c r="G227" s="59">
        <v>249.36518939999999</v>
      </c>
      <c r="H227" s="59">
        <v>417.46419459999998</v>
      </c>
      <c r="I227" s="60">
        <v>666.82938400000012</v>
      </c>
      <c r="J227" s="59">
        <v>4627.5574702618451</v>
      </c>
      <c r="K227" s="59">
        <v>90360.215281385288</v>
      </c>
      <c r="L227" s="59">
        <v>11397.42909395457</v>
      </c>
    </row>
    <row r="228" spans="1:12" s="48" customFormat="1" ht="15" customHeight="1" x14ac:dyDescent="0.2">
      <c r="A228" s="77" t="s">
        <v>495</v>
      </c>
      <c r="B228" s="77" t="s">
        <v>67</v>
      </c>
      <c r="C228" s="78" t="s">
        <v>496</v>
      </c>
      <c r="D228" s="79">
        <v>44.15</v>
      </c>
      <c r="E228" s="80">
        <v>3.4209999999999998</v>
      </c>
      <c r="F228" s="95">
        <v>47.570999999999998</v>
      </c>
      <c r="G228" s="81">
        <v>203.0053461</v>
      </c>
      <c r="H228" s="81">
        <v>394.72738340000012</v>
      </c>
      <c r="I228" s="82">
        <v>597.73272950000012</v>
      </c>
      <c r="J228" s="81">
        <v>4598.0825843714601</v>
      </c>
      <c r="K228" s="81">
        <v>115383.6256650103</v>
      </c>
      <c r="L228" s="81">
        <v>12565.065470559801</v>
      </c>
    </row>
    <row r="229" spans="1:12" s="48" customFormat="1" ht="15" customHeight="1" x14ac:dyDescent="0.2">
      <c r="A229" s="99" t="s">
        <v>497</v>
      </c>
      <c r="B229" s="99" t="s">
        <v>69</v>
      </c>
      <c r="C229" s="100" t="s">
        <v>498</v>
      </c>
      <c r="D229" s="16">
        <v>71.661000000000001</v>
      </c>
      <c r="E229" s="39">
        <v>5.61</v>
      </c>
      <c r="F229" s="92">
        <v>77.271000000000001</v>
      </c>
      <c r="G229" s="59">
        <v>304.25176809999999</v>
      </c>
      <c r="H229" s="59">
        <v>479.03939439999999</v>
      </c>
      <c r="I229" s="60">
        <v>783.29116249999993</v>
      </c>
      <c r="J229" s="59">
        <v>4245.7092156123972</v>
      </c>
      <c r="K229" s="59">
        <v>85390.266381461668</v>
      </c>
      <c r="L229" s="59">
        <v>10136.935752093281</v>
      </c>
    </row>
    <row r="230" spans="1:12" s="48" customFormat="1" ht="15" customHeight="1" x14ac:dyDescent="0.2">
      <c r="A230" s="99" t="s">
        <v>499</v>
      </c>
      <c r="B230" s="99" t="s">
        <v>69</v>
      </c>
      <c r="C230" s="100" t="s">
        <v>500</v>
      </c>
      <c r="D230" s="16">
        <v>136.624</v>
      </c>
      <c r="E230" s="39">
        <v>12.221</v>
      </c>
      <c r="F230" s="92">
        <v>148.845</v>
      </c>
      <c r="G230" s="59">
        <v>683.80116520000013</v>
      </c>
      <c r="H230" s="59">
        <v>554.6665921</v>
      </c>
      <c r="I230" s="60">
        <v>1238.4677572999999</v>
      </c>
      <c r="J230" s="59">
        <v>5004.9856921185165</v>
      </c>
      <c r="K230" s="59">
        <v>45386.35071598069</v>
      </c>
      <c r="L230" s="59">
        <v>8320.5197171554319</v>
      </c>
    </row>
    <row r="231" spans="1:12" s="48" customFormat="1" ht="15" customHeight="1" x14ac:dyDescent="0.2">
      <c r="A231" s="99" t="s">
        <v>501</v>
      </c>
      <c r="B231" s="99" t="s">
        <v>69</v>
      </c>
      <c r="C231" s="100" t="s">
        <v>502</v>
      </c>
      <c r="D231" s="16">
        <v>93.929000000000002</v>
      </c>
      <c r="E231" s="39">
        <v>6.6630000000000003</v>
      </c>
      <c r="F231" s="92">
        <v>100.592</v>
      </c>
      <c r="G231" s="59">
        <v>424.39077569999989</v>
      </c>
      <c r="H231" s="59">
        <v>444.61743580000012</v>
      </c>
      <c r="I231" s="60">
        <v>869.00821150000002</v>
      </c>
      <c r="J231" s="59">
        <v>4518.2081753239136</v>
      </c>
      <c r="K231" s="59">
        <v>66729.316494071754</v>
      </c>
      <c r="L231" s="59">
        <v>8638.9395926117377</v>
      </c>
    </row>
    <row r="232" spans="1:12" s="48" customFormat="1" ht="15" customHeight="1" x14ac:dyDescent="0.2">
      <c r="A232" s="99" t="s">
        <v>503</v>
      </c>
      <c r="B232" s="99" t="s">
        <v>69</v>
      </c>
      <c r="C232" s="100" t="s">
        <v>504</v>
      </c>
      <c r="D232" s="16">
        <v>108.36</v>
      </c>
      <c r="E232" s="39">
        <v>14.502000000000001</v>
      </c>
      <c r="F232" s="92">
        <v>122.86199999999999</v>
      </c>
      <c r="G232" s="59">
        <v>462.61811820000003</v>
      </c>
      <c r="H232" s="59">
        <v>757.59556540000005</v>
      </c>
      <c r="I232" s="60">
        <v>1220.2136836</v>
      </c>
      <c r="J232" s="59">
        <v>4269.2701937984502</v>
      </c>
      <c r="K232" s="59">
        <v>52240.764404909671</v>
      </c>
      <c r="L232" s="59">
        <v>9931.5791994269985</v>
      </c>
    </row>
    <row r="233" spans="1:12" s="48" customFormat="1" ht="15" customHeight="1" x14ac:dyDescent="0.2">
      <c r="A233" s="99" t="s">
        <v>505</v>
      </c>
      <c r="B233" s="99" t="s">
        <v>69</v>
      </c>
      <c r="C233" s="100" t="s">
        <v>506</v>
      </c>
      <c r="D233" s="16">
        <v>132.03</v>
      </c>
      <c r="E233" s="39">
        <v>11.124000000000001</v>
      </c>
      <c r="F233" s="92">
        <v>143.154</v>
      </c>
      <c r="G233" s="59">
        <v>614.25778869999999</v>
      </c>
      <c r="H233" s="59">
        <v>477.9649612</v>
      </c>
      <c r="I233" s="60">
        <v>1092.2227499000001</v>
      </c>
      <c r="J233" s="59">
        <v>4652.4107301370896</v>
      </c>
      <c r="K233" s="59">
        <v>42967.004782452357</v>
      </c>
      <c r="L233" s="59">
        <v>7629.7047228858446</v>
      </c>
    </row>
    <row r="234" spans="1:12" s="48" customFormat="1" ht="15" customHeight="1" x14ac:dyDescent="0.2">
      <c r="A234" s="99" t="s">
        <v>507</v>
      </c>
      <c r="B234" s="99" t="s">
        <v>69</v>
      </c>
      <c r="C234" s="100" t="s">
        <v>508</v>
      </c>
      <c r="D234" s="16">
        <v>97.097999999999999</v>
      </c>
      <c r="E234" s="39">
        <v>28.167000000000002</v>
      </c>
      <c r="F234" s="92">
        <v>125.265</v>
      </c>
      <c r="G234" s="59">
        <v>372.93656980000009</v>
      </c>
      <c r="H234" s="59">
        <v>1445.2113675000001</v>
      </c>
      <c r="I234" s="60">
        <v>1818.1479373</v>
      </c>
      <c r="J234" s="59">
        <v>3840.8264825228139</v>
      </c>
      <c r="K234" s="59">
        <v>51308.672116306319</v>
      </c>
      <c r="L234" s="59">
        <v>14514.412942960929</v>
      </c>
    </row>
    <row r="235" spans="1:12" s="48" customFormat="1" ht="15" customHeight="1" x14ac:dyDescent="0.2">
      <c r="A235" s="99" t="s">
        <v>509</v>
      </c>
      <c r="B235" s="99" t="s">
        <v>69</v>
      </c>
      <c r="C235" s="100" t="s">
        <v>510</v>
      </c>
      <c r="D235" s="16">
        <v>5.52</v>
      </c>
      <c r="E235" s="39">
        <v>7.94</v>
      </c>
      <c r="F235" s="92">
        <v>13.46</v>
      </c>
      <c r="G235" s="59">
        <v>25.662578700000061</v>
      </c>
      <c r="H235" s="59">
        <v>2589.9454314999989</v>
      </c>
      <c r="I235" s="60">
        <v>2615.6080102000001</v>
      </c>
      <c r="J235" s="59">
        <v>4649.0178804347943</v>
      </c>
      <c r="K235" s="59">
        <v>326189.60094458429</v>
      </c>
      <c r="L235" s="59">
        <v>194324.51784546801</v>
      </c>
    </row>
    <row r="236" spans="1:12" s="48" customFormat="1" ht="15" customHeight="1" x14ac:dyDescent="0.2">
      <c r="A236" s="99" t="s">
        <v>511</v>
      </c>
      <c r="B236" s="99" t="s">
        <v>69</v>
      </c>
      <c r="C236" s="100" t="s">
        <v>512</v>
      </c>
      <c r="D236" s="16">
        <v>140.57</v>
      </c>
      <c r="E236" s="39">
        <v>12.744</v>
      </c>
      <c r="F236" s="92">
        <v>153.31399999999999</v>
      </c>
      <c r="G236" s="59">
        <v>640.67750490000037</v>
      </c>
      <c r="H236" s="59">
        <v>747.65509220000001</v>
      </c>
      <c r="I236" s="60">
        <v>1388.3325970999999</v>
      </c>
      <c r="J236" s="59">
        <v>4557.7114953404034</v>
      </c>
      <c r="K236" s="59">
        <v>58667.223179535467</v>
      </c>
      <c r="L236" s="59">
        <v>9055.4848030838693</v>
      </c>
    </row>
    <row r="237" spans="1:12" s="48" customFormat="1" ht="15" customHeight="1" x14ac:dyDescent="0.2">
      <c r="A237" s="99" t="s">
        <v>513</v>
      </c>
      <c r="B237" s="99" t="s">
        <v>69</v>
      </c>
      <c r="C237" s="100" t="s">
        <v>514</v>
      </c>
      <c r="D237" s="16">
        <v>125.001</v>
      </c>
      <c r="E237" s="39">
        <v>11.718999999999999</v>
      </c>
      <c r="F237" s="92">
        <v>136.72</v>
      </c>
      <c r="G237" s="59">
        <v>527.81019869999966</v>
      </c>
      <c r="H237" s="59">
        <v>802.84768299999973</v>
      </c>
      <c r="I237" s="60">
        <v>1330.6578817</v>
      </c>
      <c r="J237" s="59">
        <v>4222.4478100175174</v>
      </c>
      <c r="K237" s="59">
        <v>68508.207440907907</v>
      </c>
      <c r="L237" s="59">
        <v>9732.722949824456</v>
      </c>
    </row>
    <row r="238" spans="1:12" s="48" customFormat="1" ht="15" customHeight="1" x14ac:dyDescent="0.2">
      <c r="A238" s="99" t="s">
        <v>515</v>
      </c>
      <c r="B238" s="99" t="s">
        <v>69</v>
      </c>
      <c r="C238" s="100" t="s">
        <v>516</v>
      </c>
      <c r="D238" s="16">
        <v>121.392</v>
      </c>
      <c r="E238" s="39">
        <v>8.9719999999999995</v>
      </c>
      <c r="F238" s="92">
        <v>130.364</v>
      </c>
      <c r="G238" s="59">
        <v>569.02389499999992</v>
      </c>
      <c r="H238" s="59">
        <v>575.5171991000002</v>
      </c>
      <c r="I238" s="60">
        <v>1144.5410941</v>
      </c>
      <c r="J238" s="59">
        <v>4687.4908972584681</v>
      </c>
      <c r="K238" s="59">
        <v>64145.920541685271</v>
      </c>
      <c r="L238" s="59">
        <v>8779.579439876039</v>
      </c>
    </row>
    <row r="239" spans="1:12" s="48" customFormat="1" ht="15" customHeight="1" x14ac:dyDescent="0.2">
      <c r="A239" s="99" t="s">
        <v>517</v>
      </c>
      <c r="B239" s="99" t="s">
        <v>69</v>
      </c>
      <c r="C239" s="100" t="s">
        <v>518</v>
      </c>
      <c r="D239" s="16">
        <v>100.548</v>
      </c>
      <c r="E239" s="39">
        <v>8.9770000000000003</v>
      </c>
      <c r="F239" s="92">
        <v>109.52500000000001</v>
      </c>
      <c r="G239" s="59">
        <v>399.83178009999989</v>
      </c>
      <c r="H239" s="59">
        <v>422.1572157999999</v>
      </c>
      <c r="I239" s="60">
        <v>821.98899589999974</v>
      </c>
      <c r="J239" s="59">
        <v>3976.526436130006</v>
      </c>
      <c r="K239" s="59">
        <v>47026.536237050233</v>
      </c>
      <c r="L239" s="59">
        <v>7505.0353426158381</v>
      </c>
    </row>
    <row r="240" spans="1:12" s="48" customFormat="1" ht="15" customHeight="1" x14ac:dyDescent="0.2">
      <c r="A240" s="99" t="s">
        <v>519</v>
      </c>
      <c r="B240" s="99" t="s">
        <v>69</v>
      </c>
      <c r="C240" s="100" t="s">
        <v>520</v>
      </c>
      <c r="D240" s="16">
        <v>92.676000000000002</v>
      </c>
      <c r="E240" s="39">
        <v>17.404</v>
      </c>
      <c r="F240" s="92">
        <v>110.08</v>
      </c>
      <c r="G240" s="59">
        <v>346.92637850000023</v>
      </c>
      <c r="H240" s="59">
        <v>428.10326070000002</v>
      </c>
      <c r="I240" s="60">
        <v>775.02963920000025</v>
      </c>
      <c r="J240" s="59">
        <v>3743.4328035305812</v>
      </c>
      <c r="K240" s="59">
        <v>24597.98096414618</v>
      </c>
      <c r="L240" s="59">
        <v>7040.6035537790722</v>
      </c>
    </row>
    <row r="241" spans="1:12" s="48" customFormat="1" ht="15" customHeight="1" x14ac:dyDescent="0.2">
      <c r="A241" s="99" t="s">
        <v>521</v>
      </c>
      <c r="B241" s="99" t="s">
        <v>69</v>
      </c>
      <c r="C241" s="100" t="s">
        <v>522</v>
      </c>
      <c r="D241" s="16">
        <v>79.076999999999998</v>
      </c>
      <c r="E241" s="39">
        <v>13.975</v>
      </c>
      <c r="F241" s="92">
        <v>93.051999999999992</v>
      </c>
      <c r="G241" s="59">
        <v>303.28164940000022</v>
      </c>
      <c r="H241" s="59">
        <v>690.17307329999983</v>
      </c>
      <c r="I241" s="60">
        <v>993.45472270000005</v>
      </c>
      <c r="J241" s="59">
        <v>3835.2700456517091</v>
      </c>
      <c r="K241" s="59">
        <v>49386.266425760266</v>
      </c>
      <c r="L241" s="59">
        <v>10676.33928018742</v>
      </c>
    </row>
    <row r="242" spans="1:12" s="48" customFormat="1" ht="15" customHeight="1" x14ac:dyDescent="0.2">
      <c r="A242" s="99" t="s">
        <v>523</v>
      </c>
      <c r="B242" s="99" t="s">
        <v>69</v>
      </c>
      <c r="C242" s="100" t="s">
        <v>524</v>
      </c>
      <c r="D242" s="16">
        <v>100.41800000000001</v>
      </c>
      <c r="E242" s="39">
        <v>10.029999999999999</v>
      </c>
      <c r="F242" s="92">
        <v>110.44799999999999</v>
      </c>
      <c r="G242" s="59">
        <v>420.95618389999993</v>
      </c>
      <c r="H242" s="59">
        <v>378.10879469999998</v>
      </c>
      <c r="I242" s="60">
        <v>799.0649785999999</v>
      </c>
      <c r="J242" s="59">
        <v>4192.0391154972212</v>
      </c>
      <c r="K242" s="59">
        <v>37697.786111665009</v>
      </c>
      <c r="L242" s="59">
        <v>7234.7618662175864</v>
      </c>
    </row>
    <row r="243" spans="1:12" s="48" customFormat="1" ht="15" customHeight="1" x14ac:dyDescent="0.2">
      <c r="A243" s="99" t="s">
        <v>525</v>
      </c>
      <c r="B243" s="99" t="s">
        <v>69</v>
      </c>
      <c r="C243" s="100" t="s">
        <v>526</v>
      </c>
      <c r="D243" s="16">
        <v>84.686999999999998</v>
      </c>
      <c r="E243" s="39">
        <v>6.016</v>
      </c>
      <c r="F243" s="92">
        <v>90.703000000000003</v>
      </c>
      <c r="G243" s="59">
        <v>395.63267949999988</v>
      </c>
      <c r="H243" s="59">
        <v>293.35057280000001</v>
      </c>
      <c r="I243" s="60">
        <v>688.98325229999978</v>
      </c>
      <c r="J243" s="59">
        <v>4671.7049783319744</v>
      </c>
      <c r="K243" s="59">
        <v>48761.730851063818</v>
      </c>
      <c r="L243" s="59">
        <v>7596.0359888868043</v>
      </c>
    </row>
    <row r="244" spans="1:12" s="48" customFormat="1" ht="15" customHeight="1" x14ac:dyDescent="0.2">
      <c r="A244" s="99" t="s">
        <v>527</v>
      </c>
      <c r="B244" s="99" t="s">
        <v>69</v>
      </c>
      <c r="C244" s="100" t="s">
        <v>528</v>
      </c>
      <c r="D244" s="16">
        <v>97.734999999999999</v>
      </c>
      <c r="E244" s="39">
        <v>7.23</v>
      </c>
      <c r="F244" s="92">
        <v>104.965</v>
      </c>
      <c r="G244" s="59">
        <v>459.24767980000013</v>
      </c>
      <c r="H244" s="59">
        <v>422.91413920000002</v>
      </c>
      <c r="I244" s="60">
        <v>882.16181900000015</v>
      </c>
      <c r="J244" s="59">
        <v>4698.9070425129185</v>
      </c>
      <c r="K244" s="59">
        <v>58494.348437067783</v>
      </c>
      <c r="L244" s="59">
        <v>8404.3425808602879</v>
      </c>
    </row>
    <row r="245" spans="1:12" s="48" customFormat="1" ht="15" customHeight="1" x14ac:dyDescent="0.2">
      <c r="A245" s="99" t="s">
        <v>529</v>
      </c>
      <c r="B245" s="99" t="s">
        <v>69</v>
      </c>
      <c r="C245" s="100" t="s">
        <v>530</v>
      </c>
      <c r="D245" s="16">
        <v>102.76900000000001</v>
      </c>
      <c r="E245" s="39">
        <v>7.8129999999999997</v>
      </c>
      <c r="F245" s="92">
        <v>110.58199999999999</v>
      </c>
      <c r="G245" s="59">
        <v>465.39347509999999</v>
      </c>
      <c r="H245" s="59">
        <v>1321.0345724999991</v>
      </c>
      <c r="I245" s="60">
        <v>1786.428047599999</v>
      </c>
      <c r="J245" s="59">
        <v>4528.5394924539496</v>
      </c>
      <c r="K245" s="59">
        <v>169081.60405734021</v>
      </c>
      <c r="L245" s="59">
        <v>16154.78149789296</v>
      </c>
    </row>
    <row r="246" spans="1:12" s="48" customFormat="1" ht="15" customHeight="1" x14ac:dyDescent="0.2">
      <c r="A246" s="99" t="s">
        <v>531</v>
      </c>
      <c r="B246" s="99" t="s">
        <v>69</v>
      </c>
      <c r="C246" s="100" t="s">
        <v>532</v>
      </c>
      <c r="D246" s="16">
        <v>92.462999999999994</v>
      </c>
      <c r="E246" s="39">
        <v>8.0630000000000006</v>
      </c>
      <c r="F246" s="92">
        <v>100.526</v>
      </c>
      <c r="G246" s="59">
        <v>401.63641760000002</v>
      </c>
      <c r="H246" s="59">
        <v>941.9764051999997</v>
      </c>
      <c r="I246" s="60">
        <v>1343.6128228</v>
      </c>
      <c r="J246" s="59">
        <v>4343.7528265360206</v>
      </c>
      <c r="K246" s="59">
        <v>116827.03772789281</v>
      </c>
      <c r="L246" s="59">
        <v>13365.82399379265</v>
      </c>
    </row>
    <row r="247" spans="1:12" s="48" customFormat="1" ht="15" customHeight="1" x14ac:dyDescent="0.2">
      <c r="A247" s="99" t="s">
        <v>533</v>
      </c>
      <c r="B247" s="99" t="s">
        <v>69</v>
      </c>
      <c r="C247" s="100" t="s">
        <v>534</v>
      </c>
      <c r="D247" s="16">
        <v>90.299000000000007</v>
      </c>
      <c r="E247" s="39">
        <v>18.693999999999999</v>
      </c>
      <c r="F247" s="92">
        <v>108.99299999999999</v>
      </c>
      <c r="G247" s="59">
        <v>324.63519109999999</v>
      </c>
      <c r="H247" s="59">
        <v>917.3526075000002</v>
      </c>
      <c r="I247" s="60">
        <v>1241.9877985999999</v>
      </c>
      <c r="J247" s="59">
        <v>3595.1139115604819</v>
      </c>
      <c r="K247" s="59">
        <v>49072.034208837067</v>
      </c>
      <c r="L247" s="59">
        <v>11395.11526978797</v>
      </c>
    </row>
    <row r="248" spans="1:12" s="48" customFormat="1" ht="15" customHeight="1" x14ac:dyDescent="0.2">
      <c r="A248" s="99" t="s">
        <v>535</v>
      </c>
      <c r="B248" s="99" t="s">
        <v>69</v>
      </c>
      <c r="C248" s="100" t="s">
        <v>536</v>
      </c>
      <c r="D248" s="16">
        <v>87.858999999999995</v>
      </c>
      <c r="E248" s="39">
        <v>19.443000000000001</v>
      </c>
      <c r="F248" s="92">
        <v>107.30200000000001</v>
      </c>
      <c r="G248" s="59">
        <v>390.58624220000002</v>
      </c>
      <c r="H248" s="59">
        <v>1109.2452467000001</v>
      </c>
      <c r="I248" s="60">
        <v>1499.8314889000001</v>
      </c>
      <c r="J248" s="59">
        <v>4445.603093593144</v>
      </c>
      <c r="K248" s="59">
        <v>57051.136486138981</v>
      </c>
      <c r="L248" s="59">
        <v>13977.665736892141</v>
      </c>
    </row>
    <row r="249" spans="1:12" s="48" customFormat="1" ht="15" customHeight="1" x14ac:dyDescent="0.2">
      <c r="A249" s="99" t="s">
        <v>537</v>
      </c>
      <c r="B249" s="99" t="s">
        <v>69</v>
      </c>
      <c r="C249" s="100" t="s">
        <v>538</v>
      </c>
      <c r="D249" s="16">
        <v>63.363</v>
      </c>
      <c r="E249" s="39">
        <v>6.7439999999999998</v>
      </c>
      <c r="F249" s="92">
        <v>70.106999999999999</v>
      </c>
      <c r="G249" s="59">
        <v>296.22418689999978</v>
      </c>
      <c r="H249" s="59">
        <v>347.140941</v>
      </c>
      <c r="I249" s="60">
        <v>643.36512789999983</v>
      </c>
      <c r="J249" s="59">
        <v>4675.0341192809656</v>
      </c>
      <c r="K249" s="59">
        <v>51474.042259786467</v>
      </c>
      <c r="L249" s="59">
        <v>9176.9028470766098</v>
      </c>
    </row>
    <row r="250" spans="1:12" s="48" customFormat="1" ht="15" customHeight="1" x14ac:dyDescent="0.2">
      <c r="A250" s="99" t="s">
        <v>539</v>
      </c>
      <c r="B250" s="99" t="s">
        <v>69</v>
      </c>
      <c r="C250" s="100" t="s">
        <v>540</v>
      </c>
      <c r="D250" s="16">
        <v>126.131</v>
      </c>
      <c r="E250" s="39">
        <v>18.245999999999999</v>
      </c>
      <c r="F250" s="92">
        <v>144.37700000000001</v>
      </c>
      <c r="G250" s="59">
        <v>472.19472790000009</v>
      </c>
      <c r="H250" s="59">
        <v>673.22216420000007</v>
      </c>
      <c r="I250" s="60">
        <v>1145.4168921</v>
      </c>
      <c r="J250" s="59">
        <v>3743.6849616668401</v>
      </c>
      <c r="K250" s="59">
        <v>36896.972717307923</v>
      </c>
      <c r="L250" s="59">
        <v>7933.5135935779263</v>
      </c>
    </row>
    <row r="251" spans="1:12" s="48" customFormat="1" ht="15" customHeight="1" x14ac:dyDescent="0.2">
      <c r="A251" s="99" t="s">
        <v>541</v>
      </c>
      <c r="B251" s="99" t="s">
        <v>69</v>
      </c>
      <c r="C251" s="100" t="s">
        <v>542</v>
      </c>
      <c r="D251" s="16">
        <v>114.126</v>
      </c>
      <c r="E251" s="39">
        <v>11.695</v>
      </c>
      <c r="F251" s="92">
        <v>125.821</v>
      </c>
      <c r="G251" s="59">
        <v>450.44570690000018</v>
      </c>
      <c r="H251" s="59">
        <v>432.47972119999997</v>
      </c>
      <c r="I251" s="60">
        <v>882.9254281000002</v>
      </c>
      <c r="J251" s="59">
        <v>3946.9157501358159</v>
      </c>
      <c r="K251" s="59">
        <v>36979.882103463016</v>
      </c>
      <c r="L251" s="59">
        <v>7017.3137083634711</v>
      </c>
    </row>
    <row r="252" spans="1:12" s="48" customFormat="1" ht="15" customHeight="1" x14ac:dyDescent="0.2">
      <c r="A252" s="99" t="s">
        <v>543</v>
      </c>
      <c r="B252" s="99" t="s">
        <v>69</v>
      </c>
      <c r="C252" s="100" t="s">
        <v>544</v>
      </c>
      <c r="D252" s="16">
        <v>78.402000000000001</v>
      </c>
      <c r="E252" s="39">
        <v>7.4180000000000001</v>
      </c>
      <c r="F252" s="92">
        <v>85.82</v>
      </c>
      <c r="G252" s="59">
        <v>340.68454439999999</v>
      </c>
      <c r="H252" s="59">
        <v>366.42420320000002</v>
      </c>
      <c r="I252" s="60">
        <v>707.10874760000002</v>
      </c>
      <c r="J252" s="59">
        <v>4345.3552766511066</v>
      </c>
      <c r="K252" s="59">
        <v>49396.630250741437</v>
      </c>
      <c r="L252" s="59">
        <v>8239.44007923561</v>
      </c>
    </row>
    <row r="253" spans="1:12" s="48" customFormat="1" ht="15" customHeight="1" x14ac:dyDescent="0.2">
      <c r="A253" s="99" t="s">
        <v>545</v>
      </c>
      <c r="B253" s="99" t="s">
        <v>69</v>
      </c>
      <c r="C253" s="100" t="s">
        <v>546</v>
      </c>
      <c r="D253" s="16">
        <v>97.256</v>
      </c>
      <c r="E253" s="39">
        <v>11.186999999999999</v>
      </c>
      <c r="F253" s="92">
        <v>108.443</v>
      </c>
      <c r="G253" s="59">
        <v>374.53035560000001</v>
      </c>
      <c r="H253" s="59">
        <v>706.28904790000013</v>
      </c>
      <c r="I253" s="60">
        <v>1080.8194034999999</v>
      </c>
      <c r="J253" s="59">
        <v>3850.9742905322032</v>
      </c>
      <c r="K253" s="59">
        <v>63134.803602395652</v>
      </c>
      <c r="L253" s="59">
        <v>9966.7051215846132</v>
      </c>
    </row>
    <row r="254" spans="1:12" s="48" customFormat="1" ht="15" customHeight="1" x14ac:dyDescent="0.2">
      <c r="A254" s="99" t="s">
        <v>547</v>
      </c>
      <c r="B254" s="99" t="s">
        <v>69</v>
      </c>
      <c r="C254" s="100" t="s">
        <v>548</v>
      </c>
      <c r="D254" s="16">
        <v>97.415000000000006</v>
      </c>
      <c r="E254" s="39">
        <v>8.11</v>
      </c>
      <c r="F254" s="92">
        <v>105.52500000000001</v>
      </c>
      <c r="G254" s="59">
        <v>435.2446415</v>
      </c>
      <c r="H254" s="59">
        <v>315.0603246</v>
      </c>
      <c r="I254" s="60">
        <v>750.3049661</v>
      </c>
      <c r="J254" s="59">
        <v>4467.9427346917828</v>
      </c>
      <c r="K254" s="59">
        <v>38848.375413070287</v>
      </c>
      <c r="L254" s="59">
        <v>7110.2105292584693</v>
      </c>
    </row>
    <row r="255" spans="1:12" s="48" customFormat="1" ht="15" customHeight="1" x14ac:dyDescent="0.2">
      <c r="A255" s="99" t="s">
        <v>549</v>
      </c>
      <c r="B255" s="99" t="s">
        <v>69</v>
      </c>
      <c r="C255" s="100" t="s">
        <v>550</v>
      </c>
      <c r="D255" s="16">
        <v>80.031000000000006</v>
      </c>
      <c r="E255" s="39">
        <v>9.1110000000000007</v>
      </c>
      <c r="F255" s="92">
        <v>89.14200000000001</v>
      </c>
      <c r="G255" s="59">
        <v>368.37991029999989</v>
      </c>
      <c r="H255" s="59">
        <v>423.8373664643799</v>
      </c>
      <c r="I255" s="60">
        <v>792.2172767643799</v>
      </c>
      <c r="J255" s="59">
        <v>4602.9652297234807</v>
      </c>
      <c r="K255" s="59">
        <v>46519.30265222038</v>
      </c>
      <c r="L255" s="59">
        <v>8887.1382374680834</v>
      </c>
    </row>
    <row r="256" spans="1:12" s="48" customFormat="1" ht="15" customHeight="1" x14ac:dyDescent="0.2">
      <c r="A256" s="99" t="s">
        <v>551</v>
      </c>
      <c r="B256" s="99" t="s">
        <v>69</v>
      </c>
      <c r="C256" s="100" t="s">
        <v>552</v>
      </c>
      <c r="D256" s="16">
        <v>119.24299999999999</v>
      </c>
      <c r="E256" s="39">
        <v>18.393999999999998</v>
      </c>
      <c r="F256" s="92">
        <v>137.637</v>
      </c>
      <c r="G256" s="59">
        <v>466.97440970000002</v>
      </c>
      <c r="H256" s="59">
        <v>1370.7042679000001</v>
      </c>
      <c r="I256" s="60">
        <v>1837.6786775999999</v>
      </c>
      <c r="J256" s="59">
        <v>3916.1578432276951</v>
      </c>
      <c r="K256" s="59">
        <v>74519.096873980627</v>
      </c>
      <c r="L256" s="59">
        <v>13351.63275572702</v>
      </c>
    </row>
    <row r="257" spans="1:12" s="48" customFormat="1" ht="15" customHeight="1" x14ac:dyDescent="0.2">
      <c r="A257" s="99" t="s">
        <v>553</v>
      </c>
      <c r="B257" s="99" t="s">
        <v>69</v>
      </c>
      <c r="C257" s="100" t="s">
        <v>554</v>
      </c>
      <c r="D257" s="16">
        <v>78.049000000000007</v>
      </c>
      <c r="E257" s="39">
        <v>6.5039999999999996</v>
      </c>
      <c r="F257" s="92">
        <v>84.553000000000011</v>
      </c>
      <c r="G257" s="59">
        <v>362.88381659999999</v>
      </c>
      <c r="H257" s="59">
        <v>313.86843320000003</v>
      </c>
      <c r="I257" s="60">
        <v>676.75224980000007</v>
      </c>
      <c r="J257" s="59">
        <v>4649.4358236492462</v>
      </c>
      <c r="K257" s="59">
        <v>48257.754182041819</v>
      </c>
      <c r="L257" s="59">
        <v>8003.8821780421749</v>
      </c>
    </row>
    <row r="258" spans="1:12" s="48" customFormat="1" ht="15" customHeight="1" x14ac:dyDescent="0.2">
      <c r="A258" s="99" t="s">
        <v>555</v>
      </c>
      <c r="B258" s="99" t="s">
        <v>69</v>
      </c>
      <c r="C258" s="100" t="s">
        <v>556</v>
      </c>
      <c r="D258" s="16">
        <v>92.683999999999997</v>
      </c>
      <c r="E258" s="39">
        <v>15.766</v>
      </c>
      <c r="F258" s="92">
        <v>108.45</v>
      </c>
      <c r="G258" s="59">
        <v>371.31220369999988</v>
      </c>
      <c r="H258" s="59">
        <v>2223.6516458095998</v>
      </c>
      <c r="I258" s="60">
        <v>2594.9638495096001</v>
      </c>
      <c r="J258" s="59">
        <v>4006.2168626731691</v>
      </c>
      <c r="K258" s="59">
        <v>141040.95178292529</v>
      </c>
      <c r="L258" s="59">
        <v>23927.744117193179</v>
      </c>
    </row>
    <row r="259" spans="1:12" s="48" customFormat="1" ht="15" customHeight="1" x14ac:dyDescent="0.2">
      <c r="A259" s="99" t="s">
        <v>557</v>
      </c>
      <c r="B259" s="99" t="s">
        <v>69</v>
      </c>
      <c r="C259" s="100" t="s">
        <v>558</v>
      </c>
      <c r="D259" s="16">
        <v>94.783000000000001</v>
      </c>
      <c r="E259" s="39">
        <v>9.1069999999999993</v>
      </c>
      <c r="F259" s="92">
        <v>103.89</v>
      </c>
      <c r="G259" s="59">
        <v>389.66746970000031</v>
      </c>
      <c r="H259" s="59">
        <v>365.37400739999998</v>
      </c>
      <c r="I259" s="60">
        <v>755.04147710000029</v>
      </c>
      <c r="J259" s="59">
        <v>4111.1535792283448</v>
      </c>
      <c r="K259" s="59">
        <v>40120.128187108829</v>
      </c>
      <c r="L259" s="59">
        <v>7267.7011945326813</v>
      </c>
    </row>
    <row r="260" spans="1:12" s="48" customFormat="1" ht="15" customHeight="1" x14ac:dyDescent="0.2">
      <c r="A260" s="99" t="s">
        <v>559</v>
      </c>
      <c r="B260" s="99" t="s">
        <v>69</v>
      </c>
      <c r="C260" s="100" t="s">
        <v>560</v>
      </c>
      <c r="D260" s="16">
        <v>128.17400000000001</v>
      </c>
      <c r="E260" s="39">
        <v>16.350999999999999</v>
      </c>
      <c r="F260" s="92">
        <v>144.52500000000001</v>
      </c>
      <c r="G260" s="59">
        <v>515.67023110000025</v>
      </c>
      <c r="H260" s="59">
        <v>666.17158900000004</v>
      </c>
      <c r="I260" s="60">
        <v>1181.8418200999999</v>
      </c>
      <c r="J260" s="59">
        <v>4023.2046366657842</v>
      </c>
      <c r="K260" s="59">
        <v>40741.947831936894</v>
      </c>
      <c r="L260" s="59">
        <v>8177.4213464798504</v>
      </c>
    </row>
    <row r="261" spans="1:12" s="48" customFormat="1" ht="15" customHeight="1" x14ac:dyDescent="0.2">
      <c r="A261" s="77" t="s">
        <v>561</v>
      </c>
      <c r="B261" s="77" t="s">
        <v>69</v>
      </c>
      <c r="C261" s="78" t="s">
        <v>562</v>
      </c>
      <c r="D261" s="79">
        <v>118.21899999999999</v>
      </c>
      <c r="E261" s="80">
        <v>45.14</v>
      </c>
      <c r="F261" s="95">
        <v>163.35900000000001</v>
      </c>
      <c r="G261" s="81">
        <v>507.43569089999983</v>
      </c>
      <c r="H261" s="81">
        <v>3545.9509500000008</v>
      </c>
      <c r="I261" s="82">
        <v>4053.3866409000011</v>
      </c>
      <c r="J261" s="81">
        <v>4292.336180309424</v>
      </c>
      <c r="K261" s="81">
        <v>78554.518165706701</v>
      </c>
      <c r="L261" s="81">
        <v>24812.753756450518</v>
      </c>
    </row>
    <row r="262" spans="1:12" s="48" customFormat="1" ht="15" customHeight="1" x14ac:dyDescent="0.2">
      <c r="A262" s="99" t="s">
        <v>563</v>
      </c>
      <c r="B262" s="99" t="s">
        <v>71</v>
      </c>
      <c r="C262" s="100" t="s">
        <v>564</v>
      </c>
      <c r="D262" s="16">
        <v>27.068999999999999</v>
      </c>
      <c r="E262" s="39">
        <v>2.12</v>
      </c>
      <c r="F262" s="92">
        <v>29.189</v>
      </c>
      <c r="G262" s="59">
        <v>125.80590649999991</v>
      </c>
      <c r="H262" s="59">
        <v>114.2275193</v>
      </c>
      <c r="I262" s="60">
        <v>240.03342579999989</v>
      </c>
      <c r="J262" s="59">
        <v>4647.6008164320792</v>
      </c>
      <c r="K262" s="59">
        <v>53880.905330188682</v>
      </c>
      <c r="L262" s="59">
        <v>8223.420665319125</v>
      </c>
    </row>
    <row r="263" spans="1:12" s="48" customFormat="1" ht="15" customHeight="1" x14ac:dyDescent="0.2">
      <c r="A263" s="99" t="s">
        <v>565</v>
      </c>
      <c r="B263" s="99" t="s">
        <v>71</v>
      </c>
      <c r="C263" s="100" t="s">
        <v>566</v>
      </c>
      <c r="D263" s="16">
        <v>68.55</v>
      </c>
      <c r="E263" s="39">
        <v>5.9169999999999998</v>
      </c>
      <c r="F263" s="92">
        <v>74.466999999999999</v>
      </c>
      <c r="G263" s="59">
        <v>313.45077959999998</v>
      </c>
      <c r="H263" s="59">
        <v>253.29040649999999</v>
      </c>
      <c r="I263" s="60">
        <v>566.74118610000005</v>
      </c>
      <c r="J263" s="59">
        <v>4572.5861356673968</v>
      </c>
      <c r="K263" s="59">
        <v>42807.234493831333</v>
      </c>
      <c r="L263" s="59">
        <v>7610.6353968872127</v>
      </c>
    </row>
    <row r="264" spans="1:12" s="48" customFormat="1" ht="15" customHeight="1" x14ac:dyDescent="0.2">
      <c r="A264" s="99" t="s">
        <v>567</v>
      </c>
      <c r="B264" s="99" t="s">
        <v>71</v>
      </c>
      <c r="C264" s="100" t="s">
        <v>568</v>
      </c>
      <c r="D264" s="16">
        <v>46.54</v>
      </c>
      <c r="E264" s="39">
        <v>5.5449999999999999</v>
      </c>
      <c r="F264" s="92">
        <v>52.085000000000001</v>
      </c>
      <c r="G264" s="59">
        <v>229.9865329000001</v>
      </c>
      <c r="H264" s="59">
        <v>295.19573686709992</v>
      </c>
      <c r="I264" s="60">
        <v>525.18226976710002</v>
      </c>
      <c r="J264" s="59">
        <v>4941.6960227761092</v>
      </c>
      <c r="K264" s="59">
        <v>53236.381761424687</v>
      </c>
      <c r="L264" s="59">
        <v>10083.176917866949</v>
      </c>
    </row>
    <row r="265" spans="1:12" s="48" customFormat="1" ht="15" customHeight="1" x14ac:dyDescent="0.2">
      <c r="A265" s="99" t="s">
        <v>569</v>
      </c>
      <c r="B265" s="99" t="s">
        <v>71</v>
      </c>
      <c r="C265" s="100" t="s">
        <v>570</v>
      </c>
      <c r="D265" s="16">
        <v>68.751999999999995</v>
      </c>
      <c r="E265" s="39">
        <v>5.9690000000000003</v>
      </c>
      <c r="F265" s="92">
        <v>74.720999999999989</v>
      </c>
      <c r="G265" s="59">
        <v>363.75721500000009</v>
      </c>
      <c r="H265" s="59">
        <v>372.61607989999999</v>
      </c>
      <c r="I265" s="60">
        <v>736.37329490000002</v>
      </c>
      <c r="J265" s="59">
        <v>5290.8601204328615</v>
      </c>
      <c r="K265" s="59">
        <v>62425.210236220468</v>
      </c>
      <c r="L265" s="59">
        <v>9854.9710911256552</v>
      </c>
    </row>
    <row r="266" spans="1:12" s="48" customFormat="1" ht="15" customHeight="1" x14ac:dyDescent="0.2">
      <c r="A266" s="99" t="s">
        <v>571</v>
      </c>
      <c r="B266" s="99" t="s">
        <v>71</v>
      </c>
      <c r="C266" s="100" t="s">
        <v>572</v>
      </c>
      <c r="D266" s="16">
        <v>67.162000000000006</v>
      </c>
      <c r="E266" s="39">
        <v>5.3390000000000004</v>
      </c>
      <c r="F266" s="92">
        <v>72.501000000000005</v>
      </c>
      <c r="G266" s="59">
        <v>336.88114560000002</v>
      </c>
      <c r="H266" s="59">
        <v>553.42263629999991</v>
      </c>
      <c r="I266" s="60">
        <v>890.30378189999988</v>
      </c>
      <c r="J266" s="59">
        <v>5015.9486852684549</v>
      </c>
      <c r="K266" s="59">
        <v>103656.6091590185</v>
      </c>
      <c r="L266" s="59">
        <v>12279.882786444319</v>
      </c>
    </row>
    <row r="267" spans="1:12" s="48" customFormat="1" ht="15" customHeight="1" x14ac:dyDescent="0.2">
      <c r="A267" s="99" t="s">
        <v>573</v>
      </c>
      <c r="B267" s="99" t="s">
        <v>71</v>
      </c>
      <c r="C267" s="100" t="s">
        <v>574</v>
      </c>
      <c r="D267" s="16">
        <v>44.081000000000003</v>
      </c>
      <c r="E267" s="39">
        <v>2.8239999999999998</v>
      </c>
      <c r="F267" s="92">
        <v>46.905000000000001</v>
      </c>
      <c r="G267" s="59">
        <v>222.22826379999989</v>
      </c>
      <c r="H267" s="59">
        <v>438.10026920000013</v>
      </c>
      <c r="I267" s="60">
        <v>660.32853299999999</v>
      </c>
      <c r="J267" s="59">
        <v>5041.3616705610102</v>
      </c>
      <c r="K267" s="59">
        <v>155134.65623229471</v>
      </c>
      <c r="L267" s="59">
        <v>14077.998784777739</v>
      </c>
    </row>
    <row r="268" spans="1:12" s="48" customFormat="1" ht="15" customHeight="1" x14ac:dyDescent="0.2">
      <c r="A268" s="99" t="s">
        <v>575</v>
      </c>
      <c r="B268" s="99" t="s">
        <v>71</v>
      </c>
      <c r="C268" s="100" t="s">
        <v>576</v>
      </c>
      <c r="D268" s="16">
        <v>121.774</v>
      </c>
      <c r="E268" s="39">
        <v>15.109</v>
      </c>
      <c r="F268" s="92">
        <v>136.88300000000001</v>
      </c>
      <c r="G268" s="59">
        <v>506.68702100000002</v>
      </c>
      <c r="H268" s="59">
        <v>610.73401560000013</v>
      </c>
      <c r="I268" s="60">
        <v>1117.4210366</v>
      </c>
      <c r="J268" s="59">
        <v>4160.8801632532404</v>
      </c>
      <c r="K268" s="59">
        <v>40421.868793434391</v>
      </c>
      <c r="L268" s="59">
        <v>8163.3295339815768</v>
      </c>
    </row>
    <row r="269" spans="1:12" s="48" customFormat="1" ht="15" customHeight="1" x14ac:dyDescent="0.2">
      <c r="A269" s="99" t="s">
        <v>577</v>
      </c>
      <c r="B269" s="99" t="s">
        <v>71</v>
      </c>
      <c r="C269" s="100" t="s">
        <v>578</v>
      </c>
      <c r="D269" s="16">
        <v>60.052</v>
      </c>
      <c r="E269" s="39">
        <v>6.2770000000000001</v>
      </c>
      <c r="F269" s="92">
        <v>66.328999999999994</v>
      </c>
      <c r="G269" s="59">
        <v>263.34687270000001</v>
      </c>
      <c r="H269" s="59">
        <v>323.96613810000002</v>
      </c>
      <c r="I269" s="60">
        <v>587.31301080000003</v>
      </c>
      <c r="J269" s="59">
        <v>4385.3139395856924</v>
      </c>
      <c r="K269" s="59">
        <v>51611.619898040473</v>
      </c>
      <c r="L269" s="59">
        <v>8854.5434244448152</v>
      </c>
    </row>
    <row r="270" spans="1:12" s="48" customFormat="1" ht="15" customHeight="1" x14ac:dyDescent="0.2">
      <c r="A270" s="99" t="s">
        <v>579</v>
      </c>
      <c r="B270" s="99" t="s">
        <v>71</v>
      </c>
      <c r="C270" s="100" t="s">
        <v>580</v>
      </c>
      <c r="D270" s="16">
        <v>55.116999999999997</v>
      </c>
      <c r="E270" s="39">
        <v>5.1230000000000002</v>
      </c>
      <c r="F270" s="92">
        <v>60.24</v>
      </c>
      <c r="G270" s="59">
        <v>297.25618060000011</v>
      </c>
      <c r="H270" s="59">
        <v>530.0019259999998</v>
      </c>
      <c r="I270" s="60">
        <v>827.25810659999991</v>
      </c>
      <c r="J270" s="59">
        <v>5393.1850536132242</v>
      </c>
      <c r="K270" s="59">
        <v>103455.3827835252</v>
      </c>
      <c r="L270" s="59">
        <v>13732.704292828679</v>
      </c>
    </row>
    <row r="271" spans="1:12" s="48" customFormat="1" ht="15" customHeight="1" x14ac:dyDescent="0.2">
      <c r="A271" s="99" t="s">
        <v>581</v>
      </c>
      <c r="B271" s="99" t="s">
        <v>71</v>
      </c>
      <c r="C271" s="100" t="s">
        <v>582</v>
      </c>
      <c r="D271" s="16">
        <v>53.610999999999997</v>
      </c>
      <c r="E271" s="39">
        <v>6.2119999999999997</v>
      </c>
      <c r="F271" s="92">
        <v>59.822999999999993</v>
      </c>
      <c r="G271" s="59">
        <v>292.29908570000021</v>
      </c>
      <c r="H271" s="59">
        <v>298.91055</v>
      </c>
      <c r="I271" s="60">
        <v>591.20963570000026</v>
      </c>
      <c r="J271" s="59">
        <v>5452.2222249165316</v>
      </c>
      <c r="K271" s="59">
        <v>48118.246941403733</v>
      </c>
      <c r="L271" s="59">
        <v>9882.6477391638709</v>
      </c>
    </row>
    <row r="272" spans="1:12" s="48" customFormat="1" ht="15" customHeight="1" x14ac:dyDescent="0.2">
      <c r="A272" s="99" t="s">
        <v>583</v>
      </c>
      <c r="B272" s="99" t="s">
        <v>71</v>
      </c>
      <c r="C272" s="100" t="s">
        <v>584</v>
      </c>
      <c r="D272" s="16">
        <v>37.686999999999998</v>
      </c>
      <c r="E272" s="39">
        <v>3.1619999999999999</v>
      </c>
      <c r="F272" s="92">
        <v>40.848999999999997</v>
      </c>
      <c r="G272" s="59">
        <v>213.5670107</v>
      </c>
      <c r="H272" s="59">
        <v>166.33039919999999</v>
      </c>
      <c r="I272" s="60">
        <v>379.89740990000001</v>
      </c>
      <c r="J272" s="59">
        <v>5666.8615358081024</v>
      </c>
      <c r="K272" s="59">
        <v>52602.909297912731</v>
      </c>
      <c r="L272" s="59">
        <v>9300.0418590418376</v>
      </c>
    </row>
    <row r="273" spans="1:12" s="48" customFormat="1" ht="15" customHeight="1" x14ac:dyDescent="0.2">
      <c r="A273" s="99" t="s">
        <v>585</v>
      </c>
      <c r="B273" s="99" t="s">
        <v>71</v>
      </c>
      <c r="C273" s="100" t="s">
        <v>586</v>
      </c>
      <c r="D273" s="16">
        <v>40.332999999999998</v>
      </c>
      <c r="E273" s="39">
        <v>3.3769999999999998</v>
      </c>
      <c r="F273" s="92">
        <v>43.71</v>
      </c>
      <c r="G273" s="59">
        <v>170.0228769</v>
      </c>
      <c r="H273" s="59">
        <v>529.71362779999993</v>
      </c>
      <c r="I273" s="60">
        <v>699.73650469999984</v>
      </c>
      <c r="J273" s="59">
        <v>4215.4780675873353</v>
      </c>
      <c r="K273" s="59">
        <v>156859.23239561741</v>
      </c>
      <c r="L273" s="59">
        <v>16008.613697094481</v>
      </c>
    </row>
    <row r="274" spans="1:12" s="48" customFormat="1" ht="15" customHeight="1" x14ac:dyDescent="0.2">
      <c r="A274" s="99" t="s">
        <v>587</v>
      </c>
      <c r="B274" s="99" t="s">
        <v>71</v>
      </c>
      <c r="C274" s="100" t="s">
        <v>588</v>
      </c>
      <c r="D274" s="16">
        <v>37.972000000000001</v>
      </c>
      <c r="E274" s="39">
        <v>3.677</v>
      </c>
      <c r="F274" s="92">
        <v>41.649000000000001</v>
      </c>
      <c r="G274" s="59">
        <v>170.7211466</v>
      </c>
      <c r="H274" s="59">
        <v>346.64156439999999</v>
      </c>
      <c r="I274" s="60">
        <v>517.36271099999999</v>
      </c>
      <c r="J274" s="59">
        <v>4495.9745760033711</v>
      </c>
      <c r="K274" s="59">
        <v>94272.930214849053</v>
      </c>
      <c r="L274" s="59">
        <v>12421.97198011957</v>
      </c>
    </row>
    <row r="275" spans="1:12" s="48" customFormat="1" ht="15" customHeight="1" x14ac:dyDescent="0.2">
      <c r="A275" s="99" t="s">
        <v>589</v>
      </c>
      <c r="B275" s="99" t="s">
        <v>71</v>
      </c>
      <c r="C275" s="100" t="s">
        <v>590</v>
      </c>
      <c r="D275" s="16">
        <v>48.36</v>
      </c>
      <c r="E275" s="39">
        <v>4.7560000000000002</v>
      </c>
      <c r="F275" s="92">
        <v>53.116</v>
      </c>
      <c r="G275" s="59">
        <v>201.7946792000001</v>
      </c>
      <c r="H275" s="59">
        <v>265.37603610000002</v>
      </c>
      <c r="I275" s="60">
        <v>467.1707153000001</v>
      </c>
      <c r="J275" s="59">
        <v>4172.7601157981817</v>
      </c>
      <c r="K275" s="59">
        <v>55798.157296047102</v>
      </c>
      <c r="L275" s="59">
        <v>8795.2917256570545</v>
      </c>
    </row>
    <row r="276" spans="1:12" s="48" customFormat="1" ht="15" customHeight="1" x14ac:dyDescent="0.2">
      <c r="A276" s="99" t="s">
        <v>591</v>
      </c>
      <c r="B276" s="99" t="s">
        <v>71</v>
      </c>
      <c r="C276" s="100" t="s">
        <v>592</v>
      </c>
      <c r="D276" s="16">
        <v>47.996000000000002</v>
      </c>
      <c r="E276" s="39">
        <v>4.7089999999999996</v>
      </c>
      <c r="F276" s="92">
        <v>52.704999999999998</v>
      </c>
      <c r="G276" s="59">
        <v>260.94857180000002</v>
      </c>
      <c r="H276" s="59">
        <v>247.59446750000001</v>
      </c>
      <c r="I276" s="60">
        <v>508.54303929999998</v>
      </c>
      <c r="J276" s="59">
        <v>5436.8816526377204</v>
      </c>
      <c r="K276" s="59">
        <v>52578.990762369933</v>
      </c>
      <c r="L276" s="59">
        <v>9648.8575903614455</v>
      </c>
    </row>
    <row r="277" spans="1:12" s="48" customFormat="1" ht="15" customHeight="1" x14ac:dyDescent="0.2">
      <c r="A277" s="99" t="s">
        <v>593</v>
      </c>
      <c r="B277" s="99" t="s">
        <v>71</v>
      </c>
      <c r="C277" s="100" t="s">
        <v>594</v>
      </c>
      <c r="D277" s="16">
        <v>45.536000000000001</v>
      </c>
      <c r="E277" s="39">
        <v>5.0830000000000002</v>
      </c>
      <c r="F277" s="92">
        <v>50.619</v>
      </c>
      <c r="G277" s="59">
        <v>183.1097431</v>
      </c>
      <c r="H277" s="59">
        <v>223.10980280000001</v>
      </c>
      <c r="I277" s="60">
        <v>406.21954590000001</v>
      </c>
      <c r="J277" s="59">
        <v>4021.208342849613</v>
      </c>
      <c r="K277" s="59">
        <v>43893.331261066291</v>
      </c>
      <c r="L277" s="59">
        <v>8025.040911515438</v>
      </c>
    </row>
    <row r="278" spans="1:12" s="48" customFormat="1" ht="15" customHeight="1" x14ac:dyDescent="0.2">
      <c r="A278" s="99" t="s">
        <v>595</v>
      </c>
      <c r="B278" s="99" t="s">
        <v>71</v>
      </c>
      <c r="C278" s="100" t="s">
        <v>596</v>
      </c>
      <c r="D278" s="16">
        <v>50.189</v>
      </c>
      <c r="E278" s="39">
        <v>3.2010000000000001</v>
      </c>
      <c r="F278" s="92">
        <v>53.39</v>
      </c>
      <c r="G278" s="59">
        <v>228.80303250000011</v>
      </c>
      <c r="H278" s="59">
        <v>339.66163239999992</v>
      </c>
      <c r="I278" s="60">
        <v>568.46466489999989</v>
      </c>
      <c r="J278" s="59">
        <v>4558.8282791049851</v>
      </c>
      <c r="K278" s="59">
        <v>106111.10040612301</v>
      </c>
      <c r="L278" s="59">
        <v>10647.3996047949</v>
      </c>
    </row>
    <row r="279" spans="1:12" s="48" customFormat="1" ht="15" customHeight="1" x14ac:dyDescent="0.2">
      <c r="A279" s="99" t="s">
        <v>597</v>
      </c>
      <c r="B279" s="99" t="s">
        <v>71</v>
      </c>
      <c r="C279" s="100" t="s">
        <v>598</v>
      </c>
      <c r="D279" s="16">
        <v>52.771999999999998</v>
      </c>
      <c r="E279" s="39">
        <v>5.5730000000000004</v>
      </c>
      <c r="F279" s="92">
        <v>58.344999999999999</v>
      </c>
      <c r="G279" s="59">
        <v>292.48165429999989</v>
      </c>
      <c r="H279" s="59">
        <v>294.95957340000001</v>
      </c>
      <c r="I279" s="60">
        <v>587.4412276999999</v>
      </c>
      <c r="J279" s="59">
        <v>5542.3644034715362</v>
      </c>
      <c r="K279" s="59">
        <v>52926.533895567904</v>
      </c>
      <c r="L279" s="59">
        <v>10068.407364812751</v>
      </c>
    </row>
    <row r="280" spans="1:12" s="48" customFormat="1" ht="15" customHeight="1" x14ac:dyDescent="0.2">
      <c r="A280" s="99" t="s">
        <v>599</v>
      </c>
      <c r="B280" s="99" t="s">
        <v>71</v>
      </c>
      <c r="C280" s="100" t="s">
        <v>600</v>
      </c>
      <c r="D280" s="16">
        <v>28.841000000000001</v>
      </c>
      <c r="E280" s="39">
        <v>2.387</v>
      </c>
      <c r="F280" s="92">
        <v>31.228000000000002</v>
      </c>
      <c r="G280" s="59">
        <v>137.11525560000001</v>
      </c>
      <c r="H280" s="59">
        <v>117.59593940000001</v>
      </c>
      <c r="I280" s="60">
        <v>254.711195</v>
      </c>
      <c r="J280" s="59">
        <v>4754.1782739849523</v>
      </c>
      <c r="K280" s="59">
        <v>49265.161038961043</v>
      </c>
      <c r="L280" s="59">
        <v>8156.50041629307</v>
      </c>
    </row>
    <row r="281" spans="1:12" s="48" customFormat="1" ht="15" customHeight="1" x14ac:dyDescent="0.2">
      <c r="A281" s="99" t="s">
        <v>601</v>
      </c>
      <c r="B281" s="99" t="s">
        <v>71</v>
      </c>
      <c r="C281" s="100" t="s">
        <v>602</v>
      </c>
      <c r="D281" s="16">
        <v>46.572000000000003</v>
      </c>
      <c r="E281" s="39">
        <v>3.2559999999999998</v>
      </c>
      <c r="F281" s="92">
        <v>49.828000000000003</v>
      </c>
      <c r="G281" s="59">
        <v>214.5176433</v>
      </c>
      <c r="H281" s="59">
        <v>329.87691925339999</v>
      </c>
      <c r="I281" s="60">
        <v>544.39456255340008</v>
      </c>
      <c r="J281" s="59">
        <v>4606.1505475392933</v>
      </c>
      <c r="K281" s="59">
        <v>101313.5501392506</v>
      </c>
      <c r="L281" s="59">
        <v>10925.47488467127</v>
      </c>
    </row>
    <row r="282" spans="1:12" s="48" customFormat="1" ht="15" customHeight="1" x14ac:dyDescent="0.2">
      <c r="A282" s="99" t="s">
        <v>603</v>
      </c>
      <c r="B282" s="99" t="s">
        <v>71</v>
      </c>
      <c r="C282" s="100" t="s">
        <v>604</v>
      </c>
      <c r="D282" s="16">
        <v>36.021999999999998</v>
      </c>
      <c r="E282" s="39">
        <v>2.2429999999999999</v>
      </c>
      <c r="F282" s="92">
        <v>38.265000000000001</v>
      </c>
      <c r="G282" s="59">
        <v>159.5572129</v>
      </c>
      <c r="H282" s="59">
        <v>173.97219749999999</v>
      </c>
      <c r="I282" s="60">
        <v>333.52941040000002</v>
      </c>
      <c r="J282" s="59">
        <v>4429.4379240464168</v>
      </c>
      <c r="K282" s="59">
        <v>77562.281542576908</v>
      </c>
      <c r="L282" s="59">
        <v>8716.3049888932437</v>
      </c>
    </row>
    <row r="283" spans="1:12" s="48" customFormat="1" ht="15" customHeight="1" x14ac:dyDescent="0.2">
      <c r="A283" s="99" t="s">
        <v>605</v>
      </c>
      <c r="B283" s="99" t="s">
        <v>71</v>
      </c>
      <c r="C283" s="100" t="s">
        <v>606</v>
      </c>
      <c r="D283" s="16">
        <v>39.819000000000003</v>
      </c>
      <c r="E283" s="39">
        <v>3.0390000000000001</v>
      </c>
      <c r="F283" s="92">
        <v>42.857999999999997</v>
      </c>
      <c r="G283" s="59">
        <v>176.27188570000001</v>
      </c>
      <c r="H283" s="59">
        <v>338.4919056</v>
      </c>
      <c r="I283" s="60">
        <v>514.76379129999998</v>
      </c>
      <c r="J283" s="59">
        <v>4426.8285416509707</v>
      </c>
      <c r="K283" s="59">
        <v>111382.6606120434</v>
      </c>
      <c r="L283" s="59">
        <v>12010.91491203509</v>
      </c>
    </row>
    <row r="284" spans="1:12" s="48" customFormat="1" ht="15" customHeight="1" x14ac:dyDescent="0.2">
      <c r="A284" s="99" t="s">
        <v>607</v>
      </c>
      <c r="B284" s="99" t="s">
        <v>71</v>
      </c>
      <c r="C284" s="100" t="s">
        <v>608</v>
      </c>
      <c r="D284" s="16">
        <v>54.707999999999998</v>
      </c>
      <c r="E284" s="39">
        <v>5.6139999999999999</v>
      </c>
      <c r="F284" s="92">
        <v>60.322000000000003</v>
      </c>
      <c r="G284" s="59">
        <v>283.34396229999987</v>
      </c>
      <c r="H284" s="59">
        <v>380.22983549999998</v>
      </c>
      <c r="I284" s="60">
        <v>663.57379779999997</v>
      </c>
      <c r="J284" s="59">
        <v>5179.2052771075514</v>
      </c>
      <c r="K284" s="59">
        <v>67728.862753829715</v>
      </c>
      <c r="L284" s="59">
        <v>11000.52713437883</v>
      </c>
    </row>
    <row r="285" spans="1:12" s="48" customFormat="1" ht="15" customHeight="1" x14ac:dyDescent="0.2">
      <c r="A285" s="99" t="s">
        <v>609</v>
      </c>
      <c r="B285" s="99" t="s">
        <v>71</v>
      </c>
      <c r="C285" s="100" t="s">
        <v>610</v>
      </c>
      <c r="D285" s="16">
        <v>35.978000000000002</v>
      </c>
      <c r="E285" s="39">
        <v>2.7</v>
      </c>
      <c r="F285" s="92">
        <v>38.677999999999997</v>
      </c>
      <c r="G285" s="59">
        <v>189.35972190000001</v>
      </c>
      <c r="H285" s="59">
        <v>186.7300539</v>
      </c>
      <c r="I285" s="60">
        <v>376.08977579999998</v>
      </c>
      <c r="J285" s="59">
        <v>5263.2086803046286</v>
      </c>
      <c r="K285" s="59">
        <v>69159.27922222222</v>
      </c>
      <c r="L285" s="59">
        <v>9723.6096954340956</v>
      </c>
    </row>
    <row r="286" spans="1:12" s="48" customFormat="1" ht="15" customHeight="1" x14ac:dyDescent="0.2">
      <c r="A286" s="99" t="s">
        <v>611</v>
      </c>
      <c r="B286" s="99" t="s">
        <v>71</v>
      </c>
      <c r="C286" s="100" t="s">
        <v>612</v>
      </c>
      <c r="D286" s="16">
        <v>40.686999999999998</v>
      </c>
      <c r="E286" s="39">
        <v>4.5960000000000001</v>
      </c>
      <c r="F286" s="92">
        <v>45.283000000000001</v>
      </c>
      <c r="G286" s="59">
        <v>172.57695029999999</v>
      </c>
      <c r="H286" s="59">
        <v>186.0258637</v>
      </c>
      <c r="I286" s="60">
        <v>358.60281400000002</v>
      </c>
      <c r="J286" s="59">
        <v>4241.5747118244162</v>
      </c>
      <c r="K286" s="59">
        <v>40475.601327241093</v>
      </c>
      <c r="L286" s="59">
        <v>7919.1487754786567</v>
      </c>
    </row>
    <row r="287" spans="1:12" s="48" customFormat="1" ht="15" customHeight="1" x14ac:dyDescent="0.2">
      <c r="A287" s="99" t="s">
        <v>613</v>
      </c>
      <c r="B287" s="99" t="s">
        <v>71</v>
      </c>
      <c r="C287" s="100" t="s">
        <v>614</v>
      </c>
      <c r="D287" s="16">
        <v>52.677999999999997</v>
      </c>
      <c r="E287" s="39">
        <v>3.31</v>
      </c>
      <c r="F287" s="92">
        <v>55.988</v>
      </c>
      <c r="G287" s="59">
        <v>238.99897849999999</v>
      </c>
      <c r="H287" s="59">
        <v>252.45415810000009</v>
      </c>
      <c r="I287" s="60">
        <v>491.45313660000011</v>
      </c>
      <c r="J287" s="59">
        <v>4536.9789760431304</v>
      </c>
      <c r="K287" s="59">
        <v>76270.138398791561</v>
      </c>
      <c r="L287" s="59">
        <v>8777.8298313924424</v>
      </c>
    </row>
    <row r="288" spans="1:12" s="48" customFormat="1" ht="15" customHeight="1" x14ac:dyDescent="0.2">
      <c r="A288" s="99" t="s">
        <v>615</v>
      </c>
      <c r="B288" s="99" t="s">
        <v>71</v>
      </c>
      <c r="C288" s="100" t="s">
        <v>616</v>
      </c>
      <c r="D288" s="16">
        <v>54.164999999999999</v>
      </c>
      <c r="E288" s="39">
        <v>6.1580000000000004</v>
      </c>
      <c r="F288" s="92">
        <v>60.323</v>
      </c>
      <c r="G288" s="59">
        <v>291.72316300000011</v>
      </c>
      <c r="H288" s="59">
        <v>327.12852179999999</v>
      </c>
      <c r="I288" s="60">
        <v>618.85168480000016</v>
      </c>
      <c r="J288" s="59">
        <v>5385.824111511125</v>
      </c>
      <c r="K288" s="59">
        <v>53122.527086716473</v>
      </c>
      <c r="L288" s="59">
        <v>10258.967306002691</v>
      </c>
    </row>
    <row r="289" spans="1:12" s="48" customFormat="1" ht="15" customHeight="1" x14ac:dyDescent="0.2">
      <c r="A289" s="99" t="s">
        <v>617</v>
      </c>
      <c r="B289" s="99" t="s">
        <v>71</v>
      </c>
      <c r="C289" s="100" t="s">
        <v>618</v>
      </c>
      <c r="D289" s="16">
        <v>67.061999999999998</v>
      </c>
      <c r="E289" s="39">
        <v>7.3570000000000002</v>
      </c>
      <c r="F289" s="92">
        <v>74.418999999999997</v>
      </c>
      <c r="G289" s="59">
        <v>314.42689610000008</v>
      </c>
      <c r="H289" s="59">
        <v>310.94105990000003</v>
      </c>
      <c r="I289" s="60">
        <v>625.36795600000005</v>
      </c>
      <c r="J289" s="59">
        <v>4688.6000432435667</v>
      </c>
      <c r="K289" s="59">
        <v>42264.654057360342</v>
      </c>
      <c r="L289" s="59">
        <v>8403.3372660207751</v>
      </c>
    </row>
    <row r="290" spans="1:12" s="48" customFormat="1" ht="15" customHeight="1" x14ac:dyDescent="0.2">
      <c r="A290" s="99" t="s">
        <v>619</v>
      </c>
      <c r="B290" s="99" t="s">
        <v>71</v>
      </c>
      <c r="C290" s="100" t="s">
        <v>620</v>
      </c>
      <c r="D290" s="16">
        <v>41.743000000000002</v>
      </c>
      <c r="E290" s="39">
        <v>4.1319999999999997</v>
      </c>
      <c r="F290" s="92">
        <v>45.875</v>
      </c>
      <c r="G290" s="59">
        <v>200.9025359</v>
      </c>
      <c r="H290" s="59">
        <v>191.75818150000001</v>
      </c>
      <c r="I290" s="60">
        <v>392.66071740000001</v>
      </c>
      <c r="J290" s="59">
        <v>4812.8437318831902</v>
      </c>
      <c r="K290" s="59">
        <v>46408.078775411428</v>
      </c>
      <c r="L290" s="59">
        <v>8559.361687193461</v>
      </c>
    </row>
    <row r="291" spans="1:12" s="48" customFormat="1" ht="15" customHeight="1" x14ac:dyDescent="0.2">
      <c r="A291" s="99" t="s">
        <v>621</v>
      </c>
      <c r="B291" s="99" t="s">
        <v>71</v>
      </c>
      <c r="C291" s="100" t="s">
        <v>622</v>
      </c>
      <c r="D291" s="16">
        <v>61.036000000000001</v>
      </c>
      <c r="E291" s="39">
        <v>6.4020000000000001</v>
      </c>
      <c r="F291" s="92">
        <v>67.438000000000002</v>
      </c>
      <c r="G291" s="59">
        <v>292.49553039999989</v>
      </c>
      <c r="H291" s="59">
        <v>428.70854120000013</v>
      </c>
      <c r="I291" s="60">
        <v>721.20407159999991</v>
      </c>
      <c r="J291" s="59">
        <v>4792.1805229700494</v>
      </c>
      <c r="K291" s="59">
        <v>66964.78306779133</v>
      </c>
      <c r="L291" s="59">
        <v>10694.32770248228</v>
      </c>
    </row>
    <row r="292" spans="1:12" s="48" customFormat="1" ht="15" customHeight="1" x14ac:dyDescent="0.2">
      <c r="A292" s="99" t="s">
        <v>623</v>
      </c>
      <c r="B292" s="99" t="s">
        <v>71</v>
      </c>
      <c r="C292" s="100" t="s">
        <v>624</v>
      </c>
      <c r="D292" s="16">
        <v>105.18600000000001</v>
      </c>
      <c r="E292" s="39">
        <v>8.1310000000000002</v>
      </c>
      <c r="F292" s="92">
        <v>113.31699999999999</v>
      </c>
      <c r="G292" s="59">
        <v>463.33882610000001</v>
      </c>
      <c r="H292" s="59">
        <v>544.82906849999995</v>
      </c>
      <c r="I292" s="60">
        <v>1008.1678946</v>
      </c>
      <c r="J292" s="59">
        <v>4404.947674595478</v>
      </c>
      <c r="K292" s="59">
        <v>67006.403701881674</v>
      </c>
      <c r="L292" s="59">
        <v>8896.8812675944464</v>
      </c>
    </row>
    <row r="293" spans="1:12" s="48" customFormat="1" ht="15" customHeight="1" x14ac:dyDescent="0.2">
      <c r="A293" s="99" t="s">
        <v>625</v>
      </c>
      <c r="B293" s="99" t="s">
        <v>71</v>
      </c>
      <c r="C293" s="100" t="s">
        <v>626</v>
      </c>
      <c r="D293" s="16">
        <v>55.912999999999997</v>
      </c>
      <c r="E293" s="39">
        <v>5.585</v>
      </c>
      <c r="F293" s="92">
        <v>61.497999999999998</v>
      </c>
      <c r="G293" s="59">
        <v>281.12261230000001</v>
      </c>
      <c r="H293" s="59">
        <v>247.12066179999999</v>
      </c>
      <c r="I293" s="60">
        <v>528.24327409999989</v>
      </c>
      <c r="J293" s="59">
        <v>5027.8577844150732</v>
      </c>
      <c r="K293" s="59">
        <v>44247.208916741263</v>
      </c>
      <c r="L293" s="59">
        <v>8589.600866694851</v>
      </c>
    </row>
    <row r="294" spans="1:12" s="48" customFormat="1" ht="15" customHeight="1" x14ac:dyDescent="0.2">
      <c r="A294" s="99" t="s">
        <v>627</v>
      </c>
      <c r="B294" s="99" t="s">
        <v>71</v>
      </c>
      <c r="C294" s="100" t="s">
        <v>628</v>
      </c>
      <c r="D294" s="16">
        <v>95.734999999999999</v>
      </c>
      <c r="E294" s="39">
        <v>7.1539999999999999</v>
      </c>
      <c r="F294" s="92">
        <v>102.889</v>
      </c>
      <c r="G294" s="59">
        <v>438.76568350000008</v>
      </c>
      <c r="H294" s="59">
        <v>1110.8296536</v>
      </c>
      <c r="I294" s="60">
        <v>1549.5953371000001</v>
      </c>
      <c r="J294" s="59">
        <v>4583.1272105290664</v>
      </c>
      <c r="K294" s="59">
        <v>155273.9241822756</v>
      </c>
      <c r="L294" s="59">
        <v>15060.845543255349</v>
      </c>
    </row>
    <row r="295" spans="1:12" s="48" customFormat="1" ht="15" customHeight="1" x14ac:dyDescent="0.2">
      <c r="A295" s="99" t="s">
        <v>629</v>
      </c>
      <c r="B295" s="99" t="s">
        <v>71</v>
      </c>
      <c r="C295" s="100" t="s">
        <v>630</v>
      </c>
      <c r="D295" s="16">
        <v>34.332000000000001</v>
      </c>
      <c r="E295" s="39">
        <v>4.069</v>
      </c>
      <c r="F295" s="92">
        <v>38.401000000000003</v>
      </c>
      <c r="G295" s="59">
        <v>189.46313660000001</v>
      </c>
      <c r="H295" s="59">
        <v>265.86658540000002</v>
      </c>
      <c r="I295" s="60">
        <v>455.32972199999989</v>
      </c>
      <c r="J295" s="59">
        <v>5518.5580974018403</v>
      </c>
      <c r="K295" s="59">
        <v>65339.539297124596</v>
      </c>
      <c r="L295" s="59">
        <v>11857.23606156089</v>
      </c>
    </row>
    <row r="296" spans="1:12" s="48" customFormat="1" ht="15" customHeight="1" x14ac:dyDescent="0.2">
      <c r="A296" s="99" t="s">
        <v>631</v>
      </c>
      <c r="B296" s="99" t="s">
        <v>71</v>
      </c>
      <c r="C296" s="100" t="s">
        <v>632</v>
      </c>
      <c r="D296" s="16">
        <v>79.259</v>
      </c>
      <c r="E296" s="39">
        <v>6.93</v>
      </c>
      <c r="F296" s="92">
        <v>86.188999999999993</v>
      </c>
      <c r="G296" s="59">
        <v>381.93354479999982</v>
      </c>
      <c r="H296" s="59">
        <v>481.09349600000007</v>
      </c>
      <c r="I296" s="60">
        <v>863.0270407999999</v>
      </c>
      <c r="J296" s="59">
        <v>4818.8034772076326</v>
      </c>
      <c r="K296" s="59">
        <v>69421.860894660917</v>
      </c>
      <c r="L296" s="59">
        <v>10013.192412024729</v>
      </c>
    </row>
    <row r="297" spans="1:12" s="48" customFormat="1" ht="15" customHeight="1" x14ac:dyDescent="0.2">
      <c r="A297" s="99" t="s">
        <v>633</v>
      </c>
      <c r="B297" s="99" t="s">
        <v>71</v>
      </c>
      <c r="C297" s="100" t="s">
        <v>634</v>
      </c>
      <c r="D297" s="16">
        <v>55.69</v>
      </c>
      <c r="E297" s="39">
        <v>6.4649999999999999</v>
      </c>
      <c r="F297" s="92">
        <v>62.155000000000001</v>
      </c>
      <c r="G297" s="59">
        <v>249.95347369999999</v>
      </c>
      <c r="H297" s="59">
        <v>668.32987589999993</v>
      </c>
      <c r="I297" s="60">
        <v>918.28334959999995</v>
      </c>
      <c r="J297" s="59">
        <v>4488.3008385706598</v>
      </c>
      <c r="K297" s="59">
        <v>103376.6242691415</v>
      </c>
      <c r="L297" s="59">
        <v>14774.086551363531</v>
      </c>
    </row>
    <row r="298" spans="1:12" s="48" customFormat="1" ht="15" customHeight="1" x14ac:dyDescent="0.2">
      <c r="A298" s="99" t="s">
        <v>635</v>
      </c>
      <c r="B298" s="99" t="s">
        <v>71</v>
      </c>
      <c r="C298" s="100" t="s">
        <v>636</v>
      </c>
      <c r="D298" s="16">
        <v>85.384</v>
      </c>
      <c r="E298" s="39">
        <v>7.2670000000000003</v>
      </c>
      <c r="F298" s="92">
        <v>92.650999999999996</v>
      </c>
      <c r="G298" s="59">
        <v>357.89015550000011</v>
      </c>
      <c r="H298" s="59">
        <v>719.5651353999998</v>
      </c>
      <c r="I298" s="60">
        <v>1077.4552908999999</v>
      </c>
      <c r="J298" s="59">
        <v>4191.5365349480007</v>
      </c>
      <c r="K298" s="59">
        <v>99018.182936562516</v>
      </c>
      <c r="L298" s="59">
        <v>11629.18145405878</v>
      </c>
    </row>
    <row r="299" spans="1:12" s="48" customFormat="1" ht="15" customHeight="1" x14ac:dyDescent="0.2">
      <c r="A299" s="99" t="s">
        <v>637</v>
      </c>
      <c r="B299" s="99" t="s">
        <v>71</v>
      </c>
      <c r="C299" s="100" t="s">
        <v>638</v>
      </c>
      <c r="D299" s="16">
        <v>63.945999999999998</v>
      </c>
      <c r="E299" s="39">
        <v>6.5910000000000002</v>
      </c>
      <c r="F299" s="92">
        <v>70.536999999999992</v>
      </c>
      <c r="G299" s="59">
        <v>297.40811700000012</v>
      </c>
      <c r="H299" s="59">
        <v>669.34491930000002</v>
      </c>
      <c r="I299" s="60">
        <v>966.75303630000008</v>
      </c>
      <c r="J299" s="59">
        <v>4650.9260469771389</v>
      </c>
      <c r="K299" s="59">
        <v>101554.38010923989</v>
      </c>
      <c r="L299" s="59">
        <v>13705.616007201899</v>
      </c>
    </row>
    <row r="300" spans="1:12" s="48" customFormat="1" ht="15" customHeight="1" x14ac:dyDescent="0.2">
      <c r="A300" s="99" t="s">
        <v>639</v>
      </c>
      <c r="B300" s="99" t="s">
        <v>71</v>
      </c>
      <c r="C300" s="100" t="s">
        <v>640</v>
      </c>
      <c r="D300" s="16">
        <v>53.692</v>
      </c>
      <c r="E300" s="39">
        <v>5.2060000000000004</v>
      </c>
      <c r="F300" s="92">
        <v>58.898000000000003</v>
      </c>
      <c r="G300" s="59">
        <v>269.84716090000012</v>
      </c>
      <c r="H300" s="59">
        <v>363.40210409999997</v>
      </c>
      <c r="I300" s="60">
        <v>633.24926500000015</v>
      </c>
      <c r="J300" s="59">
        <v>5025.8355229829413</v>
      </c>
      <c r="K300" s="59">
        <v>69804.476392623896</v>
      </c>
      <c r="L300" s="59">
        <v>10751.62594655167</v>
      </c>
    </row>
    <row r="301" spans="1:12" s="48" customFormat="1" ht="15" customHeight="1" x14ac:dyDescent="0.2">
      <c r="A301" s="99" t="s">
        <v>641</v>
      </c>
      <c r="B301" s="99" t="s">
        <v>71</v>
      </c>
      <c r="C301" s="100" t="s">
        <v>642</v>
      </c>
      <c r="D301" s="16">
        <v>42.715000000000003</v>
      </c>
      <c r="E301" s="39">
        <v>4.9630000000000001</v>
      </c>
      <c r="F301" s="92">
        <v>47.677999999999997</v>
      </c>
      <c r="G301" s="59">
        <v>216.63468009999991</v>
      </c>
      <c r="H301" s="59">
        <v>179.13244220000001</v>
      </c>
      <c r="I301" s="60">
        <v>395.76712229999993</v>
      </c>
      <c r="J301" s="59">
        <v>5071.6301088610544</v>
      </c>
      <c r="K301" s="59">
        <v>36093.580938948216</v>
      </c>
      <c r="L301" s="59">
        <v>8300.8331368765448</v>
      </c>
    </row>
    <row r="302" spans="1:12" s="48" customFormat="1" ht="15" customHeight="1" x14ac:dyDescent="0.2">
      <c r="A302" s="99" t="s">
        <v>643</v>
      </c>
      <c r="B302" s="99" t="s">
        <v>71</v>
      </c>
      <c r="C302" s="100" t="s">
        <v>644</v>
      </c>
      <c r="D302" s="16">
        <v>32.320999999999998</v>
      </c>
      <c r="E302" s="39">
        <v>3.0920000000000001</v>
      </c>
      <c r="F302" s="92">
        <v>35.412999999999997</v>
      </c>
      <c r="G302" s="59">
        <v>168.61254610000009</v>
      </c>
      <c r="H302" s="59">
        <v>273.54902980000003</v>
      </c>
      <c r="I302" s="60">
        <v>442.16157590000012</v>
      </c>
      <c r="J302" s="59">
        <v>5216.8109309736747</v>
      </c>
      <c r="K302" s="59">
        <v>88469.932018111242</v>
      </c>
      <c r="L302" s="59">
        <v>12485.854796261259</v>
      </c>
    </row>
    <row r="303" spans="1:12" s="48" customFormat="1" ht="15" customHeight="1" x14ac:dyDescent="0.2">
      <c r="A303" s="99" t="s">
        <v>645</v>
      </c>
      <c r="B303" s="99" t="s">
        <v>71</v>
      </c>
      <c r="C303" s="100" t="s">
        <v>646</v>
      </c>
      <c r="D303" s="16">
        <v>35.646999999999998</v>
      </c>
      <c r="E303" s="39">
        <v>2.9340000000000002</v>
      </c>
      <c r="F303" s="92">
        <v>38.581000000000003</v>
      </c>
      <c r="G303" s="59">
        <v>157.43933260000011</v>
      </c>
      <c r="H303" s="59">
        <v>334.42853760000003</v>
      </c>
      <c r="I303" s="60">
        <v>491.86787020000008</v>
      </c>
      <c r="J303" s="59">
        <v>4416.6222290795886</v>
      </c>
      <c r="K303" s="59">
        <v>113983.8233128834</v>
      </c>
      <c r="L303" s="59">
        <v>12748.96633576113</v>
      </c>
    </row>
    <row r="304" spans="1:12" s="48" customFormat="1" ht="15" customHeight="1" x14ac:dyDescent="0.2">
      <c r="A304" s="99" t="s">
        <v>647</v>
      </c>
      <c r="B304" s="99" t="s">
        <v>71</v>
      </c>
      <c r="C304" s="100" t="s">
        <v>648</v>
      </c>
      <c r="D304" s="16">
        <v>46.746000000000002</v>
      </c>
      <c r="E304" s="39">
        <v>5.2430000000000003</v>
      </c>
      <c r="F304" s="92">
        <v>51.988999999999997</v>
      </c>
      <c r="G304" s="59">
        <v>261.06062159999999</v>
      </c>
      <c r="H304" s="59">
        <v>249.97336029999991</v>
      </c>
      <c r="I304" s="60">
        <v>511.03398190000001</v>
      </c>
      <c r="J304" s="59">
        <v>5584.6622513156199</v>
      </c>
      <c r="K304" s="59">
        <v>47677.543448407378</v>
      </c>
      <c r="L304" s="59">
        <v>9829.6559252918869</v>
      </c>
    </row>
    <row r="305" spans="1:12" s="48" customFormat="1" ht="15" customHeight="1" x14ac:dyDescent="0.2">
      <c r="A305" s="99" t="s">
        <v>649</v>
      </c>
      <c r="B305" s="99" t="s">
        <v>71</v>
      </c>
      <c r="C305" s="100" t="s">
        <v>650</v>
      </c>
      <c r="D305" s="16">
        <v>46.691000000000003</v>
      </c>
      <c r="E305" s="39">
        <v>5.4020000000000001</v>
      </c>
      <c r="F305" s="92">
        <v>52.093000000000004</v>
      </c>
      <c r="G305" s="59">
        <v>209.85132409999991</v>
      </c>
      <c r="H305" s="59">
        <v>488.46184260000001</v>
      </c>
      <c r="I305" s="60">
        <v>698.3131666999999</v>
      </c>
      <c r="J305" s="59">
        <v>4494.470542502836</v>
      </c>
      <c r="K305" s="59">
        <v>90422.406997408369</v>
      </c>
      <c r="L305" s="59">
        <v>13405.124809475359</v>
      </c>
    </row>
    <row r="306" spans="1:12" s="48" customFormat="1" ht="15" customHeight="1" x14ac:dyDescent="0.2">
      <c r="A306" s="99" t="s">
        <v>651</v>
      </c>
      <c r="B306" s="99" t="s">
        <v>71</v>
      </c>
      <c r="C306" s="100" t="s">
        <v>652</v>
      </c>
      <c r="D306" s="16">
        <v>46.372</v>
      </c>
      <c r="E306" s="39">
        <v>3.7309999999999999</v>
      </c>
      <c r="F306" s="92">
        <v>50.103000000000002</v>
      </c>
      <c r="G306" s="59">
        <v>200.52677489999999</v>
      </c>
      <c r="H306" s="59">
        <v>332.17695640000011</v>
      </c>
      <c r="I306" s="60">
        <v>532.70373130000019</v>
      </c>
      <c r="J306" s="59">
        <v>4324.3072306564318</v>
      </c>
      <c r="K306" s="59">
        <v>89031.615223800618</v>
      </c>
      <c r="L306" s="59">
        <v>10632.172350957029</v>
      </c>
    </row>
    <row r="307" spans="1:12" s="48" customFormat="1" ht="15" customHeight="1" x14ac:dyDescent="0.2">
      <c r="A307" s="99" t="s">
        <v>653</v>
      </c>
      <c r="B307" s="99" t="s">
        <v>71</v>
      </c>
      <c r="C307" s="100" t="s">
        <v>654</v>
      </c>
      <c r="D307" s="16">
        <v>26.637</v>
      </c>
      <c r="E307" s="39">
        <v>2.657</v>
      </c>
      <c r="F307" s="92">
        <v>29.294</v>
      </c>
      <c r="G307" s="59">
        <v>157.27734049999981</v>
      </c>
      <c r="H307" s="59">
        <v>242.8927247</v>
      </c>
      <c r="I307" s="60">
        <v>400.17006519999978</v>
      </c>
      <c r="J307" s="59">
        <v>5904.4689905019268</v>
      </c>
      <c r="K307" s="59">
        <v>91416.155325555126</v>
      </c>
      <c r="L307" s="59">
        <v>13660.47877381033</v>
      </c>
    </row>
    <row r="308" spans="1:12" s="48" customFormat="1" ht="15" customHeight="1" x14ac:dyDescent="0.2">
      <c r="A308" s="99" t="s">
        <v>655</v>
      </c>
      <c r="B308" s="99" t="s">
        <v>71</v>
      </c>
      <c r="C308" s="100" t="s">
        <v>656</v>
      </c>
      <c r="D308" s="16">
        <v>57.225000000000001</v>
      </c>
      <c r="E308" s="39">
        <v>5.85</v>
      </c>
      <c r="F308" s="92">
        <v>63.075000000000003</v>
      </c>
      <c r="G308" s="59">
        <v>329.42847399999982</v>
      </c>
      <c r="H308" s="59">
        <v>569.52938900000004</v>
      </c>
      <c r="I308" s="60">
        <v>898.95786299999986</v>
      </c>
      <c r="J308" s="59">
        <v>5756.7230056793323</v>
      </c>
      <c r="K308" s="59">
        <v>97355.451111111135</v>
      </c>
      <c r="L308" s="59">
        <v>14252.20551724138</v>
      </c>
    </row>
    <row r="309" spans="1:12" s="48" customFormat="1" ht="15" customHeight="1" x14ac:dyDescent="0.2">
      <c r="A309" s="99" t="s">
        <v>657</v>
      </c>
      <c r="B309" s="99" t="s">
        <v>71</v>
      </c>
      <c r="C309" s="100" t="s">
        <v>658</v>
      </c>
      <c r="D309" s="16">
        <v>100.524</v>
      </c>
      <c r="E309" s="39">
        <v>8.766</v>
      </c>
      <c r="F309" s="92">
        <v>109.29</v>
      </c>
      <c r="G309" s="59">
        <v>465.42627479999999</v>
      </c>
      <c r="H309" s="59">
        <v>786.7849003</v>
      </c>
      <c r="I309" s="60">
        <v>1252.2111751</v>
      </c>
      <c r="J309" s="59">
        <v>4630.0015399307631</v>
      </c>
      <c r="K309" s="59">
        <v>89754.152441250277</v>
      </c>
      <c r="L309" s="59">
        <v>11457.69215024247</v>
      </c>
    </row>
    <row r="310" spans="1:12" s="48" customFormat="1" ht="15" customHeight="1" x14ac:dyDescent="0.2">
      <c r="A310" s="99" t="s">
        <v>659</v>
      </c>
      <c r="B310" s="99" t="s">
        <v>71</v>
      </c>
      <c r="C310" s="100" t="s">
        <v>660</v>
      </c>
      <c r="D310" s="16">
        <v>40.256</v>
      </c>
      <c r="E310" s="39">
        <v>3.1859999999999999</v>
      </c>
      <c r="F310" s="92">
        <v>43.442</v>
      </c>
      <c r="G310" s="59">
        <v>190.62683720000021</v>
      </c>
      <c r="H310" s="59">
        <v>279.21365120000002</v>
      </c>
      <c r="I310" s="60">
        <v>469.84048840000008</v>
      </c>
      <c r="J310" s="59">
        <v>4735.3645965818796</v>
      </c>
      <c r="K310" s="59">
        <v>87637.680853735103</v>
      </c>
      <c r="L310" s="59">
        <v>10815.35123613094</v>
      </c>
    </row>
    <row r="311" spans="1:12" s="48" customFormat="1" ht="15" customHeight="1" x14ac:dyDescent="0.2">
      <c r="A311" s="99" t="s">
        <v>661</v>
      </c>
      <c r="B311" s="99" t="s">
        <v>71</v>
      </c>
      <c r="C311" s="100" t="s">
        <v>662</v>
      </c>
      <c r="D311" s="16">
        <v>34.149000000000001</v>
      </c>
      <c r="E311" s="39">
        <v>2.7789999999999999</v>
      </c>
      <c r="F311" s="92">
        <v>36.927999999999997</v>
      </c>
      <c r="G311" s="59">
        <v>179.8437713000001</v>
      </c>
      <c r="H311" s="59">
        <v>211.24617720000001</v>
      </c>
      <c r="I311" s="60">
        <v>391.08994850000011</v>
      </c>
      <c r="J311" s="59">
        <v>5266.4432721309586</v>
      </c>
      <c r="K311" s="59">
        <v>76015.177114069797</v>
      </c>
      <c r="L311" s="59">
        <v>10590.607357560661</v>
      </c>
    </row>
    <row r="312" spans="1:12" s="48" customFormat="1" ht="15" customHeight="1" x14ac:dyDescent="0.2">
      <c r="A312" s="99" t="s">
        <v>663</v>
      </c>
      <c r="B312" s="99" t="s">
        <v>71</v>
      </c>
      <c r="C312" s="100" t="s">
        <v>664</v>
      </c>
      <c r="D312" s="16">
        <v>53.476999999999997</v>
      </c>
      <c r="E312" s="39">
        <v>5.2370000000000001</v>
      </c>
      <c r="F312" s="92">
        <v>58.713999999999999</v>
      </c>
      <c r="G312" s="59">
        <v>245.52467770000001</v>
      </c>
      <c r="H312" s="59">
        <v>590.01024919999998</v>
      </c>
      <c r="I312" s="60">
        <v>835.53492690000007</v>
      </c>
      <c r="J312" s="59">
        <v>4591.2201077098571</v>
      </c>
      <c r="K312" s="59">
        <v>112661.87687607409</v>
      </c>
      <c r="L312" s="59">
        <v>14230.591117961651</v>
      </c>
    </row>
    <row r="313" spans="1:12" s="48" customFormat="1" ht="15" customHeight="1" x14ac:dyDescent="0.2">
      <c r="A313" s="99" t="s">
        <v>665</v>
      </c>
      <c r="B313" s="99" t="s">
        <v>71</v>
      </c>
      <c r="C313" s="100" t="s">
        <v>666</v>
      </c>
      <c r="D313" s="16">
        <v>33.085000000000001</v>
      </c>
      <c r="E313" s="39">
        <v>3.6909999999999998</v>
      </c>
      <c r="F313" s="92">
        <v>36.776000000000003</v>
      </c>
      <c r="G313" s="59">
        <v>184.70832020000009</v>
      </c>
      <c r="H313" s="59">
        <v>145.8990857</v>
      </c>
      <c r="I313" s="60">
        <v>330.60740590000012</v>
      </c>
      <c r="J313" s="59">
        <v>5582.8417772404437</v>
      </c>
      <c r="K313" s="59">
        <v>39528.335329179092</v>
      </c>
      <c r="L313" s="59">
        <v>8989.7597862736602</v>
      </c>
    </row>
    <row r="314" spans="1:12" s="48" customFormat="1" ht="15" customHeight="1" x14ac:dyDescent="0.2">
      <c r="A314" s="99" t="s">
        <v>667</v>
      </c>
      <c r="B314" s="99" t="s">
        <v>71</v>
      </c>
      <c r="C314" s="100" t="s">
        <v>668</v>
      </c>
      <c r="D314" s="16">
        <v>48.555</v>
      </c>
      <c r="E314" s="39">
        <v>5.109</v>
      </c>
      <c r="F314" s="92">
        <v>53.664000000000001</v>
      </c>
      <c r="G314" s="59">
        <v>259.76904960000002</v>
      </c>
      <c r="H314" s="59">
        <v>321.14516420000001</v>
      </c>
      <c r="I314" s="60">
        <v>580.91421379999997</v>
      </c>
      <c r="J314" s="59">
        <v>5349.9958727216554</v>
      </c>
      <c r="K314" s="59">
        <v>62858.712898806007</v>
      </c>
      <c r="L314" s="59">
        <v>10825.026345408471</v>
      </c>
    </row>
    <row r="315" spans="1:12" s="48" customFormat="1" ht="15" customHeight="1" x14ac:dyDescent="0.2">
      <c r="A315" s="99" t="s">
        <v>669</v>
      </c>
      <c r="B315" s="99" t="s">
        <v>71</v>
      </c>
      <c r="C315" s="100" t="s">
        <v>670</v>
      </c>
      <c r="D315" s="16">
        <v>61.183</v>
      </c>
      <c r="E315" s="39">
        <v>5.7789999999999999</v>
      </c>
      <c r="F315" s="92">
        <v>66.962000000000003</v>
      </c>
      <c r="G315" s="59">
        <v>255.25911360000009</v>
      </c>
      <c r="H315" s="59">
        <v>245.64917130000009</v>
      </c>
      <c r="I315" s="60">
        <v>500.90828490000013</v>
      </c>
      <c r="J315" s="59">
        <v>4172.0594544236164</v>
      </c>
      <c r="K315" s="59">
        <v>42507.210815019913</v>
      </c>
      <c r="L315" s="59">
        <v>7480.4857217526378</v>
      </c>
    </row>
    <row r="316" spans="1:12" s="48" customFormat="1" ht="15" customHeight="1" x14ac:dyDescent="0.2">
      <c r="A316" s="99" t="s">
        <v>671</v>
      </c>
      <c r="B316" s="99" t="s">
        <v>71</v>
      </c>
      <c r="C316" s="100" t="s">
        <v>672</v>
      </c>
      <c r="D316" s="16">
        <v>45.981999999999999</v>
      </c>
      <c r="E316" s="39">
        <v>4.4939999999999998</v>
      </c>
      <c r="F316" s="92">
        <v>50.475999999999999</v>
      </c>
      <c r="G316" s="59">
        <v>226.81198930000011</v>
      </c>
      <c r="H316" s="59">
        <v>302.73257610550002</v>
      </c>
      <c r="I316" s="60">
        <v>529.54456540550007</v>
      </c>
      <c r="J316" s="59">
        <v>4932.6255773998537</v>
      </c>
      <c r="K316" s="59">
        <v>67363.724100022257</v>
      </c>
      <c r="L316" s="59">
        <v>10491.016827908319</v>
      </c>
    </row>
    <row r="317" spans="1:12" s="48" customFormat="1" ht="15" customHeight="1" x14ac:dyDescent="0.2">
      <c r="A317" s="99" t="s">
        <v>673</v>
      </c>
      <c r="B317" s="99" t="s">
        <v>71</v>
      </c>
      <c r="C317" s="100" t="s">
        <v>674</v>
      </c>
      <c r="D317" s="16">
        <v>45.642000000000003</v>
      </c>
      <c r="E317" s="39">
        <v>5.78</v>
      </c>
      <c r="F317" s="92">
        <v>51.421999999999997</v>
      </c>
      <c r="G317" s="59">
        <v>240.352451</v>
      </c>
      <c r="H317" s="59">
        <v>315.01142173409988</v>
      </c>
      <c r="I317" s="60">
        <v>555.36387273409991</v>
      </c>
      <c r="J317" s="59">
        <v>5266.0367862933263</v>
      </c>
      <c r="K317" s="59">
        <v>54500.245974757767</v>
      </c>
      <c r="L317" s="59">
        <v>10800.121985416739</v>
      </c>
    </row>
    <row r="318" spans="1:12" s="48" customFormat="1" ht="15" customHeight="1" x14ac:dyDescent="0.2">
      <c r="A318" s="99" t="s">
        <v>675</v>
      </c>
      <c r="B318" s="99" t="s">
        <v>71</v>
      </c>
      <c r="C318" s="100" t="s">
        <v>676</v>
      </c>
      <c r="D318" s="16">
        <v>50.503999999999998</v>
      </c>
      <c r="E318" s="39">
        <v>4.9409999999999998</v>
      </c>
      <c r="F318" s="92">
        <v>55.445</v>
      </c>
      <c r="G318" s="59">
        <v>264.58243829999998</v>
      </c>
      <c r="H318" s="59">
        <v>452.14620289999999</v>
      </c>
      <c r="I318" s="60">
        <v>716.72864119999997</v>
      </c>
      <c r="J318" s="59">
        <v>5238.841246237922</v>
      </c>
      <c r="K318" s="59">
        <v>91509.047338595425</v>
      </c>
      <c r="L318" s="59">
        <v>12926.839953106681</v>
      </c>
    </row>
    <row r="319" spans="1:12" s="48" customFormat="1" ht="15" customHeight="1" x14ac:dyDescent="0.2">
      <c r="A319" s="99" t="s">
        <v>677</v>
      </c>
      <c r="B319" s="99" t="s">
        <v>71</v>
      </c>
      <c r="C319" s="100" t="s">
        <v>678</v>
      </c>
      <c r="D319" s="16">
        <v>50.634999999999998</v>
      </c>
      <c r="E319" s="39">
        <v>5.1340000000000003</v>
      </c>
      <c r="F319" s="92">
        <v>55.768999999999998</v>
      </c>
      <c r="G319" s="59">
        <v>274.60040370000002</v>
      </c>
      <c r="H319" s="59">
        <v>219.55535520000001</v>
      </c>
      <c r="I319" s="60">
        <v>494.15575890000002</v>
      </c>
      <c r="J319" s="59">
        <v>5423.1342687864126</v>
      </c>
      <c r="K319" s="59">
        <v>42764.969848071683</v>
      </c>
      <c r="L319" s="59">
        <v>8860.7606179060058</v>
      </c>
    </row>
    <row r="320" spans="1:12" s="48" customFormat="1" ht="15" customHeight="1" x14ac:dyDescent="0.2">
      <c r="A320" s="99" t="s">
        <v>679</v>
      </c>
      <c r="B320" s="99" t="s">
        <v>71</v>
      </c>
      <c r="C320" s="100" t="s">
        <v>680</v>
      </c>
      <c r="D320" s="16">
        <v>62.274000000000001</v>
      </c>
      <c r="E320" s="39">
        <v>6.9450000000000003</v>
      </c>
      <c r="F320" s="92">
        <v>69.218999999999994</v>
      </c>
      <c r="G320" s="59">
        <v>342.66712899999999</v>
      </c>
      <c r="H320" s="59">
        <v>217.09151449999999</v>
      </c>
      <c r="I320" s="60">
        <v>559.75864350000006</v>
      </c>
      <c r="J320" s="59">
        <v>5502.5713620451561</v>
      </c>
      <c r="K320" s="59">
        <v>31258.677393808492</v>
      </c>
      <c r="L320" s="59">
        <v>8086.7773804880171</v>
      </c>
    </row>
    <row r="321" spans="1:12" s="48" customFormat="1" ht="15" customHeight="1" x14ac:dyDescent="0.2">
      <c r="A321" s="99" t="s">
        <v>681</v>
      </c>
      <c r="B321" s="99" t="s">
        <v>71</v>
      </c>
      <c r="C321" s="100" t="s">
        <v>682</v>
      </c>
      <c r="D321" s="16">
        <v>63.186999999999998</v>
      </c>
      <c r="E321" s="39">
        <v>6.6520000000000001</v>
      </c>
      <c r="F321" s="92">
        <v>69.838999999999999</v>
      </c>
      <c r="G321" s="59">
        <v>363.05695290000023</v>
      </c>
      <c r="H321" s="59">
        <v>588.41401080000014</v>
      </c>
      <c r="I321" s="60">
        <v>951.47096370000031</v>
      </c>
      <c r="J321" s="59">
        <v>5745.7539193188504</v>
      </c>
      <c r="K321" s="59">
        <v>88456.706374022877</v>
      </c>
      <c r="L321" s="59">
        <v>13623.777025730609</v>
      </c>
    </row>
    <row r="322" spans="1:12" s="48" customFormat="1" ht="15" customHeight="1" x14ac:dyDescent="0.2">
      <c r="A322" s="99" t="s">
        <v>683</v>
      </c>
      <c r="B322" s="99" t="s">
        <v>71</v>
      </c>
      <c r="C322" s="100" t="s">
        <v>684</v>
      </c>
      <c r="D322" s="16">
        <v>45.026000000000003</v>
      </c>
      <c r="E322" s="39">
        <v>5.0229999999999997</v>
      </c>
      <c r="F322" s="92">
        <v>50.049000000000007</v>
      </c>
      <c r="G322" s="59">
        <v>241.99275520000009</v>
      </c>
      <c r="H322" s="59">
        <v>319.473724</v>
      </c>
      <c r="I322" s="60">
        <v>561.46647920000009</v>
      </c>
      <c r="J322" s="59">
        <v>5374.5115089059673</v>
      </c>
      <c r="K322" s="59">
        <v>63602.174795938678</v>
      </c>
      <c r="L322" s="59">
        <v>11218.335615097199</v>
      </c>
    </row>
    <row r="323" spans="1:12" s="48" customFormat="1" ht="15" customHeight="1" x14ac:dyDescent="0.2">
      <c r="A323" s="99" t="s">
        <v>685</v>
      </c>
      <c r="B323" s="99" t="s">
        <v>71</v>
      </c>
      <c r="C323" s="100" t="s">
        <v>686</v>
      </c>
      <c r="D323" s="16">
        <v>47.149000000000001</v>
      </c>
      <c r="E323" s="39">
        <v>5.4240000000000004</v>
      </c>
      <c r="F323" s="92">
        <v>52.573</v>
      </c>
      <c r="G323" s="59">
        <v>247.5524261000001</v>
      </c>
      <c r="H323" s="59">
        <v>403.99435149999999</v>
      </c>
      <c r="I323" s="60">
        <v>651.54677760000004</v>
      </c>
      <c r="J323" s="59">
        <v>5250.4279221192401</v>
      </c>
      <c r="K323" s="59">
        <v>74482.734421091445</v>
      </c>
      <c r="L323" s="59">
        <v>12393.18238639606</v>
      </c>
    </row>
    <row r="324" spans="1:12" s="48" customFormat="1" ht="15" customHeight="1" x14ac:dyDescent="0.2">
      <c r="A324" s="99" t="s">
        <v>687</v>
      </c>
      <c r="B324" s="99" t="s">
        <v>71</v>
      </c>
      <c r="C324" s="100" t="s">
        <v>688</v>
      </c>
      <c r="D324" s="16">
        <v>59.972000000000001</v>
      </c>
      <c r="E324" s="39">
        <v>6.2539999999999996</v>
      </c>
      <c r="F324" s="92">
        <v>66.225999999999999</v>
      </c>
      <c r="G324" s="59">
        <v>315.73028770000002</v>
      </c>
      <c r="H324" s="59">
        <v>462.99241549999999</v>
      </c>
      <c r="I324" s="60">
        <v>778.72270320000007</v>
      </c>
      <c r="J324" s="59">
        <v>5264.628288201161</v>
      </c>
      <c r="K324" s="59">
        <v>74031.406379916865</v>
      </c>
      <c r="L324" s="59">
        <v>11758.56466040528</v>
      </c>
    </row>
    <row r="325" spans="1:12" s="48" customFormat="1" ht="15" customHeight="1" x14ac:dyDescent="0.2">
      <c r="A325" s="99" t="s">
        <v>689</v>
      </c>
      <c r="B325" s="99" t="s">
        <v>71</v>
      </c>
      <c r="C325" s="100" t="s">
        <v>690</v>
      </c>
      <c r="D325" s="16">
        <v>38.823999999999998</v>
      </c>
      <c r="E325" s="39">
        <v>3.7069999999999999</v>
      </c>
      <c r="F325" s="92">
        <v>42.530999999999999</v>
      </c>
      <c r="G325" s="59">
        <v>197.37688349999999</v>
      </c>
      <c r="H325" s="59">
        <v>313.99494679999998</v>
      </c>
      <c r="I325" s="60">
        <v>511.37183030000011</v>
      </c>
      <c r="J325" s="59">
        <v>5083.8884066556766</v>
      </c>
      <c r="K325" s="59">
        <v>84703.249743728098</v>
      </c>
      <c r="L325" s="59">
        <v>12023.508271613649</v>
      </c>
    </row>
    <row r="326" spans="1:12" s="48" customFormat="1" ht="15" customHeight="1" x14ac:dyDescent="0.2">
      <c r="A326" s="99" t="s">
        <v>691</v>
      </c>
      <c r="B326" s="99" t="s">
        <v>71</v>
      </c>
      <c r="C326" s="100" t="s">
        <v>692</v>
      </c>
      <c r="D326" s="16">
        <v>60.231000000000002</v>
      </c>
      <c r="E326" s="39">
        <v>3.6589999999999998</v>
      </c>
      <c r="F326" s="92">
        <v>63.89</v>
      </c>
      <c r="G326" s="59">
        <v>315.71784589999999</v>
      </c>
      <c r="H326" s="59">
        <v>384.49034719999997</v>
      </c>
      <c r="I326" s="60">
        <v>700.20819310000002</v>
      </c>
      <c r="J326" s="59">
        <v>5241.7832328867198</v>
      </c>
      <c r="K326" s="59">
        <v>105080.7180103854</v>
      </c>
      <c r="L326" s="59">
        <v>10959.589812177181</v>
      </c>
    </row>
    <row r="327" spans="1:12" s="48" customFormat="1" ht="15" customHeight="1" x14ac:dyDescent="0.2">
      <c r="A327" s="99" t="s">
        <v>693</v>
      </c>
      <c r="B327" s="99" t="s">
        <v>71</v>
      </c>
      <c r="C327" s="100" t="s">
        <v>694</v>
      </c>
      <c r="D327" s="16">
        <v>46.771999999999998</v>
      </c>
      <c r="E327" s="39">
        <v>4.3129999999999997</v>
      </c>
      <c r="F327" s="92">
        <v>51.085000000000001</v>
      </c>
      <c r="G327" s="59">
        <v>213.34238459999989</v>
      </c>
      <c r="H327" s="59">
        <v>241.8203911999999</v>
      </c>
      <c r="I327" s="60">
        <v>455.16277579999979</v>
      </c>
      <c r="J327" s="59">
        <v>4561.3269605747009</v>
      </c>
      <c r="K327" s="59">
        <v>56067.792997913268</v>
      </c>
      <c r="L327" s="59">
        <v>8909.9104590388524</v>
      </c>
    </row>
    <row r="328" spans="1:12" s="48" customFormat="1" ht="15" customHeight="1" x14ac:dyDescent="0.2">
      <c r="A328" s="77" t="s">
        <v>695</v>
      </c>
      <c r="B328" s="77" t="s">
        <v>71</v>
      </c>
      <c r="C328" s="78" t="s">
        <v>696</v>
      </c>
      <c r="D328" s="79">
        <v>68.040999999999997</v>
      </c>
      <c r="E328" s="80">
        <v>6.5919999999999996</v>
      </c>
      <c r="F328" s="95">
        <v>74.632999999999996</v>
      </c>
      <c r="G328" s="81">
        <v>357.67939510000008</v>
      </c>
      <c r="H328" s="81">
        <v>429.81122649999998</v>
      </c>
      <c r="I328" s="82">
        <v>787.49062160000017</v>
      </c>
      <c r="J328" s="81">
        <v>5256.8215502417679</v>
      </c>
      <c r="K328" s="81">
        <v>65201.945767597092</v>
      </c>
      <c r="L328" s="81">
        <v>10551.506995564971</v>
      </c>
    </row>
    <row r="329" spans="1:12" s="48" customFormat="1" ht="15" customHeight="1" x14ac:dyDescent="0.2">
      <c r="A329" s="99" t="s">
        <v>697</v>
      </c>
      <c r="B329" s="99" t="s">
        <v>73</v>
      </c>
      <c r="C329" s="100" t="s">
        <v>698</v>
      </c>
      <c r="D329" s="16">
        <v>76.828000000000003</v>
      </c>
      <c r="E329" s="39">
        <v>8.6419999999999995</v>
      </c>
      <c r="F329" s="92">
        <v>85.47</v>
      </c>
      <c r="G329" s="59">
        <v>365.9414086999999</v>
      </c>
      <c r="H329" s="59">
        <v>463.14698569999979</v>
      </c>
      <c r="I329" s="60">
        <v>829.08839439999974</v>
      </c>
      <c r="J329" s="59">
        <v>4763.1255362628199</v>
      </c>
      <c r="K329" s="59">
        <v>53592.569509372814</v>
      </c>
      <c r="L329" s="59">
        <v>9700.3439148239122</v>
      </c>
    </row>
    <row r="330" spans="1:12" s="48" customFormat="1" ht="15" customHeight="1" x14ac:dyDescent="0.2">
      <c r="A330" s="99" t="s">
        <v>699</v>
      </c>
      <c r="B330" s="99" t="s">
        <v>73</v>
      </c>
      <c r="C330" s="100" t="s">
        <v>700</v>
      </c>
      <c r="D330" s="16">
        <v>82.31</v>
      </c>
      <c r="E330" s="39">
        <v>8.8450000000000006</v>
      </c>
      <c r="F330" s="92">
        <v>91.155000000000001</v>
      </c>
      <c r="G330" s="59">
        <v>370.53568790000008</v>
      </c>
      <c r="H330" s="59">
        <v>435.28005439999998</v>
      </c>
      <c r="I330" s="60">
        <v>805.81574230000012</v>
      </c>
      <c r="J330" s="59">
        <v>4501.7092443202546</v>
      </c>
      <c r="K330" s="59">
        <v>49211.990322215926</v>
      </c>
      <c r="L330" s="59">
        <v>8840.0608008337458</v>
      </c>
    </row>
    <row r="331" spans="1:12" s="48" customFormat="1" ht="15" customHeight="1" x14ac:dyDescent="0.2">
      <c r="A331" s="99" t="s">
        <v>701</v>
      </c>
      <c r="B331" s="99" t="s">
        <v>73</v>
      </c>
      <c r="C331" s="100" t="s">
        <v>702</v>
      </c>
      <c r="D331" s="16">
        <v>180.755</v>
      </c>
      <c r="E331" s="39">
        <v>18.079999999999998</v>
      </c>
      <c r="F331" s="92">
        <v>198.83500000000001</v>
      </c>
      <c r="G331" s="59">
        <v>763.34264249999933</v>
      </c>
      <c r="H331" s="59">
        <v>1328.1515048000001</v>
      </c>
      <c r="I331" s="60">
        <v>2091.494147299999</v>
      </c>
      <c r="J331" s="59">
        <v>4223.0789881331048</v>
      </c>
      <c r="K331" s="59">
        <v>73459.707123893808</v>
      </c>
      <c r="L331" s="59">
        <v>10518.74241104433</v>
      </c>
    </row>
    <row r="332" spans="1:12" s="48" customFormat="1" ht="15" customHeight="1" x14ac:dyDescent="0.2">
      <c r="A332" s="99" t="s">
        <v>703</v>
      </c>
      <c r="B332" s="99" t="s">
        <v>73</v>
      </c>
      <c r="C332" s="100" t="s">
        <v>704</v>
      </c>
      <c r="D332" s="16">
        <v>38.933</v>
      </c>
      <c r="E332" s="39">
        <v>4.5309999999999997</v>
      </c>
      <c r="F332" s="92">
        <v>43.463999999999999</v>
      </c>
      <c r="G332" s="59">
        <v>219.6236921</v>
      </c>
      <c r="H332" s="59">
        <v>163.96011379999999</v>
      </c>
      <c r="I332" s="60">
        <v>383.58380590000002</v>
      </c>
      <c r="J332" s="59">
        <v>5641.0677856830962</v>
      </c>
      <c r="K332" s="59">
        <v>36186.297461928938</v>
      </c>
      <c r="L332" s="59">
        <v>8825.3222413951771</v>
      </c>
    </row>
    <row r="333" spans="1:12" s="48" customFormat="1" ht="15" customHeight="1" x14ac:dyDescent="0.2">
      <c r="A333" s="99" t="s">
        <v>705</v>
      </c>
      <c r="B333" s="99" t="s">
        <v>73</v>
      </c>
      <c r="C333" s="100" t="s">
        <v>706</v>
      </c>
      <c r="D333" s="16">
        <v>43.209000000000003</v>
      </c>
      <c r="E333" s="39">
        <v>5.3849999999999998</v>
      </c>
      <c r="F333" s="92">
        <v>48.594000000000001</v>
      </c>
      <c r="G333" s="59">
        <v>244.43604790000001</v>
      </c>
      <c r="H333" s="59">
        <v>209.54779980000001</v>
      </c>
      <c r="I333" s="60">
        <v>453.98384770000001</v>
      </c>
      <c r="J333" s="59">
        <v>5657.0632946839778</v>
      </c>
      <c r="K333" s="59">
        <v>38913.240445682452</v>
      </c>
      <c r="L333" s="59">
        <v>9342.3848149977366</v>
      </c>
    </row>
    <row r="334" spans="1:12" s="48" customFormat="1" ht="15" customHeight="1" x14ac:dyDescent="0.2">
      <c r="A334" s="99" t="s">
        <v>707</v>
      </c>
      <c r="B334" s="99" t="s">
        <v>73</v>
      </c>
      <c r="C334" s="100" t="s">
        <v>708</v>
      </c>
      <c r="D334" s="16">
        <v>47.826000000000001</v>
      </c>
      <c r="E334" s="39">
        <v>4.0250000000000004</v>
      </c>
      <c r="F334" s="92">
        <v>51.850999999999999</v>
      </c>
      <c r="G334" s="59">
        <v>228.5194105999999</v>
      </c>
      <c r="H334" s="59">
        <v>355.94350309999999</v>
      </c>
      <c r="I334" s="60">
        <v>584.46291369999994</v>
      </c>
      <c r="J334" s="59">
        <v>4778.14181825785</v>
      </c>
      <c r="K334" s="59">
        <v>88433.168472049685</v>
      </c>
      <c r="L334" s="59">
        <v>11271.96994657769</v>
      </c>
    </row>
    <row r="335" spans="1:12" s="48" customFormat="1" ht="15" customHeight="1" x14ac:dyDescent="0.2">
      <c r="A335" s="99" t="s">
        <v>709</v>
      </c>
      <c r="B335" s="99" t="s">
        <v>73</v>
      </c>
      <c r="C335" s="100" t="s">
        <v>710</v>
      </c>
      <c r="D335" s="16">
        <v>22.858000000000001</v>
      </c>
      <c r="E335" s="39">
        <v>1.9219999999999999</v>
      </c>
      <c r="F335" s="92">
        <v>24.78</v>
      </c>
      <c r="G335" s="59">
        <v>99.742302800000033</v>
      </c>
      <c r="H335" s="59">
        <v>125.3025437</v>
      </c>
      <c r="I335" s="60">
        <v>225.04484650000009</v>
      </c>
      <c r="J335" s="59">
        <v>4363.5621139207296</v>
      </c>
      <c r="K335" s="59">
        <v>65193.831269510927</v>
      </c>
      <c r="L335" s="59">
        <v>9081.7129338175982</v>
      </c>
    </row>
    <row r="336" spans="1:12" s="48" customFormat="1" ht="15" customHeight="1" x14ac:dyDescent="0.2">
      <c r="A336" s="99" t="s">
        <v>711</v>
      </c>
      <c r="B336" s="99" t="s">
        <v>73</v>
      </c>
      <c r="C336" s="100" t="s">
        <v>712</v>
      </c>
      <c r="D336" s="16">
        <v>38.981999999999999</v>
      </c>
      <c r="E336" s="39">
        <v>5.4359999999999999</v>
      </c>
      <c r="F336" s="92">
        <v>44.417999999999999</v>
      </c>
      <c r="G336" s="59">
        <v>239.3153336</v>
      </c>
      <c r="H336" s="59">
        <v>205.56853699999999</v>
      </c>
      <c r="I336" s="60">
        <v>444.88387060000002</v>
      </c>
      <c r="J336" s="59">
        <v>6139.1240469960503</v>
      </c>
      <c r="K336" s="59">
        <v>37816.139992641649</v>
      </c>
      <c r="L336" s="59">
        <v>10015.846517177721</v>
      </c>
    </row>
    <row r="337" spans="1:12" s="48" customFormat="1" ht="15" customHeight="1" x14ac:dyDescent="0.2">
      <c r="A337" s="99" t="s">
        <v>713</v>
      </c>
      <c r="B337" s="99" t="s">
        <v>73</v>
      </c>
      <c r="C337" s="100" t="s">
        <v>714</v>
      </c>
      <c r="D337" s="16">
        <v>62.518000000000001</v>
      </c>
      <c r="E337" s="39">
        <v>6.9329999999999998</v>
      </c>
      <c r="F337" s="92">
        <v>69.450999999999993</v>
      </c>
      <c r="G337" s="59">
        <v>302.39404960000002</v>
      </c>
      <c r="H337" s="59">
        <v>235.87860810000001</v>
      </c>
      <c r="I337" s="60">
        <v>538.27265770000008</v>
      </c>
      <c r="J337" s="59">
        <v>4836.9117630122528</v>
      </c>
      <c r="K337" s="59">
        <v>34022.588792730428</v>
      </c>
      <c r="L337" s="59">
        <v>7750.3946336265881</v>
      </c>
    </row>
    <row r="338" spans="1:12" s="48" customFormat="1" ht="15" customHeight="1" x14ac:dyDescent="0.2">
      <c r="A338" s="99" t="s">
        <v>715</v>
      </c>
      <c r="B338" s="99" t="s">
        <v>73</v>
      </c>
      <c r="C338" s="100" t="s">
        <v>716</v>
      </c>
      <c r="D338" s="16">
        <v>38.430999999999997</v>
      </c>
      <c r="E338" s="39">
        <v>3.4630000000000001</v>
      </c>
      <c r="F338" s="92">
        <v>41.893999999999998</v>
      </c>
      <c r="G338" s="59">
        <v>194.19880739999991</v>
      </c>
      <c r="H338" s="59">
        <v>158.4582504</v>
      </c>
      <c r="I338" s="60">
        <v>352.65705780000002</v>
      </c>
      <c r="J338" s="59">
        <v>5053.1812182873182</v>
      </c>
      <c r="K338" s="59">
        <v>45757.50805659833</v>
      </c>
      <c r="L338" s="59">
        <v>8417.841643194728</v>
      </c>
    </row>
    <row r="339" spans="1:12" s="48" customFormat="1" ht="15" customHeight="1" x14ac:dyDescent="0.2">
      <c r="A339" s="99" t="s">
        <v>717</v>
      </c>
      <c r="B339" s="99" t="s">
        <v>73</v>
      </c>
      <c r="C339" s="100" t="s">
        <v>718</v>
      </c>
      <c r="D339" s="16">
        <v>49.052999999999997</v>
      </c>
      <c r="E339" s="39">
        <v>5.2539999999999996</v>
      </c>
      <c r="F339" s="92">
        <v>54.307000000000002</v>
      </c>
      <c r="G339" s="59">
        <v>208.4529268</v>
      </c>
      <c r="H339" s="59">
        <v>383.59684979999997</v>
      </c>
      <c r="I339" s="60">
        <v>592.04977660000009</v>
      </c>
      <c r="J339" s="59">
        <v>4249.5449167227289</v>
      </c>
      <c r="K339" s="59">
        <v>73010.439626950902</v>
      </c>
      <c r="L339" s="59">
        <v>10901.90540077707</v>
      </c>
    </row>
    <row r="340" spans="1:12" s="48" customFormat="1" ht="15" customHeight="1" x14ac:dyDescent="0.2">
      <c r="A340" s="99" t="s">
        <v>719</v>
      </c>
      <c r="B340" s="99" t="s">
        <v>73</v>
      </c>
      <c r="C340" s="100" t="s">
        <v>720</v>
      </c>
      <c r="D340" s="16">
        <v>33.265999999999998</v>
      </c>
      <c r="E340" s="39">
        <v>2.968</v>
      </c>
      <c r="F340" s="92">
        <v>36.233999999999988</v>
      </c>
      <c r="G340" s="59">
        <v>193.7842938</v>
      </c>
      <c r="H340" s="59">
        <v>283.98787420000002</v>
      </c>
      <c r="I340" s="60">
        <v>477.77216800000008</v>
      </c>
      <c r="J340" s="59">
        <v>5825.2959117417186</v>
      </c>
      <c r="K340" s="59">
        <v>95683.246024258769</v>
      </c>
      <c r="L340" s="59">
        <v>13185.7417894795</v>
      </c>
    </row>
    <row r="341" spans="1:12" s="48" customFormat="1" ht="15" customHeight="1" x14ac:dyDescent="0.2">
      <c r="A341" s="99" t="s">
        <v>721</v>
      </c>
      <c r="B341" s="99" t="s">
        <v>73</v>
      </c>
      <c r="C341" s="100" t="s">
        <v>722</v>
      </c>
      <c r="D341" s="16">
        <v>46.167999999999999</v>
      </c>
      <c r="E341" s="39">
        <v>3.653</v>
      </c>
      <c r="F341" s="92">
        <v>49.820999999999998</v>
      </c>
      <c r="G341" s="59">
        <v>222.8780931</v>
      </c>
      <c r="H341" s="59">
        <v>418.50232569999991</v>
      </c>
      <c r="I341" s="60">
        <v>641.38041879999992</v>
      </c>
      <c r="J341" s="59">
        <v>4827.5449033962923</v>
      </c>
      <c r="K341" s="59">
        <v>114564.0092252943</v>
      </c>
      <c r="L341" s="59">
        <v>12873.69620842616</v>
      </c>
    </row>
    <row r="342" spans="1:12" s="48" customFormat="1" ht="15" customHeight="1" x14ac:dyDescent="0.2">
      <c r="A342" s="99" t="s">
        <v>723</v>
      </c>
      <c r="B342" s="99" t="s">
        <v>73</v>
      </c>
      <c r="C342" s="100" t="s">
        <v>724</v>
      </c>
      <c r="D342" s="16">
        <v>1.151</v>
      </c>
      <c r="E342" s="39">
        <v>0.39800000000000002</v>
      </c>
      <c r="F342" s="92">
        <v>1.5489999999999999</v>
      </c>
      <c r="G342" s="59">
        <v>8.7630042999999933</v>
      </c>
      <c r="H342" s="59">
        <v>9.6236095999999929</v>
      </c>
      <c r="I342" s="60">
        <v>18.38661389999999</v>
      </c>
      <c r="J342" s="59">
        <v>7613.3834057341383</v>
      </c>
      <c r="K342" s="59">
        <v>24179.92361809043</v>
      </c>
      <c r="L342" s="59">
        <v>11869.98960619754</v>
      </c>
    </row>
    <row r="343" spans="1:12" s="48" customFormat="1" ht="15" customHeight="1" x14ac:dyDescent="0.2">
      <c r="A343" s="99" t="s">
        <v>725</v>
      </c>
      <c r="B343" s="99" t="s">
        <v>73</v>
      </c>
      <c r="C343" s="100" t="s">
        <v>726</v>
      </c>
      <c r="D343" s="16">
        <v>36.045000000000002</v>
      </c>
      <c r="E343" s="39">
        <v>4.0810000000000004</v>
      </c>
      <c r="F343" s="92">
        <v>40.125999999999998</v>
      </c>
      <c r="G343" s="59">
        <v>227.5795119</v>
      </c>
      <c r="H343" s="59">
        <v>206.90051249999999</v>
      </c>
      <c r="I343" s="60">
        <v>434.48002439999999</v>
      </c>
      <c r="J343" s="59">
        <v>6313.7609071993338</v>
      </c>
      <c r="K343" s="59">
        <v>50698.483827493263</v>
      </c>
      <c r="L343" s="59">
        <v>10827.892747844289</v>
      </c>
    </row>
    <row r="344" spans="1:12" s="48" customFormat="1" ht="15" customHeight="1" x14ac:dyDescent="0.2">
      <c r="A344" s="99" t="s">
        <v>727</v>
      </c>
      <c r="B344" s="99" t="s">
        <v>73</v>
      </c>
      <c r="C344" s="100" t="s">
        <v>728</v>
      </c>
      <c r="D344" s="16">
        <v>43.472000000000001</v>
      </c>
      <c r="E344" s="39">
        <v>4.7030000000000003</v>
      </c>
      <c r="F344" s="92">
        <v>48.174999999999997</v>
      </c>
      <c r="G344" s="59">
        <v>251.35890269999999</v>
      </c>
      <c r="H344" s="59">
        <v>222.84660930000001</v>
      </c>
      <c r="I344" s="60">
        <v>474.20551200000011</v>
      </c>
      <c r="J344" s="59">
        <v>5782.0873826831066</v>
      </c>
      <c r="K344" s="59">
        <v>47383.927131618118</v>
      </c>
      <c r="L344" s="59">
        <v>9843.3941255838108</v>
      </c>
    </row>
    <row r="345" spans="1:12" s="48" customFormat="1" ht="15" customHeight="1" x14ac:dyDescent="0.2">
      <c r="A345" s="99" t="s">
        <v>729</v>
      </c>
      <c r="B345" s="99" t="s">
        <v>73</v>
      </c>
      <c r="C345" s="100" t="s">
        <v>730</v>
      </c>
      <c r="D345" s="16">
        <v>46.682000000000002</v>
      </c>
      <c r="E345" s="39">
        <v>5.7149999999999999</v>
      </c>
      <c r="F345" s="92">
        <v>52.397000000000013</v>
      </c>
      <c r="G345" s="59">
        <v>234.31177480000011</v>
      </c>
      <c r="H345" s="59">
        <v>367.90473009999988</v>
      </c>
      <c r="I345" s="60">
        <v>602.21650490000002</v>
      </c>
      <c r="J345" s="59">
        <v>5019.3173985690428</v>
      </c>
      <c r="K345" s="59">
        <v>64375.280857392812</v>
      </c>
      <c r="L345" s="59">
        <v>11493.33940683627</v>
      </c>
    </row>
    <row r="346" spans="1:12" s="48" customFormat="1" ht="15" customHeight="1" x14ac:dyDescent="0.2">
      <c r="A346" s="99" t="s">
        <v>731</v>
      </c>
      <c r="B346" s="99" t="s">
        <v>73</v>
      </c>
      <c r="C346" s="100" t="s">
        <v>732</v>
      </c>
      <c r="D346" s="16">
        <v>31.706</v>
      </c>
      <c r="E346" s="39">
        <v>4.5339999999999998</v>
      </c>
      <c r="F346" s="92">
        <v>36.24</v>
      </c>
      <c r="G346" s="59">
        <v>175.66670199999999</v>
      </c>
      <c r="H346" s="59">
        <v>220.7116159</v>
      </c>
      <c r="I346" s="60">
        <v>396.37831790000001</v>
      </c>
      <c r="J346" s="59">
        <v>5540.4876679492836</v>
      </c>
      <c r="K346" s="59">
        <v>48679.22715041905</v>
      </c>
      <c r="L346" s="59">
        <v>10937.591553532009</v>
      </c>
    </row>
    <row r="347" spans="1:12" s="48" customFormat="1" ht="15" customHeight="1" x14ac:dyDescent="0.2">
      <c r="A347" s="99" t="s">
        <v>733</v>
      </c>
      <c r="B347" s="99" t="s">
        <v>73</v>
      </c>
      <c r="C347" s="100" t="s">
        <v>734</v>
      </c>
      <c r="D347" s="16">
        <v>41.581000000000003</v>
      </c>
      <c r="E347" s="39">
        <v>6.6260000000000003</v>
      </c>
      <c r="F347" s="92">
        <v>48.207000000000001</v>
      </c>
      <c r="G347" s="59">
        <v>248.87485659999999</v>
      </c>
      <c r="H347" s="59">
        <v>314.38891679999989</v>
      </c>
      <c r="I347" s="60">
        <v>563.26377339999999</v>
      </c>
      <c r="J347" s="59">
        <v>5985.3023400110624</v>
      </c>
      <c r="K347" s="59">
        <v>47447.768910353137</v>
      </c>
      <c r="L347" s="59">
        <v>11684.27351629431</v>
      </c>
    </row>
    <row r="348" spans="1:12" s="48" customFormat="1" ht="15" customHeight="1" x14ac:dyDescent="0.2">
      <c r="A348" s="99" t="s">
        <v>735</v>
      </c>
      <c r="B348" s="99" t="s">
        <v>73</v>
      </c>
      <c r="C348" s="100" t="s">
        <v>736</v>
      </c>
      <c r="D348" s="16">
        <v>41.112000000000002</v>
      </c>
      <c r="E348" s="39">
        <v>6.3040000000000003</v>
      </c>
      <c r="F348" s="92">
        <v>47.415999999999997</v>
      </c>
      <c r="G348" s="59">
        <v>207.3851720000001</v>
      </c>
      <c r="H348" s="59">
        <v>304.7628679</v>
      </c>
      <c r="I348" s="60">
        <v>512.14803990000019</v>
      </c>
      <c r="J348" s="59">
        <v>5044.3951157812826</v>
      </c>
      <c r="K348" s="59">
        <v>48344.363562817263</v>
      </c>
      <c r="L348" s="59">
        <v>10801.165005483381</v>
      </c>
    </row>
    <row r="349" spans="1:12" s="48" customFormat="1" ht="15" customHeight="1" x14ac:dyDescent="0.2">
      <c r="A349" s="99" t="s">
        <v>737</v>
      </c>
      <c r="B349" s="99" t="s">
        <v>73</v>
      </c>
      <c r="C349" s="100" t="s">
        <v>738</v>
      </c>
      <c r="D349" s="16">
        <v>30.108000000000001</v>
      </c>
      <c r="E349" s="39">
        <v>3.7909999999999999</v>
      </c>
      <c r="F349" s="92">
        <v>33.899000000000001</v>
      </c>
      <c r="G349" s="59">
        <v>159.77518099999989</v>
      </c>
      <c r="H349" s="59">
        <v>148.35414420000001</v>
      </c>
      <c r="I349" s="60">
        <v>308.12932519999993</v>
      </c>
      <c r="J349" s="59">
        <v>5306.7351202338223</v>
      </c>
      <c r="K349" s="59">
        <v>39133.248272223689</v>
      </c>
      <c r="L349" s="59">
        <v>9089.6287560104993</v>
      </c>
    </row>
    <row r="350" spans="1:12" s="48" customFormat="1" ht="15" customHeight="1" x14ac:dyDescent="0.2">
      <c r="A350" s="99" t="s">
        <v>739</v>
      </c>
      <c r="B350" s="99" t="s">
        <v>73</v>
      </c>
      <c r="C350" s="100" t="s">
        <v>740</v>
      </c>
      <c r="D350" s="16">
        <v>86.992000000000004</v>
      </c>
      <c r="E350" s="39">
        <v>7.6189999999999998</v>
      </c>
      <c r="F350" s="92">
        <v>94.611000000000004</v>
      </c>
      <c r="G350" s="59">
        <v>401.66703780000012</v>
      </c>
      <c r="H350" s="59">
        <v>447.78371770000001</v>
      </c>
      <c r="I350" s="60">
        <v>849.45075550000001</v>
      </c>
      <c r="J350" s="59">
        <v>4617.2870815707192</v>
      </c>
      <c r="K350" s="59">
        <v>58771.980273001711</v>
      </c>
      <c r="L350" s="59">
        <v>8978.3508841466628</v>
      </c>
    </row>
    <row r="351" spans="1:12" s="48" customFormat="1" ht="15" customHeight="1" x14ac:dyDescent="0.2">
      <c r="A351" s="99" t="s">
        <v>741</v>
      </c>
      <c r="B351" s="99" t="s">
        <v>73</v>
      </c>
      <c r="C351" s="100" t="s">
        <v>742</v>
      </c>
      <c r="D351" s="16">
        <v>56.357999999999997</v>
      </c>
      <c r="E351" s="39">
        <v>5.8390000000000004</v>
      </c>
      <c r="F351" s="92">
        <v>62.197000000000003</v>
      </c>
      <c r="G351" s="59">
        <v>298.85751620000002</v>
      </c>
      <c r="H351" s="59">
        <v>393.40815879999991</v>
      </c>
      <c r="I351" s="60">
        <v>692.26567499999987</v>
      </c>
      <c r="J351" s="59">
        <v>5302.8410553958629</v>
      </c>
      <c r="K351" s="59">
        <v>67375.947730775806</v>
      </c>
      <c r="L351" s="59">
        <v>11130.21005836294</v>
      </c>
    </row>
    <row r="352" spans="1:12" s="48" customFormat="1" ht="15" customHeight="1" x14ac:dyDescent="0.2">
      <c r="A352" s="99" t="s">
        <v>743</v>
      </c>
      <c r="B352" s="99" t="s">
        <v>73</v>
      </c>
      <c r="C352" s="100" t="s">
        <v>744</v>
      </c>
      <c r="D352" s="16">
        <v>33.128999999999998</v>
      </c>
      <c r="E352" s="39">
        <v>4.3940000000000001</v>
      </c>
      <c r="F352" s="92">
        <v>37.523000000000003</v>
      </c>
      <c r="G352" s="59">
        <v>171.9133224</v>
      </c>
      <c r="H352" s="59">
        <v>128.00887549999999</v>
      </c>
      <c r="I352" s="60">
        <v>299.92219790000001</v>
      </c>
      <c r="J352" s="59">
        <v>5189.209526396814</v>
      </c>
      <c r="K352" s="59">
        <v>29132.652594446979</v>
      </c>
      <c r="L352" s="59">
        <v>7993.0228899608264</v>
      </c>
    </row>
    <row r="353" spans="1:12" s="48" customFormat="1" ht="15" customHeight="1" x14ac:dyDescent="0.2">
      <c r="A353" s="99" t="s">
        <v>745</v>
      </c>
      <c r="B353" s="99" t="s">
        <v>73</v>
      </c>
      <c r="C353" s="100" t="s">
        <v>746</v>
      </c>
      <c r="D353" s="16">
        <v>111.742</v>
      </c>
      <c r="E353" s="39">
        <v>8.1869999999999994</v>
      </c>
      <c r="F353" s="92">
        <v>119.929</v>
      </c>
      <c r="G353" s="59">
        <v>467.1999884</v>
      </c>
      <c r="H353" s="59">
        <v>756.23078370000019</v>
      </c>
      <c r="I353" s="60">
        <v>1223.4307721</v>
      </c>
      <c r="J353" s="59">
        <v>4181.0598378407394</v>
      </c>
      <c r="K353" s="59">
        <v>92369.706082814242</v>
      </c>
      <c r="L353" s="59">
        <v>10201.29219871758</v>
      </c>
    </row>
    <row r="354" spans="1:12" s="48" customFormat="1" ht="15" customHeight="1" x14ac:dyDescent="0.2">
      <c r="A354" s="99" t="s">
        <v>747</v>
      </c>
      <c r="B354" s="99" t="s">
        <v>73</v>
      </c>
      <c r="C354" s="100" t="s">
        <v>748</v>
      </c>
      <c r="D354" s="16">
        <v>65.653000000000006</v>
      </c>
      <c r="E354" s="39">
        <v>5.6859999999999999</v>
      </c>
      <c r="F354" s="92">
        <v>71.338999999999999</v>
      </c>
      <c r="G354" s="59">
        <v>293.41783179999987</v>
      </c>
      <c r="H354" s="59">
        <v>473.05660999999998</v>
      </c>
      <c r="I354" s="60">
        <v>766.47444180000002</v>
      </c>
      <c r="J354" s="59">
        <v>4469.2219974715535</v>
      </c>
      <c r="K354" s="59">
        <v>83196.730566303217</v>
      </c>
      <c r="L354" s="59">
        <v>10744.11530579347</v>
      </c>
    </row>
    <row r="355" spans="1:12" s="48" customFormat="1" ht="15" customHeight="1" x14ac:dyDescent="0.2">
      <c r="A355" s="99" t="s">
        <v>749</v>
      </c>
      <c r="B355" s="99" t="s">
        <v>73</v>
      </c>
      <c r="C355" s="100" t="s">
        <v>750</v>
      </c>
      <c r="D355" s="16">
        <v>22.068000000000001</v>
      </c>
      <c r="E355" s="39">
        <v>2.6440000000000001</v>
      </c>
      <c r="F355" s="92">
        <v>24.712</v>
      </c>
      <c r="G355" s="59">
        <v>104.70804990000001</v>
      </c>
      <c r="H355" s="59">
        <v>258.83742760000001</v>
      </c>
      <c r="I355" s="60">
        <v>363.5454775</v>
      </c>
      <c r="J355" s="59">
        <v>4744.7910957041868</v>
      </c>
      <c r="K355" s="59">
        <v>97896.152647503783</v>
      </c>
      <c r="L355" s="59">
        <v>14711.293197636771</v>
      </c>
    </row>
    <row r="356" spans="1:12" s="48" customFormat="1" ht="15" customHeight="1" x14ac:dyDescent="0.2">
      <c r="A356" s="99" t="s">
        <v>751</v>
      </c>
      <c r="B356" s="99" t="s">
        <v>73</v>
      </c>
      <c r="C356" s="100" t="s">
        <v>752</v>
      </c>
      <c r="D356" s="16">
        <v>44.536000000000001</v>
      </c>
      <c r="E356" s="39">
        <v>5.1509999999999998</v>
      </c>
      <c r="F356" s="92">
        <v>49.686999999999998</v>
      </c>
      <c r="G356" s="59">
        <v>264.87428050000011</v>
      </c>
      <c r="H356" s="59">
        <v>581.30644509999991</v>
      </c>
      <c r="I356" s="60">
        <v>846.18072559999996</v>
      </c>
      <c r="J356" s="59">
        <v>5947.4196268187552</v>
      </c>
      <c r="K356" s="59">
        <v>112853.1246554067</v>
      </c>
      <c r="L356" s="59">
        <v>17030.223712439871</v>
      </c>
    </row>
    <row r="357" spans="1:12" s="48" customFormat="1" ht="15" customHeight="1" x14ac:dyDescent="0.2">
      <c r="A357" s="99" t="s">
        <v>753</v>
      </c>
      <c r="B357" s="99" t="s">
        <v>73</v>
      </c>
      <c r="C357" s="100" t="s">
        <v>754</v>
      </c>
      <c r="D357" s="16">
        <v>49.8</v>
      </c>
      <c r="E357" s="39">
        <v>6.0279999999999996</v>
      </c>
      <c r="F357" s="92">
        <v>55.828000000000003</v>
      </c>
      <c r="G357" s="59">
        <v>272.25026760000009</v>
      </c>
      <c r="H357" s="59">
        <v>315.23465520000002</v>
      </c>
      <c r="I357" s="60">
        <v>587.48492280000016</v>
      </c>
      <c r="J357" s="59">
        <v>5466.8728433734968</v>
      </c>
      <c r="K357" s="59">
        <v>52295.065560716663</v>
      </c>
      <c r="L357" s="59">
        <v>10523.123214157769</v>
      </c>
    </row>
    <row r="358" spans="1:12" s="48" customFormat="1" ht="15" customHeight="1" x14ac:dyDescent="0.2">
      <c r="A358" s="99" t="s">
        <v>755</v>
      </c>
      <c r="B358" s="99" t="s">
        <v>73</v>
      </c>
      <c r="C358" s="100" t="s">
        <v>756</v>
      </c>
      <c r="D358" s="16">
        <v>48.460999999999999</v>
      </c>
      <c r="E358" s="39">
        <v>5.31</v>
      </c>
      <c r="F358" s="92">
        <v>53.771000000000001</v>
      </c>
      <c r="G358" s="59">
        <v>258.27459929999998</v>
      </c>
      <c r="H358" s="59">
        <v>375.99761480000001</v>
      </c>
      <c r="I358" s="60">
        <v>634.27221409999993</v>
      </c>
      <c r="J358" s="59">
        <v>5329.535075627824</v>
      </c>
      <c r="K358" s="59">
        <v>70809.343653484</v>
      </c>
      <c r="L358" s="59">
        <v>11795.804692120289</v>
      </c>
    </row>
    <row r="359" spans="1:12" s="48" customFormat="1" ht="15" customHeight="1" x14ac:dyDescent="0.2">
      <c r="A359" s="99" t="s">
        <v>757</v>
      </c>
      <c r="B359" s="99" t="s">
        <v>73</v>
      </c>
      <c r="C359" s="100" t="s">
        <v>758</v>
      </c>
      <c r="D359" s="16">
        <v>101.92700000000001</v>
      </c>
      <c r="E359" s="39">
        <v>6.6660000000000004</v>
      </c>
      <c r="F359" s="92">
        <v>108.593</v>
      </c>
      <c r="G359" s="59">
        <v>499.51443679999983</v>
      </c>
      <c r="H359" s="59">
        <v>1023.8474461</v>
      </c>
      <c r="I359" s="60">
        <v>1523.3618829</v>
      </c>
      <c r="J359" s="59">
        <v>4900.707730042087</v>
      </c>
      <c r="K359" s="59">
        <v>153592.47616261631</v>
      </c>
      <c r="L359" s="59">
        <v>14028.177533542679</v>
      </c>
    </row>
    <row r="360" spans="1:12" s="48" customFormat="1" ht="15" customHeight="1" x14ac:dyDescent="0.2">
      <c r="A360" s="99" t="s">
        <v>759</v>
      </c>
      <c r="B360" s="99" t="s">
        <v>73</v>
      </c>
      <c r="C360" s="100" t="s">
        <v>760</v>
      </c>
      <c r="D360" s="16">
        <v>42.831000000000003</v>
      </c>
      <c r="E360" s="39">
        <v>5.891</v>
      </c>
      <c r="F360" s="92">
        <v>48.722000000000001</v>
      </c>
      <c r="G360" s="59">
        <v>231.3609381</v>
      </c>
      <c r="H360" s="59">
        <v>335.84436409999989</v>
      </c>
      <c r="I360" s="60">
        <v>567.20530219999989</v>
      </c>
      <c r="J360" s="59">
        <v>5401.7169363311614</v>
      </c>
      <c r="K360" s="59">
        <v>57009.737582753332</v>
      </c>
      <c r="L360" s="59">
        <v>11641.66705389762</v>
      </c>
    </row>
    <row r="361" spans="1:12" s="48" customFormat="1" ht="15" customHeight="1" x14ac:dyDescent="0.2">
      <c r="A361" s="99" t="s">
        <v>761</v>
      </c>
      <c r="B361" s="99" t="s">
        <v>73</v>
      </c>
      <c r="C361" s="100" t="s">
        <v>762</v>
      </c>
      <c r="D361" s="16">
        <v>71.247</v>
      </c>
      <c r="E361" s="39">
        <v>8.1769999999999996</v>
      </c>
      <c r="F361" s="92">
        <v>79.424000000000007</v>
      </c>
      <c r="G361" s="59">
        <v>388.39949130000002</v>
      </c>
      <c r="H361" s="59">
        <v>458.91064840000001</v>
      </c>
      <c r="I361" s="60">
        <v>847.31013970000004</v>
      </c>
      <c r="J361" s="59">
        <v>5451.4504652827491</v>
      </c>
      <c r="K361" s="59">
        <v>56122.1289470466</v>
      </c>
      <c r="L361" s="59">
        <v>10668.187697673249</v>
      </c>
    </row>
    <row r="362" spans="1:12" s="48" customFormat="1" ht="15" customHeight="1" x14ac:dyDescent="0.2">
      <c r="A362" s="99" t="s">
        <v>763</v>
      </c>
      <c r="B362" s="99" t="s">
        <v>73</v>
      </c>
      <c r="C362" s="100" t="s">
        <v>764</v>
      </c>
      <c r="D362" s="16">
        <v>45.426000000000002</v>
      </c>
      <c r="E362" s="39">
        <v>3.9409999999999998</v>
      </c>
      <c r="F362" s="92">
        <v>49.366999999999997</v>
      </c>
      <c r="G362" s="59">
        <v>257.32226059999999</v>
      </c>
      <c r="H362" s="59">
        <v>306.30653610000002</v>
      </c>
      <c r="I362" s="60">
        <v>563.62879670000007</v>
      </c>
      <c r="J362" s="59">
        <v>5664.6471315986437</v>
      </c>
      <c r="K362" s="59">
        <v>77723.048997716323</v>
      </c>
      <c r="L362" s="59">
        <v>11417.11663054267</v>
      </c>
    </row>
    <row r="363" spans="1:12" s="48" customFormat="1" ht="15" customHeight="1" x14ac:dyDescent="0.2">
      <c r="A363" s="99" t="s">
        <v>765</v>
      </c>
      <c r="B363" s="99" t="s">
        <v>73</v>
      </c>
      <c r="C363" s="100" t="s">
        <v>766</v>
      </c>
      <c r="D363" s="16">
        <v>84.393000000000001</v>
      </c>
      <c r="E363" s="39">
        <v>5.9820000000000002</v>
      </c>
      <c r="F363" s="92">
        <v>90.375</v>
      </c>
      <c r="G363" s="59">
        <v>371.81791639999989</v>
      </c>
      <c r="H363" s="59">
        <v>927.7308558000002</v>
      </c>
      <c r="I363" s="60">
        <v>1299.5487722</v>
      </c>
      <c r="J363" s="59">
        <v>4405.7909589657902</v>
      </c>
      <c r="K363" s="59">
        <v>155087.07051153461</v>
      </c>
      <c r="L363" s="59">
        <v>14379.5161515906</v>
      </c>
    </row>
    <row r="364" spans="1:12" s="48" customFormat="1" ht="15" customHeight="1" x14ac:dyDescent="0.2">
      <c r="A364" s="99" t="s">
        <v>767</v>
      </c>
      <c r="B364" s="99" t="s">
        <v>73</v>
      </c>
      <c r="C364" s="100" t="s">
        <v>768</v>
      </c>
      <c r="D364" s="16">
        <v>47.119</v>
      </c>
      <c r="E364" s="39">
        <v>4.9370000000000003</v>
      </c>
      <c r="F364" s="92">
        <v>52.055999999999997</v>
      </c>
      <c r="G364" s="59">
        <v>231.32566809999989</v>
      </c>
      <c r="H364" s="59">
        <v>287.76466280000011</v>
      </c>
      <c r="I364" s="60">
        <v>519.09033090000003</v>
      </c>
      <c r="J364" s="59">
        <v>4909.3925613871243</v>
      </c>
      <c r="K364" s="59">
        <v>58287.3532104517</v>
      </c>
      <c r="L364" s="59">
        <v>9971.767536883357</v>
      </c>
    </row>
    <row r="365" spans="1:12" s="48" customFormat="1" ht="15" customHeight="1" x14ac:dyDescent="0.2">
      <c r="A365" s="99" t="s">
        <v>769</v>
      </c>
      <c r="B365" s="99" t="s">
        <v>73</v>
      </c>
      <c r="C365" s="100" t="s">
        <v>770</v>
      </c>
      <c r="D365" s="16">
        <v>56.183</v>
      </c>
      <c r="E365" s="39">
        <v>6.2770000000000001</v>
      </c>
      <c r="F365" s="92">
        <v>62.46</v>
      </c>
      <c r="G365" s="59">
        <v>280.24650539999999</v>
      </c>
      <c r="H365" s="59">
        <v>248.93651600000001</v>
      </c>
      <c r="I365" s="60">
        <v>529.18302140000003</v>
      </c>
      <c r="J365" s="59">
        <v>4988.1014790951003</v>
      </c>
      <c r="K365" s="59">
        <v>39658.517763262702</v>
      </c>
      <c r="L365" s="59">
        <v>8472.3506468139622</v>
      </c>
    </row>
    <row r="366" spans="1:12" s="48" customFormat="1" ht="15" customHeight="1" x14ac:dyDescent="0.2">
      <c r="A366" s="99" t="s">
        <v>771</v>
      </c>
      <c r="B366" s="99" t="s">
        <v>73</v>
      </c>
      <c r="C366" s="100" t="s">
        <v>772</v>
      </c>
      <c r="D366" s="16">
        <v>32.064999999999998</v>
      </c>
      <c r="E366" s="39">
        <v>2.5819999999999999</v>
      </c>
      <c r="F366" s="92">
        <v>34.646999999999998</v>
      </c>
      <c r="G366" s="59">
        <v>172.3539131</v>
      </c>
      <c r="H366" s="59">
        <v>323.19531419999998</v>
      </c>
      <c r="I366" s="60">
        <v>495.54922729999998</v>
      </c>
      <c r="J366" s="59">
        <v>5375.1415281459531</v>
      </c>
      <c r="K366" s="59">
        <v>125172.46870642911</v>
      </c>
      <c r="L366" s="59">
        <v>14302.803339394461</v>
      </c>
    </row>
    <row r="367" spans="1:12" s="48" customFormat="1" ht="15" customHeight="1" x14ac:dyDescent="0.2">
      <c r="A367" s="99" t="s">
        <v>773</v>
      </c>
      <c r="B367" s="99" t="s">
        <v>73</v>
      </c>
      <c r="C367" s="100" t="s">
        <v>774</v>
      </c>
      <c r="D367" s="16">
        <v>61.399000000000001</v>
      </c>
      <c r="E367" s="39">
        <v>6.3819999999999997</v>
      </c>
      <c r="F367" s="92">
        <v>67.781000000000006</v>
      </c>
      <c r="G367" s="59">
        <v>275.70642049999998</v>
      </c>
      <c r="H367" s="59">
        <v>308.83919179999998</v>
      </c>
      <c r="I367" s="60">
        <v>584.5456122999999</v>
      </c>
      <c r="J367" s="59">
        <v>4490.4057150767931</v>
      </c>
      <c r="K367" s="59">
        <v>48392.226856784713</v>
      </c>
      <c r="L367" s="59">
        <v>8624.0334651303438</v>
      </c>
    </row>
    <row r="368" spans="1:12" s="48" customFormat="1" ht="15" customHeight="1" x14ac:dyDescent="0.2">
      <c r="A368" s="99" t="s">
        <v>775</v>
      </c>
      <c r="B368" s="99" t="s">
        <v>73</v>
      </c>
      <c r="C368" s="100" t="s">
        <v>776</v>
      </c>
      <c r="D368" s="16">
        <v>28.306000000000001</v>
      </c>
      <c r="E368" s="39">
        <v>4.2560000000000002</v>
      </c>
      <c r="F368" s="92">
        <v>32.561999999999998</v>
      </c>
      <c r="G368" s="59">
        <v>151.96941319999999</v>
      </c>
      <c r="H368" s="59">
        <v>141.2378057</v>
      </c>
      <c r="I368" s="60">
        <v>293.20721889999999</v>
      </c>
      <c r="J368" s="59">
        <v>5368.8056666431148</v>
      </c>
      <c r="K368" s="59">
        <v>33185.574647556386</v>
      </c>
      <c r="L368" s="59">
        <v>9004.5826085621302</v>
      </c>
    </row>
    <row r="369" spans="1:12" s="48" customFormat="1" ht="15" customHeight="1" x14ac:dyDescent="0.2">
      <c r="A369" s="99" t="s">
        <v>777</v>
      </c>
      <c r="B369" s="99" t="s">
        <v>73</v>
      </c>
      <c r="C369" s="100" t="s">
        <v>778</v>
      </c>
      <c r="D369" s="16">
        <v>22.707999999999998</v>
      </c>
      <c r="E369" s="39">
        <v>3.698</v>
      </c>
      <c r="F369" s="92">
        <v>26.405999999999999</v>
      </c>
      <c r="G369" s="59">
        <v>125.0666399000001</v>
      </c>
      <c r="H369" s="59">
        <v>146.28428030000001</v>
      </c>
      <c r="I369" s="60">
        <v>271.35092020000008</v>
      </c>
      <c r="J369" s="59">
        <v>5507.602602607014</v>
      </c>
      <c r="K369" s="59">
        <v>39557.67449972959</v>
      </c>
      <c r="L369" s="59">
        <v>10276.108467772479</v>
      </c>
    </row>
    <row r="370" spans="1:12" s="48" customFormat="1" ht="15" customHeight="1" x14ac:dyDescent="0.2">
      <c r="A370" s="99" t="s">
        <v>779</v>
      </c>
      <c r="B370" s="99" t="s">
        <v>73</v>
      </c>
      <c r="C370" s="100" t="s">
        <v>780</v>
      </c>
      <c r="D370" s="16">
        <v>49.296999999999997</v>
      </c>
      <c r="E370" s="39">
        <v>7.0490000000000004</v>
      </c>
      <c r="F370" s="92">
        <v>56.345999999999997</v>
      </c>
      <c r="G370" s="59">
        <v>259.77283050000011</v>
      </c>
      <c r="H370" s="59">
        <v>259.7329701000001</v>
      </c>
      <c r="I370" s="60">
        <v>519.50580060000016</v>
      </c>
      <c r="J370" s="59">
        <v>5269.5464328458147</v>
      </c>
      <c r="K370" s="59">
        <v>36846.782536530023</v>
      </c>
      <c r="L370" s="59">
        <v>9219.9233414971804</v>
      </c>
    </row>
    <row r="371" spans="1:12" s="48" customFormat="1" ht="15" customHeight="1" x14ac:dyDescent="0.2">
      <c r="A371" s="99" t="s">
        <v>781</v>
      </c>
      <c r="B371" s="99" t="s">
        <v>73</v>
      </c>
      <c r="C371" s="100" t="s">
        <v>782</v>
      </c>
      <c r="D371" s="16">
        <v>17.059999999999999</v>
      </c>
      <c r="E371" s="39">
        <v>2.5979999999999999</v>
      </c>
      <c r="F371" s="92">
        <v>19.658000000000001</v>
      </c>
      <c r="G371" s="59">
        <v>97.717017800000093</v>
      </c>
      <c r="H371" s="59">
        <v>154.65639329999999</v>
      </c>
      <c r="I371" s="60">
        <v>252.37341110000011</v>
      </c>
      <c r="J371" s="59">
        <v>5727.8439507620224</v>
      </c>
      <c r="K371" s="59">
        <v>59529.019745958452</v>
      </c>
      <c r="L371" s="59">
        <v>12838.20384067556</v>
      </c>
    </row>
    <row r="372" spans="1:12" s="48" customFormat="1" ht="15" customHeight="1" x14ac:dyDescent="0.2">
      <c r="A372" s="99" t="s">
        <v>783</v>
      </c>
      <c r="B372" s="99" t="s">
        <v>73</v>
      </c>
      <c r="C372" s="100" t="s">
        <v>784</v>
      </c>
      <c r="D372" s="16">
        <v>55.862000000000002</v>
      </c>
      <c r="E372" s="39">
        <v>5.0640000000000001</v>
      </c>
      <c r="F372" s="92">
        <v>60.926000000000002</v>
      </c>
      <c r="G372" s="59">
        <v>285.90490030000001</v>
      </c>
      <c r="H372" s="59">
        <v>471.23762570000002</v>
      </c>
      <c r="I372" s="60">
        <v>757.14252600000009</v>
      </c>
      <c r="J372" s="59">
        <v>5118.0570029716082</v>
      </c>
      <c r="K372" s="59">
        <v>93056.403179304907</v>
      </c>
      <c r="L372" s="59">
        <v>12427.248235564461</v>
      </c>
    </row>
    <row r="373" spans="1:12" s="48" customFormat="1" ht="15" customHeight="1" x14ac:dyDescent="0.2">
      <c r="A373" s="77" t="s">
        <v>785</v>
      </c>
      <c r="B373" s="77" t="s">
        <v>73</v>
      </c>
      <c r="C373" s="78" t="s">
        <v>786</v>
      </c>
      <c r="D373" s="79">
        <v>30.221</v>
      </c>
      <c r="E373" s="80">
        <v>2.8210000000000002</v>
      </c>
      <c r="F373" s="95">
        <v>33.042000000000002</v>
      </c>
      <c r="G373" s="81">
        <v>126.7408068</v>
      </c>
      <c r="H373" s="81">
        <v>124.34729179999999</v>
      </c>
      <c r="I373" s="82">
        <v>251.0880986</v>
      </c>
      <c r="J373" s="81">
        <v>4193.7992389398096</v>
      </c>
      <c r="K373" s="81">
        <v>44079.153420772767</v>
      </c>
      <c r="L373" s="81">
        <v>7599.0587313116639</v>
      </c>
    </row>
    <row r="374" spans="1:12" s="48" customFormat="1" ht="15" customHeight="1" x14ac:dyDescent="0.2">
      <c r="A374" s="99" t="s">
        <v>787</v>
      </c>
      <c r="B374" s="99" t="s">
        <v>75</v>
      </c>
      <c r="C374" s="100" t="s">
        <v>788</v>
      </c>
      <c r="D374" s="16">
        <v>32.96</v>
      </c>
      <c r="E374" s="39">
        <v>3.9780000000000002</v>
      </c>
      <c r="F374" s="92">
        <v>36.938000000000002</v>
      </c>
      <c r="G374" s="59">
        <v>179.32224680000019</v>
      </c>
      <c r="H374" s="59">
        <v>171.8748938</v>
      </c>
      <c r="I374" s="60">
        <v>351.19714060000018</v>
      </c>
      <c r="J374" s="59">
        <v>5440.6021480582576</v>
      </c>
      <c r="K374" s="59">
        <v>43206.358421317251</v>
      </c>
      <c r="L374" s="59">
        <v>9507.74651036873</v>
      </c>
    </row>
    <row r="375" spans="1:12" s="48" customFormat="1" ht="15" customHeight="1" x14ac:dyDescent="0.2">
      <c r="A375" s="99" t="s">
        <v>789</v>
      </c>
      <c r="B375" s="99" t="s">
        <v>75</v>
      </c>
      <c r="C375" s="100" t="s">
        <v>790</v>
      </c>
      <c r="D375" s="16">
        <v>59.207999999999998</v>
      </c>
      <c r="E375" s="39">
        <v>8.9760000000000009</v>
      </c>
      <c r="F375" s="92">
        <v>68.183999999999997</v>
      </c>
      <c r="G375" s="59">
        <v>316.76492640000009</v>
      </c>
      <c r="H375" s="59">
        <v>339.32839799999999</v>
      </c>
      <c r="I375" s="60">
        <v>656.09332440000014</v>
      </c>
      <c r="J375" s="59">
        <v>5350.0359140656701</v>
      </c>
      <c r="K375" s="59">
        <v>37803.965909090897</v>
      </c>
      <c r="L375" s="59">
        <v>9622.3941745864158</v>
      </c>
    </row>
    <row r="376" spans="1:12" s="48" customFormat="1" ht="15" customHeight="1" x14ac:dyDescent="0.2">
      <c r="A376" s="99" t="s">
        <v>791</v>
      </c>
      <c r="B376" s="99" t="s">
        <v>75</v>
      </c>
      <c r="C376" s="100" t="s">
        <v>792</v>
      </c>
      <c r="D376" s="16">
        <v>53.222999999999999</v>
      </c>
      <c r="E376" s="39">
        <v>6.5910000000000002</v>
      </c>
      <c r="F376" s="92">
        <v>59.814</v>
      </c>
      <c r="G376" s="59">
        <v>240.3687508999999</v>
      </c>
      <c r="H376" s="59">
        <v>248.91814590000001</v>
      </c>
      <c r="I376" s="60">
        <v>489.28689679999991</v>
      </c>
      <c r="J376" s="59">
        <v>4516.257086222121</v>
      </c>
      <c r="K376" s="59">
        <v>37766.370186618107</v>
      </c>
      <c r="L376" s="59">
        <v>8180.1400474805214</v>
      </c>
    </row>
    <row r="377" spans="1:12" s="48" customFormat="1" ht="15" customHeight="1" x14ac:dyDescent="0.2">
      <c r="A377" s="99" t="s">
        <v>793</v>
      </c>
      <c r="B377" s="99" t="s">
        <v>75</v>
      </c>
      <c r="C377" s="100" t="s">
        <v>794</v>
      </c>
      <c r="D377" s="16">
        <v>41.804000000000002</v>
      </c>
      <c r="E377" s="39">
        <v>5.0069999999999997</v>
      </c>
      <c r="F377" s="92">
        <v>46.811</v>
      </c>
      <c r="G377" s="59">
        <v>200.79257860000001</v>
      </c>
      <c r="H377" s="59">
        <v>239.3407089000001</v>
      </c>
      <c r="I377" s="60">
        <v>440.13328750000011</v>
      </c>
      <c r="J377" s="59">
        <v>4803.1905702803551</v>
      </c>
      <c r="K377" s="59">
        <v>47801.220071899363</v>
      </c>
      <c r="L377" s="59">
        <v>9402.3474717480949</v>
      </c>
    </row>
    <row r="378" spans="1:12" s="48" customFormat="1" ht="15" customHeight="1" x14ac:dyDescent="0.2">
      <c r="A378" s="99" t="s">
        <v>795</v>
      </c>
      <c r="B378" s="99" t="s">
        <v>75</v>
      </c>
      <c r="C378" s="100" t="s">
        <v>796</v>
      </c>
      <c r="D378" s="16">
        <v>62.841999999999999</v>
      </c>
      <c r="E378" s="39">
        <v>5.383</v>
      </c>
      <c r="F378" s="92">
        <v>68.224999999999994</v>
      </c>
      <c r="G378" s="59">
        <v>294.73515770000017</v>
      </c>
      <c r="H378" s="59">
        <v>831.76700200000005</v>
      </c>
      <c r="I378" s="60">
        <v>1126.5021597</v>
      </c>
      <c r="J378" s="59">
        <v>4690.0983052735464</v>
      </c>
      <c r="K378" s="59">
        <v>154517.3698681033</v>
      </c>
      <c r="L378" s="59">
        <v>16511.574345181391</v>
      </c>
    </row>
    <row r="379" spans="1:12" s="48" customFormat="1" ht="15" customHeight="1" x14ac:dyDescent="0.2">
      <c r="A379" s="99" t="s">
        <v>797</v>
      </c>
      <c r="B379" s="99" t="s">
        <v>75</v>
      </c>
      <c r="C379" s="100" t="s">
        <v>798</v>
      </c>
      <c r="D379" s="16">
        <v>55.447000000000003</v>
      </c>
      <c r="E379" s="39">
        <v>4.5650000000000004</v>
      </c>
      <c r="F379" s="92">
        <v>60.012</v>
      </c>
      <c r="G379" s="59">
        <v>251.28848979999989</v>
      </c>
      <c r="H379" s="59">
        <v>859.02666670999997</v>
      </c>
      <c r="I379" s="60">
        <v>1110.31515651</v>
      </c>
      <c r="J379" s="59">
        <v>4532.0484390499014</v>
      </c>
      <c r="K379" s="59">
        <v>188176.70683680169</v>
      </c>
      <c r="L379" s="59">
        <v>18501.552298040391</v>
      </c>
    </row>
    <row r="380" spans="1:12" s="48" customFormat="1" ht="15" customHeight="1" x14ac:dyDescent="0.2">
      <c r="A380" s="99" t="s">
        <v>799</v>
      </c>
      <c r="B380" s="99" t="s">
        <v>75</v>
      </c>
      <c r="C380" s="100" t="s">
        <v>800</v>
      </c>
      <c r="D380" s="16">
        <v>57.710999999999999</v>
      </c>
      <c r="E380" s="39">
        <v>11.364000000000001</v>
      </c>
      <c r="F380" s="92">
        <v>69.075000000000003</v>
      </c>
      <c r="G380" s="59">
        <v>296.39657339999991</v>
      </c>
      <c r="H380" s="59">
        <v>366.18731350000002</v>
      </c>
      <c r="I380" s="60">
        <v>662.58388689999992</v>
      </c>
      <c r="J380" s="59">
        <v>5135.876581587564</v>
      </c>
      <c r="K380" s="59">
        <v>32223.452437521999</v>
      </c>
      <c r="L380" s="59">
        <v>9592.2386811436827</v>
      </c>
    </row>
    <row r="381" spans="1:12" s="48" customFormat="1" ht="15" customHeight="1" x14ac:dyDescent="0.2">
      <c r="A381" s="99" t="s">
        <v>801</v>
      </c>
      <c r="B381" s="99" t="s">
        <v>75</v>
      </c>
      <c r="C381" s="100" t="s">
        <v>802</v>
      </c>
      <c r="D381" s="16">
        <v>31.361999999999998</v>
      </c>
      <c r="E381" s="39">
        <v>5.7480000000000002</v>
      </c>
      <c r="F381" s="92">
        <v>37.11</v>
      </c>
      <c r="G381" s="59">
        <v>185.89931949999999</v>
      </c>
      <c r="H381" s="59">
        <v>209.21865389999999</v>
      </c>
      <c r="I381" s="60">
        <v>395.11797339999998</v>
      </c>
      <c r="J381" s="59">
        <v>5927.5339423506148</v>
      </c>
      <c r="K381" s="59">
        <v>36398.513204592899</v>
      </c>
      <c r="L381" s="59">
        <v>10647.21027755322</v>
      </c>
    </row>
    <row r="382" spans="1:12" s="48" customFormat="1" ht="15" customHeight="1" x14ac:dyDescent="0.2">
      <c r="A382" s="99" t="s">
        <v>803</v>
      </c>
      <c r="B382" s="99" t="s">
        <v>75</v>
      </c>
      <c r="C382" s="100" t="s">
        <v>804</v>
      </c>
      <c r="D382" s="16">
        <v>55.295000000000002</v>
      </c>
      <c r="E382" s="39">
        <v>7.9850000000000003</v>
      </c>
      <c r="F382" s="92">
        <v>63.28</v>
      </c>
      <c r="G382" s="59">
        <v>264.92584249999999</v>
      </c>
      <c r="H382" s="59">
        <v>798.08771969999998</v>
      </c>
      <c r="I382" s="60">
        <v>1063.0135622</v>
      </c>
      <c r="J382" s="59">
        <v>4791.1355909214208</v>
      </c>
      <c r="K382" s="59">
        <v>99948.368152786468</v>
      </c>
      <c r="L382" s="59">
        <v>16798.570831226301</v>
      </c>
    </row>
    <row r="383" spans="1:12" s="48" customFormat="1" ht="15" customHeight="1" x14ac:dyDescent="0.2">
      <c r="A383" s="99" t="s">
        <v>805</v>
      </c>
      <c r="B383" s="99" t="s">
        <v>75</v>
      </c>
      <c r="C383" s="100" t="s">
        <v>806</v>
      </c>
      <c r="D383" s="16">
        <v>77.891999999999996</v>
      </c>
      <c r="E383" s="39">
        <v>9.7739999999999991</v>
      </c>
      <c r="F383" s="92">
        <v>87.665999999999997</v>
      </c>
      <c r="G383" s="59">
        <v>337.88214450000009</v>
      </c>
      <c r="H383" s="59">
        <v>674.6981052000001</v>
      </c>
      <c r="I383" s="60">
        <v>1012.5802497</v>
      </c>
      <c r="J383" s="59">
        <v>4337.8285895855824</v>
      </c>
      <c r="K383" s="59">
        <v>69029.885942295907</v>
      </c>
      <c r="L383" s="59">
        <v>11550.43288960373</v>
      </c>
    </row>
    <row r="384" spans="1:12" s="48" customFormat="1" ht="15" customHeight="1" x14ac:dyDescent="0.2">
      <c r="A384" s="99" t="s">
        <v>807</v>
      </c>
      <c r="B384" s="99" t="s">
        <v>75</v>
      </c>
      <c r="C384" s="100" t="s">
        <v>808</v>
      </c>
      <c r="D384" s="16">
        <v>103.63800000000001</v>
      </c>
      <c r="E384" s="39">
        <v>7.6150000000000002</v>
      </c>
      <c r="F384" s="92">
        <v>111.253</v>
      </c>
      <c r="G384" s="59">
        <v>399.16539119999987</v>
      </c>
      <c r="H384" s="59">
        <v>706.67490790000011</v>
      </c>
      <c r="I384" s="60">
        <v>1105.8402991</v>
      </c>
      <c r="J384" s="59">
        <v>3851.5350662884262</v>
      </c>
      <c r="K384" s="59">
        <v>92800.381864740659</v>
      </c>
      <c r="L384" s="59">
        <v>9939.869478575858</v>
      </c>
    </row>
    <row r="385" spans="1:12" s="48" customFormat="1" ht="15" customHeight="1" x14ac:dyDescent="0.2">
      <c r="A385" s="99" t="s">
        <v>809</v>
      </c>
      <c r="B385" s="99" t="s">
        <v>75</v>
      </c>
      <c r="C385" s="100" t="s">
        <v>810</v>
      </c>
      <c r="D385" s="16">
        <v>62.088999999999999</v>
      </c>
      <c r="E385" s="39">
        <v>4.2210000000000001</v>
      </c>
      <c r="F385" s="92">
        <v>66.31</v>
      </c>
      <c r="G385" s="59">
        <v>230.8726571</v>
      </c>
      <c r="H385" s="59">
        <v>1346.0543353</v>
      </c>
      <c r="I385" s="60">
        <v>1576.9269924</v>
      </c>
      <c r="J385" s="59">
        <v>3718.414809386526</v>
      </c>
      <c r="K385" s="59">
        <v>318894.65418147371</v>
      </c>
      <c r="L385" s="59">
        <v>23781.133952646669</v>
      </c>
    </row>
    <row r="386" spans="1:12" s="48" customFormat="1" ht="15" customHeight="1" x14ac:dyDescent="0.2">
      <c r="A386" s="99" t="s">
        <v>811</v>
      </c>
      <c r="B386" s="99" t="s">
        <v>75</v>
      </c>
      <c r="C386" s="100" t="s">
        <v>812</v>
      </c>
      <c r="D386" s="16">
        <v>58.622999999999998</v>
      </c>
      <c r="E386" s="39">
        <v>4.4960000000000004</v>
      </c>
      <c r="F386" s="92">
        <v>63.119</v>
      </c>
      <c r="G386" s="59">
        <v>227.87567059999989</v>
      </c>
      <c r="H386" s="59">
        <v>503.24361370000003</v>
      </c>
      <c r="I386" s="60">
        <v>731.11928429999989</v>
      </c>
      <c r="J386" s="59">
        <v>3887.1376524572261</v>
      </c>
      <c r="K386" s="59">
        <v>111931.40874110319</v>
      </c>
      <c r="L386" s="59">
        <v>11583.18864842599</v>
      </c>
    </row>
    <row r="387" spans="1:12" s="48" customFormat="1" ht="15" customHeight="1" x14ac:dyDescent="0.2">
      <c r="A387" s="99" t="s">
        <v>813</v>
      </c>
      <c r="B387" s="99" t="s">
        <v>75</v>
      </c>
      <c r="C387" s="100" t="s">
        <v>814</v>
      </c>
      <c r="D387" s="16">
        <v>53.957999999999998</v>
      </c>
      <c r="E387" s="39">
        <v>3.9729999999999999</v>
      </c>
      <c r="F387" s="92">
        <v>57.930999999999997</v>
      </c>
      <c r="G387" s="59">
        <v>230.29186940000019</v>
      </c>
      <c r="H387" s="59">
        <v>416.12871799999999</v>
      </c>
      <c r="I387" s="60">
        <v>646.42058740000016</v>
      </c>
      <c r="J387" s="59">
        <v>4267.9837910967826</v>
      </c>
      <c r="K387" s="59">
        <v>104739.1688900076</v>
      </c>
      <c r="L387" s="59">
        <v>11158.457257772179</v>
      </c>
    </row>
    <row r="388" spans="1:12" s="48" customFormat="1" ht="15" customHeight="1" x14ac:dyDescent="0.2">
      <c r="A388" s="99" t="s">
        <v>815</v>
      </c>
      <c r="B388" s="99" t="s">
        <v>75</v>
      </c>
      <c r="C388" s="100" t="s">
        <v>816</v>
      </c>
      <c r="D388" s="16">
        <v>139.38300000000001</v>
      </c>
      <c r="E388" s="39">
        <v>11.423</v>
      </c>
      <c r="F388" s="92">
        <v>150.80600000000001</v>
      </c>
      <c r="G388" s="59">
        <v>562.08880450000038</v>
      </c>
      <c r="H388" s="59">
        <v>1209.5007945493301</v>
      </c>
      <c r="I388" s="60">
        <v>1771.58959904933</v>
      </c>
      <c r="J388" s="59">
        <v>4032.6926849041879</v>
      </c>
      <c r="K388" s="59">
        <v>105882.93745507571</v>
      </c>
      <c r="L388" s="59">
        <v>11747.4742321216</v>
      </c>
    </row>
    <row r="389" spans="1:12" s="48" customFormat="1" ht="15" customHeight="1" x14ac:dyDescent="0.2">
      <c r="A389" s="99" t="s">
        <v>817</v>
      </c>
      <c r="B389" s="99" t="s">
        <v>75</v>
      </c>
      <c r="C389" s="100" t="s">
        <v>818</v>
      </c>
      <c r="D389" s="16">
        <v>103.224</v>
      </c>
      <c r="E389" s="39">
        <v>7.056</v>
      </c>
      <c r="F389" s="92">
        <v>110.28</v>
      </c>
      <c r="G389" s="59">
        <v>379.39349770000001</v>
      </c>
      <c r="H389" s="59">
        <v>580.10655879999979</v>
      </c>
      <c r="I389" s="60">
        <v>959.5000564999998</v>
      </c>
      <c r="J389" s="59">
        <v>3675.4388291482601</v>
      </c>
      <c r="K389" s="59">
        <v>82214.648356009042</v>
      </c>
      <c r="L389" s="59">
        <v>8700.5808532825522</v>
      </c>
    </row>
    <row r="390" spans="1:12" s="48" customFormat="1" ht="15" customHeight="1" x14ac:dyDescent="0.2">
      <c r="A390" s="99" t="s">
        <v>819</v>
      </c>
      <c r="B390" s="99" t="s">
        <v>75</v>
      </c>
      <c r="C390" s="100" t="s">
        <v>820</v>
      </c>
      <c r="D390" s="16">
        <v>25.300999999999998</v>
      </c>
      <c r="E390" s="39">
        <v>1.6910000000000001</v>
      </c>
      <c r="F390" s="92">
        <v>26.992000000000001</v>
      </c>
      <c r="G390" s="59">
        <v>91.309612899999976</v>
      </c>
      <c r="H390" s="59">
        <v>164.94237229999999</v>
      </c>
      <c r="I390" s="60">
        <v>256.25198519999998</v>
      </c>
      <c r="J390" s="59">
        <v>3608.9329631239871</v>
      </c>
      <c r="K390" s="59">
        <v>97541.320106445899</v>
      </c>
      <c r="L390" s="59">
        <v>9493.6271932424424</v>
      </c>
    </row>
    <row r="391" spans="1:12" s="48" customFormat="1" ht="15" customHeight="1" x14ac:dyDescent="0.2">
      <c r="A391" s="99" t="s">
        <v>821</v>
      </c>
      <c r="B391" s="99" t="s">
        <v>75</v>
      </c>
      <c r="C391" s="100" t="s">
        <v>822</v>
      </c>
      <c r="D391" s="16">
        <v>73.965000000000003</v>
      </c>
      <c r="E391" s="39">
        <v>4.9269999999999996</v>
      </c>
      <c r="F391" s="92">
        <v>78.891999999999996</v>
      </c>
      <c r="G391" s="59">
        <v>277.13942659999992</v>
      </c>
      <c r="H391" s="59">
        <v>435.55986829999989</v>
      </c>
      <c r="I391" s="60">
        <v>712.69929489999981</v>
      </c>
      <c r="J391" s="59">
        <v>3746.8995687149309</v>
      </c>
      <c r="K391" s="59">
        <v>88402.652384818342</v>
      </c>
      <c r="L391" s="59">
        <v>9033.860149318054</v>
      </c>
    </row>
    <row r="392" spans="1:12" s="48" customFormat="1" ht="15" customHeight="1" x14ac:dyDescent="0.2">
      <c r="A392" s="99" t="s">
        <v>823</v>
      </c>
      <c r="B392" s="99" t="s">
        <v>75</v>
      </c>
      <c r="C392" s="100" t="s">
        <v>824</v>
      </c>
      <c r="D392" s="16">
        <v>31.106999999999999</v>
      </c>
      <c r="E392" s="39">
        <v>2.2490000000000001</v>
      </c>
      <c r="F392" s="92">
        <v>33.356000000000002</v>
      </c>
      <c r="G392" s="59">
        <v>110.3643812000001</v>
      </c>
      <c r="H392" s="59">
        <v>188.28568179999999</v>
      </c>
      <c r="I392" s="60">
        <v>298.6500630000001</v>
      </c>
      <c r="J392" s="59">
        <v>3547.8953676021511</v>
      </c>
      <c r="K392" s="59">
        <v>83719.734015117836</v>
      </c>
      <c r="L392" s="59">
        <v>8953.413568773236</v>
      </c>
    </row>
    <row r="393" spans="1:12" s="48" customFormat="1" ht="15" customHeight="1" x14ac:dyDescent="0.2">
      <c r="A393" s="99" t="s">
        <v>825</v>
      </c>
      <c r="B393" s="99" t="s">
        <v>75</v>
      </c>
      <c r="C393" s="100" t="s">
        <v>826</v>
      </c>
      <c r="D393" s="16">
        <v>38.716000000000001</v>
      </c>
      <c r="E393" s="39">
        <v>2.7069999999999999</v>
      </c>
      <c r="F393" s="92">
        <v>41.423000000000002</v>
      </c>
      <c r="G393" s="59">
        <v>151.09014889999989</v>
      </c>
      <c r="H393" s="59">
        <v>302.2448594</v>
      </c>
      <c r="I393" s="60">
        <v>453.33500829999991</v>
      </c>
      <c r="J393" s="59">
        <v>3902.524767537966</v>
      </c>
      <c r="K393" s="59">
        <v>111653.0695973402</v>
      </c>
      <c r="L393" s="59">
        <v>10944.04095067957</v>
      </c>
    </row>
    <row r="394" spans="1:12" s="48" customFormat="1" ht="15" customHeight="1" x14ac:dyDescent="0.2">
      <c r="A394" s="99" t="s">
        <v>827</v>
      </c>
      <c r="B394" s="99" t="s">
        <v>75</v>
      </c>
      <c r="C394" s="100" t="s">
        <v>828</v>
      </c>
      <c r="D394" s="16">
        <v>38.484000000000002</v>
      </c>
      <c r="E394" s="39">
        <v>4.2859999999999996</v>
      </c>
      <c r="F394" s="92">
        <v>42.77</v>
      </c>
      <c r="G394" s="59">
        <v>182.96213989999981</v>
      </c>
      <c r="H394" s="59">
        <v>312.99332420000007</v>
      </c>
      <c r="I394" s="60">
        <v>495.95546409999992</v>
      </c>
      <c r="J394" s="59">
        <v>4754.2391617295452</v>
      </c>
      <c r="K394" s="59">
        <v>73026.907186187615</v>
      </c>
      <c r="L394" s="59">
        <v>11595.872436287111</v>
      </c>
    </row>
    <row r="395" spans="1:12" s="48" customFormat="1" ht="15" customHeight="1" x14ac:dyDescent="0.2">
      <c r="A395" s="77" t="s">
        <v>829</v>
      </c>
      <c r="B395" s="77" t="s">
        <v>75</v>
      </c>
      <c r="C395" s="78" t="s">
        <v>830</v>
      </c>
      <c r="D395" s="79">
        <v>60.491</v>
      </c>
      <c r="E395" s="80">
        <v>4.4279999999999999</v>
      </c>
      <c r="F395" s="95">
        <v>64.918999999999997</v>
      </c>
      <c r="G395" s="81">
        <v>244.58289379999999</v>
      </c>
      <c r="H395" s="81">
        <v>1007.4524835</v>
      </c>
      <c r="I395" s="82">
        <v>1252.0353772999999</v>
      </c>
      <c r="J395" s="81">
        <v>4043.2939412474589</v>
      </c>
      <c r="K395" s="81">
        <v>227518.62771002721</v>
      </c>
      <c r="L395" s="81">
        <v>19286.116195566781</v>
      </c>
    </row>
    <row r="396" spans="1:12" s="48" customFormat="1" ht="15" customHeight="1" x14ac:dyDescent="0.2">
      <c r="A396" s="99" t="s">
        <v>831</v>
      </c>
      <c r="B396" s="99" t="s">
        <v>77</v>
      </c>
      <c r="C396" s="100" t="s">
        <v>832</v>
      </c>
      <c r="D396" s="16">
        <v>122.396</v>
      </c>
      <c r="E396" s="39">
        <v>8.7609999999999992</v>
      </c>
      <c r="F396" s="92">
        <v>131.15700000000001</v>
      </c>
      <c r="G396" s="59">
        <v>516.91889080000021</v>
      </c>
      <c r="H396" s="59">
        <v>880.80137200000001</v>
      </c>
      <c r="I396" s="60">
        <v>1397.7202628</v>
      </c>
      <c r="J396" s="59">
        <v>4223.3315696591408</v>
      </c>
      <c r="K396" s="59">
        <v>100536.62504280329</v>
      </c>
      <c r="L396" s="59">
        <v>10656.84837866069</v>
      </c>
    </row>
    <row r="397" spans="1:12" s="48" customFormat="1" ht="15" customHeight="1" x14ac:dyDescent="0.2">
      <c r="A397" s="99" t="s">
        <v>833</v>
      </c>
      <c r="B397" s="99" t="s">
        <v>77</v>
      </c>
      <c r="C397" s="100" t="s">
        <v>834</v>
      </c>
      <c r="D397" s="16">
        <v>113.533</v>
      </c>
      <c r="E397" s="39">
        <v>13.489000000000001</v>
      </c>
      <c r="F397" s="92">
        <v>127.02200000000001</v>
      </c>
      <c r="G397" s="59">
        <v>657.73261999999977</v>
      </c>
      <c r="H397" s="59">
        <v>704.64138960000002</v>
      </c>
      <c r="I397" s="60">
        <v>1362.3740095999999</v>
      </c>
      <c r="J397" s="59">
        <v>5793.3166568310517</v>
      </c>
      <c r="K397" s="59">
        <v>52238.222966861882</v>
      </c>
      <c r="L397" s="59">
        <v>10725.496446284889</v>
      </c>
    </row>
    <row r="398" spans="1:12" s="48" customFormat="1" ht="15" customHeight="1" x14ac:dyDescent="0.2">
      <c r="A398" s="99" t="s">
        <v>835</v>
      </c>
      <c r="B398" s="99" t="s">
        <v>77</v>
      </c>
      <c r="C398" s="100" t="s">
        <v>836</v>
      </c>
      <c r="D398" s="16">
        <v>59.149000000000001</v>
      </c>
      <c r="E398" s="39">
        <v>5.4550000000000001</v>
      </c>
      <c r="F398" s="92">
        <v>64.603999999999999</v>
      </c>
      <c r="G398" s="59">
        <v>304.35708329999989</v>
      </c>
      <c r="H398" s="59">
        <v>326.82847530000009</v>
      </c>
      <c r="I398" s="60">
        <v>631.18555859999992</v>
      </c>
      <c r="J398" s="59">
        <v>5145.5998123383297</v>
      </c>
      <c r="K398" s="59">
        <v>59913.561008249329</v>
      </c>
      <c r="L398" s="59">
        <v>9770.0693238808726</v>
      </c>
    </row>
    <row r="399" spans="1:12" s="48" customFormat="1" ht="15" customHeight="1" x14ac:dyDescent="0.2">
      <c r="A399" s="99" t="s">
        <v>837</v>
      </c>
      <c r="B399" s="99" t="s">
        <v>77</v>
      </c>
      <c r="C399" s="100" t="s">
        <v>838</v>
      </c>
      <c r="D399" s="16">
        <v>56.097999999999999</v>
      </c>
      <c r="E399" s="39">
        <v>6.8230000000000004</v>
      </c>
      <c r="F399" s="92">
        <v>62.920999999999999</v>
      </c>
      <c r="G399" s="59">
        <v>326.88857530000001</v>
      </c>
      <c r="H399" s="59">
        <v>235.58301309999999</v>
      </c>
      <c r="I399" s="60">
        <v>562.47158839999997</v>
      </c>
      <c r="J399" s="59">
        <v>5827.0985650112298</v>
      </c>
      <c r="K399" s="59">
        <v>34527.775626557232</v>
      </c>
      <c r="L399" s="59">
        <v>8939.3300869344093</v>
      </c>
    </row>
    <row r="400" spans="1:12" s="48" customFormat="1" ht="15" customHeight="1" x14ac:dyDescent="0.2">
      <c r="A400" s="99" t="s">
        <v>839</v>
      </c>
      <c r="B400" s="99" t="s">
        <v>77</v>
      </c>
      <c r="C400" s="100" t="s">
        <v>840</v>
      </c>
      <c r="D400" s="16">
        <v>24.213999999999999</v>
      </c>
      <c r="E400" s="39">
        <v>1.4379999999999999</v>
      </c>
      <c r="F400" s="92">
        <v>25.652000000000001</v>
      </c>
      <c r="G400" s="59">
        <v>103.70456799999999</v>
      </c>
      <c r="H400" s="59">
        <v>227.81906169999999</v>
      </c>
      <c r="I400" s="60">
        <v>331.52362970000001</v>
      </c>
      <c r="J400" s="59">
        <v>4282.8350541009322</v>
      </c>
      <c r="K400" s="59">
        <v>158427.72023643949</v>
      </c>
      <c r="L400" s="59">
        <v>12923.890133322941</v>
      </c>
    </row>
    <row r="401" spans="1:12" s="48" customFormat="1" ht="15" customHeight="1" x14ac:dyDescent="0.2">
      <c r="A401" s="99" t="s">
        <v>841</v>
      </c>
      <c r="B401" s="99" t="s">
        <v>77</v>
      </c>
      <c r="C401" s="100" t="s">
        <v>842</v>
      </c>
      <c r="D401" s="16">
        <v>79.635000000000005</v>
      </c>
      <c r="E401" s="39">
        <v>11.038</v>
      </c>
      <c r="F401" s="92">
        <v>90.673000000000002</v>
      </c>
      <c r="G401" s="59">
        <v>403.87646969999997</v>
      </c>
      <c r="H401" s="59">
        <v>578.14799889999983</v>
      </c>
      <c r="I401" s="60">
        <v>982.02446859999986</v>
      </c>
      <c r="J401" s="59">
        <v>5071.5950235449227</v>
      </c>
      <c r="K401" s="59">
        <v>52377.966923355671</v>
      </c>
      <c r="L401" s="59">
        <v>10830.395692212671</v>
      </c>
    </row>
    <row r="402" spans="1:12" s="48" customFormat="1" ht="16" x14ac:dyDescent="0.2">
      <c r="A402" s="56" t="s">
        <v>843</v>
      </c>
      <c r="B402" s="99" t="s">
        <v>77</v>
      </c>
      <c r="C402" s="56" t="s">
        <v>844</v>
      </c>
      <c r="D402" s="16">
        <v>89.194999999999993</v>
      </c>
      <c r="E402" s="39">
        <v>5.8120000000000003</v>
      </c>
      <c r="F402" s="92">
        <v>95.006999999999991</v>
      </c>
      <c r="G402" s="59">
        <v>403.23259180000002</v>
      </c>
      <c r="H402" s="59">
        <v>495.52121940000012</v>
      </c>
      <c r="I402" s="60">
        <v>898.75381120000009</v>
      </c>
      <c r="J402" s="59">
        <v>4520.7981590896352</v>
      </c>
      <c r="K402" s="59">
        <v>85258.296524432211</v>
      </c>
      <c r="L402" s="59">
        <v>9459.8693906764784</v>
      </c>
    </row>
    <row r="403" spans="1:12" s="48" customFormat="1" ht="16" x14ac:dyDescent="0.2">
      <c r="A403" s="56" t="s">
        <v>845</v>
      </c>
      <c r="B403" s="99" t="s">
        <v>77</v>
      </c>
      <c r="C403" s="56" t="s">
        <v>846</v>
      </c>
      <c r="D403" s="16">
        <v>55.704999999999998</v>
      </c>
      <c r="E403" s="39">
        <v>4.9880000000000004</v>
      </c>
      <c r="F403" s="92">
        <v>60.692999999999998</v>
      </c>
      <c r="G403" s="59">
        <v>225.3032400999999</v>
      </c>
      <c r="H403" s="59">
        <v>282.95194650000002</v>
      </c>
      <c r="I403" s="60">
        <v>508.25518659999989</v>
      </c>
      <c r="J403" s="59">
        <v>4044.57840588816</v>
      </c>
      <c r="K403" s="59">
        <v>56726.532979149961</v>
      </c>
      <c r="L403" s="59">
        <v>8374.197792167135</v>
      </c>
    </row>
    <row r="404" spans="1:12" s="48" customFormat="1" ht="16" x14ac:dyDescent="0.2">
      <c r="A404" s="56" t="s">
        <v>847</v>
      </c>
      <c r="B404" s="99" t="s">
        <v>77</v>
      </c>
      <c r="C404" s="56" t="s">
        <v>848</v>
      </c>
      <c r="D404" s="16">
        <v>45.731000000000002</v>
      </c>
      <c r="E404" s="39">
        <v>2.62</v>
      </c>
      <c r="F404" s="92">
        <v>48.350999999999999</v>
      </c>
      <c r="G404" s="59">
        <v>216.53315629999989</v>
      </c>
      <c r="H404" s="59">
        <v>196.60650870000001</v>
      </c>
      <c r="I404" s="60">
        <v>413.13966499999992</v>
      </c>
      <c r="J404" s="59">
        <v>4734.9315847018424</v>
      </c>
      <c r="K404" s="59">
        <v>75040.652175572512</v>
      </c>
      <c r="L404" s="59">
        <v>8544.5940104651381</v>
      </c>
    </row>
    <row r="405" spans="1:12" s="48" customFormat="1" ht="16" x14ac:dyDescent="0.2">
      <c r="A405" s="56" t="s">
        <v>849</v>
      </c>
      <c r="B405" s="99" t="s">
        <v>77</v>
      </c>
      <c r="C405" s="56" t="s">
        <v>850</v>
      </c>
      <c r="D405" s="16">
        <v>45.454999999999998</v>
      </c>
      <c r="E405" s="39">
        <v>3.5179999999999998</v>
      </c>
      <c r="F405" s="92">
        <v>48.972999999999999</v>
      </c>
      <c r="G405" s="59">
        <v>210.9349454</v>
      </c>
      <c r="H405" s="59">
        <v>288.37036590000002</v>
      </c>
      <c r="I405" s="60">
        <v>499.30531130000003</v>
      </c>
      <c r="J405" s="59">
        <v>4640.5223935760641</v>
      </c>
      <c r="K405" s="59">
        <v>81969.973251847652</v>
      </c>
      <c r="L405" s="59">
        <v>10195.52225307823</v>
      </c>
    </row>
    <row r="406" spans="1:12" s="48" customFormat="1" ht="16" x14ac:dyDescent="0.2">
      <c r="A406" s="56" t="s">
        <v>851</v>
      </c>
      <c r="B406" s="99" t="s">
        <v>77</v>
      </c>
      <c r="C406" s="56" t="s">
        <v>852</v>
      </c>
      <c r="D406" s="16">
        <v>39.118000000000002</v>
      </c>
      <c r="E406" s="39">
        <v>1.92</v>
      </c>
      <c r="F406" s="92">
        <v>41.037999999999997</v>
      </c>
      <c r="G406" s="59">
        <v>193.84293489999999</v>
      </c>
      <c r="H406" s="59">
        <v>97.999341199999989</v>
      </c>
      <c r="I406" s="60">
        <v>291.84227609999999</v>
      </c>
      <c r="J406" s="59">
        <v>4955.3385883736382</v>
      </c>
      <c r="K406" s="59">
        <v>51041.323541666658</v>
      </c>
      <c r="L406" s="59">
        <v>7111.5131366050973</v>
      </c>
    </row>
    <row r="407" spans="1:12" s="48" customFormat="1" ht="16" x14ac:dyDescent="0.2">
      <c r="A407" s="56" t="s">
        <v>853</v>
      </c>
      <c r="B407" s="99" t="s">
        <v>77</v>
      </c>
      <c r="C407" s="48" t="s">
        <v>854</v>
      </c>
      <c r="D407" s="16">
        <v>248.83799999999999</v>
      </c>
      <c r="E407" s="39">
        <v>21.035</v>
      </c>
      <c r="F407" s="92">
        <v>269.87299999999999</v>
      </c>
      <c r="G407" s="59">
        <v>1030.4443452</v>
      </c>
      <c r="H407" s="59">
        <v>1707.0459372999981</v>
      </c>
      <c r="I407" s="60">
        <v>2737.4902824999981</v>
      </c>
      <c r="J407" s="59">
        <v>4141.0248643695904</v>
      </c>
      <c r="K407" s="59">
        <v>81152.647363917204</v>
      </c>
      <c r="L407" s="59">
        <v>10143.624158400429</v>
      </c>
    </row>
    <row r="408" spans="1:12" s="48" customFormat="1" ht="16" x14ac:dyDescent="0.2">
      <c r="A408" s="56" t="s">
        <v>855</v>
      </c>
      <c r="B408" s="99" t="s">
        <v>77</v>
      </c>
      <c r="C408" s="48" t="s">
        <v>856</v>
      </c>
      <c r="D408" s="16">
        <v>17.271999999999998</v>
      </c>
      <c r="E408" s="39">
        <v>1.819</v>
      </c>
      <c r="F408" s="92">
        <v>19.091000000000001</v>
      </c>
      <c r="G408" s="59">
        <v>96.285922200000002</v>
      </c>
      <c r="H408" s="59">
        <v>60.176376399999981</v>
      </c>
      <c r="I408" s="60">
        <v>156.4622986</v>
      </c>
      <c r="J408" s="59">
        <v>5574.6828508568788</v>
      </c>
      <c r="K408" s="59">
        <v>33082.120065970303</v>
      </c>
      <c r="L408" s="59">
        <v>8195.6051856895938</v>
      </c>
    </row>
    <row r="409" spans="1:12" s="48" customFormat="1" ht="16" x14ac:dyDescent="0.2">
      <c r="A409" s="56" t="s">
        <v>857</v>
      </c>
      <c r="B409" s="99" t="s">
        <v>77</v>
      </c>
      <c r="C409" s="56" t="s">
        <v>858</v>
      </c>
      <c r="D409" s="16">
        <v>75.402000000000001</v>
      </c>
      <c r="E409" s="39">
        <v>4.8620000000000001</v>
      </c>
      <c r="F409" s="92">
        <v>80.263999999999996</v>
      </c>
      <c r="G409" s="59">
        <v>339.20115270000002</v>
      </c>
      <c r="H409" s="59">
        <v>474.97486162054997</v>
      </c>
      <c r="I409" s="60">
        <v>814.17601432055005</v>
      </c>
      <c r="J409" s="59">
        <v>4498.5697023951616</v>
      </c>
      <c r="K409" s="59">
        <v>97691.25084750104</v>
      </c>
      <c r="L409" s="59">
        <v>10143.725883591031</v>
      </c>
    </row>
    <row r="410" spans="1:12" s="48" customFormat="1" ht="16" x14ac:dyDescent="0.2">
      <c r="A410" s="56" t="s">
        <v>859</v>
      </c>
      <c r="B410" s="99" t="s">
        <v>77</v>
      </c>
      <c r="C410" s="56" t="s">
        <v>860</v>
      </c>
      <c r="D410" s="16">
        <v>174.845</v>
      </c>
      <c r="E410" s="39">
        <v>13.396000000000001</v>
      </c>
      <c r="F410" s="92">
        <v>188.24100000000001</v>
      </c>
      <c r="G410" s="59">
        <v>742.92800510000018</v>
      </c>
      <c r="H410" s="59">
        <v>1184.330515599999</v>
      </c>
      <c r="I410" s="60">
        <v>1927.2585207</v>
      </c>
      <c r="J410" s="59">
        <v>4249.0663450484726</v>
      </c>
      <c r="K410" s="59">
        <v>88409.265123917532</v>
      </c>
      <c r="L410" s="59">
        <v>10238.250544249129</v>
      </c>
    </row>
    <row r="411" spans="1:12" s="48" customFormat="1" ht="16" x14ac:dyDescent="0.2">
      <c r="A411" s="56" t="s">
        <v>861</v>
      </c>
      <c r="B411" s="99" t="s">
        <v>77</v>
      </c>
      <c r="C411" s="56" t="s">
        <v>862</v>
      </c>
      <c r="D411" s="16">
        <v>331.36399999999998</v>
      </c>
      <c r="E411" s="39">
        <v>25.308</v>
      </c>
      <c r="F411" s="92">
        <v>356.67200000000003</v>
      </c>
      <c r="G411" s="59">
        <v>1333.115352500002</v>
      </c>
      <c r="H411" s="59">
        <v>2109.1386745</v>
      </c>
      <c r="I411" s="60">
        <v>3442.2540270000031</v>
      </c>
      <c r="J411" s="59">
        <v>4023.1146186670921</v>
      </c>
      <c r="K411" s="59">
        <v>83338.812806227303</v>
      </c>
      <c r="L411" s="59">
        <v>9651.035200408227</v>
      </c>
    </row>
    <row r="412" spans="1:12" s="48" customFormat="1" ht="16" x14ac:dyDescent="0.2">
      <c r="A412" s="56" t="s">
        <v>863</v>
      </c>
      <c r="B412" s="99" t="s">
        <v>77</v>
      </c>
      <c r="C412" s="56" t="s">
        <v>864</v>
      </c>
      <c r="D412" s="16">
        <v>129.42400000000001</v>
      </c>
      <c r="E412" s="39">
        <v>14.826000000000001</v>
      </c>
      <c r="F412" s="92">
        <v>144.25</v>
      </c>
      <c r="G412" s="59">
        <v>766.42462810000018</v>
      </c>
      <c r="H412" s="59">
        <v>1036.0224068</v>
      </c>
      <c r="I412" s="60">
        <v>1802.4470349000001</v>
      </c>
      <c r="J412" s="59">
        <v>5921.812245796762</v>
      </c>
      <c r="K412" s="59">
        <v>69878.753999730223</v>
      </c>
      <c r="L412" s="59">
        <v>12495.30006863085</v>
      </c>
    </row>
    <row r="413" spans="1:12" s="48" customFormat="1" ht="16" x14ac:dyDescent="0.2">
      <c r="A413" s="56" t="s">
        <v>865</v>
      </c>
      <c r="B413" s="99" t="s">
        <v>77</v>
      </c>
      <c r="C413" s="56" t="s">
        <v>866</v>
      </c>
      <c r="D413" s="16">
        <v>44.444000000000003</v>
      </c>
      <c r="E413" s="39">
        <v>2.867</v>
      </c>
      <c r="F413" s="92">
        <v>47.311</v>
      </c>
      <c r="G413" s="59">
        <v>198.85415080000001</v>
      </c>
      <c r="H413" s="59">
        <v>221.66600520000009</v>
      </c>
      <c r="I413" s="60">
        <v>420.52015599999999</v>
      </c>
      <c r="J413" s="59">
        <v>4474.2631356313559</v>
      </c>
      <c r="K413" s="59">
        <v>77316.360376700395</v>
      </c>
      <c r="L413" s="59">
        <v>8888.4224810297819</v>
      </c>
    </row>
    <row r="414" spans="1:12" s="48" customFormat="1" ht="16" x14ac:dyDescent="0.2">
      <c r="A414" s="56" t="s">
        <v>867</v>
      </c>
      <c r="B414" s="99" t="s">
        <v>77</v>
      </c>
      <c r="C414" s="56" t="s">
        <v>868</v>
      </c>
      <c r="D414" s="16">
        <v>34.573</v>
      </c>
      <c r="E414" s="39">
        <v>2.621</v>
      </c>
      <c r="F414" s="92">
        <v>37.194000000000003</v>
      </c>
      <c r="G414" s="59">
        <v>148.47630989999999</v>
      </c>
      <c r="H414" s="59">
        <v>164.15688990000001</v>
      </c>
      <c r="I414" s="60">
        <v>312.63319980000011</v>
      </c>
      <c r="J414" s="59">
        <v>4294.574086715068</v>
      </c>
      <c r="K414" s="59">
        <v>62631.39637542922</v>
      </c>
      <c r="L414" s="59">
        <v>8405.4739958057762</v>
      </c>
    </row>
    <row r="415" spans="1:12" s="48" customFormat="1" ht="16" x14ac:dyDescent="0.2">
      <c r="A415" s="56" t="s">
        <v>869</v>
      </c>
      <c r="B415" s="99" t="s">
        <v>77</v>
      </c>
      <c r="C415" s="56" t="s">
        <v>870</v>
      </c>
      <c r="D415" s="16">
        <v>44.164999999999999</v>
      </c>
      <c r="E415" s="39">
        <v>4.6210000000000004</v>
      </c>
      <c r="F415" s="92">
        <v>48.786000000000001</v>
      </c>
      <c r="G415" s="59">
        <v>219.00549670000001</v>
      </c>
      <c r="H415" s="59">
        <v>325.67844669999988</v>
      </c>
      <c r="I415" s="60">
        <v>544.68394339999998</v>
      </c>
      <c r="J415" s="59">
        <v>4958.8021442318586</v>
      </c>
      <c r="K415" s="59">
        <v>70477.915321358989</v>
      </c>
      <c r="L415" s="59">
        <v>11164.75922190792</v>
      </c>
    </row>
    <row r="416" spans="1:12" s="48" customFormat="1" ht="16" x14ac:dyDescent="0.2">
      <c r="A416" s="56" t="s">
        <v>871</v>
      </c>
      <c r="B416" s="99" t="s">
        <v>77</v>
      </c>
      <c r="C416" s="56" t="s">
        <v>872</v>
      </c>
      <c r="D416" s="16">
        <v>69.525000000000006</v>
      </c>
      <c r="E416" s="39">
        <v>5.3689999999999998</v>
      </c>
      <c r="F416" s="92">
        <v>74.894000000000005</v>
      </c>
      <c r="G416" s="59">
        <v>302.77153879999997</v>
      </c>
      <c r="H416" s="59">
        <v>628.13185510000028</v>
      </c>
      <c r="I416" s="60">
        <v>930.90339390000031</v>
      </c>
      <c r="J416" s="59">
        <v>4354.8585228335132</v>
      </c>
      <c r="K416" s="59">
        <v>116992.33658036881</v>
      </c>
      <c r="L416" s="59">
        <v>12429.612437578449</v>
      </c>
    </row>
    <row r="417" spans="1:12" s="48" customFormat="1" ht="16" x14ac:dyDescent="0.2">
      <c r="A417" s="56" t="s">
        <v>873</v>
      </c>
      <c r="B417" s="99" t="s">
        <v>77</v>
      </c>
      <c r="C417" s="56" t="s">
        <v>874</v>
      </c>
      <c r="D417" s="16">
        <v>151.04400000000001</v>
      </c>
      <c r="E417" s="39">
        <v>9.4849999999999994</v>
      </c>
      <c r="F417" s="92">
        <v>160.529</v>
      </c>
      <c r="G417" s="59">
        <v>652.88841200000013</v>
      </c>
      <c r="H417" s="59">
        <v>1001.7596133</v>
      </c>
      <c r="I417" s="60">
        <v>1654.6480253</v>
      </c>
      <c r="J417" s="59">
        <v>4322.5047800640878</v>
      </c>
      <c r="K417" s="59">
        <v>105615.1410964681</v>
      </c>
      <c r="L417" s="59">
        <v>10307.4710818606</v>
      </c>
    </row>
    <row r="418" spans="1:12" s="48" customFormat="1" ht="16" x14ac:dyDescent="0.2">
      <c r="A418" s="56" t="s">
        <v>875</v>
      </c>
      <c r="B418" s="99" t="s">
        <v>77</v>
      </c>
      <c r="C418" s="56" t="s">
        <v>876</v>
      </c>
      <c r="D418" s="16">
        <v>12.398</v>
      </c>
      <c r="E418" s="39">
        <v>2.262</v>
      </c>
      <c r="F418" s="92">
        <v>14.66</v>
      </c>
      <c r="G418" s="59">
        <v>84.509713899999966</v>
      </c>
      <c r="H418" s="59">
        <v>53.587276400000007</v>
      </c>
      <c r="I418" s="60">
        <v>138.09699029999999</v>
      </c>
      <c r="J418" s="59">
        <v>6816.3989272463268</v>
      </c>
      <c r="K418" s="59">
        <v>23690.219451812562</v>
      </c>
      <c r="L418" s="59">
        <v>9419.9856957708016</v>
      </c>
    </row>
    <row r="419" spans="1:12" s="48" customFormat="1" ht="16" x14ac:dyDescent="0.2">
      <c r="A419" s="56" t="s">
        <v>877</v>
      </c>
      <c r="B419" s="99" t="s">
        <v>77</v>
      </c>
      <c r="C419" s="48" t="s">
        <v>878</v>
      </c>
      <c r="D419" s="16">
        <v>76.483000000000004</v>
      </c>
      <c r="E419" s="39">
        <v>8.4949999999999992</v>
      </c>
      <c r="F419" s="92">
        <v>84.978000000000009</v>
      </c>
      <c r="G419" s="59">
        <v>428.29930389999993</v>
      </c>
      <c r="H419" s="59">
        <v>419.0797510000001</v>
      </c>
      <c r="I419" s="60">
        <v>847.37905490000003</v>
      </c>
      <c r="J419" s="59">
        <v>5599.9281395865737</v>
      </c>
      <c r="K419" s="59">
        <v>49332.519246615673</v>
      </c>
      <c r="L419" s="59">
        <v>9971.7462743298256</v>
      </c>
    </row>
    <row r="420" spans="1:12" s="48" customFormat="1" ht="16" x14ac:dyDescent="0.2">
      <c r="A420" s="56" t="s">
        <v>879</v>
      </c>
      <c r="B420" s="99" t="s">
        <v>77</v>
      </c>
      <c r="C420" s="56" t="s">
        <v>880</v>
      </c>
      <c r="D420" s="16">
        <v>89.314999999999998</v>
      </c>
      <c r="E420" s="39">
        <v>5.4340000000000002</v>
      </c>
      <c r="F420" s="92">
        <v>94.748999999999995</v>
      </c>
      <c r="G420" s="59">
        <v>376.91197930000021</v>
      </c>
      <c r="H420" s="59">
        <v>571.46934789999989</v>
      </c>
      <c r="I420" s="60">
        <v>948.38132719999999</v>
      </c>
      <c r="J420" s="59">
        <v>4220.0299983205532</v>
      </c>
      <c r="K420" s="59">
        <v>105165.50384615381</v>
      </c>
      <c r="L420" s="59">
        <v>10009.407246514471</v>
      </c>
    </row>
    <row r="421" spans="1:12" s="48" customFormat="1" ht="16" x14ac:dyDescent="0.2">
      <c r="A421" s="56" t="s">
        <v>881</v>
      </c>
      <c r="B421" s="99" t="s">
        <v>77</v>
      </c>
      <c r="C421" s="56" t="s">
        <v>882</v>
      </c>
      <c r="D421" s="16">
        <v>61.759</v>
      </c>
      <c r="E421" s="39">
        <v>8.2170000000000005</v>
      </c>
      <c r="F421" s="92">
        <v>69.975999999999999</v>
      </c>
      <c r="G421" s="59">
        <v>303.74983309999988</v>
      </c>
      <c r="H421" s="59">
        <v>331.28287599999999</v>
      </c>
      <c r="I421" s="60">
        <v>635.03270909999992</v>
      </c>
      <c r="J421" s="59">
        <v>4918.308798717595</v>
      </c>
      <c r="K421" s="59">
        <v>40316.767189972008</v>
      </c>
      <c r="L421" s="59">
        <v>9075.0072753515469</v>
      </c>
    </row>
    <row r="422" spans="1:12" s="48" customFormat="1" ht="16" x14ac:dyDescent="0.2">
      <c r="A422" s="56" t="s">
        <v>883</v>
      </c>
      <c r="B422" s="99" t="s">
        <v>77</v>
      </c>
      <c r="C422" s="56" t="s">
        <v>884</v>
      </c>
      <c r="D422" s="16">
        <v>16.262</v>
      </c>
      <c r="E422" s="39">
        <v>1.841</v>
      </c>
      <c r="F422" s="92">
        <v>18.103000000000002</v>
      </c>
      <c r="G422" s="59">
        <v>107.45839220000001</v>
      </c>
      <c r="H422" s="59">
        <v>102.04677460000001</v>
      </c>
      <c r="I422" s="60">
        <v>209.50516680000001</v>
      </c>
      <c r="J422" s="59">
        <v>6607.9444225802472</v>
      </c>
      <c r="K422" s="59">
        <v>55430.078544269432</v>
      </c>
      <c r="L422" s="59">
        <v>11572.95292492957</v>
      </c>
    </row>
    <row r="423" spans="1:12" s="48" customFormat="1" ht="16" x14ac:dyDescent="0.2">
      <c r="A423" s="56" t="s">
        <v>885</v>
      </c>
      <c r="B423" s="99" t="s">
        <v>77</v>
      </c>
      <c r="C423" s="56" t="s">
        <v>886</v>
      </c>
      <c r="D423" s="16">
        <v>56.744999999999997</v>
      </c>
      <c r="E423" s="39">
        <v>5.5149999999999997</v>
      </c>
      <c r="F423" s="92">
        <v>62.26</v>
      </c>
      <c r="G423" s="59">
        <v>249.2362981</v>
      </c>
      <c r="H423" s="59">
        <v>331.06112990000008</v>
      </c>
      <c r="I423" s="60">
        <v>580.29742800000008</v>
      </c>
      <c r="J423" s="59">
        <v>4392.2160207947854</v>
      </c>
      <c r="K423" s="59">
        <v>60029.21666364462</v>
      </c>
      <c r="L423" s="59">
        <v>9320.5497590748491</v>
      </c>
    </row>
    <row r="424" spans="1:12" s="48" customFormat="1" ht="16" x14ac:dyDescent="0.2">
      <c r="A424" s="56" t="s">
        <v>887</v>
      </c>
      <c r="B424" s="99" t="s">
        <v>77</v>
      </c>
      <c r="C424" s="56" t="s">
        <v>888</v>
      </c>
      <c r="D424" s="16">
        <v>148.114</v>
      </c>
      <c r="E424" s="39">
        <v>10.691000000000001</v>
      </c>
      <c r="F424" s="92">
        <v>158.80500000000001</v>
      </c>
      <c r="G424" s="59">
        <v>714.82156129999987</v>
      </c>
      <c r="H424" s="59">
        <v>849.20718340000008</v>
      </c>
      <c r="I424" s="60">
        <v>1564.0287447000001</v>
      </c>
      <c r="J424" s="59">
        <v>4826.157968186666</v>
      </c>
      <c r="K424" s="59">
        <v>79431.969263866806</v>
      </c>
      <c r="L424" s="59">
        <v>9848.7374119202796</v>
      </c>
    </row>
    <row r="425" spans="1:12" s="48" customFormat="1" ht="16" x14ac:dyDescent="0.2">
      <c r="A425" s="56" t="s">
        <v>889</v>
      </c>
      <c r="B425" s="99" t="s">
        <v>77</v>
      </c>
      <c r="C425" s="56" t="s">
        <v>890</v>
      </c>
      <c r="D425" s="16">
        <v>41.959000000000003</v>
      </c>
      <c r="E425" s="39">
        <v>4.6710000000000003</v>
      </c>
      <c r="F425" s="92">
        <v>46.63</v>
      </c>
      <c r="G425" s="59">
        <v>221.97838469999999</v>
      </c>
      <c r="H425" s="59">
        <v>349.48511769999999</v>
      </c>
      <c r="I425" s="60">
        <v>571.46350239999992</v>
      </c>
      <c r="J425" s="59">
        <v>5290.3640387044488</v>
      </c>
      <c r="K425" s="59">
        <v>74820.192185827444</v>
      </c>
      <c r="L425" s="59">
        <v>12255.275625134031</v>
      </c>
    </row>
    <row r="426" spans="1:12" s="48" customFormat="1" ht="16" x14ac:dyDescent="0.2">
      <c r="A426" s="56" t="s">
        <v>891</v>
      </c>
      <c r="B426" s="99" t="s">
        <v>77</v>
      </c>
      <c r="C426" s="56" t="s">
        <v>892</v>
      </c>
      <c r="D426" s="16">
        <v>47.61</v>
      </c>
      <c r="E426" s="39">
        <v>3.0630000000000002</v>
      </c>
      <c r="F426" s="92">
        <v>50.673000000000002</v>
      </c>
      <c r="G426" s="59">
        <v>192.38294950000011</v>
      </c>
      <c r="H426" s="59">
        <v>250.79978879999999</v>
      </c>
      <c r="I426" s="60">
        <v>443.18273829999998</v>
      </c>
      <c r="J426" s="59">
        <v>4040.809693341736</v>
      </c>
      <c r="K426" s="59">
        <v>81880.440352595484</v>
      </c>
      <c r="L426" s="59">
        <v>8745.9344877942895</v>
      </c>
    </row>
    <row r="427" spans="1:12" s="48" customFormat="1" ht="16" x14ac:dyDescent="0.2">
      <c r="A427" s="56" t="s">
        <v>893</v>
      </c>
      <c r="B427" s="99" t="s">
        <v>77</v>
      </c>
      <c r="C427" s="56" t="s">
        <v>894</v>
      </c>
      <c r="D427" s="16">
        <v>73.951999999999998</v>
      </c>
      <c r="E427" s="39">
        <v>5.085</v>
      </c>
      <c r="F427" s="92">
        <v>79.036999999999992</v>
      </c>
      <c r="G427" s="59">
        <v>318.4335382000001</v>
      </c>
      <c r="H427" s="59">
        <v>627.44803379999996</v>
      </c>
      <c r="I427" s="60">
        <v>945.88157200000001</v>
      </c>
      <c r="J427" s="59">
        <v>4305.9489696019054</v>
      </c>
      <c r="K427" s="59">
        <v>123391.9437168142</v>
      </c>
      <c r="L427" s="59">
        <v>11967.57938686944</v>
      </c>
    </row>
  </sheetData>
  <pageMargins left="0.7" right="0.7" top="0.75" bottom="0.75" header="0.3" footer="0.3"/>
  <pageSetup paperSize="9" orientation="portrait" verticalDpi="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X374"/>
  <sheetViews>
    <sheetView showGridLines="0" tabSelected="1" zoomScaleNormal="100" workbookViewId="0">
      <pane xSplit="3" ySplit="5" topLeftCell="L6" activePane="bottomRight" state="frozen"/>
      <selection pane="topRight" activeCell="E18" sqref="E18"/>
      <selection pane="bottomLeft" activeCell="E18" sqref="E18"/>
      <selection pane="bottomRight" activeCell="M1" sqref="M1"/>
    </sheetView>
  </sheetViews>
  <sheetFormatPr baseColWidth="10" defaultColWidth="11.5" defaultRowHeight="15" x14ac:dyDescent="0.2"/>
  <cols>
    <col min="1" max="1" width="33.5" customWidth="1"/>
    <col min="2" max="2" width="47" customWidth="1"/>
    <col min="3" max="3" width="45.5" bestFit="1" customWidth="1"/>
    <col min="4" max="18" width="22.1640625" customWidth="1"/>
    <col min="19" max="23" width="23.83203125" customWidth="1"/>
    <col min="24" max="24" width="24.33203125" customWidth="1"/>
  </cols>
  <sheetData>
    <row r="1" spans="1:24" s="2" customFormat="1" ht="23.25" customHeight="1" x14ac:dyDescent="0.2">
      <c r="A1" s="1" t="s">
        <v>1791</v>
      </c>
      <c r="F1" s="3"/>
      <c r="M1" s="37">
        <f>SUM(M8,M20,21420.6)</f>
        <v>245961.41328263714</v>
      </c>
    </row>
    <row r="2" spans="1:24" s="2" customFormat="1" ht="19.5" customHeight="1" x14ac:dyDescent="0.2">
      <c r="A2" s="4" t="s">
        <v>38</v>
      </c>
      <c r="F2" s="3"/>
      <c r="L2" s="37">
        <f>SUM(M9,M10:M14,M15,M18,M19,M20,M23,M21)</f>
        <v>249044.43780220067</v>
      </c>
      <c r="M2" s="37">
        <f>SUM(M7,M21)</f>
        <v>249044.43780220434</v>
      </c>
    </row>
    <row r="3" spans="1:24" s="2" customFormat="1" ht="19.5" customHeight="1" x14ac:dyDescent="0.2">
      <c r="A3" s="4" t="s">
        <v>39</v>
      </c>
      <c r="F3" s="3"/>
      <c r="L3" s="37">
        <f>SUM(M8,M20,M21,)</f>
        <v>246303.52492676576</v>
      </c>
      <c r="M3" s="37">
        <f>SUM(M9:M15,M18,M19)</f>
        <v>211426.71429747765</v>
      </c>
      <c r="T3" s="37">
        <f>SUM(M21,M7)</f>
        <v>249044.43780220434</v>
      </c>
    </row>
    <row r="4" spans="1:24" s="2" customFormat="1" ht="31.5" customHeight="1" x14ac:dyDescent="0.2">
      <c r="A4" s="4" t="s">
        <v>40</v>
      </c>
      <c r="F4" s="17"/>
      <c r="H4" s="37"/>
      <c r="M4" s="36">
        <f>M21-M24</f>
        <v>21420.58145939363</v>
      </c>
    </row>
    <row r="5" spans="1:24" ht="48" customHeight="1" x14ac:dyDescent="0.2">
      <c r="A5" s="106" t="s">
        <v>41</v>
      </c>
      <c r="B5" s="97" t="s">
        <v>42</v>
      </c>
      <c r="C5" s="107" t="s">
        <v>43</v>
      </c>
      <c r="D5" s="108" t="s">
        <v>1291</v>
      </c>
      <c r="E5" s="109" t="s">
        <v>1716</v>
      </c>
      <c r="F5" s="109" t="s">
        <v>1717</v>
      </c>
      <c r="G5" s="109" t="s">
        <v>1294</v>
      </c>
      <c r="H5" s="109" t="s">
        <v>46</v>
      </c>
      <c r="I5" s="108" t="s">
        <v>1295</v>
      </c>
      <c r="J5" s="109" t="s">
        <v>1296</v>
      </c>
      <c r="K5" s="109" t="s">
        <v>1718</v>
      </c>
      <c r="L5" s="109" t="s">
        <v>1298</v>
      </c>
      <c r="M5" s="109" t="s">
        <v>49</v>
      </c>
      <c r="N5" s="108" t="s">
        <v>1299</v>
      </c>
      <c r="O5" s="109" t="s">
        <v>1300</v>
      </c>
      <c r="P5" s="109" t="s">
        <v>1719</v>
      </c>
      <c r="Q5" s="109" t="s">
        <v>1302</v>
      </c>
      <c r="R5" s="109" t="s">
        <v>52</v>
      </c>
      <c r="S5" s="108" t="s">
        <v>1303</v>
      </c>
      <c r="T5" s="109" t="s">
        <v>1304</v>
      </c>
      <c r="U5" s="109" t="s">
        <v>1720</v>
      </c>
      <c r="V5" s="109" t="s">
        <v>1306</v>
      </c>
      <c r="W5" s="109" t="s">
        <v>1307</v>
      </c>
      <c r="X5" s="108" t="s">
        <v>897</v>
      </c>
    </row>
    <row r="6" spans="1:24" ht="15" customHeight="1" x14ac:dyDescent="0.2">
      <c r="A6" s="34" t="s">
        <v>1308</v>
      </c>
      <c r="B6" s="35" t="s">
        <v>1721</v>
      </c>
      <c r="C6" s="34" t="s">
        <v>54</v>
      </c>
      <c r="D6" s="32">
        <v>25722.018</v>
      </c>
      <c r="E6" s="33">
        <v>3517.9180000000001</v>
      </c>
      <c r="F6" s="33">
        <v>29239.936000000002</v>
      </c>
      <c r="G6" s="33">
        <v>2441.692</v>
      </c>
      <c r="H6" s="6">
        <v>31681.628000000001</v>
      </c>
      <c r="I6" s="32">
        <v>80626.961718013001</v>
      </c>
      <c r="J6" s="33">
        <v>15890.49903140147</v>
      </c>
      <c r="K6" s="33">
        <v>96517.460749415186</v>
      </c>
      <c r="L6" s="33">
        <v>152526.9770527893</v>
      </c>
      <c r="M6" s="33">
        <v>249044.43780220731</v>
      </c>
      <c r="N6" s="32">
        <v>3134.5503963963092</v>
      </c>
      <c r="O6" s="33">
        <v>4517.0180292438508</v>
      </c>
      <c r="P6" s="33">
        <v>3300.8779755679079</v>
      </c>
      <c r="Q6" s="33">
        <v>62467.738376826099</v>
      </c>
      <c r="R6" s="33">
        <v>7860.847233046461</v>
      </c>
      <c r="S6" s="32">
        <v>2466.1</v>
      </c>
      <c r="T6" s="33">
        <v>3295.1</v>
      </c>
      <c r="U6" s="33">
        <v>2533.1</v>
      </c>
      <c r="V6" s="33">
        <v>6913</v>
      </c>
      <c r="W6" s="33">
        <v>2603.3000000000002</v>
      </c>
      <c r="X6" s="32">
        <v>3449.1749444397751</v>
      </c>
    </row>
    <row r="7" spans="1:24" ht="15" customHeight="1" x14ac:dyDescent="0.2">
      <c r="A7" s="5" t="s">
        <v>1722</v>
      </c>
      <c r="B7" s="7" t="s">
        <v>1723</v>
      </c>
      <c r="C7" s="5" t="s">
        <v>54</v>
      </c>
      <c r="D7" s="15">
        <v>23229.866999999998</v>
      </c>
      <c r="E7" s="6">
        <v>3204.4789999999998</v>
      </c>
      <c r="F7" s="6">
        <v>26434.346000000001</v>
      </c>
      <c r="G7" s="6">
        <v>2224.895</v>
      </c>
      <c r="H7" s="6">
        <v>28659.241000000002</v>
      </c>
      <c r="I7" s="15">
        <v>73360.774425369251</v>
      </c>
      <c r="J7" s="6">
        <v>14462.26701872404</v>
      </c>
      <c r="K7" s="6">
        <v>87823.041444095841</v>
      </c>
      <c r="L7" s="6">
        <v>139458.68471397861</v>
      </c>
      <c r="M7" s="6">
        <v>227281.7261580757</v>
      </c>
      <c r="N7" s="15">
        <v>3158.0367819311768</v>
      </c>
      <c r="O7" s="6">
        <v>4513.1414556700302</v>
      </c>
      <c r="P7" s="6">
        <v>3322.3080852499938</v>
      </c>
      <c r="Q7" s="6">
        <v>62681.018526257918</v>
      </c>
      <c r="R7" s="6">
        <v>7930.4865805090822</v>
      </c>
      <c r="S7" s="15">
        <v>2485.9</v>
      </c>
      <c r="T7" s="6">
        <v>3292.3</v>
      </c>
      <c r="U7" s="6">
        <v>2553.3000000000002</v>
      </c>
      <c r="V7" s="6">
        <v>6821.6</v>
      </c>
      <c r="W7" s="6">
        <v>2622.9</v>
      </c>
      <c r="X7" s="15">
        <v>3451.1518972629219</v>
      </c>
    </row>
    <row r="8" spans="1:24" s="11" customFormat="1" ht="15" customHeight="1" x14ac:dyDescent="0.2">
      <c r="A8" s="5" t="s">
        <v>1309</v>
      </c>
      <c r="B8" s="8" t="s">
        <v>55</v>
      </c>
      <c r="C8" s="5" t="s">
        <v>54</v>
      </c>
      <c r="D8" s="15">
        <v>21848.714</v>
      </c>
      <c r="E8" s="6">
        <v>3119.703</v>
      </c>
      <c r="F8" s="6">
        <v>24968.417000000001</v>
      </c>
      <c r="G8" s="6">
        <v>2082.6849999999999</v>
      </c>
      <c r="H8" s="6">
        <v>27051.101999999999</v>
      </c>
      <c r="I8" s="15">
        <v>69207.600065888022</v>
      </c>
      <c r="J8" s="6">
        <v>14025.864361771261</v>
      </c>
      <c r="K8" s="6">
        <v>83233.464427662839</v>
      </c>
      <c r="L8" s="6">
        <v>128193.249869819</v>
      </c>
      <c r="M8" s="6">
        <v>211426.71429748001</v>
      </c>
      <c r="N8" s="15">
        <v>3167.5823147251599</v>
      </c>
      <c r="O8" s="6">
        <v>4495.8973215627457</v>
      </c>
      <c r="P8" s="6">
        <v>3333.549917388149</v>
      </c>
      <c r="Q8" s="6">
        <v>61551.914893427973</v>
      </c>
      <c r="R8" s="6">
        <v>7815.8262941554221</v>
      </c>
      <c r="S8" s="15">
        <v>2489.6</v>
      </c>
      <c r="T8" s="6">
        <v>3280.7</v>
      </c>
      <c r="U8" s="6">
        <v>2558.3000000000002</v>
      </c>
      <c r="V8" s="6">
        <v>6876.5</v>
      </c>
      <c r="W8" s="6">
        <v>2627.8</v>
      </c>
      <c r="X8" s="15">
        <v>3462.171863479507</v>
      </c>
    </row>
    <row r="9" spans="1:24" ht="15" customHeight="1" x14ac:dyDescent="0.2">
      <c r="A9" s="99" t="s">
        <v>1310</v>
      </c>
      <c r="B9" s="41" t="s">
        <v>57</v>
      </c>
      <c r="C9" s="38" t="s">
        <v>54</v>
      </c>
      <c r="D9" s="16">
        <v>1203.5830000000001</v>
      </c>
      <c r="E9" s="39">
        <v>53.209000000000003</v>
      </c>
      <c r="F9" s="39">
        <v>1256.7919999999999</v>
      </c>
      <c r="G9" s="39">
        <v>83.775000000000006</v>
      </c>
      <c r="H9" s="39">
        <v>1340.567</v>
      </c>
      <c r="I9" s="16">
        <v>3283.5173634567468</v>
      </c>
      <c r="J9" s="39">
        <v>237.988935087318</v>
      </c>
      <c r="K9" s="39">
        <v>3521.5062985440481</v>
      </c>
      <c r="L9" s="39">
        <v>6384.024119449994</v>
      </c>
      <c r="M9" s="39">
        <v>9905.5304179940849</v>
      </c>
      <c r="N9" s="16">
        <v>2728.1187616115772</v>
      </c>
      <c r="O9" s="39">
        <v>4472.7195603623077</v>
      </c>
      <c r="P9" s="39">
        <v>2801.9801992247312</v>
      </c>
      <c r="Q9" s="39">
        <v>76204.406081169727</v>
      </c>
      <c r="R9" s="39">
        <v>7389.0603140268904</v>
      </c>
      <c r="S9" s="16">
        <v>2232.8000000157272</v>
      </c>
      <c r="T9" s="39">
        <v>3266.1999999980239</v>
      </c>
      <c r="U9" s="39">
        <v>2253.3000000251031</v>
      </c>
      <c r="V9" s="39">
        <v>7184.8999999873049</v>
      </c>
      <c r="W9" s="39">
        <v>2309.199999959917</v>
      </c>
      <c r="X9" s="16">
        <v>2954.452350087126</v>
      </c>
    </row>
    <row r="10" spans="1:24" ht="15" customHeight="1" x14ac:dyDescent="0.2">
      <c r="A10" s="99" t="s">
        <v>1311</v>
      </c>
      <c r="B10" s="41" t="s">
        <v>59</v>
      </c>
      <c r="C10" s="38" t="s">
        <v>54</v>
      </c>
      <c r="D10" s="16">
        <v>3150.6489999999999</v>
      </c>
      <c r="E10" s="39">
        <v>199.405</v>
      </c>
      <c r="F10" s="39">
        <v>3350.0540000000001</v>
      </c>
      <c r="G10" s="39">
        <v>239.404</v>
      </c>
      <c r="H10" s="39">
        <v>3589.4580000000001</v>
      </c>
      <c r="I10" s="16">
        <v>9694.2285089484376</v>
      </c>
      <c r="J10" s="39">
        <v>972.01008706933169</v>
      </c>
      <c r="K10" s="39">
        <v>10666.238596017751</v>
      </c>
      <c r="L10" s="39">
        <v>16530.671754780269</v>
      </c>
      <c r="M10" s="39">
        <v>27196.910350797662</v>
      </c>
      <c r="N10" s="16">
        <v>3076.898921126548</v>
      </c>
      <c r="O10" s="39">
        <v>4874.5522282256297</v>
      </c>
      <c r="P10" s="39">
        <v>3183.9004971316131</v>
      </c>
      <c r="Q10" s="39">
        <v>69049.271335400699</v>
      </c>
      <c r="R10" s="39">
        <v>7576.8849644703059</v>
      </c>
      <c r="S10" s="16">
        <v>2494.1000001419529</v>
      </c>
      <c r="T10" s="39">
        <v>3714</v>
      </c>
      <c r="U10" s="39">
        <v>2534</v>
      </c>
      <c r="V10" s="39">
        <v>7928.4500000249809</v>
      </c>
      <c r="W10" s="39">
        <v>2604.1755000338621</v>
      </c>
      <c r="X10" s="16">
        <v>3318.1796138472409</v>
      </c>
    </row>
    <row r="11" spans="1:24" ht="15" customHeight="1" x14ac:dyDescent="0.2">
      <c r="A11" s="99" t="s">
        <v>1312</v>
      </c>
      <c r="B11" s="41" t="s">
        <v>61</v>
      </c>
      <c r="C11" s="38" t="s">
        <v>54</v>
      </c>
      <c r="D11" s="16">
        <v>2324.174</v>
      </c>
      <c r="E11" s="39">
        <v>139.03800000000001</v>
      </c>
      <c r="F11" s="39">
        <v>2463.212</v>
      </c>
      <c r="G11" s="39">
        <v>190.542</v>
      </c>
      <c r="H11" s="39">
        <v>2653.7539999999999</v>
      </c>
      <c r="I11" s="16">
        <v>6978.96636220241</v>
      </c>
      <c r="J11" s="39">
        <v>643.31917590800288</v>
      </c>
      <c r="K11" s="39">
        <v>7622.285538110179</v>
      </c>
      <c r="L11" s="39">
        <v>12927.509192902929</v>
      </c>
      <c r="M11" s="39">
        <v>20549.79473101288</v>
      </c>
      <c r="N11" s="16">
        <v>3002.7727537621581</v>
      </c>
      <c r="O11" s="39">
        <v>4626.9305938520611</v>
      </c>
      <c r="P11" s="39">
        <v>3094.4496608940599</v>
      </c>
      <c r="Q11" s="39">
        <v>67845.982475794983</v>
      </c>
      <c r="R11" s="39">
        <v>7743.6698092637371</v>
      </c>
      <c r="S11" s="16">
        <v>2396.1999998939391</v>
      </c>
      <c r="T11" s="39">
        <v>3404.9499999918339</v>
      </c>
      <c r="U11" s="39">
        <v>2427.399999933355</v>
      </c>
      <c r="V11" s="39">
        <v>7222.25</v>
      </c>
      <c r="W11" s="39">
        <v>2499.1000000996669</v>
      </c>
      <c r="X11" s="16">
        <v>3216.7690862895652</v>
      </c>
    </row>
    <row r="12" spans="1:24" ht="15" customHeight="1" x14ac:dyDescent="0.2">
      <c r="A12" s="99" t="s">
        <v>1313</v>
      </c>
      <c r="B12" s="41" t="s">
        <v>63</v>
      </c>
      <c r="C12" s="38" t="s">
        <v>54</v>
      </c>
      <c r="D12" s="16">
        <v>1623.0160000000001</v>
      </c>
      <c r="E12" s="39">
        <v>533.92100000000005</v>
      </c>
      <c r="F12" s="39">
        <v>2156.9369999999999</v>
      </c>
      <c r="G12" s="39">
        <v>163.31700000000001</v>
      </c>
      <c r="H12" s="39">
        <v>2320.2539999999999</v>
      </c>
      <c r="I12" s="16">
        <v>5043.3296716683371</v>
      </c>
      <c r="J12" s="39">
        <v>2056.666768289856</v>
      </c>
      <c r="K12" s="39">
        <v>7099.9964399581286</v>
      </c>
      <c r="L12" s="39">
        <v>11583.654787402589</v>
      </c>
      <c r="M12" s="39">
        <v>18683.65122736077</v>
      </c>
      <c r="N12" s="16">
        <v>3107.3813638733918</v>
      </c>
      <c r="O12" s="39">
        <v>3852.0057616948138</v>
      </c>
      <c r="P12" s="39">
        <v>3291.703206889274</v>
      </c>
      <c r="Q12" s="39">
        <v>70927.428175894645</v>
      </c>
      <c r="R12" s="39">
        <v>8052.4163420732266</v>
      </c>
      <c r="S12" s="16">
        <v>2478</v>
      </c>
      <c r="T12" s="39">
        <v>2782.900000015788</v>
      </c>
      <c r="U12" s="39">
        <v>2545.6999998948841</v>
      </c>
      <c r="V12" s="39">
        <v>8242.0999999832911</v>
      </c>
      <c r="W12" s="39">
        <v>2617.3999999257971</v>
      </c>
      <c r="X12" s="16">
        <v>3395.293374994144</v>
      </c>
    </row>
    <row r="13" spans="1:24" ht="15" customHeight="1" x14ac:dyDescent="0.2">
      <c r="A13" s="99" t="s">
        <v>1314</v>
      </c>
      <c r="B13" s="41" t="s">
        <v>65</v>
      </c>
      <c r="C13" s="38" t="s">
        <v>54</v>
      </c>
      <c r="D13" s="16">
        <v>2225.3870000000002</v>
      </c>
      <c r="E13" s="39">
        <v>320.86599999999999</v>
      </c>
      <c r="F13" s="39">
        <v>2546.2530000000002</v>
      </c>
      <c r="G13" s="39">
        <v>199.518</v>
      </c>
      <c r="H13" s="39">
        <v>2745.7710000000002</v>
      </c>
      <c r="I13" s="16">
        <v>7112.914635975153</v>
      </c>
      <c r="J13" s="39">
        <v>1400.7577396189431</v>
      </c>
      <c r="K13" s="39">
        <v>8513.6723755941512</v>
      </c>
      <c r="L13" s="39">
        <v>12870.158997677911</v>
      </c>
      <c r="M13" s="39">
        <v>21383.831373272049</v>
      </c>
      <c r="N13" s="16">
        <v>3196.2596330324359</v>
      </c>
      <c r="O13" s="39">
        <v>4365.5536567256822</v>
      </c>
      <c r="P13" s="39">
        <v>3343.6081864583571</v>
      </c>
      <c r="Q13" s="39">
        <v>64506.255063091601</v>
      </c>
      <c r="R13" s="39">
        <v>7787.9150785961583</v>
      </c>
      <c r="S13" s="16">
        <v>2565.5</v>
      </c>
      <c r="T13" s="39">
        <v>3174.89999998333</v>
      </c>
      <c r="U13" s="39">
        <v>2620.8999999007478</v>
      </c>
      <c r="V13" s="39">
        <v>7664.9000000276519</v>
      </c>
      <c r="W13" s="39">
        <v>2692</v>
      </c>
      <c r="X13" s="16">
        <v>3409.195883177149</v>
      </c>
    </row>
    <row r="14" spans="1:24" ht="15" customHeight="1" x14ac:dyDescent="0.2">
      <c r="A14" s="99" t="s">
        <v>1315</v>
      </c>
      <c r="B14" s="41" t="s">
        <v>67</v>
      </c>
      <c r="C14" s="38" t="s">
        <v>54</v>
      </c>
      <c r="D14" s="16">
        <v>2164.7350000000001</v>
      </c>
      <c r="E14" s="39">
        <v>617.05999999999995</v>
      </c>
      <c r="F14" s="39">
        <v>2781.7950000000001</v>
      </c>
      <c r="G14" s="39">
        <v>226.79</v>
      </c>
      <c r="H14" s="39">
        <v>3008.585</v>
      </c>
      <c r="I14" s="16">
        <v>7205.2626518548213</v>
      </c>
      <c r="J14" s="39">
        <v>2739.1397086984562</v>
      </c>
      <c r="K14" s="39">
        <v>9944.4023605532202</v>
      </c>
      <c r="L14" s="39">
        <v>13582.033270364909</v>
      </c>
      <c r="M14" s="39">
        <v>23526.43563091776</v>
      </c>
      <c r="N14" s="16">
        <v>3328.4733012839079</v>
      </c>
      <c r="O14" s="39">
        <v>4439.0168033877671</v>
      </c>
      <c r="P14" s="39">
        <v>3574.8149524149771</v>
      </c>
      <c r="Q14" s="39">
        <v>59888.148817694397</v>
      </c>
      <c r="R14" s="39">
        <v>7819.7676419040044</v>
      </c>
      <c r="S14" s="16">
        <v>2590.8999999550101</v>
      </c>
      <c r="T14" s="39">
        <v>3184.8499999647452</v>
      </c>
      <c r="U14" s="39">
        <v>2693.300000127741</v>
      </c>
      <c r="V14" s="39">
        <v>7282.0999999702117</v>
      </c>
      <c r="W14" s="39">
        <v>2764.6999998656261</v>
      </c>
      <c r="X14" s="16">
        <v>3749.2543872317951</v>
      </c>
    </row>
    <row r="15" spans="1:24" ht="15" customHeight="1" x14ac:dyDescent="0.2">
      <c r="A15" s="99" t="s">
        <v>1316</v>
      </c>
      <c r="B15" s="9" t="s">
        <v>69</v>
      </c>
      <c r="C15" s="10" t="s">
        <v>54</v>
      </c>
      <c r="D15" s="16">
        <v>3317.9949999999999</v>
      </c>
      <c r="E15" s="39">
        <v>385.78899999999999</v>
      </c>
      <c r="F15" s="39">
        <v>3703.7840000000001</v>
      </c>
      <c r="G15" s="39">
        <v>392.84199999999998</v>
      </c>
      <c r="H15" s="39">
        <v>4096.6260000000002</v>
      </c>
      <c r="I15" s="16">
        <v>10221.08840647181</v>
      </c>
      <c r="J15" s="39">
        <v>1679.040381700906</v>
      </c>
      <c r="K15" s="39">
        <v>11900.128788172709</v>
      </c>
      <c r="L15" s="39">
        <v>22741.699060775169</v>
      </c>
      <c r="M15" s="39">
        <v>34641.827848948757</v>
      </c>
      <c r="N15" s="16">
        <v>3080.5014493607769</v>
      </c>
      <c r="O15" s="39">
        <v>4352.2246142344802</v>
      </c>
      <c r="P15" s="39">
        <v>3212.9651157229232</v>
      </c>
      <c r="Q15" s="39">
        <v>57890.19264939893</v>
      </c>
      <c r="R15" s="39">
        <v>8456.1851262352884</v>
      </c>
      <c r="S15" s="16">
        <v>2339.8000001304181</v>
      </c>
      <c r="T15" s="39">
        <v>3288.2000000247831</v>
      </c>
      <c r="U15" s="39">
        <v>2407.6999999234199</v>
      </c>
      <c r="V15" s="39">
        <v>5361.849999953407</v>
      </c>
      <c r="W15" s="39">
        <v>2475.6000001993411</v>
      </c>
      <c r="X15" s="16">
        <v>3278.5379279128151</v>
      </c>
    </row>
    <row r="16" spans="1:24" ht="15" customHeight="1" x14ac:dyDescent="0.2">
      <c r="A16" s="99" t="s">
        <v>1724</v>
      </c>
      <c r="B16" s="40" t="s">
        <v>1725</v>
      </c>
      <c r="C16" s="38" t="s">
        <v>54</v>
      </c>
      <c r="D16" s="16">
        <v>1461.9159999999999</v>
      </c>
      <c r="E16" s="39">
        <v>124.792</v>
      </c>
      <c r="F16" s="39">
        <v>1586.7080000000001</v>
      </c>
      <c r="G16" s="39">
        <v>226.006</v>
      </c>
      <c r="H16" s="39">
        <v>1812.7139999999999</v>
      </c>
      <c r="I16" s="16">
        <v>4235.3000804280546</v>
      </c>
      <c r="J16" s="39">
        <v>567.98739274104855</v>
      </c>
      <c r="K16" s="39">
        <v>4803.2874731691563</v>
      </c>
      <c r="L16" s="39">
        <v>13579.13156372814</v>
      </c>
      <c r="M16" s="39">
        <v>18382.419036897441</v>
      </c>
      <c r="N16" s="16">
        <v>2897.0885334232989</v>
      </c>
      <c r="O16" s="39">
        <v>4551.4727926553669</v>
      </c>
      <c r="P16" s="39">
        <v>3027.203160990653</v>
      </c>
      <c r="Q16" s="39">
        <v>60083.057811421553</v>
      </c>
      <c r="R16" s="39">
        <v>10140.82697926834</v>
      </c>
      <c r="S16" s="16">
        <v>2114</v>
      </c>
      <c r="T16" s="39">
        <v>3457.5</v>
      </c>
      <c r="U16" s="39">
        <v>2174.5</v>
      </c>
      <c r="V16" s="39">
        <v>5005.4000000063643</v>
      </c>
      <c r="W16" s="39">
        <v>2258.8000000793559</v>
      </c>
      <c r="X16" s="16">
        <v>3080.5055197387192</v>
      </c>
    </row>
    <row r="17" spans="1:24" ht="15" customHeight="1" x14ac:dyDescent="0.2">
      <c r="A17" s="99" t="s">
        <v>1726</v>
      </c>
      <c r="B17" s="40" t="s">
        <v>1727</v>
      </c>
      <c r="C17" s="38" t="s">
        <v>54</v>
      </c>
      <c r="D17" s="16">
        <v>1856.079</v>
      </c>
      <c r="E17" s="39">
        <v>260.99700000000001</v>
      </c>
      <c r="F17" s="39">
        <v>2117.076</v>
      </c>
      <c r="G17" s="39">
        <v>166.83600000000001</v>
      </c>
      <c r="H17" s="39">
        <v>2283.9119999999998</v>
      </c>
      <c r="I17" s="16">
        <v>5985.7883260429853</v>
      </c>
      <c r="J17" s="39">
        <v>1111.0529889598861</v>
      </c>
      <c r="K17" s="39">
        <v>7096.8413150032484</v>
      </c>
      <c r="L17" s="39">
        <v>9162.5674970470063</v>
      </c>
      <c r="M17" s="39">
        <v>16259.40881205018</v>
      </c>
      <c r="N17" s="16">
        <v>3224.9641992840739</v>
      </c>
      <c r="O17" s="39">
        <v>4256.9569342171972</v>
      </c>
      <c r="P17" s="39">
        <v>3352.1901504732232</v>
      </c>
      <c r="Q17" s="39">
        <v>54919.606661913538</v>
      </c>
      <c r="R17" s="39">
        <v>7119.104769382614</v>
      </c>
      <c r="S17" s="16">
        <v>2524.6329999721929</v>
      </c>
      <c r="T17" s="39">
        <v>3218.7000000130288</v>
      </c>
      <c r="U17" s="39">
        <v>2587.6000000381009</v>
      </c>
      <c r="V17" s="39">
        <v>5870.7000000207154</v>
      </c>
      <c r="W17" s="39">
        <v>2642.1000000722952</v>
      </c>
      <c r="X17" s="16">
        <v>3427.6756415157688</v>
      </c>
    </row>
    <row r="18" spans="1:24" ht="15" customHeight="1" x14ac:dyDescent="0.2">
      <c r="A18" s="99" t="s">
        <v>1317</v>
      </c>
      <c r="B18" s="41" t="s">
        <v>71</v>
      </c>
      <c r="C18" s="38" t="s">
        <v>54</v>
      </c>
      <c r="D18" s="16">
        <v>3506.4609999999998</v>
      </c>
      <c r="E18" s="39">
        <v>555.90700000000004</v>
      </c>
      <c r="F18" s="39">
        <v>4062.3679999999999</v>
      </c>
      <c r="G18" s="39">
        <v>336.78300000000002</v>
      </c>
      <c r="H18" s="39">
        <v>4399.1509999999998</v>
      </c>
      <c r="I18" s="16">
        <v>12028.679106098551</v>
      </c>
      <c r="J18" s="39">
        <v>2606.0659599889318</v>
      </c>
      <c r="K18" s="39">
        <v>14634.745066087309</v>
      </c>
      <c r="L18" s="39">
        <v>19909.49122430693</v>
      </c>
      <c r="M18" s="39">
        <v>34544.236290394671</v>
      </c>
      <c r="N18" s="16">
        <v>3430.432879789209</v>
      </c>
      <c r="O18" s="39">
        <v>4687.9531288307799</v>
      </c>
      <c r="P18" s="39">
        <v>3602.5158395515409</v>
      </c>
      <c r="Q18" s="39">
        <v>59116.675201262929</v>
      </c>
      <c r="R18" s="39">
        <v>7852.4779645878643</v>
      </c>
      <c r="S18" s="16">
        <v>2647</v>
      </c>
      <c r="T18" s="39">
        <v>3483.900000034891</v>
      </c>
      <c r="U18" s="39">
        <v>2727.899999788875</v>
      </c>
      <c r="V18" s="39">
        <v>6870.5999999508158</v>
      </c>
      <c r="W18" s="39">
        <v>2794.6000002291339</v>
      </c>
      <c r="X18" s="16">
        <v>3766.7020992715902</v>
      </c>
    </row>
    <row r="19" spans="1:24" ht="15" customHeight="1" x14ac:dyDescent="0.2">
      <c r="A19" s="99" t="s">
        <v>1318</v>
      </c>
      <c r="B19" s="41" t="s">
        <v>73</v>
      </c>
      <c r="C19" s="38" t="s">
        <v>54</v>
      </c>
      <c r="D19" s="16">
        <v>2332.7139999999999</v>
      </c>
      <c r="E19" s="39">
        <v>314.50799999999998</v>
      </c>
      <c r="F19" s="39">
        <v>2647.2220000000002</v>
      </c>
      <c r="G19" s="39">
        <v>249.714</v>
      </c>
      <c r="H19" s="39">
        <v>2896.9360000000001</v>
      </c>
      <c r="I19" s="16">
        <v>7639.6133592121532</v>
      </c>
      <c r="J19" s="39">
        <v>1690.875605409414</v>
      </c>
      <c r="K19" s="39">
        <v>9330.488964621698</v>
      </c>
      <c r="L19" s="39">
        <v>11664.00746215771</v>
      </c>
      <c r="M19" s="39">
        <v>20994.496426778991</v>
      </c>
      <c r="N19" s="16">
        <v>3274.9892868187671</v>
      </c>
      <c r="O19" s="39">
        <v>5376.2562650533973</v>
      </c>
      <c r="P19" s="39">
        <v>3524.634112523127</v>
      </c>
      <c r="Q19" s="39">
        <v>46709.465477136699</v>
      </c>
      <c r="R19" s="39">
        <v>7247.1385031560894</v>
      </c>
      <c r="S19" s="16">
        <v>2551.5</v>
      </c>
      <c r="T19" s="39">
        <v>4235.0999999918713</v>
      </c>
      <c r="U19" s="39">
        <v>2657.8999998861459</v>
      </c>
      <c r="V19" s="39">
        <v>6204.2999999693047</v>
      </c>
      <c r="W19" s="39">
        <v>2730.5</v>
      </c>
      <c r="X19" s="16">
        <v>3718.6655929552712</v>
      </c>
    </row>
    <row r="20" spans="1:24" ht="15" customHeight="1" x14ac:dyDescent="0.2">
      <c r="A20" s="5" t="s">
        <v>1319</v>
      </c>
      <c r="B20" s="8" t="s">
        <v>75</v>
      </c>
      <c r="C20" s="5" t="s">
        <v>54</v>
      </c>
      <c r="D20" s="15">
        <v>1359.462</v>
      </c>
      <c r="E20" s="6">
        <v>83.975999999999999</v>
      </c>
      <c r="F20" s="6">
        <v>1443.4380000000001</v>
      </c>
      <c r="G20" s="6">
        <v>124.038</v>
      </c>
      <c r="H20" s="6">
        <v>1567.4760000000001</v>
      </c>
      <c r="I20" s="15">
        <v>4087.413674361499</v>
      </c>
      <c r="J20" s="6">
        <v>433.00991264580489</v>
      </c>
      <c r="K20" s="6">
        <v>4520.4235870073126</v>
      </c>
      <c r="L20" s="6">
        <v>8593.6753981497859</v>
      </c>
      <c r="M20" s="6">
        <v>13114.098985157119</v>
      </c>
      <c r="N20" s="15">
        <v>3006.6406228063011</v>
      </c>
      <c r="O20" s="6">
        <v>5156.3531562089747</v>
      </c>
      <c r="P20" s="6">
        <v>3131.7060982233479</v>
      </c>
      <c r="Q20" s="6">
        <v>69282.602090889777</v>
      </c>
      <c r="R20" s="6">
        <v>8366.3794438684381</v>
      </c>
      <c r="S20" s="15">
        <v>2437.3000000000002</v>
      </c>
      <c r="T20" s="6">
        <v>3836.45</v>
      </c>
      <c r="U20" s="6">
        <v>2479.1</v>
      </c>
      <c r="V20" s="6">
        <v>6550.6</v>
      </c>
      <c r="W20" s="6">
        <v>2550.4</v>
      </c>
      <c r="X20" s="15">
        <v>3213.6469017515828</v>
      </c>
    </row>
    <row r="21" spans="1:24" ht="15" customHeight="1" x14ac:dyDescent="0.2">
      <c r="A21" s="5" t="s">
        <v>1320</v>
      </c>
      <c r="B21" s="7" t="s">
        <v>1728</v>
      </c>
      <c r="C21" s="5" t="s">
        <v>54</v>
      </c>
      <c r="D21" s="15">
        <v>2492.1509999999998</v>
      </c>
      <c r="E21" s="6">
        <v>313.43900000000002</v>
      </c>
      <c r="F21" s="6">
        <v>2805.59</v>
      </c>
      <c r="G21" s="6">
        <v>216.797</v>
      </c>
      <c r="H21" s="6">
        <v>3022.3870000000002</v>
      </c>
      <c r="I21" s="15">
        <v>7266.1872926400674</v>
      </c>
      <c r="J21" s="6">
        <v>1428.232012677485</v>
      </c>
      <c r="K21" s="6">
        <v>8694.4193053175586</v>
      </c>
      <c r="L21" s="6">
        <v>13068.29233881125</v>
      </c>
      <c r="M21" s="6">
        <v>21762.711644128631</v>
      </c>
      <c r="N21" s="15">
        <v>2915.6288253159892</v>
      </c>
      <c r="O21" s="6">
        <v>4556.6506167946072</v>
      </c>
      <c r="P21" s="6">
        <v>3098.962893836077</v>
      </c>
      <c r="Q21" s="6">
        <v>60278.935311887391</v>
      </c>
      <c r="R21" s="6">
        <v>7200.5046488515973</v>
      </c>
      <c r="S21" s="15">
        <v>2288.5</v>
      </c>
      <c r="T21" s="6">
        <v>3329.5</v>
      </c>
      <c r="U21" s="6">
        <v>2346.1</v>
      </c>
      <c r="V21" s="6">
        <v>7878.4</v>
      </c>
      <c r="W21" s="6">
        <v>2422.1</v>
      </c>
      <c r="X21" s="15">
        <v>3429.3318392297419</v>
      </c>
    </row>
    <row r="22" spans="1:24" s="11" customFormat="1" ht="15" customHeight="1" x14ac:dyDescent="0.2">
      <c r="A22" s="30" t="s">
        <v>1729</v>
      </c>
      <c r="B22" s="31" t="s">
        <v>1730</v>
      </c>
      <c r="C22" s="30" t="s">
        <v>78</v>
      </c>
      <c r="D22" s="28">
        <v>25.942</v>
      </c>
      <c r="E22" s="29">
        <v>0.89900000000000002</v>
      </c>
      <c r="F22" s="29">
        <v>26.841000000000001</v>
      </c>
      <c r="G22" s="29">
        <v>20.207000000000001</v>
      </c>
      <c r="H22" s="29">
        <v>47.048000000000002</v>
      </c>
      <c r="I22" s="28">
        <v>77.400912525000322</v>
      </c>
      <c r="J22" s="29">
        <v>3.870118106999997</v>
      </c>
      <c r="K22" s="29">
        <v>81.271030632000318</v>
      </c>
      <c r="L22" s="29">
        <v>3001.7720295402728</v>
      </c>
      <c r="M22" s="29">
        <v>3083.0430601722742</v>
      </c>
      <c r="N22" s="28">
        <v>2983.613928185966</v>
      </c>
      <c r="O22" s="29">
        <v>4304.914468298105</v>
      </c>
      <c r="P22" s="29">
        <v>3027.868955404057</v>
      </c>
      <c r="Q22" s="29">
        <v>148551.09761668101</v>
      </c>
      <c r="R22" s="29">
        <v>65529.736868140477</v>
      </c>
      <c r="S22" s="28">
        <v>1697.5999999969199</v>
      </c>
      <c r="T22" s="29">
        <v>3312.0999999999622</v>
      </c>
      <c r="U22" s="29">
        <v>1732.800000000826</v>
      </c>
      <c r="V22" s="29">
        <v>2366.5</v>
      </c>
      <c r="W22" s="29">
        <v>1846.05000000373</v>
      </c>
      <c r="X22" s="28"/>
    </row>
    <row r="23" spans="1:24" ht="15" customHeight="1" x14ac:dyDescent="0.2">
      <c r="A23" s="12" t="s">
        <v>1731</v>
      </c>
      <c r="B23" s="13" t="s">
        <v>1732</v>
      </c>
      <c r="C23" s="12" t="s">
        <v>78</v>
      </c>
      <c r="D23" s="27">
        <v>21.690999999999999</v>
      </c>
      <c r="E23" s="14">
        <v>0.8</v>
      </c>
      <c r="F23" s="14">
        <v>22.491</v>
      </c>
      <c r="G23" s="14">
        <v>18.172000000000001</v>
      </c>
      <c r="H23" s="14">
        <v>40.662999999999997</v>
      </c>
      <c r="I23" s="27">
        <v>65.76068512000019</v>
      </c>
      <c r="J23" s="14">
        <v>3.392744306999997</v>
      </c>
      <c r="K23" s="14">
        <v>69.153429427000219</v>
      </c>
      <c r="L23" s="14">
        <v>2671.7594460102741</v>
      </c>
      <c r="M23" s="14">
        <v>2740.9128754372732</v>
      </c>
      <c r="N23" s="27">
        <v>3031.703707528477</v>
      </c>
      <c r="O23" s="14">
        <v>4240.9303837499956</v>
      </c>
      <c r="P23" s="14">
        <v>3074.715638566548</v>
      </c>
      <c r="Q23" s="14">
        <v>147026.1636589409</v>
      </c>
      <c r="R23" s="14">
        <v>67405.574488780287</v>
      </c>
      <c r="S23" s="27">
        <v>1656.2999999988051</v>
      </c>
      <c r="T23" s="14">
        <v>3312.0999999999881</v>
      </c>
      <c r="U23" s="14">
        <v>1697.400000002817</v>
      </c>
      <c r="V23" s="14">
        <v>1986.3999999991611</v>
      </c>
      <c r="W23" s="14">
        <v>1761.1999999977129</v>
      </c>
      <c r="X23" s="27"/>
    </row>
    <row r="24" spans="1:24" ht="15" customHeight="1" x14ac:dyDescent="0.2">
      <c r="A24" s="12" t="s">
        <v>1733</v>
      </c>
      <c r="B24" s="13" t="s">
        <v>1734</v>
      </c>
      <c r="C24" s="12" t="s">
        <v>78</v>
      </c>
      <c r="D24" s="27">
        <v>4.2510000000000003</v>
      </c>
      <c r="E24" s="14">
        <v>9.9000000000000005E-2</v>
      </c>
      <c r="F24" s="14">
        <v>4.3499999999999996</v>
      </c>
      <c r="G24" s="14">
        <v>2.0350000000000001</v>
      </c>
      <c r="H24" s="14">
        <v>6.3849999999999998</v>
      </c>
      <c r="I24" s="27">
        <v>11.640227404999999</v>
      </c>
      <c r="J24" s="14">
        <v>0.47737380000000018</v>
      </c>
      <c r="K24" s="14">
        <v>12.117601205</v>
      </c>
      <c r="L24" s="14">
        <v>330.01258352999997</v>
      </c>
      <c r="M24" s="14">
        <v>342.130184735</v>
      </c>
      <c r="N24" s="27">
        <v>2738.2327464126079</v>
      </c>
      <c r="O24" s="14">
        <v>4821.9575757575776</v>
      </c>
      <c r="P24" s="14">
        <v>2785.6554494252882</v>
      </c>
      <c r="Q24" s="14">
        <v>162168.34571498769</v>
      </c>
      <c r="R24" s="14">
        <v>53583.427523101018</v>
      </c>
      <c r="S24" s="27">
        <v>1833.3000000003269</v>
      </c>
      <c r="T24" s="14">
        <v>3662.900000000006</v>
      </c>
      <c r="U24" s="14">
        <v>1866</v>
      </c>
      <c r="V24" s="14">
        <v>8845.6999999994969</v>
      </c>
      <c r="W24" s="14">
        <v>2216.1999999995001</v>
      </c>
      <c r="X24" s="27"/>
    </row>
    <row r="25" spans="1:24" ht="15" customHeight="1" x14ac:dyDescent="0.2">
      <c r="A25" s="26" t="s">
        <v>1323</v>
      </c>
      <c r="B25" s="26" t="s">
        <v>57</v>
      </c>
      <c r="C25" s="25" t="s">
        <v>100</v>
      </c>
      <c r="D25" s="23">
        <v>42.883000000000003</v>
      </c>
      <c r="E25" s="24">
        <v>1.62</v>
      </c>
      <c r="F25" s="24">
        <v>44.503</v>
      </c>
      <c r="G25" s="24">
        <v>2.9969999999999999</v>
      </c>
      <c r="H25" s="24">
        <v>47.5</v>
      </c>
      <c r="I25" s="23">
        <v>114.52219370600019</v>
      </c>
      <c r="J25" s="24">
        <v>6.2594806479999958</v>
      </c>
      <c r="K25" s="24">
        <v>120.7816743540002</v>
      </c>
      <c r="L25" s="24">
        <v>274.15050341900002</v>
      </c>
      <c r="M25" s="24">
        <v>394.93217777299998</v>
      </c>
      <c r="N25" s="23">
        <v>2670.573273931398</v>
      </c>
      <c r="O25" s="24">
        <v>3863.8769432098738</v>
      </c>
      <c r="P25" s="24">
        <v>2714.011962204801</v>
      </c>
      <c r="Q25" s="24">
        <v>91474.976115782454</v>
      </c>
      <c r="R25" s="24">
        <v>8314.3616373263176</v>
      </c>
      <c r="S25" s="23">
        <v>2210.299999998208</v>
      </c>
      <c r="T25" s="24">
        <v>2844.7999999999029</v>
      </c>
      <c r="U25" s="24">
        <v>2222.2999999981562</v>
      </c>
      <c r="V25" s="24">
        <v>5522.1999999996497</v>
      </c>
      <c r="W25" s="24">
        <v>2267.4000000018091</v>
      </c>
      <c r="X25" s="23">
        <v>2842.5236957002721</v>
      </c>
    </row>
    <row r="26" spans="1:24" ht="15" customHeight="1" x14ac:dyDescent="0.2">
      <c r="A26" s="99" t="s">
        <v>1324</v>
      </c>
      <c r="B26" s="99" t="s">
        <v>57</v>
      </c>
      <c r="C26" s="100" t="s">
        <v>102</v>
      </c>
      <c r="D26" s="16">
        <v>61.472000000000001</v>
      </c>
      <c r="E26" s="39">
        <v>2.625</v>
      </c>
      <c r="F26" s="39">
        <v>64.096999999999994</v>
      </c>
      <c r="G26" s="39">
        <v>4.2229999999999999</v>
      </c>
      <c r="H26" s="39">
        <v>68.319999999999993</v>
      </c>
      <c r="I26" s="16">
        <v>169.09913880300149</v>
      </c>
      <c r="J26" s="39">
        <v>9.2146053370000001</v>
      </c>
      <c r="K26" s="39">
        <v>178.3137441400016</v>
      </c>
      <c r="L26" s="39">
        <v>226.12626227000001</v>
      </c>
      <c r="M26" s="39">
        <v>404.44000641000162</v>
      </c>
      <c r="N26" s="16">
        <v>2750.8319040051001</v>
      </c>
      <c r="O26" s="39">
        <v>3510.3258426666671</v>
      </c>
      <c r="P26" s="39">
        <v>2781.9358806184619</v>
      </c>
      <c r="Q26" s="39">
        <v>53546.356208856247</v>
      </c>
      <c r="R26" s="39">
        <v>5919.7893209894846</v>
      </c>
      <c r="S26" s="16">
        <v>2288.25</v>
      </c>
      <c r="T26" s="39">
        <v>2374</v>
      </c>
      <c r="U26" s="39">
        <v>2291.0999999971382</v>
      </c>
      <c r="V26" s="39">
        <v>8123.8999999992566</v>
      </c>
      <c r="W26" s="39">
        <v>2345.3499999968599</v>
      </c>
      <c r="X26" s="16">
        <v>3126.5560411698971</v>
      </c>
    </row>
    <row r="27" spans="1:24" ht="15" customHeight="1" x14ac:dyDescent="0.2">
      <c r="A27" s="99" t="s">
        <v>1326</v>
      </c>
      <c r="B27" s="99" t="s">
        <v>57</v>
      </c>
      <c r="C27" s="100" t="s">
        <v>108</v>
      </c>
      <c r="D27" s="16">
        <v>63.423000000000002</v>
      </c>
      <c r="E27" s="39">
        <v>2.5539999999999998</v>
      </c>
      <c r="F27" s="39">
        <v>65.977000000000004</v>
      </c>
      <c r="G27" s="39">
        <v>3.823</v>
      </c>
      <c r="H27" s="39">
        <v>69.8</v>
      </c>
      <c r="I27" s="16">
        <v>169.6243160350009</v>
      </c>
      <c r="J27" s="39">
        <v>10.2665703</v>
      </c>
      <c r="K27" s="39">
        <v>179.8908863350004</v>
      </c>
      <c r="L27" s="39">
        <v>556.83654384500005</v>
      </c>
      <c r="M27" s="39">
        <v>736.72743018000028</v>
      </c>
      <c r="N27" s="16">
        <v>2674.4921563943822</v>
      </c>
      <c r="O27" s="39">
        <v>4019.800430696946</v>
      </c>
      <c r="P27" s="39">
        <v>2726.5696581384482</v>
      </c>
      <c r="Q27" s="39">
        <v>145654.34052968869</v>
      </c>
      <c r="R27" s="39">
        <v>10554.834243266479</v>
      </c>
      <c r="S27" s="16">
        <v>2237.5</v>
      </c>
      <c r="T27" s="39">
        <v>2756.75</v>
      </c>
      <c r="U27" s="39">
        <v>2248.0999999971432</v>
      </c>
      <c r="V27" s="39">
        <v>6988.8999999994967</v>
      </c>
      <c r="W27" s="39">
        <v>2289</v>
      </c>
      <c r="X27" s="16">
        <v>2813.608707692073</v>
      </c>
    </row>
    <row r="28" spans="1:24" ht="15" customHeight="1" x14ac:dyDescent="0.2">
      <c r="A28" s="99" t="s">
        <v>1327</v>
      </c>
      <c r="B28" s="99" t="s">
        <v>57</v>
      </c>
      <c r="C28" s="100" t="s">
        <v>114</v>
      </c>
      <c r="D28" s="16">
        <v>86.051000000000002</v>
      </c>
      <c r="E28" s="39">
        <v>3.0390000000000001</v>
      </c>
      <c r="F28" s="39">
        <v>89.09</v>
      </c>
      <c r="G28" s="39">
        <v>5.4029999999999996</v>
      </c>
      <c r="H28" s="39">
        <v>94.492999999999995</v>
      </c>
      <c r="I28" s="16">
        <v>242.23155066199681</v>
      </c>
      <c r="J28" s="39">
        <v>12.196687610000019</v>
      </c>
      <c r="K28" s="39">
        <v>254.4282382719968</v>
      </c>
      <c r="L28" s="39">
        <v>745.97327471499989</v>
      </c>
      <c r="M28" s="39">
        <v>1000.401512986997</v>
      </c>
      <c r="N28" s="16">
        <v>2814.976591346955</v>
      </c>
      <c r="O28" s="39">
        <v>4013.3884863441981</v>
      </c>
      <c r="P28" s="39">
        <v>2855.8563056683902</v>
      </c>
      <c r="Q28" s="39">
        <v>138066.49541273361</v>
      </c>
      <c r="R28" s="39">
        <v>10587.043622141289</v>
      </c>
      <c r="S28" s="16">
        <v>2344.4000000036981</v>
      </c>
      <c r="T28" s="39">
        <v>2825.2000000000398</v>
      </c>
      <c r="U28" s="39">
        <v>2353.75</v>
      </c>
      <c r="V28" s="39">
        <v>8747.5</v>
      </c>
      <c r="W28" s="39">
        <v>2414.9000000039732</v>
      </c>
      <c r="X28" s="16">
        <v>3027.3578795616149</v>
      </c>
    </row>
    <row r="29" spans="1:24" ht="15" customHeight="1" x14ac:dyDescent="0.2">
      <c r="A29" s="99" t="s">
        <v>1322</v>
      </c>
      <c r="B29" s="99" t="s">
        <v>57</v>
      </c>
      <c r="C29" s="100" t="s">
        <v>90</v>
      </c>
      <c r="D29" s="16">
        <v>49.784999999999997</v>
      </c>
      <c r="E29" s="39">
        <v>2.6659999999999999</v>
      </c>
      <c r="F29" s="39">
        <v>52.451000000000001</v>
      </c>
      <c r="G29" s="39">
        <v>3.6989999999999998</v>
      </c>
      <c r="H29" s="39">
        <v>56.15</v>
      </c>
      <c r="I29" s="16">
        <v>138.191999815999</v>
      </c>
      <c r="J29" s="39">
        <v>12.052406691999989</v>
      </c>
      <c r="K29" s="39">
        <v>150.24440650799829</v>
      </c>
      <c r="L29" s="39">
        <v>248.30842827900011</v>
      </c>
      <c r="M29" s="39">
        <v>398.55283478699812</v>
      </c>
      <c r="N29" s="16">
        <v>2775.775832399298</v>
      </c>
      <c r="O29" s="39">
        <v>4520.7827051762888</v>
      </c>
      <c r="P29" s="39">
        <v>2864.4717261443702</v>
      </c>
      <c r="Q29" s="39">
        <v>67128.528866991095</v>
      </c>
      <c r="R29" s="39">
        <v>7098.0024004808211</v>
      </c>
      <c r="S29" s="16">
        <v>2270.2999999980402</v>
      </c>
      <c r="T29" s="39">
        <v>3360.150000000182</v>
      </c>
      <c r="U29" s="39">
        <v>2297.5</v>
      </c>
      <c r="V29" s="39">
        <v>6179.1000000003542</v>
      </c>
      <c r="W29" s="39">
        <v>2348.549999998073</v>
      </c>
      <c r="X29" s="16">
        <v>3078.5895643300282</v>
      </c>
    </row>
    <row r="30" spans="1:24" ht="15" customHeight="1" x14ac:dyDescent="0.2">
      <c r="A30" s="99" t="s">
        <v>1321</v>
      </c>
      <c r="B30" s="99" t="s">
        <v>57</v>
      </c>
      <c r="C30" s="100" t="s">
        <v>902</v>
      </c>
      <c r="D30" s="16">
        <v>241.58799999999999</v>
      </c>
      <c r="E30" s="39">
        <v>6.7160000000000002</v>
      </c>
      <c r="F30" s="39">
        <v>248.304</v>
      </c>
      <c r="G30" s="39">
        <v>16.166</v>
      </c>
      <c r="H30" s="39">
        <v>264.47000000000003</v>
      </c>
      <c r="I30" s="16">
        <v>661.12162259199442</v>
      </c>
      <c r="J30" s="39">
        <v>32.624127871999939</v>
      </c>
      <c r="K30" s="39">
        <v>693.74575046399787</v>
      </c>
      <c r="L30" s="39">
        <v>1039.725866318001</v>
      </c>
      <c r="M30" s="39">
        <v>1733.4716167819961</v>
      </c>
      <c r="N30" s="16">
        <v>2736.5664792621919</v>
      </c>
      <c r="O30" s="39">
        <v>4857.6724050029688</v>
      </c>
      <c r="P30" s="39">
        <v>2793.9370709452842</v>
      </c>
      <c r="Q30" s="39">
        <v>64315.59237399487</v>
      </c>
      <c r="R30" s="39">
        <v>6554.5113501795877</v>
      </c>
      <c r="S30" s="16">
        <v>2231.3000000067132</v>
      </c>
      <c r="T30" s="39">
        <v>3460.75</v>
      </c>
      <c r="U30" s="39">
        <v>2245.8000000048278</v>
      </c>
      <c r="V30" s="39">
        <v>6602.7999999980066</v>
      </c>
      <c r="W30" s="39">
        <v>2300.3999999881289</v>
      </c>
      <c r="X30" s="16">
        <v>2899.050778993811</v>
      </c>
    </row>
    <row r="31" spans="1:24" ht="15" customHeight="1" x14ac:dyDescent="0.2">
      <c r="A31" s="99" t="s">
        <v>1325</v>
      </c>
      <c r="B31" s="99" t="s">
        <v>57</v>
      </c>
      <c r="C31" s="100" t="s">
        <v>910</v>
      </c>
      <c r="D31" s="16">
        <v>151.166</v>
      </c>
      <c r="E31" s="39">
        <v>9.9130000000000003</v>
      </c>
      <c r="F31" s="39">
        <v>161.07900000000001</v>
      </c>
      <c r="G31" s="39">
        <v>13.973000000000001</v>
      </c>
      <c r="H31" s="39">
        <v>175.05199999999999</v>
      </c>
      <c r="I31" s="16">
        <v>454.50097430800122</v>
      </c>
      <c r="J31" s="39">
        <v>52.540067055999842</v>
      </c>
      <c r="K31" s="39">
        <v>507.04104136400042</v>
      </c>
      <c r="L31" s="39">
        <v>893.17075484399993</v>
      </c>
      <c r="M31" s="39">
        <v>1400.2117962080081</v>
      </c>
      <c r="N31" s="16">
        <v>3006.634919942323</v>
      </c>
      <c r="O31" s="39">
        <v>5300.1177298496768</v>
      </c>
      <c r="P31" s="39">
        <v>3147.7786760782001</v>
      </c>
      <c r="Q31" s="39">
        <v>63921.187636441711</v>
      </c>
      <c r="R31" s="39">
        <v>7998.8334678153205</v>
      </c>
      <c r="S31" s="16">
        <v>2338.3500000030599</v>
      </c>
      <c r="T31" s="39">
        <v>3800.2000000001872</v>
      </c>
      <c r="U31" s="39">
        <v>2376.6000000047588</v>
      </c>
      <c r="V31" s="39">
        <v>6563.7999999981757</v>
      </c>
      <c r="W31" s="39">
        <v>2452.75</v>
      </c>
      <c r="X31" s="16">
        <v>3417.1330846329101</v>
      </c>
    </row>
    <row r="32" spans="1:24" ht="15" customHeight="1" x14ac:dyDescent="0.2">
      <c r="A32" s="99" t="s">
        <v>1329</v>
      </c>
      <c r="B32" s="99" t="s">
        <v>57</v>
      </c>
      <c r="C32" s="100" t="s">
        <v>104</v>
      </c>
      <c r="D32" s="16">
        <v>122.599</v>
      </c>
      <c r="E32" s="39">
        <v>9.6590000000000007</v>
      </c>
      <c r="F32" s="39">
        <v>132.25800000000001</v>
      </c>
      <c r="G32" s="39">
        <v>9.6940000000000008</v>
      </c>
      <c r="H32" s="39">
        <v>141.952</v>
      </c>
      <c r="I32" s="16">
        <v>337.3161470779537</v>
      </c>
      <c r="J32" s="39">
        <v>43.6945120523418</v>
      </c>
      <c r="K32" s="39">
        <v>381.01065913029589</v>
      </c>
      <c r="L32" s="39">
        <v>635.78739173400038</v>
      </c>
      <c r="M32" s="39">
        <v>1016.798050864296</v>
      </c>
      <c r="N32" s="16">
        <v>2751.3776383000982</v>
      </c>
      <c r="O32" s="39">
        <v>4523.7097062161502</v>
      </c>
      <c r="P32" s="39">
        <v>2880.8137060162398</v>
      </c>
      <c r="Q32" s="39">
        <v>65585.660381060487</v>
      </c>
      <c r="R32" s="39">
        <v>7162.9709399254371</v>
      </c>
      <c r="S32" s="16">
        <v>2223.0999999968499</v>
      </c>
      <c r="T32" s="39">
        <v>3571.699999999802</v>
      </c>
      <c r="U32" s="39">
        <v>2267.3000000058091</v>
      </c>
      <c r="V32" s="39">
        <v>8039.4000000007327</v>
      </c>
      <c r="W32" s="39">
        <v>2333.4499999935651</v>
      </c>
      <c r="X32" s="16">
        <v>3041.8069834285711</v>
      </c>
    </row>
    <row r="33" spans="1:24" ht="15" customHeight="1" x14ac:dyDescent="0.2">
      <c r="A33" s="99" t="s">
        <v>1330</v>
      </c>
      <c r="B33" s="99" t="s">
        <v>57</v>
      </c>
      <c r="C33" s="100" t="s">
        <v>106</v>
      </c>
      <c r="D33" s="16">
        <v>96.637</v>
      </c>
      <c r="E33" s="39">
        <v>4.5510000000000002</v>
      </c>
      <c r="F33" s="39">
        <v>101.188</v>
      </c>
      <c r="G33" s="39">
        <v>5.7279999999999998</v>
      </c>
      <c r="H33" s="39">
        <v>106.916</v>
      </c>
      <c r="I33" s="16">
        <v>251.0252049950011</v>
      </c>
      <c r="J33" s="39">
        <v>18.626039793000022</v>
      </c>
      <c r="K33" s="39">
        <v>269.65124478800152</v>
      </c>
      <c r="L33" s="39">
        <v>428.05755453300009</v>
      </c>
      <c r="M33" s="39">
        <v>697.70879932100183</v>
      </c>
      <c r="N33" s="16">
        <v>2597.6096629138019</v>
      </c>
      <c r="O33" s="39">
        <v>4092.7356170072549</v>
      </c>
      <c r="P33" s="39">
        <v>2664.8539825671178</v>
      </c>
      <c r="Q33" s="39">
        <v>74730.718319308682</v>
      </c>
      <c r="R33" s="39">
        <v>6525.7660155729909</v>
      </c>
      <c r="S33" s="16">
        <v>2168.6999999969212</v>
      </c>
      <c r="T33" s="39">
        <v>3248.5999999997439</v>
      </c>
      <c r="U33" s="39">
        <v>2190.30000000358</v>
      </c>
      <c r="V33" s="39">
        <v>6906.7000000002899</v>
      </c>
      <c r="W33" s="39">
        <v>2234.8490000048928</v>
      </c>
      <c r="X33" s="16">
        <v>2747.6741403737751</v>
      </c>
    </row>
    <row r="34" spans="1:24" ht="15" customHeight="1" x14ac:dyDescent="0.2">
      <c r="A34" s="99" t="s">
        <v>1331</v>
      </c>
      <c r="B34" s="99" t="s">
        <v>57</v>
      </c>
      <c r="C34" s="100" t="s">
        <v>112</v>
      </c>
      <c r="D34" s="16">
        <v>70.424000000000007</v>
      </c>
      <c r="E34" s="39">
        <v>1.512</v>
      </c>
      <c r="F34" s="39">
        <v>71.936000000000007</v>
      </c>
      <c r="G34" s="39">
        <v>3.9049999999999998</v>
      </c>
      <c r="H34" s="39">
        <v>75.840999999999994</v>
      </c>
      <c r="I34" s="16">
        <v>175.76330546399819</v>
      </c>
      <c r="J34" s="39">
        <v>5.928466785000003</v>
      </c>
      <c r="K34" s="39">
        <v>181.69177224899829</v>
      </c>
      <c r="L34" s="39">
        <v>170.7224031320001</v>
      </c>
      <c r="M34" s="39">
        <v>352.41417538099802</v>
      </c>
      <c r="N34" s="16">
        <v>2495.7870252186499</v>
      </c>
      <c r="O34" s="39">
        <v>3920.943640873018</v>
      </c>
      <c r="P34" s="39">
        <v>2525.7419407389671</v>
      </c>
      <c r="Q34" s="39">
        <v>43718.925257874544</v>
      </c>
      <c r="R34" s="39">
        <v>4646.7501138038533</v>
      </c>
      <c r="S34" s="16">
        <v>2103</v>
      </c>
      <c r="T34" s="39">
        <v>2874.0085000000422</v>
      </c>
      <c r="U34" s="39">
        <v>2110.625499996645</v>
      </c>
      <c r="V34" s="39">
        <v>6322.6000000004206</v>
      </c>
      <c r="W34" s="39">
        <v>2149.5999999968622</v>
      </c>
      <c r="X34" s="16">
        <v>2567.6460847488529</v>
      </c>
    </row>
    <row r="35" spans="1:24" ht="15" customHeight="1" x14ac:dyDescent="0.2">
      <c r="A35" s="99" t="s">
        <v>1332</v>
      </c>
      <c r="B35" s="99" t="s">
        <v>57</v>
      </c>
      <c r="C35" s="100" t="s">
        <v>116</v>
      </c>
      <c r="D35" s="16">
        <v>127.446</v>
      </c>
      <c r="E35" s="39">
        <v>4.2649999999999997</v>
      </c>
      <c r="F35" s="39">
        <v>131.71100000000001</v>
      </c>
      <c r="G35" s="39">
        <v>8.0030000000000001</v>
      </c>
      <c r="H35" s="39">
        <v>139.714</v>
      </c>
      <c r="I35" s="16">
        <v>333.40777635800032</v>
      </c>
      <c r="J35" s="39">
        <v>17.177100732975589</v>
      </c>
      <c r="K35" s="39">
        <v>350.58487709097318</v>
      </c>
      <c r="L35" s="39">
        <v>695.89011516599976</v>
      </c>
      <c r="M35" s="39">
        <v>1046.4749922569731</v>
      </c>
      <c r="N35" s="16">
        <v>2616.0709348116088</v>
      </c>
      <c r="O35" s="39">
        <v>4027.456209372941</v>
      </c>
      <c r="P35" s="39">
        <v>2661.7737097962449</v>
      </c>
      <c r="Q35" s="39">
        <v>86953.656774459552</v>
      </c>
      <c r="R35" s="39">
        <v>7490.1226237669298</v>
      </c>
      <c r="S35" s="16">
        <v>2181.1999999946902</v>
      </c>
      <c r="T35" s="39">
        <v>2892.9000000002338</v>
      </c>
      <c r="U35" s="39">
        <v>2194.3000000055722</v>
      </c>
      <c r="V35" s="39">
        <v>7706.1000000008808</v>
      </c>
      <c r="W35" s="39">
        <v>2244.399999999448</v>
      </c>
      <c r="X35" s="16">
        <v>2853.4385750990791</v>
      </c>
    </row>
    <row r="36" spans="1:24" ht="15" customHeight="1" x14ac:dyDescent="0.2">
      <c r="A36" s="99" t="s">
        <v>1328</v>
      </c>
      <c r="B36" s="99" t="s">
        <v>57</v>
      </c>
      <c r="C36" s="100" t="s">
        <v>98</v>
      </c>
      <c r="D36" s="16">
        <v>90.108999999999995</v>
      </c>
      <c r="E36" s="39">
        <v>4.0890000000000004</v>
      </c>
      <c r="F36" s="39">
        <v>94.197999999999993</v>
      </c>
      <c r="G36" s="39">
        <v>6.1609999999999996</v>
      </c>
      <c r="H36" s="39">
        <v>100.35899999999999</v>
      </c>
      <c r="I36" s="16">
        <v>236.71313363999991</v>
      </c>
      <c r="J36" s="39">
        <v>17.408870208999971</v>
      </c>
      <c r="K36" s="39">
        <v>254.12200384900041</v>
      </c>
      <c r="L36" s="39">
        <v>469.27502119499951</v>
      </c>
      <c r="M36" s="39">
        <v>723.39702504400077</v>
      </c>
      <c r="N36" s="16">
        <v>2626.9643835798852</v>
      </c>
      <c r="O36" s="39">
        <v>4257.4884345805758</v>
      </c>
      <c r="P36" s="39">
        <v>2697.7430927302112</v>
      </c>
      <c r="Q36" s="39">
        <v>76168.644894497571</v>
      </c>
      <c r="R36" s="39">
        <v>7208.0931958668452</v>
      </c>
      <c r="S36" s="16">
        <v>2182.6999999974628</v>
      </c>
      <c r="T36" s="39">
        <v>3248.3000000002462</v>
      </c>
      <c r="U36" s="39">
        <v>2203.0500000030602</v>
      </c>
      <c r="V36" s="39">
        <v>9360.299999998826</v>
      </c>
      <c r="W36" s="39">
        <v>2265.5</v>
      </c>
      <c r="X36" s="16">
        <v>2794.914420432679</v>
      </c>
    </row>
    <row r="37" spans="1:24" ht="15" customHeight="1" x14ac:dyDescent="0.2">
      <c r="A37" s="26" t="s">
        <v>1337</v>
      </c>
      <c r="B37" s="26" t="s">
        <v>59</v>
      </c>
      <c r="C37" s="25" t="s">
        <v>158</v>
      </c>
      <c r="D37" s="23">
        <v>56.158000000000001</v>
      </c>
      <c r="E37" s="24">
        <v>1.357</v>
      </c>
      <c r="F37" s="24">
        <v>57.515000000000001</v>
      </c>
      <c r="G37" s="24">
        <v>3.4769999999999999</v>
      </c>
      <c r="H37" s="24">
        <v>60.991999999999997</v>
      </c>
      <c r="I37" s="23">
        <v>164.35556873802511</v>
      </c>
      <c r="J37" s="24">
        <v>5.6975688649999974</v>
      </c>
      <c r="K37" s="24">
        <v>170.05313760302519</v>
      </c>
      <c r="L37" s="24">
        <v>435.27537793024999</v>
      </c>
      <c r="M37" s="24">
        <v>605.32851553327544</v>
      </c>
      <c r="N37" s="23">
        <v>2926.663498308792</v>
      </c>
      <c r="O37" s="24">
        <v>4198.6506005895326</v>
      </c>
      <c r="P37" s="24">
        <v>2956.674564948712</v>
      </c>
      <c r="Q37" s="24">
        <v>125187.0514611015</v>
      </c>
      <c r="R37" s="24">
        <v>9924.7198900392759</v>
      </c>
      <c r="S37" s="23">
        <v>2473.2000000014159</v>
      </c>
      <c r="T37" s="24">
        <v>3450</v>
      </c>
      <c r="U37" s="24">
        <v>2485.4000000027222</v>
      </c>
      <c r="V37" s="24">
        <v>9532.5</v>
      </c>
      <c r="W37" s="24">
        <v>2543.8499999970022</v>
      </c>
      <c r="X37" s="23">
        <v>2971.6062210013838</v>
      </c>
    </row>
    <row r="38" spans="1:24" ht="15" customHeight="1" x14ac:dyDescent="0.2">
      <c r="A38" s="99" t="s">
        <v>1338</v>
      </c>
      <c r="B38" s="99" t="s">
        <v>59</v>
      </c>
      <c r="C38" s="100" t="s">
        <v>202</v>
      </c>
      <c r="D38" s="16">
        <v>91.442999999999998</v>
      </c>
      <c r="E38" s="39">
        <v>3.4790000000000001</v>
      </c>
      <c r="F38" s="39">
        <v>94.921999999999997</v>
      </c>
      <c r="G38" s="39">
        <v>6.2569999999999997</v>
      </c>
      <c r="H38" s="39">
        <v>101.179</v>
      </c>
      <c r="I38" s="16">
        <v>280.47025950599931</v>
      </c>
      <c r="J38" s="39">
        <v>16.057011528000011</v>
      </c>
      <c r="K38" s="39">
        <v>296.52727103399849</v>
      </c>
      <c r="L38" s="39">
        <v>518.43985770199981</v>
      </c>
      <c r="M38" s="39">
        <v>814.96712873599779</v>
      </c>
      <c r="N38" s="16">
        <v>3067.159427249755</v>
      </c>
      <c r="O38" s="39">
        <v>4615.4100396665744</v>
      </c>
      <c r="P38" s="39">
        <v>3123.9045851751812</v>
      </c>
      <c r="Q38" s="39">
        <v>82857.576746364037</v>
      </c>
      <c r="R38" s="39">
        <v>8054.7063000820108</v>
      </c>
      <c r="S38" s="16">
        <v>2515.5999999960591</v>
      </c>
      <c r="T38" s="39">
        <v>3741.800000000193</v>
      </c>
      <c r="U38" s="39">
        <v>2541.300000004223</v>
      </c>
      <c r="V38" s="39">
        <v>9604.2999999987478</v>
      </c>
      <c r="W38" s="39">
        <v>2613.5</v>
      </c>
      <c r="X38" s="16">
        <v>3195.3369723491219</v>
      </c>
    </row>
    <row r="39" spans="1:24" ht="15" customHeight="1" x14ac:dyDescent="0.2">
      <c r="A39" s="99" t="s">
        <v>1333</v>
      </c>
      <c r="B39" s="99" t="s">
        <v>59</v>
      </c>
      <c r="C39" s="100" t="s">
        <v>130</v>
      </c>
      <c r="D39" s="16">
        <v>58.881999999999998</v>
      </c>
      <c r="E39" s="39">
        <v>3.0609999999999999</v>
      </c>
      <c r="F39" s="39">
        <v>61.942999999999998</v>
      </c>
      <c r="G39" s="39">
        <v>4.9539999999999997</v>
      </c>
      <c r="H39" s="39">
        <v>66.897000000000006</v>
      </c>
      <c r="I39" s="16">
        <v>180.39119041200101</v>
      </c>
      <c r="J39" s="39">
        <v>13.26951953399997</v>
      </c>
      <c r="K39" s="39">
        <v>193.66070994600091</v>
      </c>
      <c r="L39" s="39">
        <v>323.92091828125012</v>
      </c>
      <c r="M39" s="39">
        <v>517.58162822725001</v>
      </c>
      <c r="N39" s="16">
        <v>3063.605013620479</v>
      </c>
      <c r="O39" s="39">
        <v>4335.0276164651987</v>
      </c>
      <c r="P39" s="39">
        <v>3126.434140193418</v>
      </c>
      <c r="Q39" s="39">
        <v>65385.732394277373</v>
      </c>
      <c r="R39" s="39">
        <v>7736.9931122060789</v>
      </c>
      <c r="S39" s="16">
        <v>2501.5999999970982</v>
      </c>
      <c r="T39" s="39">
        <v>3139.5</v>
      </c>
      <c r="U39" s="39">
        <v>2520.5</v>
      </c>
      <c r="V39" s="39">
        <v>7944.8999999991529</v>
      </c>
      <c r="W39" s="39">
        <v>2600</v>
      </c>
      <c r="X39" s="16">
        <v>3351.1110909500071</v>
      </c>
    </row>
    <row r="40" spans="1:24" ht="15" customHeight="1" x14ac:dyDescent="0.2">
      <c r="A40" s="99" t="s">
        <v>1334</v>
      </c>
      <c r="B40" s="99" t="s">
        <v>59</v>
      </c>
      <c r="C40" s="100" t="s">
        <v>132</v>
      </c>
      <c r="D40" s="16">
        <v>60.902000000000001</v>
      </c>
      <c r="E40" s="39">
        <v>5.9039999999999999</v>
      </c>
      <c r="F40" s="39">
        <v>66.805999999999997</v>
      </c>
      <c r="G40" s="39">
        <v>6.5129999999999999</v>
      </c>
      <c r="H40" s="39">
        <v>73.319000000000003</v>
      </c>
      <c r="I40" s="16">
        <v>182.15379316899919</v>
      </c>
      <c r="J40" s="39">
        <v>25.919110277999959</v>
      </c>
      <c r="K40" s="39">
        <v>208.0729034469997</v>
      </c>
      <c r="L40" s="39">
        <v>261.14071112387501</v>
      </c>
      <c r="M40" s="39">
        <v>469.21361457087539</v>
      </c>
      <c r="N40" s="16">
        <v>2990.932862122741</v>
      </c>
      <c r="O40" s="39">
        <v>4390.0932042682862</v>
      </c>
      <c r="P40" s="39">
        <v>3114.5840709966119</v>
      </c>
      <c r="Q40" s="39">
        <v>40095.303412233217</v>
      </c>
      <c r="R40" s="39">
        <v>6399.6183059080931</v>
      </c>
      <c r="S40" s="16">
        <v>2435.4500000004482</v>
      </c>
      <c r="T40" s="39">
        <v>3231.4499999996219</v>
      </c>
      <c r="U40" s="39">
        <v>2479.400000003197</v>
      </c>
      <c r="V40" s="39">
        <v>5941.1000000008589</v>
      </c>
      <c r="W40" s="39">
        <v>2554.8000000022939</v>
      </c>
      <c r="X40" s="16">
        <v>3307.1540378758932</v>
      </c>
    </row>
    <row r="41" spans="1:24" ht="15" customHeight="1" x14ac:dyDescent="0.2">
      <c r="A41" s="99" t="s">
        <v>1335</v>
      </c>
      <c r="B41" s="99" t="s">
        <v>59</v>
      </c>
      <c r="C41" s="100" t="s">
        <v>924</v>
      </c>
      <c r="D41" s="16">
        <v>172.999</v>
      </c>
      <c r="E41" s="39">
        <v>12.382999999999999</v>
      </c>
      <c r="F41" s="39">
        <v>185.38200000000001</v>
      </c>
      <c r="G41" s="39">
        <v>13.991</v>
      </c>
      <c r="H41" s="39">
        <v>199.37299999999999</v>
      </c>
      <c r="I41" s="16">
        <v>589.72217660100534</v>
      </c>
      <c r="J41" s="39">
        <v>65.699210497999914</v>
      </c>
      <c r="K41" s="39">
        <v>655.42138709900132</v>
      </c>
      <c r="L41" s="39">
        <v>921.93287922699994</v>
      </c>
      <c r="M41" s="39">
        <v>1577.3542663259971</v>
      </c>
      <c r="N41" s="16">
        <v>3408.8184128290068</v>
      </c>
      <c r="O41" s="39">
        <v>5305.5972299119694</v>
      </c>
      <c r="P41" s="39">
        <v>3535.5179418659918</v>
      </c>
      <c r="Q41" s="39">
        <v>65894.709400829102</v>
      </c>
      <c r="R41" s="39">
        <v>7911.5741164851643</v>
      </c>
      <c r="S41" s="16">
        <v>2633.5</v>
      </c>
      <c r="T41" s="39">
        <v>3946.6000000009089</v>
      </c>
      <c r="U41" s="39">
        <v>2683.699999991763</v>
      </c>
      <c r="V41" s="39">
        <v>8744.5999999974229</v>
      </c>
      <c r="W41" s="39">
        <v>2768.199999994943</v>
      </c>
      <c r="X41" s="16">
        <v>3783.0741935053838</v>
      </c>
    </row>
    <row r="42" spans="1:24" ht="15" customHeight="1" x14ac:dyDescent="0.2">
      <c r="A42" s="99" t="s">
        <v>1336</v>
      </c>
      <c r="B42" s="99" t="s">
        <v>59</v>
      </c>
      <c r="C42" s="100" t="s">
        <v>926</v>
      </c>
      <c r="D42" s="16">
        <v>153.50700000000001</v>
      </c>
      <c r="E42" s="39">
        <v>8.1240000000000006</v>
      </c>
      <c r="F42" s="39">
        <v>161.631</v>
      </c>
      <c r="G42" s="39">
        <v>11.647</v>
      </c>
      <c r="H42" s="39">
        <v>173.27799999999999</v>
      </c>
      <c r="I42" s="16">
        <v>490.60875956115092</v>
      </c>
      <c r="J42" s="39">
        <v>41.276671847999999</v>
      </c>
      <c r="K42" s="39">
        <v>531.88543140915135</v>
      </c>
      <c r="L42" s="39">
        <v>1199.0143950910001</v>
      </c>
      <c r="M42" s="39">
        <v>1730.8998265001489</v>
      </c>
      <c r="N42" s="16">
        <v>3196.0025247132112</v>
      </c>
      <c r="O42" s="39">
        <v>5080.8310989660258</v>
      </c>
      <c r="P42" s="39">
        <v>3290.7389758719009</v>
      </c>
      <c r="Q42" s="39">
        <v>102946.2003169056</v>
      </c>
      <c r="R42" s="39">
        <v>9989.1493813418292</v>
      </c>
      <c r="S42" s="16">
        <v>2548.8999999949779</v>
      </c>
      <c r="T42" s="39">
        <v>3837.4499999994819</v>
      </c>
      <c r="U42" s="39">
        <v>2586.600000006244</v>
      </c>
      <c r="V42" s="39">
        <v>8605.0999999982141</v>
      </c>
      <c r="W42" s="39">
        <v>2663.3999999919952</v>
      </c>
      <c r="X42" s="16">
        <v>3446.6619885377131</v>
      </c>
    </row>
    <row r="43" spans="1:24" ht="15" customHeight="1" x14ac:dyDescent="0.2">
      <c r="A43" s="99" t="s">
        <v>1735</v>
      </c>
      <c r="B43" s="99" t="s">
        <v>59</v>
      </c>
      <c r="C43" s="100" t="s">
        <v>1736</v>
      </c>
      <c r="D43" s="16">
        <v>123.92400000000001</v>
      </c>
      <c r="E43" s="39">
        <v>10.648999999999999</v>
      </c>
      <c r="F43" s="39">
        <v>134.57300000000001</v>
      </c>
      <c r="G43" s="39">
        <v>13.366</v>
      </c>
      <c r="H43" s="39">
        <v>147.93899999999999</v>
      </c>
      <c r="I43" s="16">
        <v>377.2958952200006</v>
      </c>
      <c r="J43" s="39">
        <v>60.112998430999738</v>
      </c>
      <c r="K43" s="39">
        <v>437.40889365099781</v>
      </c>
      <c r="L43" s="39">
        <v>683.38372146004656</v>
      </c>
      <c r="M43" s="39">
        <v>1120.7926151110471</v>
      </c>
      <c r="N43" s="16">
        <v>3044.5748621735952</v>
      </c>
      <c r="O43" s="39">
        <v>5644.9430398159211</v>
      </c>
      <c r="P43" s="39">
        <v>3250.3466048241312</v>
      </c>
      <c r="Q43" s="39">
        <v>51128.514249591994</v>
      </c>
      <c r="R43" s="39">
        <v>7576.0456344239656</v>
      </c>
      <c r="S43" s="16">
        <v>2449.4000000003789</v>
      </c>
      <c r="T43" s="39">
        <v>4074.8999999991661</v>
      </c>
      <c r="U43" s="39">
        <v>2508.6000000020808</v>
      </c>
      <c r="V43" s="39">
        <v>7004.25</v>
      </c>
      <c r="W43" s="39">
        <v>2595</v>
      </c>
      <c r="X43" s="16">
        <v>3530.9080856554551</v>
      </c>
    </row>
    <row r="44" spans="1:24" ht="15" customHeight="1" x14ac:dyDescent="0.2">
      <c r="A44" s="99" t="s">
        <v>1737</v>
      </c>
      <c r="B44" s="99" t="s">
        <v>59</v>
      </c>
      <c r="C44" s="100" t="s">
        <v>1738</v>
      </c>
      <c r="D44" s="16">
        <v>101.645</v>
      </c>
      <c r="E44" s="39">
        <v>14.276999999999999</v>
      </c>
      <c r="F44" s="39">
        <v>115.922</v>
      </c>
      <c r="G44" s="39">
        <v>14.268000000000001</v>
      </c>
      <c r="H44" s="39">
        <v>130.19</v>
      </c>
      <c r="I44" s="16">
        <v>329.19892256200069</v>
      </c>
      <c r="J44" s="39">
        <v>86.882371280000214</v>
      </c>
      <c r="K44" s="39">
        <v>416.08129384200038</v>
      </c>
      <c r="L44" s="39">
        <v>831.67074506200026</v>
      </c>
      <c r="M44" s="39">
        <v>1247.7520389040039</v>
      </c>
      <c r="N44" s="16">
        <v>3238.712406532547</v>
      </c>
      <c r="O44" s="39">
        <v>6085.4781312600844</v>
      </c>
      <c r="P44" s="39">
        <v>3589.3212146270798</v>
      </c>
      <c r="Q44" s="39">
        <v>58289.230800532678</v>
      </c>
      <c r="R44" s="39">
        <v>9584.085097964542</v>
      </c>
      <c r="S44" s="16">
        <v>2465.8000000045822</v>
      </c>
      <c r="T44" s="39">
        <v>4392.7000000011594</v>
      </c>
      <c r="U44" s="39">
        <v>2580.0999999992641</v>
      </c>
      <c r="V44" s="39">
        <v>6814.9000000016758</v>
      </c>
      <c r="W44" s="39">
        <v>2699.3999999968419</v>
      </c>
      <c r="X44" s="16">
        <v>3964.0003224122361</v>
      </c>
    </row>
    <row r="45" spans="1:24" ht="15" customHeight="1" x14ac:dyDescent="0.2">
      <c r="A45" s="99" t="s">
        <v>1356</v>
      </c>
      <c r="B45" s="99" t="s">
        <v>59</v>
      </c>
      <c r="C45" s="100" t="s">
        <v>136</v>
      </c>
      <c r="D45" s="16">
        <v>40.04</v>
      </c>
      <c r="E45" s="39">
        <v>1.7569999999999999</v>
      </c>
      <c r="F45" s="39">
        <v>41.796999999999997</v>
      </c>
      <c r="G45" s="39">
        <v>3.073</v>
      </c>
      <c r="H45" s="39">
        <v>44.87</v>
      </c>
      <c r="I45" s="16">
        <v>115.6515777989999</v>
      </c>
      <c r="J45" s="39">
        <v>7.4379612109999984</v>
      </c>
      <c r="K45" s="39">
        <v>123.0895390099997</v>
      </c>
      <c r="L45" s="39">
        <v>190.64127420499989</v>
      </c>
      <c r="M45" s="39">
        <v>313.73081321500001</v>
      </c>
      <c r="N45" s="16">
        <v>2888.4010439310659</v>
      </c>
      <c r="O45" s="39">
        <v>4233.3302282299364</v>
      </c>
      <c r="P45" s="39">
        <v>2944.937172763588</v>
      </c>
      <c r="Q45" s="39">
        <v>62037.511944354039</v>
      </c>
      <c r="R45" s="39">
        <v>6991.9949457321154</v>
      </c>
      <c r="S45" s="16">
        <v>2389.2999999982189</v>
      </c>
      <c r="T45" s="39">
        <v>3066.400000000041</v>
      </c>
      <c r="U45" s="39">
        <v>2408.5</v>
      </c>
      <c r="V45" s="39">
        <v>7778.8000000004886</v>
      </c>
      <c r="W45" s="39">
        <v>2479.2000000019611</v>
      </c>
      <c r="X45" s="16">
        <v>3164.336846962638</v>
      </c>
    </row>
    <row r="46" spans="1:24" ht="15" customHeight="1" x14ac:dyDescent="0.2">
      <c r="A46" s="99" t="s">
        <v>1357</v>
      </c>
      <c r="B46" s="99" t="s">
        <v>59</v>
      </c>
      <c r="C46" s="100" t="s">
        <v>144</v>
      </c>
      <c r="D46" s="16">
        <v>49.140999999999998</v>
      </c>
      <c r="E46" s="39">
        <v>2.65</v>
      </c>
      <c r="F46" s="39">
        <v>51.790999999999997</v>
      </c>
      <c r="G46" s="39">
        <v>3.4369999999999998</v>
      </c>
      <c r="H46" s="39">
        <v>55.228000000000002</v>
      </c>
      <c r="I46" s="16">
        <v>157.460134635</v>
      </c>
      <c r="J46" s="39">
        <v>12.891746232999999</v>
      </c>
      <c r="K46" s="39">
        <v>170.35188086799991</v>
      </c>
      <c r="L46" s="39">
        <v>171.0795366400001</v>
      </c>
      <c r="M46" s="39">
        <v>341.43141750800021</v>
      </c>
      <c r="N46" s="16">
        <v>3204.2517375511279</v>
      </c>
      <c r="O46" s="39">
        <v>4864.8098992452824</v>
      </c>
      <c r="P46" s="39">
        <v>3289.2178345272332</v>
      </c>
      <c r="Q46" s="39">
        <v>49775.832598196117</v>
      </c>
      <c r="R46" s="39">
        <v>6182.2158598537007</v>
      </c>
      <c r="S46" s="16">
        <v>2570.5999999977171</v>
      </c>
      <c r="T46" s="39">
        <v>3600.1500000001852</v>
      </c>
      <c r="U46" s="39">
        <v>2603.5999999974829</v>
      </c>
      <c r="V46" s="39">
        <v>7957.3999999994458</v>
      </c>
      <c r="W46" s="39">
        <v>2663.450000000601</v>
      </c>
      <c r="X46" s="16">
        <v>3225.4450604563081</v>
      </c>
    </row>
    <row r="47" spans="1:24" ht="15" customHeight="1" x14ac:dyDescent="0.2">
      <c r="A47" s="99" t="s">
        <v>1358</v>
      </c>
      <c r="B47" s="99" t="s">
        <v>59</v>
      </c>
      <c r="C47" s="100" t="s">
        <v>156</v>
      </c>
      <c r="D47" s="16">
        <v>36.027000000000001</v>
      </c>
      <c r="E47" s="39">
        <v>4.2969999999999997</v>
      </c>
      <c r="F47" s="39">
        <v>40.323999999999998</v>
      </c>
      <c r="G47" s="39">
        <v>3.383</v>
      </c>
      <c r="H47" s="39">
        <v>43.707000000000001</v>
      </c>
      <c r="I47" s="16">
        <v>116.43464354300001</v>
      </c>
      <c r="J47" s="39">
        <v>21.056633076000001</v>
      </c>
      <c r="K47" s="39">
        <v>137.49127661900019</v>
      </c>
      <c r="L47" s="39">
        <v>192.37788009399989</v>
      </c>
      <c r="M47" s="39">
        <v>329.8691567130009</v>
      </c>
      <c r="N47" s="16">
        <v>3231.8717501596011</v>
      </c>
      <c r="O47" s="39">
        <v>4900.3102341168269</v>
      </c>
      <c r="P47" s="39">
        <v>3409.6636399910772</v>
      </c>
      <c r="Q47" s="39">
        <v>56866.05973810226</v>
      </c>
      <c r="R47" s="39">
        <v>7547.284341478502</v>
      </c>
      <c r="S47" s="16">
        <v>2529.700000001732</v>
      </c>
      <c r="T47" s="39">
        <v>3999.5</v>
      </c>
      <c r="U47" s="39">
        <v>2612.8499999983569</v>
      </c>
      <c r="V47" s="39">
        <v>6184.8000000004376</v>
      </c>
      <c r="W47" s="39">
        <v>2683.4000000021128</v>
      </c>
      <c r="X47" s="16">
        <v>3421.7982782658519</v>
      </c>
    </row>
    <row r="48" spans="1:24" ht="15" customHeight="1" x14ac:dyDescent="0.2">
      <c r="A48" s="99" t="s">
        <v>1359</v>
      </c>
      <c r="B48" s="99" t="s">
        <v>59</v>
      </c>
      <c r="C48" s="100" t="s">
        <v>160</v>
      </c>
      <c r="D48" s="16">
        <v>35.311</v>
      </c>
      <c r="E48" s="39">
        <v>1.5620000000000001</v>
      </c>
      <c r="F48" s="39">
        <v>36.872999999999998</v>
      </c>
      <c r="G48" s="39">
        <v>2.839</v>
      </c>
      <c r="H48" s="39">
        <v>39.712000000000003</v>
      </c>
      <c r="I48" s="16">
        <v>100.7953469789996</v>
      </c>
      <c r="J48" s="39">
        <v>6.6590480320000056</v>
      </c>
      <c r="K48" s="39">
        <v>107.4543950109996</v>
      </c>
      <c r="L48" s="39">
        <v>169.13216807200001</v>
      </c>
      <c r="M48" s="39">
        <v>276.58656308299919</v>
      </c>
      <c r="N48" s="16">
        <v>2854.5027605845098</v>
      </c>
      <c r="O48" s="39">
        <v>4263.154950064024</v>
      </c>
      <c r="P48" s="39">
        <v>2914.175548802637</v>
      </c>
      <c r="Q48" s="39">
        <v>59574.5572638253</v>
      </c>
      <c r="R48" s="39">
        <v>6964.8107142173458</v>
      </c>
      <c r="S48" s="16">
        <v>2364.200000001606</v>
      </c>
      <c r="T48" s="39">
        <v>2833.549999999912</v>
      </c>
      <c r="U48" s="39">
        <v>2378</v>
      </c>
      <c r="V48" s="39">
        <v>7288.6999999995514</v>
      </c>
      <c r="W48" s="39">
        <v>2444.2999999981862</v>
      </c>
      <c r="X48" s="16">
        <v>3007.6523360763458</v>
      </c>
    </row>
    <row r="49" spans="1:24" ht="15" customHeight="1" x14ac:dyDescent="0.2">
      <c r="A49" s="99" t="s">
        <v>1360</v>
      </c>
      <c r="B49" s="99" t="s">
        <v>59</v>
      </c>
      <c r="C49" s="100" t="s">
        <v>164</v>
      </c>
      <c r="D49" s="16">
        <v>58.018000000000001</v>
      </c>
      <c r="E49" s="39">
        <v>5.4640000000000004</v>
      </c>
      <c r="F49" s="39">
        <v>63.481999999999999</v>
      </c>
      <c r="G49" s="39">
        <v>5.6109999999999998</v>
      </c>
      <c r="H49" s="39">
        <v>69.093000000000004</v>
      </c>
      <c r="I49" s="16">
        <v>177.30216198800051</v>
      </c>
      <c r="J49" s="39">
        <v>27.908622255000029</v>
      </c>
      <c r="K49" s="39">
        <v>205.21078424300049</v>
      </c>
      <c r="L49" s="39">
        <v>282.64368012599982</v>
      </c>
      <c r="M49" s="39">
        <v>487.85446436900128</v>
      </c>
      <c r="N49" s="16">
        <v>3055.9854181116289</v>
      </c>
      <c r="O49" s="39">
        <v>5107.7273526720401</v>
      </c>
      <c r="P49" s="39">
        <v>3232.5822161085111</v>
      </c>
      <c r="Q49" s="39">
        <v>50373.138500445522</v>
      </c>
      <c r="R49" s="39">
        <v>7060.837774723941</v>
      </c>
      <c r="S49" s="16">
        <v>2431.7000000011371</v>
      </c>
      <c r="T49" s="39">
        <v>3798.3000000004022</v>
      </c>
      <c r="U49" s="39">
        <v>2498.550000000319</v>
      </c>
      <c r="V49" s="39">
        <v>6888.2999999996309</v>
      </c>
      <c r="W49" s="39">
        <v>2572.4000000034011</v>
      </c>
      <c r="X49" s="16">
        <v>3347.2651449752962</v>
      </c>
    </row>
    <row r="50" spans="1:24" ht="15" customHeight="1" x14ac:dyDescent="0.2">
      <c r="A50" s="99" t="s">
        <v>1361</v>
      </c>
      <c r="B50" s="99" t="s">
        <v>59</v>
      </c>
      <c r="C50" s="100" t="s">
        <v>174</v>
      </c>
      <c r="D50" s="16">
        <v>38.756</v>
      </c>
      <c r="E50" s="39">
        <v>1.905</v>
      </c>
      <c r="F50" s="39">
        <v>40.661000000000001</v>
      </c>
      <c r="G50" s="39">
        <v>3.1160000000000001</v>
      </c>
      <c r="H50" s="39">
        <v>43.777000000000001</v>
      </c>
      <c r="I50" s="16">
        <v>116.54036797600089</v>
      </c>
      <c r="J50" s="39">
        <v>8.1847478719999955</v>
      </c>
      <c r="K50" s="39">
        <v>124.7251158480009</v>
      </c>
      <c r="L50" s="39">
        <v>172.78097861800001</v>
      </c>
      <c r="M50" s="39">
        <v>297.50609446600089</v>
      </c>
      <c r="N50" s="16">
        <v>3007.0277628238441</v>
      </c>
      <c r="O50" s="39">
        <v>4296.4555758530159</v>
      </c>
      <c r="P50" s="39">
        <v>3067.438475394134</v>
      </c>
      <c r="Q50" s="39">
        <v>55449.608028883187</v>
      </c>
      <c r="R50" s="39">
        <v>6795.9452330219274</v>
      </c>
      <c r="S50" s="16">
        <v>2372.450000001731</v>
      </c>
      <c r="T50" s="39">
        <v>2825.400000000046</v>
      </c>
      <c r="U50" s="39">
        <v>2385.900000001232</v>
      </c>
      <c r="V50" s="39">
        <v>6058.199999999586</v>
      </c>
      <c r="W50" s="39">
        <v>2449.200000001922</v>
      </c>
      <c r="X50" s="16">
        <v>3150.8972273646141</v>
      </c>
    </row>
    <row r="51" spans="1:24" ht="15" customHeight="1" x14ac:dyDescent="0.2">
      <c r="A51" s="99" t="s">
        <v>1362</v>
      </c>
      <c r="B51" s="99" t="s">
        <v>59</v>
      </c>
      <c r="C51" s="100" t="s">
        <v>176</v>
      </c>
      <c r="D51" s="16">
        <v>61.423999999999999</v>
      </c>
      <c r="E51" s="39">
        <v>4.59</v>
      </c>
      <c r="F51" s="39">
        <v>66.013999999999996</v>
      </c>
      <c r="G51" s="39">
        <v>5.4370000000000003</v>
      </c>
      <c r="H51" s="39">
        <v>71.450999999999993</v>
      </c>
      <c r="I51" s="16">
        <v>188.8025249270012</v>
      </c>
      <c r="J51" s="39">
        <v>21.072260688</v>
      </c>
      <c r="K51" s="39">
        <v>209.87478561500211</v>
      </c>
      <c r="L51" s="39">
        <v>322.22583165300011</v>
      </c>
      <c r="M51" s="39">
        <v>532.10061726800154</v>
      </c>
      <c r="N51" s="16">
        <v>3073.7582203536272</v>
      </c>
      <c r="O51" s="39">
        <v>4590.9064679738576</v>
      </c>
      <c r="P51" s="39">
        <v>3179.2466085224669</v>
      </c>
      <c r="Q51" s="39">
        <v>59265.372752069168</v>
      </c>
      <c r="R51" s="39">
        <v>7447.0702616898516</v>
      </c>
      <c r="S51" s="16">
        <v>2461.6500000029559</v>
      </c>
      <c r="T51" s="39">
        <v>3466.25</v>
      </c>
      <c r="U51" s="39">
        <v>2504.5500000009429</v>
      </c>
      <c r="V51" s="39">
        <v>8425.899999999041</v>
      </c>
      <c r="W51" s="39">
        <v>2594.5</v>
      </c>
      <c r="X51" s="16">
        <v>3571.0603123139331</v>
      </c>
    </row>
    <row r="52" spans="1:24" ht="15" customHeight="1" x14ac:dyDescent="0.2">
      <c r="A52" s="99" t="s">
        <v>1363</v>
      </c>
      <c r="B52" s="99" t="s">
        <v>59</v>
      </c>
      <c r="C52" s="100" t="s">
        <v>178</v>
      </c>
      <c r="D52" s="16">
        <v>26.692</v>
      </c>
      <c r="E52" s="39">
        <v>1.883</v>
      </c>
      <c r="F52" s="39">
        <v>28.574999999999999</v>
      </c>
      <c r="G52" s="39">
        <v>2.8969999999999998</v>
      </c>
      <c r="H52" s="39">
        <v>31.472000000000001</v>
      </c>
      <c r="I52" s="16">
        <v>94.669594505999711</v>
      </c>
      <c r="J52" s="39">
        <v>12.30562789600001</v>
      </c>
      <c r="K52" s="39">
        <v>106.9752224019996</v>
      </c>
      <c r="L52" s="39">
        <v>300.86033405000001</v>
      </c>
      <c r="M52" s="39">
        <v>407.83555645199982</v>
      </c>
      <c r="N52" s="16">
        <v>3546.7403906039158</v>
      </c>
      <c r="O52" s="39">
        <v>6535.1183728093492</v>
      </c>
      <c r="P52" s="39">
        <v>3743.664825966739</v>
      </c>
      <c r="Q52" s="39">
        <v>103852.37626855369</v>
      </c>
      <c r="R52" s="39">
        <v>12958.679348373151</v>
      </c>
      <c r="S52" s="16">
        <v>2624.2999999986519</v>
      </c>
      <c r="T52" s="39">
        <v>4556.5999999998348</v>
      </c>
      <c r="U52" s="39">
        <v>2693.700000001495</v>
      </c>
      <c r="V52" s="39">
        <v>7781.6000000003287</v>
      </c>
      <c r="W52" s="39">
        <v>2799.7000000016942</v>
      </c>
      <c r="X52" s="16">
        <v>3886.333735450105</v>
      </c>
    </row>
    <row r="53" spans="1:24" ht="15" customHeight="1" x14ac:dyDescent="0.2">
      <c r="A53" s="99" t="s">
        <v>1364</v>
      </c>
      <c r="B53" s="99" t="s">
        <v>59</v>
      </c>
      <c r="C53" s="100" t="s">
        <v>182</v>
      </c>
      <c r="D53" s="16">
        <v>30.552</v>
      </c>
      <c r="E53" s="39">
        <v>1.569</v>
      </c>
      <c r="F53" s="39">
        <v>32.121000000000002</v>
      </c>
      <c r="G53" s="39">
        <v>2.4089999999999998</v>
      </c>
      <c r="H53" s="39">
        <v>34.53</v>
      </c>
      <c r="I53" s="16">
        <v>98.321953096000115</v>
      </c>
      <c r="J53" s="39">
        <v>7.7960449169999997</v>
      </c>
      <c r="K53" s="39">
        <v>106.117998013</v>
      </c>
      <c r="L53" s="39">
        <v>167.54141705800001</v>
      </c>
      <c r="M53" s="39">
        <v>273.65941507100052</v>
      </c>
      <c r="N53" s="16">
        <v>3218.1838536266082</v>
      </c>
      <c r="O53" s="39">
        <v>4968.7985449330781</v>
      </c>
      <c r="P53" s="39">
        <v>3303.695339902245</v>
      </c>
      <c r="Q53" s="39">
        <v>69548.118330427562</v>
      </c>
      <c r="R53" s="39">
        <v>7925.2654234289157</v>
      </c>
      <c r="S53" s="16">
        <v>2577.849999999888</v>
      </c>
      <c r="T53" s="39">
        <v>3793.7000000001121</v>
      </c>
      <c r="U53" s="39">
        <v>2612.4000000004762</v>
      </c>
      <c r="V53" s="39">
        <v>7082.1000000000449</v>
      </c>
      <c r="W53" s="39">
        <v>2683.4000000010501</v>
      </c>
      <c r="X53" s="16">
        <v>3332.537701001791</v>
      </c>
    </row>
    <row r="54" spans="1:24" ht="15" customHeight="1" x14ac:dyDescent="0.2">
      <c r="A54" s="99" t="s">
        <v>1365</v>
      </c>
      <c r="B54" s="99" t="s">
        <v>59</v>
      </c>
      <c r="C54" s="100" t="s">
        <v>190</v>
      </c>
      <c r="D54" s="16">
        <v>49.040999999999997</v>
      </c>
      <c r="E54" s="39">
        <v>2.3780000000000001</v>
      </c>
      <c r="F54" s="39">
        <v>51.418999999999997</v>
      </c>
      <c r="G54" s="39">
        <v>3.399</v>
      </c>
      <c r="H54" s="39">
        <v>54.817999999999998</v>
      </c>
      <c r="I54" s="16">
        <v>150.15353181000191</v>
      </c>
      <c r="J54" s="39">
        <v>11.36946539999999</v>
      </c>
      <c r="K54" s="39">
        <v>161.52299721000171</v>
      </c>
      <c r="L54" s="39">
        <v>254.961831045</v>
      </c>
      <c r="M54" s="39">
        <v>416.4848282550019</v>
      </c>
      <c r="N54" s="16">
        <v>3061.7958812014831</v>
      </c>
      <c r="O54" s="39">
        <v>4781.1040370058854</v>
      </c>
      <c r="P54" s="39">
        <v>3141.309578366006</v>
      </c>
      <c r="Q54" s="39">
        <v>75010.83584730803</v>
      </c>
      <c r="R54" s="39">
        <v>7597.5925472472891</v>
      </c>
      <c r="S54" s="16">
        <v>2525</v>
      </c>
      <c r="T54" s="39">
        <v>3545.2999999998879</v>
      </c>
      <c r="U54" s="39">
        <v>2549.4000000024398</v>
      </c>
      <c r="V54" s="39">
        <v>8733</v>
      </c>
      <c r="W54" s="39">
        <v>2616.25</v>
      </c>
      <c r="X54" s="16">
        <v>3332.638645057496</v>
      </c>
    </row>
    <row r="55" spans="1:24" ht="15" customHeight="1" x14ac:dyDescent="0.2">
      <c r="A55" s="99" t="s">
        <v>1366</v>
      </c>
      <c r="B55" s="99" t="s">
        <v>59</v>
      </c>
      <c r="C55" s="100" t="s">
        <v>204</v>
      </c>
      <c r="D55" s="16">
        <v>47.521000000000001</v>
      </c>
      <c r="E55" s="39">
        <v>3.048</v>
      </c>
      <c r="F55" s="39">
        <v>50.569000000000003</v>
      </c>
      <c r="G55" s="39">
        <v>3.8530000000000002</v>
      </c>
      <c r="H55" s="39">
        <v>54.421999999999997</v>
      </c>
      <c r="I55" s="16">
        <v>159.92971378299981</v>
      </c>
      <c r="J55" s="39">
        <v>14.888854692000031</v>
      </c>
      <c r="K55" s="39">
        <v>174.81856847499969</v>
      </c>
      <c r="L55" s="39">
        <v>323.04106458500002</v>
      </c>
      <c r="M55" s="39">
        <v>497.85963305999991</v>
      </c>
      <c r="N55" s="16">
        <v>3365.4534581132498</v>
      </c>
      <c r="O55" s="39">
        <v>4884.7948464567044</v>
      </c>
      <c r="P55" s="39">
        <v>3457.0303639581498</v>
      </c>
      <c r="Q55" s="39">
        <v>83841.439030625494</v>
      </c>
      <c r="R55" s="39">
        <v>9148.131877917016</v>
      </c>
      <c r="S55" s="16">
        <v>2687.0999999976489</v>
      </c>
      <c r="T55" s="39">
        <v>3449.75</v>
      </c>
      <c r="U55" s="39">
        <v>2712.9000000026049</v>
      </c>
      <c r="V55" s="39">
        <v>8352</v>
      </c>
      <c r="W55" s="39">
        <v>2789.9500000000921</v>
      </c>
      <c r="X55" s="16">
        <v>3717.4875276442749</v>
      </c>
    </row>
    <row r="56" spans="1:24" ht="15" customHeight="1" x14ac:dyDescent="0.2">
      <c r="A56" s="99" t="s">
        <v>1367</v>
      </c>
      <c r="B56" s="99" t="s">
        <v>59</v>
      </c>
      <c r="C56" s="100" t="s">
        <v>210</v>
      </c>
      <c r="D56" s="16">
        <v>49.189</v>
      </c>
      <c r="E56" s="39">
        <v>4.1959999999999997</v>
      </c>
      <c r="F56" s="39">
        <v>53.384999999999998</v>
      </c>
      <c r="G56" s="39">
        <v>4.2229999999999999</v>
      </c>
      <c r="H56" s="39">
        <v>57.607999999999997</v>
      </c>
      <c r="I56" s="16">
        <v>153.3433104880001</v>
      </c>
      <c r="J56" s="39">
        <v>20.20468429300001</v>
      </c>
      <c r="K56" s="39">
        <v>173.54799478100031</v>
      </c>
      <c r="L56" s="39">
        <v>280.52539574500003</v>
      </c>
      <c r="M56" s="39">
        <v>454.07339052600008</v>
      </c>
      <c r="N56" s="16">
        <v>3117.4309396003191</v>
      </c>
      <c r="O56" s="39">
        <v>4815.2250459961879</v>
      </c>
      <c r="P56" s="39">
        <v>3250.8756163903781</v>
      </c>
      <c r="Q56" s="39">
        <v>66427.988573289127</v>
      </c>
      <c r="R56" s="39">
        <v>7882.1238460977656</v>
      </c>
      <c r="S56" s="16">
        <v>2519</v>
      </c>
      <c r="T56" s="39">
        <v>3549.1500000002529</v>
      </c>
      <c r="U56" s="39">
        <v>2563.2000000014491</v>
      </c>
      <c r="V56" s="39">
        <v>6529</v>
      </c>
      <c r="W56" s="39">
        <v>2639.4000000029801</v>
      </c>
      <c r="X56" s="16">
        <v>3386.038061048901</v>
      </c>
    </row>
    <row r="57" spans="1:24" ht="15" customHeight="1" x14ac:dyDescent="0.2">
      <c r="A57" s="99" t="s">
        <v>1345</v>
      </c>
      <c r="B57" s="99" t="s">
        <v>59</v>
      </c>
      <c r="C57" s="100" t="s">
        <v>134</v>
      </c>
      <c r="D57" s="16">
        <v>118.09399999999999</v>
      </c>
      <c r="E57" s="39">
        <v>7.8230000000000004</v>
      </c>
      <c r="F57" s="39">
        <v>125.917</v>
      </c>
      <c r="G57" s="39">
        <v>8.09</v>
      </c>
      <c r="H57" s="39">
        <v>134.00700000000001</v>
      </c>
      <c r="I57" s="16">
        <v>358.86473377100009</v>
      </c>
      <c r="J57" s="39">
        <v>35.379256324999972</v>
      </c>
      <c r="K57" s="39">
        <v>394.24399009599989</v>
      </c>
      <c r="L57" s="39">
        <v>469.75702701878117</v>
      </c>
      <c r="M57" s="39">
        <v>864.00101711477964</v>
      </c>
      <c r="N57" s="16">
        <v>3038.805813767</v>
      </c>
      <c r="O57" s="39">
        <v>4522.4666144701487</v>
      </c>
      <c r="P57" s="39">
        <v>3130.9830292653091</v>
      </c>
      <c r="Q57" s="39">
        <v>58066.381584521783</v>
      </c>
      <c r="R57" s="39">
        <v>6447.4319782905341</v>
      </c>
      <c r="S57" s="16">
        <v>2497.699999994295</v>
      </c>
      <c r="T57" s="39">
        <v>3558.1000000004669</v>
      </c>
      <c r="U57" s="39">
        <v>2535.1000000008748</v>
      </c>
      <c r="V57" s="39">
        <v>7644.1499999995594</v>
      </c>
      <c r="W57" s="39">
        <v>2598.5</v>
      </c>
      <c r="X57" s="16">
        <v>3228.147666740359</v>
      </c>
    </row>
    <row r="58" spans="1:24" ht="15" customHeight="1" x14ac:dyDescent="0.2">
      <c r="A58" s="99" t="s">
        <v>1346</v>
      </c>
      <c r="B58" s="99" t="s">
        <v>59</v>
      </c>
      <c r="C58" s="100" t="s">
        <v>138</v>
      </c>
      <c r="D58" s="16">
        <v>79.147999999999996</v>
      </c>
      <c r="E58" s="39">
        <v>4.9089999999999998</v>
      </c>
      <c r="F58" s="39">
        <v>84.057000000000002</v>
      </c>
      <c r="G58" s="39">
        <v>5.3460000000000001</v>
      </c>
      <c r="H58" s="39">
        <v>89.403000000000006</v>
      </c>
      <c r="I58" s="16">
        <v>247.31021324800111</v>
      </c>
      <c r="J58" s="39">
        <v>22.377341233999989</v>
      </c>
      <c r="K58" s="39">
        <v>269.6875544820017</v>
      </c>
      <c r="L58" s="39">
        <v>306.61600769799998</v>
      </c>
      <c r="M58" s="39">
        <v>576.30356218000134</v>
      </c>
      <c r="N58" s="16">
        <v>3124.6552439480611</v>
      </c>
      <c r="O58" s="39">
        <v>4558.4317038093286</v>
      </c>
      <c r="P58" s="39">
        <v>3208.3890036760972</v>
      </c>
      <c r="Q58" s="39">
        <v>57354.285016460897</v>
      </c>
      <c r="R58" s="39">
        <v>6446.1322570831107</v>
      </c>
      <c r="S58" s="16">
        <v>2537.8000000026891</v>
      </c>
      <c r="T58" s="39">
        <v>3436</v>
      </c>
      <c r="U58" s="39">
        <v>2569.1999999966602</v>
      </c>
      <c r="V58" s="39">
        <v>8180.1499999990838</v>
      </c>
      <c r="W58" s="39">
        <v>2631.4000000040091</v>
      </c>
      <c r="X58" s="16">
        <v>3250.6967501416502</v>
      </c>
    </row>
    <row r="59" spans="1:24" ht="15" customHeight="1" x14ac:dyDescent="0.2">
      <c r="A59" s="99" t="s">
        <v>1347</v>
      </c>
      <c r="B59" s="99" t="s">
        <v>59</v>
      </c>
      <c r="C59" s="100" t="s">
        <v>170</v>
      </c>
      <c r="D59" s="16">
        <v>213.91300000000001</v>
      </c>
      <c r="E59" s="39">
        <v>21.478000000000002</v>
      </c>
      <c r="F59" s="39">
        <v>235.39099999999999</v>
      </c>
      <c r="G59" s="39">
        <v>18.273</v>
      </c>
      <c r="H59" s="39">
        <v>253.66399999999999</v>
      </c>
      <c r="I59" s="16">
        <v>679.39560206700196</v>
      </c>
      <c r="J59" s="39">
        <v>108.1362193810003</v>
      </c>
      <c r="K59" s="39">
        <v>787.53182144799359</v>
      </c>
      <c r="L59" s="39">
        <v>1607.0293136830001</v>
      </c>
      <c r="M59" s="39">
        <v>2394.5611351309872</v>
      </c>
      <c r="N59" s="16">
        <v>3176.0369966622029</v>
      </c>
      <c r="O59" s="39">
        <v>5034.7434296023976</v>
      </c>
      <c r="P59" s="39">
        <v>3345.6326768992599</v>
      </c>
      <c r="Q59" s="39">
        <v>87945.565242871977</v>
      </c>
      <c r="R59" s="39">
        <v>9439.8934619456704</v>
      </c>
      <c r="S59" s="16">
        <v>2557.69999999431</v>
      </c>
      <c r="T59" s="39">
        <v>4288.2999999982621</v>
      </c>
      <c r="U59" s="39">
        <v>2653.799999999077</v>
      </c>
      <c r="V59" s="39">
        <v>9374.8000000032698</v>
      </c>
      <c r="W59" s="39">
        <v>2747.6000000135359</v>
      </c>
      <c r="X59" s="16">
        <v>3588.36742234856</v>
      </c>
    </row>
    <row r="60" spans="1:24" ht="15" customHeight="1" x14ac:dyDescent="0.2">
      <c r="A60" s="99" t="s">
        <v>1348</v>
      </c>
      <c r="B60" s="99" t="s">
        <v>59</v>
      </c>
      <c r="C60" s="100" t="s">
        <v>172</v>
      </c>
      <c r="D60" s="16">
        <v>93.402000000000001</v>
      </c>
      <c r="E60" s="39">
        <v>3.6949999999999998</v>
      </c>
      <c r="F60" s="39">
        <v>97.096999999999994</v>
      </c>
      <c r="G60" s="39">
        <v>6.0839999999999996</v>
      </c>
      <c r="H60" s="39">
        <v>103.181</v>
      </c>
      <c r="I60" s="16">
        <v>279.03034451400032</v>
      </c>
      <c r="J60" s="39">
        <v>17.073001024390582</v>
      </c>
      <c r="K60" s="39">
        <v>296.10334553838919</v>
      </c>
      <c r="L60" s="39">
        <v>361.51329292099979</v>
      </c>
      <c r="M60" s="39">
        <v>657.6166384593879</v>
      </c>
      <c r="N60" s="16">
        <v>2987.412951692686</v>
      </c>
      <c r="O60" s="39">
        <v>4620.5686128255966</v>
      </c>
      <c r="P60" s="39">
        <v>3049.5622474266888</v>
      </c>
      <c r="Q60" s="39">
        <v>59420.330854865177</v>
      </c>
      <c r="R60" s="39">
        <v>6373.4276510150894</v>
      </c>
      <c r="S60" s="16">
        <v>2471.0500000039142</v>
      </c>
      <c r="T60" s="39">
        <v>3250.8000000001512</v>
      </c>
      <c r="U60" s="39">
        <v>2487.1999999957279</v>
      </c>
      <c r="V60" s="39">
        <v>8574.6499999989846</v>
      </c>
      <c r="W60" s="39">
        <v>2545.8000000049569</v>
      </c>
      <c r="X60" s="16">
        <v>3060.6262330059039</v>
      </c>
    </row>
    <row r="61" spans="1:24" ht="15" customHeight="1" x14ac:dyDescent="0.2">
      <c r="A61" s="99" t="s">
        <v>1350</v>
      </c>
      <c r="B61" s="99" t="s">
        <v>59</v>
      </c>
      <c r="C61" s="100" t="s">
        <v>180</v>
      </c>
      <c r="D61" s="16">
        <v>91.738</v>
      </c>
      <c r="E61" s="39">
        <v>3.8439999999999999</v>
      </c>
      <c r="F61" s="39">
        <v>95.581999999999994</v>
      </c>
      <c r="G61" s="39">
        <v>5.9909999999999997</v>
      </c>
      <c r="H61" s="39">
        <v>101.57299999999999</v>
      </c>
      <c r="I61" s="16">
        <v>277.3945131450015</v>
      </c>
      <c r="J61" s="39">
        <v>17.699163619000021</v>
      </c>
      <c r="K61" s="39">
        <v>295.09367676400251</v>
      </c>
      <c r="L61" s="39">
        <v>411.70754682499989</v>
      </c>
      <c r="M61" s="39">
        <v>706.80122358900189</v>
      </c>
      <c r="N61" s="16">
        <v>3023.768919586229</v>
      </c>
      <c r="O61" s="39">
        <v>4604.3609830905352</v>
      </c>
      <c r="P61" s="39">
        <v>3087.3352384758891</v>
      </c>
      <c r="Q61" s="39">
        <v>68721.005979803012</v>
      </c>
      <c r="R61" s="39">
        <v>6958.5541786597014</v>
      </c>
      <c r="S61" s="16">
        <v>2497.5</v>
      </c>
      <c r="T61" s="39">
        <v>3424.5999999997521</v>
      </c>
      <c r="U61" s="39">
        <v>2519.099999995944</v>
      </c>
      <c r="V61" s="39">
        <v>8691.2999999988915</v>
      </c>
      <c r="W61" s="39">
        <v>2584.3000000050051</v>
      </c>
      <c r="X61" s="16">
        <v>3094.035929373551</v>
      </c>
    </row>
    <row r="62" spans="1:24" ht="15" customHeight="1" x14ac:dyDescent="0.2">
      <c r="A62" s="99" t="s">
        <v>1351</v>
      </c>
      <c r="B62" s="99" t="s">
        <v>59</v>
      </c>
      <c r="C62" s="100" t="s">
        <v>184</v>
      </c>
      <c r="D62" s="16">
        <v>120.944</v>
      </c>
      <c r="E62" s="39">
        <v>10.425000000000001</v>
      </c>
      <c r="F62" s="39">
        <v>131.369</v>
      </c>
      <c r="G62" s="39">
        <v>8.0399999999999991</v>
      </c>
      <c r="H62" s="39">
        <v>139.40899999999999</v>
      </c>
      <c r="I62" s="16">
        <v>388.41635065609972</v>
      </c>
      <c r="J62" s="39">
        <v>49.985595223999937</v>
      </c>
      <c r="K62" s="39">
        <v>438.40194588009803</v>
      </c>
      <c r="L62" s="39">
        <v>551.59792380500028</v>
      </c>
      <c r="M62" s="39">
        <v>989.99986968509688</v>
      </c>
      <c r="N62" s="16">
        <v>3211.53881677553</v>
      </c>
      <c r="O62" s="39">
        <v>4794.7813164508343</v>
      </c>
      <c r="P62" s="39">
        <v>3337.1795924464518</v>
      </c>
      <c r="Q62" s="39">
        <v>68606.706940920441</v>
      </c>
      <c r="R62" s="39">
        <v>7101.4057176014239</v>
      </c>
      <c r="S62" s="16">
        <v>2618.25</v>
      </c>
      <c r="T62" s="39">
        <v>3977.7000000002281</v>
      </c>
      <c r="U62" s="39">
        <v>2687</v>
      </c>
      <c r="V62" s="39">
        <v>9049.0999999994001</v>
      </c>
      <c r="W62" s="39">
        <v>2754.1999999928171</v>
      </c>
      <c r="X62" s="16">
        <v>3686.4043076258622</v>
      </c>
    </row>
    <row r="63" spans="1:24" ht="15" customHeight="1" x14ac:dyDescent="0.2">
      <c r="A63" s="99" t="s">
        <v>1352</v>
      </c>
      <c r="B63" s="99" t="s">
        <v>59</v>
      </c>
      <c r="C63" s="100" t="s">
        <v>194</v>
      </c>
      <c r="D63" s="16">
        <v>122.33</v>
      </c>
      <c r="E63" s="39">
        <v>9.4760000000000009</v>
      </c>
      <c r="F63" s="39">
        <v>131.80600000000001</v>
      </c>
      <c r="G63" s="39">
        <v>8.6150000000000002</v>
      </c>
      <c r="H63" s="39">
        <v>140.42099999999999</v>
      </c>
      <c r="I63" s="16">
        <v>390.09840385200181</v>
      </c>
      <c r="J63" s="39">
        <v>43.298514251999897</v>
      </c>
      <c r="K63" s="39">
        <v>433.39691810399881</v>
      </c>
      <c r="L63" s="39">
        <v>446.29891528304898</v>
      </c>
      <c r="M63" s="39">
        <v>879.69583338704774</v>
      </c>
      <c r="N63" s="16">
        <v>3188.9021814109519</v>
      </c>
      <c r="O63" s="39">
        <v>4569.2817910510666</v>
      </c>
      <c r="P63" s="39">
        <v>3288.1425587909412</v>
      </c>
      <c r="Q63" s="39">
        <v>51804.865383987119</v>
      </c>
      <c r="R63" s="39">
        <v>6264.7028107408987</v>
      </c>
      <c r="S63" s="16">
        <v>2625.3000000061338</v>
      </c>
      <c r="T63" s="39">
        <v>3675.649999999328</v>
      </c>
      <c r="U63" s="39">
        <v>2669.6499999972571</v>
      </c>
      <c r="V63" s="39">
        <v>8312.5999999995311</v>
      </c>
      <c r="W63" s="39">
        <v>2739.5</v>
      </c>
      <c r="X63" s="16">
        <v>3371.243246995487</v>
      </c>
    </row>
    <row r="64" spans="1:24" ht="15" customHeight="1" x14ac:dyDescent="0.2">
      <c r="A64" s="99" t="s">
        <v>1353</v>
      </c>
      <c r="B64" s="99" t="s">
        <v>59</v>
      </c>
      <c r="C64" s="100" t="s">
        <v>196</v>
      </c>
      <c r="D64" s="16">
        <v>99.57</v>
      </c>
      <c r="E64" s="39">
        <v>4.5469999999999997</v>
      </c>
      <c r="F64" s="39">
        <v>104.117</v>
      </c>
      <c r="G64" s="39">
        <v>6.0209999999999999</v>
      </c>
      <c r="H64" s="39">
        <v>110.13800000000001</v>
      </c>
      <c r="I64" s="16">
        <v>289.82159548899949</v>
      </c>
      <c r="J64" s="39">
        <v>19.98894585299999</v>
      </c>
      <c r="K64" s="39">
        <v>309.81054134199923</v>
      </c>
      <c r="L64" s="39">
        <v>354.94096461000009</v>
      </c>
      <c r="M64" s="39">
        <v>664.75150595199989</v>
      </c>
      <c r="N64" s="16">
        <v>2910.7321029326058</v>
      </c>
      <c r="O64" s="39">
        <v>4396.0734226962804</v>
      </c>
      <c r="P64" s="39">
        <v>2975.599962945525</v>
      </c>
      <c r="Q64" s="39">
        <v>58950.500682610873</v>
      </c>
      <c r="R64" s="39">
        <v>6035.6235445713546</v>
      </c>
      <c r="S64" s="16">
        <v>2426.5</v>
      </c>
      <c r="T64" s="39">
        <v>3070.4000000002461</v>
      </c>
      <c r="U64" s="39">
        <v>2443.6999999953641</v>
      </c>
      <c r="V64" s="39">
        <v>8178.6000000009926</v>
      </c>
      <c r="W64" s="39">
        <v>2498.3000000052511</v>
      </c>
      <c r="X64" s="16">
        <v>3080.515668950286</v>
      </c>
    </row>
    <row r="65" spans="1:24" ht="15" customHeight="1" x14ac:dyDescent="0.2">
      <c r="A65" s="99" t="s">
        <v>1354</v>
      </c>
      <c r="B65" s="99" t="s">
        <v>59</v>
      </c>
      <c r="C65" s="100" t="s">
        <v>198</v>
      </c>
      <c r="D65" s="16">
        <v>94.802999999999997</v>
      </c>
      <c r="E65" s="39">
        <v>7.0869999999999997</v>
      </c>
      <c r="F65" s="39">
        <v>101.89</v>
      </c>
      <c r="G65" s="39">
        <v>7.8769999999999998</v>
      </c>
      <c r="H65" s="39">
        <v>109.767</v>
      </c>
      <c r="I65" s="16">
        <v>319.19756693799951</v>
      </c>
      <c r="J65" s="39">
        <v>33.880715751999922</v>
      </c>
      <c r="K65" s="39">
        <v>353.07828268999742</v>
      </c>
      <c r="L65" s="39">
        <v>883.36844845800022</v>
      </c>
      <c r="M65" s="39">
        <v>1236.4467311479959</v>
      </c>
      <c r="N65" s="16">
        <v>3366.9563931310131</v>
      </c>
      <c r="O65" s="39">
        <v>4780.685163256655</v>
      </c>
      <c r="P65" s="39">
        <v>3465.2888673078551</v>
      </c>
      <c r="Q65" s="39">
        <v>112145.289889298</v>
      </c>
      <c r="R65" s="39">
        <v>11264.28463151946</v>
      </c>
      <c r="S65" s="16">
        <v>2704.8000000046959</v>
      </c>
      <c r="T65" s="39">
        <v>3769.1000000004178</v>
      </c>
      <c r="U65" s="39">
        <v>2746.8000000053062</v>
      </c>
      <c r="V65" s="39">
        <v>9585.5</v>
      </c>
      <c r="W65" s="39">
        <v>2838.3000000060501</v>
      </c>
      <c r="X65" s="16">
        <v>3544.0731010288318</v>
      </c>
    </row>
    <row r="66" spans="1:24" ht="15" customHeight="1" x14ac:dyDescent="0.2">
      <c r="A66" s="99" t="s">
        <v>1355</v>
      </c>
      <c r="B66" s="99" t="s">
        <v>59</v>
      </c>
      <c r="C66" s="100" t="s">
        <v>206</v>
      </c>
      <c r="D66" s="16">
        <v>143.52600000000001</v>
      </c>
      <c r="E66" s="39">
        <v>6.7880000000000003</v>
      </c>
      <c r="F66" s="39">
        <v>150.31399999999999</v>
      </c>
      <c r="G66" s="39">
        <v>8.1859999999999999</v>
      </c>
      <c r="H66" s="39">
        <v>158.5</v>
      </c>
      <c r="I66" s="16">
        <v>420.75697237690241</v>
      </c>
      <c r="J66" s="39">
        <v>29.060797019999949</v>
      </c>
      <c r="K66" s="39">
        <v>449.81776939690121</v>
      </c>
      <c r="L66" s="39">
        <v>571.8756666810001</v>
      </c>
      <c r="M66" s="39">
        <v>1021.693436077902</v>
      </c>
      <c r="N66" s="16">
        <v>2931.5731810048519</v>
      </c>
      <c r="O66" s="39">
        <v>4281.2016823806644</v>
      </c>
      <c r="P66" s="39">
        <v>2992.520785801064</v>
      </c>
      <c r="Q66" s="39">
        <v>69860.208487784039</v>
      </c>
      <c r="R66" s="39">
        <v>6446.0153695766703</v>
      </c>
      <c r="S66" s="16">
        <v>2460</v>
      </c>
      <c r="T66" s="39">
        <v>3100</v>
      </c>
      <c r="U66" s="39">
        <v>2477.100000004034</v>
      </c>
      <c r="V66" s="39">
        <v>7826.6499999997332</v>
      </c>
      <c r="W66" s="39">
        <v>2525.6999999926479</v>
      </c>
      <c r="X66" s="16">
        <v>3048.2686910642842</v>
      </c>
    </row>
    <row r="67" spans="1:24" ht="15" customHeight="1" x14ac:dyDescent="0.2">
      <c r="A67" s="99" t="s">
        <v>1368</v>
      </c>
      <c r="B67" s="99" t="s">
        <v>59</v>
      </c>
      <c r="C67" s="100" t="s">
        <v>162</v>
      </c>
      <c r="D67" s="16">
        <v>68.725999999999999</v>
      </c>
      <c r="E67" s="39">
        <v>1.365</v>
      </c>
      <c r="F67" s="39">
        <v>70.090999999999994</v>
      </c>
      <c r="G67" s="39">
        <v>2.9359999999999999</v>
      </c>
      <c r="H67" s="39">
        <v>73.027000000000001</v>
      </c>
      <c r="I67" s="16">
        <v>195.05123532090229</v>
      </c>
      <c r="J67" s="39">
        <v>5.6247138299999984</v>
      </c>
      <c r="K67" s="39">
        <v>200.67594915090231</v>
      </c>
      <c r="L67" s="39">
        <v>365.51332266600002</v>
      </c>
      <c r="M67" s="39">
        <v>566.18927181690242</v>
      </c>
      <c r="N67" s="16">
        <v>2838.0996321756288</v>
      </c>
      <c r="O67" s="39">
        <v>4120.669472527471</v>
      </c>
      <c r="P67" s="39">
        <v>2863.07727312925</v>
      </c>
      <c r="Q67" s="39">
        <v>124493.63851021801</v>
      </c>
      <c r="R67" s="39">
        <v>7753.1498187917123</v>
      </c>
      <c r="S67" s="16">
        <v>2424.150000003212</v>
      </c>
      <c r="T67" s="39">
        <v>2883.100000000059</v>
      </c>
      <c r="U67" s="39">
        <v>2430.3000000011771</v>
      </c>
      <c r="V67" s="39">
        <v>9898.3000000005213</v>
      </c>
      <c r="W67" s="39">
        <v>2470.9000000034371</v>
      </c>
      <c r="X67" s="16">
        <v>3111.6409655601051</v>
      </c>
    </row>
    <row r="68" spans="1:24" ht="15" customHeight="1" x14ac:dyDescent="0.2">
      <c r="A68" s="99" t="s">
        <v>1370</v>
      </c>
      <c r="B68" s="99" t="s">
        <v>59</v>
      </c>
      <c r="C68" s="100" t="s">
        <v>166</v>
      </c>
      <c r="D68" s="16">
        <v>213.47399999999999</v>
      </c>
      <c r="E68" s="39">
        <v>10.362</v>
      </c>
      <c r="F68" s="39">
        <v>223.83600000000001</v>
      </c>
      <c r="G68" s="39">
        <v>14.596</v>
      </c>
      <c r="H68" s="39">
        <v>238.43199999999999</v>
      </c>
      <c r="I68" s="16">
        <v>599.52424870500045</v>
      </c>
      <c r="J68" s="39">
        <v>47.181004004999927</v>
      </c>
      <c r="K68" s="39">
        <v>646.7052527100019</v>
      </c>
      <c r="L68" s="39">
        <v>1029.246658707001</v>
      </c>
      <c r="M68" s="39">
        <v>1675.9519114170041</v>
      </c>
      <c r="N68" s="16">
        <v>2808.4181151100388</v>
      </c>
      <c r="O68" s="39">
        <v>4553.2719557035252</v>
      </c>
      <c r="P68" s="39">
        <v>2889.1923225486598</v>
      </c>
      <c r="Q68" s="39">
        <v>70515.66584728696</v>
      </c>
      <c r="R68" s="39">
        <v>7029.056130959787</v>
      </c>
      <c r="S68" s="16">
        <v>2290.985000010372</v>
      </c>
      <c r="T68" s="39">
        <v>3599</v>
      </c>
      <c r="U68" s="39">
        <v>2324</v>
      </c>
      <c r="V68" s="39">
        <v>8034.2000000010094</v>
      </c>
      <c r="W68" s="39">
        <v>2388.6999999973491</v>
      </c>
      <c r="X68" s="16">
        <v>2854.7318891753348</v>
      </c>
    </row>
    <row r="69" spans="1:24" ht="15" customHeight="1" x14ac:dyDescent="0.2">
      <c r="A69" s="99" t="s">
        <v>1372</v>
      </c>
      <c r="B69" s="99" t="s">
        <v>59</v>
      </c>
      <c r="C69" s="100" t="s">
        <v>192</v>
      </c>
      <c r="D69" s="16">
        <v>81.64</v>
      </c>
      <c r="E69" s="39">
        <v>2.0950000000000002</v>
      </c>
      <c r="F69" s="39">
        <v>83.734999999999999</v>
      </c>
      <c r="G69" s="39">
        <v>4.5880000000000001</v>
      </c>
      <c r="H69" s="39">
        <v>88.322999999999993</v>
      </c>
      <c r="I69" s="16">
        <v>233.24402079999891</v>
      </c>
      <c r="J69" s="39">
        <v>8.6328915229023355</v>
      </c>
      <c r="K69" s="39">
        <v>241.87691232290089</v>
      </c>
      <c r="L69" s="39">
        <v>426.96345505599987</v>
      </c>
      <c r="M69" s="39">
        <v>668.84036737890062</v>
      </c>
      <c r="N69" s="16">
        <v>2856.9821264086099</v>
      </c>
      <c r="O69" s="39">
        <v>4120.7119441061268</v>
      </c>
      <c r="P69" s="39">
        <v>2888.5998963742868</v>
      </c>
      <c r="Q69" s="39">
        <v>93060.909994768954</v>
      </c>
      <c r="R69" s="39">
        <v>7572.6636026731503</v>
      </c>
      <c r="S69" s="16">
        <v>2387.400000003589</v>
      </c>
      <c r="T69" s="39">
        <v>3070.400000000096</v>
      </c>
      <c r="U69" s="39">
        <v>2397.599999996341</v>
      </c>
      <c r="V69" s="39">
        <v>8206.3999999991847</v>
      </c>
      <c r="W69" s="39">
        <v>2444.5</v>
      </c>
      <c r="X69" s="16">
        <v>2964.65015655559</v>
      </c>
    </row>
    <row r="70" spans="1:24" ht="15" customHeight="1" x14ac:dyDescent="0.2">
      <c r="A70" s="99" t="s">
        <v>1371</v>
      </c>
      <c r="B70" s="99" t="s">
        <v>59</v>
      </c>
      <c r="C70" s="100" t="s">
        <v>186</v>
      </c>
      <c r="D70" s="16">
        <v>123.46899999999999</v>
      </c>
      <c r="E70" s="39">
        <v>5.35</v>
      </c>
      <c r="F70" s="39">
        <v>128.81899999999999</v>
      </c>
      <c r="G70" s="39">
        <v>7.8150000000000004</v>
      </c>
      <c r="H70" s="39">
        <v>136.63399999999999</v>
      </c>
      <c r="I70" s="16">
        <v>364.03826871199499</v>
      </c>
      <c r="J70" s="39">
        <v>23.387553383048839</v>
      </c>
      <c r="K70" s="39">
        <v>387.42582209504258</v>
      </c>
      <c r="L70" s="39">
        <v>314.1000708080004</v>
      </c>
      <c r="M70" s="39">
        <v>701.52589290304741</v>
      </c>
      <c r="N70" s="16">
        <v>2948.418377989577</v>
      </c>
      <c r="O70" s="39">
        <v>4371.5053052427747</v>
      </c>
      <c r="P70" s="39">
        <v>3007.5208012408311</v>
      </c>
      <c r="Q70" s="39">
        <v>40191.947640179191</v>
      </c>
      <c r="R70" s="39">
        <v>5134.3435228643484</v>
      </c>
      <c r="S70" s="16">
        <v>2421.4000000005822</v>
      </c>
      <c r="T70" s="39">
        <v>3431.4499999996378</v>
      </c>
      <c r="U70" s="39">
        <v>2444.8999999993289</v>
      </c>
      <c r="V70" s="39">
        <v>6495</v>
      </c>
      <c r="W70" s="39">
        <v>2498.3000000066099</v>
      </c>
      <c r="X70" s="16">
        <v>3153.0846905319572</v>
      </c>
    </row>
    <row r="71" spans="1:24" ht="15" customHeight="1" x14ac:dyDescent="0.2">
      <c r="A71" s="99" t="s">
        <v>1373</v>
      </c>
      <c r="B71" s="99" t="s">
        <v>59</v>
      </c>
      <c r="C71" s="100" t="s">
        <v>208</v>
      </c>
      <c r="D71" s="16">
        <v>144.69999999999999</v>
      </c>
      <c r="E71" s="39">
        <v>5.6280000000000001</v>
      </c>
      <c r="F71" s="39">
        <v>150.328</v>
      </c>
      <c r="G71" s="39">
        <v>8.7959999999999994</v>
      </c>
      <c r="H71" s="39">
        <v>159.124</v>
      </c>
      <c r="I71" s="16">
        <v>428.48301205498109</v>
      </c>
      <c r="J71" s="39">
        <v>23.614215817000002</v>
      </c>
      <c r="K71" s="39">
        <v>452.09722787198137</v>
      </c>
      <c r="L71" s="39">
        <v>427.55314279200002</v>
      </c>
      <c r="M71" s="39">
        <v>879.65037066397974</v>
      </c>
      <c r="N71" s="16">
        <v>2961.1818386660761</v>
      </c>
      <c r="O71" s="39">
        <v>4195.8450278962337</v>
      </c>
      <c r="P71" s="39">
        <v>3007.4053261666581</v>
      </c>
      <c r="Q71" s="39">
        <v>48607.67880763983</v>
      </c>
      <c r="R71" s="39">
        <v>5528.0810604558692</v>
      </c>
      <c r="S71" s="16">
        <v>2444.1999999932859</v>
      </c>
      <c r="T71" s="39">
        <v>3165.8000000003622</v>
      </c>
      <c r="U71" s="39">
        <v>2459.1999999930499</v>
      </c>
      <c r="V71" s="39">
        <v>6266.7999999988851</v>
      </c>
      <c r="W71" s="39">
        <v>2505.8999999944758</v>
      </c>
      <c r="X71" s="16">
        <v>3085.398202882599</v>
      </c>
    </row>
    <row r="72" spans="1:24" ht="15" customHeight="1" x14ac:dyDescent="0.2">
      <c r="A72" s="26" t="s">
        <v>1375</v>
      </c>
      <c r="B72" s="26" t="s">
        <v>61</v>
      </c>
      <c r="C72" s="25" t="s">
        <v>228</v>
      </c>
      <c r="D72" s="23">
        <v>114.69499999999999</v>
      </c>
      <c r="E72" s="24">
        <v>7.1820000000000004</v>
      </c>
      <c r="F72" s="24">
        <v>121.877</v>
      </c>
      <c r="G72" s="24">
        <v>8.6530000000000005</v>
      </c>
      <c r="H72" s="24">
        <v>130.53</v>
      </c>
      <c r="I72" s="23">
        <v>307.93683056400113</v>
      </c>
      <c r="J72" s="24">
        <v>28.80484329900003</v>
      </c>
      <c r="K72" s="24">
        <v>336.74167386300257</v>
      </c>
      <c r="L72" s="24">
        <v>661.08263624799974</v>
      </c>
      <c r="M72" s="24">
        <v>997.82431011100368</v>
      </c>
      <c r="N72" s="23">
        <v>2684.8322120755138</v>
      </c>
      <c r="O72" s="24">
        <v>4010.6994289891441</v>
      </c>
      <c r="P72" s="24">
        <v>2762.963265119773</v>
      </c>
      <c r="Q72" s="24">
        <v>76399.241447821536</v>
      </c>
      <c r="R72" s="24">
        <v>7644.4059611660432</v>
      </c>
      <c r="S72" s="23">
        <v>2249</v>
      </c>
      <c r="T72" s="24">
        <v>2850.399999999865</v>
      </c>
      <c r="U72" s="24">
        <v>2269.5999999973469</v>
      </c>
      <c r="V72" s="24">
        <v>8213.5</v>
      </c>
      <c r="W72" s="24">
        <v>2333.75</v>
      </c>
      <c r="X72" s="23">
        <v>2961.8505436834512</v>
      </c>
    </row>
    <row r="73" spans="1:24" ht="15" customHeight="1" x14ac:dyDescent="0.2">
      <c r="A73" s="99" t="s">
        <v>1374</v>
      </c>
      <c r="B73" s="99" t="s">
        <v>61</v>
      </c>
      <c r="C73" s="100" t="s">
        <v>222</v>
      </c>
      <c r="D73" s="16">
        <v>152.804</v>
      </c>
      <c r="E73" s="39">
        <v>10.595000000000001</v>
      </c>
      <c r="F73" s="39">
        <v>163.399</v>
      </c>
      <c r="G73" s="39">
        <v>13.856</v>
      </c>
      <c r="H73" s="39">
        <v>177.255</v>
      </c>
      <c r="I73" s="16">
        <v>476.0325029119989</v>
      </c>
      <c r="J73" s="39">
        <v>50.704645717999973</v>
      </c>
      <c r="K73" s="39">
        <v>526.73714862999896</v>
      </c>
      <c r="L73" s="39">
        <v>941.9218764710007</v>
      </c>
      <c r="M73" s="39">
        <v>1468.659025101</v>
      </c>
      <c r="N73" s="16">
        <v>3115.3144087327491</v>
      </c>
      <c r="O73" s="39">
        <v>4785.7145557338335</v>
      </c>
      <c r="P73" s="39">
        <v>3223.6252892000498</v>
      </c>
      <c r="Q73" s="39">
        <v>67979.350207202704</v>
      </c>
      <c r="R73" s="39">
        <v>8285.571775696033</v>
      </c>
      <c r="S73" s="16">
        <v>2445.699999992964</v>
      </c>
      <c r="T73" s="39">
        <v>3506.6999999999462</v>
      </c>
      <c r="U73" s="39">
        <v>2483.6999999925738</v>
      </c>
      <c r="V73" s="39">
        <v>6821.349999998507</v>
      </c>
      <c r="W73" s="39">
        <v>2555.1000000078311</v>
      </c>
      <c r="X73" s="16">
        <v>3458.4590597095221</v>
      </c>
    </row>
    <row r="74" spans="1:24" ht="15" customHeight="1" x14ac:dyDescent="0.2">
      <c r="A74" s="99" t="s">
        <v>1376</v>
      </c>
      <c r="B74" s="99" t="s">
        <v>61</v>
      </c>
      <c r="C74" s="100" t="s">
        <v>234</v>
      </c>
      <c r="D74" s="16">
        <v>70.936000000000007</v>
      </c>
      <c r="E74" s="39">
        <v>2.8849999999999998</v>
      </c>
      <c r="F74" s="39">
        <v>73.820999999999998</v>
      </c>
      <c r="G74" s="39">
        <v>4.82</v>
      </c>
      <c r="H74" s="39">
        <v>78.641000000000005</v>
      </c>
      <c r="I74" s="16">
        <v>201.6113212229981</v>
      </c>
      <c r="J74" s="39">
        <v>12.248990060000001</v>
      </c>
      <c r="K74" s="39">
        <v>213.86031128299859</v>
      </c>
      <c r="L74" s="39">
        <v>499.777804398</v>
      </c>
      <c r="M74" s="39">
        <v>713.63811568099891</v>
      </c>
      <c r="N74" s="16">
        <v>2842.1580188197549</v>
      </c>
      <c r="O74" s="39">
        <v>4245.7504540727896</v>
      </c>
      <c r="P74" s="39">
        <v>2897.0118432830582</v>
      </c>
      <c r="Q74" s="39">
        <v>103688.3411614108</v>
      </c>
      <c r="R74" s="39">
        <v>9074.6317529151329</v>
      </c>
      <c r="S74" s="16">
        <v>2353.8000000010229</v>
      </c>
      <c r="T74" s="39">
        <v>3083.9000000001779</v>
      </c>
      <c r="U74" s="39">
        <v>2372.5</v>
      </c>
      <c r="V74" s="39">
        <v>7210.4500000000317</v>
      </c>
      <c r="W74" s="39">
        <v>2428.5</v>
      </c>
      <c r="X74" s="16">
        <v>2998.0137281380348</v>
      </c>
    </row>
    <row r="75" spans="1:24" ht="15" customHeight="1" x14ac:dyDescent="0.2">
      <c r="A75" s="99" t="s">
        <v>1377</v>
      </c>
      <c r="B75" s="99" t="s">
        <v>61</v>
      </c>
      <c r="C75" s="100" t="s">
        <v>236</v>
      </c>
      <c r="D75" s="16">
        <v>73.180999999999997</v>
      </c>
      <c r="E75" s="39">
        <v>2.831</v>
      </c>
      <c r="F75" s="39">
        <v>76.012</v>
      </c>
      <c r="G75" s="39">
        <v>6.0869999999999997</v>
      </c>
      <c r="H75" s="39">
        <v>82.099000000000004</v>
      </c>
      <c r="I75" s="16">
        <v>219.55810108994859</v>
      </c>
      <c r="J75" s="39">
        <v>13.639992029999989</v>
      </c>
      <c r="K75" s="39">
        <v>233.1980931199476</v>
      </c>
      <c r="L75" s="39">
        <v>853.29356604899999</v>
      </c>
      <c r="M75" s="39">
        <v>1086.4916591689489</v>
      </c>
      <c r="N75" s="16">
        <v>3000.2063526044822</v>
      </c>
      <c r="O75" s="39">
        <v>4818.0826669021517</v>
      </c>
      <c r="P75" s="39">
        <v>3067.911555016939</v>
      </c>
      <c r="Q75" s="39">
        <v>140182.94168703799</v>
      </c>
      <c r="R75" s="39">
        <v>13233.920744088829</v>
      </c>
      <c r="S75" s="16">
        <v>2427.099999996638</v>
      </c>
      <c r="T75" s="39">
        <v>3651.300000000072</v>
      </c>
      <c r="U75" s="39">
        <v>2450.6999999979748</v>
      </c>
      <c r="V75" s="39">
        <v>7198.799999999389</v>
      </c>
      <c r="W75" s="39">
        <v>2517.900000003749</v>
      </c>
      <c r="X75" s="16">
        <v>3112.0465091940591</v>
      </c>
    </row>
    <row r="76" spans="1:24" ht="15" customHeight="1" x14ac:dyDescent="0.2">
      <c r="A76" s="99" t="s">
        <v>1378</v>
      </c>
      <c r="B76" s="99" t="s">
        <v>61</v>
      </c>
      <c r="C76" s="100" t="s">
        <v>252</v>
      </c>
      <c r="D76" s="16">
        <v>83.141000000000005</v>
      </c>
      <c r="E76" s="39">
        <v>7.6849999999999996</v>
      </c>
      <c r="F76" s="39">
        <v>90.825999999999993</v>
      </c>
      <c r="G76" s="39">
        <v>7.6470000000000002</v>
      </c>
      <c r="H76" s="39">
        <v>98.472999999999999</v>
      </c>
      <c r="I76" s="16">
        <v>246.60416343199779</v>
      </c>
      <c r="J76" s="39">
        <v>33.430520487000031</v>
      </c>
      <c r="K76" s="39">
        <v>280.03468391899889</v>
      </c>
      <c r="L76" s="39">
        <v>401.61807908999992</v>
      </c>
      <c r="M76" s="39">
        <v>681.65276300899939</v>
      </c>
      <c r="N76" s="16">
        <v>2966.095710082845</v>
      </c>
      <c r="O76" s="39">
        <v>4350.1002585556316</v>
      </c>
      <c r="P76" s="39">
        <v>3083.199567513695</v>
      </c>
      <c r="Q76" s="39">
        <v>52519.691263240478</v>
      </c>
      <c r="R76" s="39">
        <v>6922.2300834644966</v>
      </c>
      <c r="S76" s="16">
        <v>2373.400000003609</v>
      </c>
      <c r="T76" s="39">
        <v>3353.8999999995858</v>
      </c>
      <c r="U76" s="39">
        <v>2417.599999996145</v>
      </c>
      <c r="V76" s="39">
        <v>7653.3999999989692</v>
      </c>
      <c r="W76" s="39">
        <v>2501.199999995541</v>
      </c>
      <c r="X76" s="16">
        <v>3180.333029562064</v>
      </c>
    </row>
    <row r="77" spans="1:24" ht="15" customHeight="1" x14ac:dyDescent="0.2">
      <c r="A77" s="99" t="s">
        <v>1739</v>
      </c>
      <c r="B77" s="99" t="s">
        <v>61</v>
      </c>
      <c r="C77" s="100" t="s">
        <v>1740</v>
      </c>
      <c r="D77" s="16">
        <v>271.19799999999998</v>
      </c>
      <c r="E77" s="39">
        <v>28.391999999999999</v>
      </c>
      <c r="F77" s="39">
        <v>299.58999999999997</v>
      </c>
      <c r="G77" s="39">
        <v>34.79</v>
      </c>
      <c r="H77" s="39">
        <v>334.38</v>
      </c>
      <c r="I77" s="16">
        <v>906.77980385408887</v>
      </c>
      <c r="J77" s="39">
        <v>151.55378538000051</v>
      </c>
      <c r="K77" s="39">
        <v>1058.3335892340931</v>
      </c>
      <c r="L77" s="39">
        <v>1766.1683818069971</v>
      </c>
      <c r="M77" s="39">
        <v>2824.5019710411202</v>
      </c>
      <c r="N77" s="16">
        <v>3343.6080054207218</v>
      </c>
      <c r="O77" s="39">
        <v>5337.904528740507</v>
      </c>
      <c r="P77" s="39">
        <v>3532.6065263663431</v>
      </c>
      <c r="Q77" s="39">
        <v>50766.553084420717</v>
      </c>
      <c r="R77" s="39">
        <v>8446.9823884237103</v>
      </c>
      <c r="S77" s="16">
        <v>2488.7999999959661</v>
      </c>
      <c r="T77" s="39">
        <v>3842.4000000018909</v>
      </c>
      <c r="U77" s="39">
        <v>2555.7999999906592</v>
      </c>
      <c r="V77" s="39">
        <v>6427.6500000040514</v>
      </c>
      <c r="W77" s="39">
        <v>2659.299999985079</v>
      </c>
      <c r="X77" s="16">
        <v>3795.623100936386</v>
      </c>
    </row>
    <row r="78" spans="1:24" ht="15" customHeight="1" x14ac:dyDescent="0.2">
      <c r="A78" s="99" t="s">
        <v>1386</v>
      </c>
      <c r="B78" s="99" t="s">
        <v>61</v>
      </c>
      <c r="C78" s="100" t="s">
        <v>212</v>
      </c>
      <c r="D78" s="16">
        <v>111.352</v>
      </c>
      <c r="E78" s="39">
        <v>1.851</v>
      </c>
      <c r="F78" s="39">
        <v>113.203</v>
      </c>
      <c r="G78" s="39">
        <v>6.7830000000000004</v>
      </c>
      <c r="H78" s="39">
        <v>119.986</v>
      </c>
      <c r="I78" s="16">
        <v>316.68616169097362</v>
      </c>
      <c r="J78" s="39">
        <v>8.4603511119999943</v>
      </c>
      <c r="K78" s="39">
        <v>325.14651280297352</v>
      </c>
      <c r="L78" s="39">
        <v>540.61009567099961</v>
      </c>
      <c r="M78" s="39">
        <v>865.75660847397387</v>
      </c>
      <c r="N78" s="16">
        <v>2844.0096423142249</v>
      </c>
      <c r="O78" s="39">
        <v>4570.6921188546703</v>
      </c>
      <c r="P78" s="39">
        <v>2872.242898182677</v>
      </c>
      <c r="Q78" s="39">
        <v>79700.736498746817</v>
      </c>
      <c r="R78" s="39">
        <v>7215.4802099742792</v>
      </c>
      <c r="S78" s="16">
        <v>2325.6999999952159</v>
      </c>
      <c r="T78" s="39">
        <v>3217.9000000000801</v>
      </c>
      <c r="U78" s="39">
        <v>2334.1999999950699</v>
      </c>
      <c r="V78" s="39">
        <v>6785.8999999990856</v>
      </c>
      <c r="W78" s="39">
        <v>2386.9000000018282</v>
      </c>
      <c r="X78" s="16">
        <v>2884.5247363221888</v>
      </c>
    </row>
    <row r="79" spans="1:24" ht="15" customHeight="1" x14ac:dyDescent="0.2">
      <c r="A79" s="99" t="s">
        <v>1387</v>
      </c>
      <c r="B79" s="99" t="s">
        <v>61</v>
      </c>
      <c r="C79" s="100" t="s">
        <v>220</v>
      </c>
      <c r="D79" s="16">
        <v>136.726</v>
      </c>
      <c r="E79" s="39">
        <v>3.5110000000000001</v>
      </c>
      <c r="F79" s="39">
        <v>140.23699999999999</v>
      </c>
      <c r="G79" s="39">
        <v>9.1660000000000004</v>
      </c>
      <c r="H79" s="39">
        <v>149.40299999999999</v>
      </c>
      <c r="I79" s="16">
        <v>397.22132794389859</v>
      </c>
      <c r="J79" s="39">
        <v>15.38040823300001</v>
      </c>
      <c r="K79" s="39">
        <v>412.60173617689992</v>
      </c>
      <c r="L79" s="39">
        <v>793.94111188400018</v>
      </c>
      <c r="M79" s="39">
        <v>1206.5428480608989</v>
      </c>
      <c r="N79" s="16">
        <v>2905.236223863044</v>
      </c>
      <c r="O79" s="39">
        <v>4380.634643406439</v>
      </c>
      <c r="P79" s="39">
        <v>2942.174577157954</v>
      </c>
      <c r="Q79" s="39">
        <v>86618.05715513858</v>
      </c>
      <c r="R79" s="39">
        <v>8075.7605139180559</v>
      </c>
      <c r="S79" s="16">
        <v>2372.6999999937289</v>
      </c>
      <c r="T79" s="39">
        <v>3037.3000000000839</v>
      </c>
      <c r="U79" s="39">
        <v>2383.5</v>
      </c>
      <c r="V79" s="39">
        <v>7446.7999999985313</v>
      </c>
      <c r="W79" s="39">
        <v>2443.5</v>
      </c>
      <c r="X79" s="16">
        <v>3055.4491045253922</v>
      </c>
    </row>
    <row r="80" spans="1:24" ht="15" customHeight="1" x14ac:dyDescent="0.2">
      <c r="A80" s="99" t="s">
        <v>1388</v>
      </c>
      <c r="B80" s="99" t="s">
        <v>61</v>
      </c>
      <c r="C80" s="100" t="s">
        <v>240</v>
      </c>
      <c r="D80" s="16">
        <v>116.83199999999999</v>
      </c>
      <c r="E80" s="39">
        <v>3.0169999999999999</v>
      </c>
      <c r="F80" s="39">
        <v>119.849</v>
      </c>
      <c r="G80" s="39">
        <v>7.3339999999999996</v>
      </c>
      <c r="H80" s="39">
        <v>127.18300000000001</v>
      </c>
      <c r="I80" s="16">
        <v>333.4459649899967</v>
      </c>
      <c r="J80" s="39">
        <v>12.687567456999989</v>
      </c>
      <c r="K80" s="39">
        <v>346.1335324469963</v>
      </c>
      <c r="L80" s="39">
        <v>559.97632721699983</v>
      </c>
      <c r="M80" s="39">
        <v>906.10985966399562</v>
      </c>
      <c r="N80" s="16">
        <v>2854.063655419719</v>
      </c>
      <c r="O80" s="39">
        <v>4205.3587858800083</v>
      </c>
      <c r="P80" s="39">
        <v>2888.0802713998141</v>
      </c>
      <c r="Q80" s="39">
        <v>76353.467032587927</v>
      </c>
      <c r="R80" s="39">
        <v>7124.4573540803067</v>
      </c>
      <c r="S80" s="16">
        <v>2351.9000000029582</v>
      </c>
      <c r="T80" s="39">
        <v>2957.2999999999679</v>
      </c>
      <c r="U80" s="39">
        <v>2362.199999994576</v>
      </c>
      <c r="V80" s="39">
        <v>7269.3500000010044</v>
      </c>
      <c r="W80" s="39">
        <v>2420.1000000000872</v>
      </c>
      <c r="X80" s="16">
        <v>3019.2032068577182</v>
      </c>
    </row>
    <row r="81" spans="1:24" ht="15" customHeight="1" x14ac:dyDescent="0.2">
      <c r="A81" s="99" t="s">
        <v>1390</v>
      </c>
      <c r="B81" s="99" t="s">
        <v>61</v>
      </c>
      <c r="C81" s="100" t="s">
        <v>248</v>
      </c>
      <c r="D81" s="16">
        <v>233.72399999999999</v>
      </c>
      <c r="E81" s="39">
        <v>11.238</v>
      </c>
      <c r="F81" s="39">
        <v>244.96199999999999</v>
      </c>
      <c r="G81" s="39">
        <v>17.600000000000001</v>
      </c>
      <c r="H81" s="39">
        <v>262.56200000000001</v>
      </c>
      <c r="I81" s="16">
        <v>670.2235625040023</v>
      </c>
      <c r="J81" s="39">
        <v>49.807198688000241</v>
      </c>
      <c r="K81" s="39">
        <v>720.03076119200887</v>
      </c>
      <c r="L81" s="39">
        <v>1198.4198255852179</v>
      </c>
      <c r="M81" s="39">
        <v>1918.45058677723</v>
      </c>
      <c r="N81" s="16">
        <v>2867.5855389433791</v>
      </c>
      <c r="O81" s="39">
        <v>4432.0340530343692</v>
      </c>
      <c r="P81" s="39">
        <v>2939.3569663540011</v>
      </c>
      <c r="Q81" s="39">
        <v>68092.035544614686</v>
      </c>
      <c r="R81" s="39">
        <v>7306.6574248262486</v>
      </c>
      <c r="S81" s="16">
        <v>2324.6999999931591</v>
      </c>
      <c r="T81" s="39">
        <v>3476.9500000000862</v>
      </c>
      <c r="U81" s="39">
        <v>2354.6999999963782</v>
      </c>
      <c r="V81" s="39">
        <v>7494.6500000028091</v>
      </c>
      <c r="W81" s="39">
        <v>2423.9500000015319</v>
      </c>
      <c r="X81" s="16">
        <v>2895.0033620489671</v>
      </c>
    </row>
    <row r="82" spans="1:24" ht="15" customHeight="1" x14ac:dyDescent="0.2">
      <c r="A82" s="99" t="s">
        <v>1391</v>
      </c>
      <c r="B82" s="99" t="s">
        <v>61</v>
      </c>
      <c r="C82" s="100" t="s">
        <v>214</v>
      </c>
      <c r="D82" s="16">
        <v>204.60599999999999</v>
      </c>
      <c r="E82" s="39">
        <v>12.166</v>
      </c>
      <c r="F82" s="39">
        <v>216.77199999999999</v>
      </c>
      <c r="G82" s="39">
        <v>15.923999999999999</v>
      </c>
      <c r="H82" s="39">
        <v>232.696</v>
      </c>
      <c r="I82" s="16">
        <v>634.92432896599041</v>
      </c>
      <c r="J82" s="39">
        <v>55.651141833000047</v>
      </c>
      <c r="K82" s="39">
        <v>690.5754707989928</v>
      </c>
      <c r="L82" s="39">
        <v>841.56321424799989</v>
      </c>
      <c r="M82" s="39">
        <v>1532.1386850470001</v>
      </c>
      <c r="N82" s="16">
        <v>3103.1559630020161</v>
      </c>
      <c r="O82" s="39">
        <v>4574.3170995397059</v>
      </c>
      <c r="P82" s="39">
        <v>3185.7226523674308</v>
      </c>
      <c r="Q82" s="39">
        <v>52848.73236925395</v>
      </c>
      <c r="R82" s="39">
        <v>6584.2931767069476</v>
      </c>
      <c r="S82" s="16">
        <v>2477</v>
      </c>
      <c r="T82" s="39">
        <v>3417.2999999996409</v>
      </c>
      <c r="U82" s="39">
        <v>2507</v>
      </c>
      <c r="V82" s="39">
        <v>7105.349999997653</v>
      </c>
      <c r="W82" s="39">
        <v>2579.800000000766</v>
      </c>
      <c r="X82" s="16">
        <v>3327.2086820730642</v>
      </c>
    </row>
    <row r="83" spans="1:24" ht="15" customHeight="1" x14ac:dyDescent="0.2">
      <c r="A83" s="99" t="s">
        <v>1393</v>
      </c>
      <c r="B83" s="99" t="s">
        <v>61</v>
      </c>
      <c r="C83" s="100" t="s">
        <v>216</v>
      </c>
      <c r="D83" s="16">
        <v>90.046999999999997</v>
      </c>
      <c r="E83" s="39">
        <v>5.6429999999999998</v>
      </c>
      <c r="F83" s="39">
        <v>95.69</v>
      </c>
      <c r="G83" s="39">
        <v>7.327</v>
      </c>
      <c r="H83" s="39">
        <v>103.017</v>
      </c>
      <c r="I83" s="16">
        <v>280.74153787904879</v>
      </c>
      <c r="J83" s="39">
        <v>27.58579785500007</v>
      </c>
      <c r="K83" s="39">
        <v>308.32733573404948</v>
      </c>
      <c r="L83" s="39">
        <v>398.57228960899999</v>
      </c>
      <c r="M83" s="39">
        <v>706.89962534304993</v>
      </c>
      <c r="N83" s="16">
        <v>3117.7222770225421</v>
      </c>
      <c r="O83" s="39">
        <v>4888.4986452241847</v>
      </c>
      <c r="P83" s="39">
        <v>3222.147933264182</v>
      </c>
      <c r="Q83" s="39">
        <v>54397.746636959193</v>
      </c>
      <c r="R83" s="39">
        <v>6861.9706004159498</v>
      </c>
      <c r="S83" s="16">
        <v>2442.5</v>
      </c>
      <c r="T83" s="39">
        <v>3768</v>
      </c>
      <c r="U83" s="39">
        <v>2484.699999995823</v>
      </c>
      <c r="V83" s="39">
        <v>6785.1000000009699</v>
      </c>
      <c r="W83" s="39">
        <v>2554.40000000392</v>
      </c>
      <c r="X83" s="16">
        <v>3238.222294113843</v>
      </c>
    </row>
    <row r="84" spans="1:24" ht="15" customHeight="1" x14ac:dyDescent="0.2">
      <c r="A84" s="99" t="s">
        <v>1394</v>
      </c>
      <c r="B84" s="99" t="s">
        <v>61</v>
      </c>
      <c r="C84" s="100" t="s">
        <v>230</v>
      </c>
      <c r="D84" s="16">
        <v>178.78100000000001</v>
      </c>
      <c r="E84" s="39">
        <v>8.484</v>
      </c>
      <c r="F84" s="39">
        <v>187.26499999999999</v>
      </c>
      <c r="G84" s="39">
        <v>13.228999999999999</v>
      </c>
      <c r="H84" s="39">
        <v>200.494</v>
      </c>
      <c r="I84" s="16">
        <v>541.34157580099009</v>
      </c>
      <c r="J84" s="39">
        <v>38.639408252000017</v>
      </c>
      <c r="K84" s="39">
        <v>579.98098405299515</v>
      </c>
      <c r="L84" s="39">
        <v>695.82773821260957</v>
      </c>
      <c r="M84" s="39">
        <v>1275.808722265604</v>
      </c>
      <c r="N84" s="16">
        <v>3027.9592115548639</v>
      </c>
      <c r="O84" s="39">
        <v>4554.3856968411164</v>
      </c>
      <c r="P84" s="39">
        <v>3097.1136306997851</v>
      </c>
      <c r="Q84" s="39">
        <v>52598.664918936389</v>
      </c>
      <c r="R84" s="39">
        <v>6363.3261956248243</v>
      </c>
      <c r="S84" s="16">
        <v>2413.100000006737</v>
      </c>
      <c r="T84" s="39">
        <v>3357.75</v>
      </c>
      <c r="U84" s="39">
        <v>2436.3999999923089</v>
      </c>
      <c r="V84" s="39">
        <v>7290.099999998286</v>
      </c>
      <c r="W84" s="39">
        <v>2505.3500000092922</v>
      </c>
      <c r="X84" s="16">
        <v>3155.4489537874529</v>
      </c>
    </row>
    <row r="85" spans="1:24" ht="15" customHeight="1" x14ac:dyDescent="0.2">
      <c r="A85" s="99" t="s">
        <v>1396</v>
      </c>
      <c r="B85" s="99" t="s">
        <v>61</v>
      </c>
      <c r="C85" s="100" t="s">
        <v>232</v>
      </c>
      <c r="D85" s="16">
        <v>330.95499999999998</v>
      </c>
      <c r="E85" s="39">
        <v>26.582999999999998</v>
      </c>
      <c r="F85" s="39">
        <v>357.53800000000001</v>
      </c>
      <c r="G85" s="39">
        <v>26.613</v>
      </c>
      <c r="H85" s="39">
        <v>384.15100000000001</v>
      </c>
      <c r="I85" s="16">
        <v>1008.928408967014</v>
      </c>
      <c r="J85" s="39">
        <v>114.2251410210002</v>
      </c>
      <c r="K85" s="39">
        <v>1123.1535499880049</v>
      </c>
      <c r="L85" s="39">
        <v>1753.5183393920961</v>
      </c>
      <c r="M85" s="39">
        <v>2876.671889380113</v>
      </c>
      <c r="N85" s="16">
        <v>3048.5365350788279</v>
      </c>
      <c r="O85" s="39">
        <v>4296.9243885566057</v>
      </c>
      <c r="P85" s="39">
        <v>3141.3543455185331</v>
      </c>
      <c r="Q85" s="39">
        <v>65889.54042731355</v>
      </c>
      <c r="R85" s="39">
        <v>7488.3883925334394</v>
      </c>
      <c r="S85" s="16">
        <v>2444.3999999852808</v>
      </c>
      <c r="T85" s="39">
        <v>3232.5999999991368</v>
      </c>
      <c r="U85" s="39">
        <v>2479.3999999844509</v>
      </c>
      <c r="V85" s="39">
        <v>8086.0999999959649</v>
      </c>
      <c r="W85" s="39">
        <v>2557.799999982019</v>
      </c>
      <c r="X85" s="16">
        <v>3346.403926907622</v>
      </c>
    </row>
    <row r="86" spans="1:24" ht="15" customHeight="1" x14ac:dyDescent="0.2">
      <c r="A86" s="99" t="s">
        <v>1398</v>
      </c>
      <c r="B86" s="99" t="s">
        <v>61</v>
      </c>
      <c r="C86" s="100" t="s">
        <v>250</v>
      </c>
      <c r="D86" s="16">
        <v>155.196</v>
      </c>
      <c r="E86" s="39">
        <v>6.9749999999999996</v>
      </c>
      <c r="F86" s="39">
        <v>162.17099999999999</v>
      </c>
      <c r="G86" s="39">
        <v>10.712999999999999</v>
      </c>
      <c r="H86" s="39">
        <v>172.88399999999999</v>
      </c>
      <c r="I86" s="16">
        <v>436.93077038599449</v>
      </c>
      <c r="J86" s="39">
        <v>30.499384483000028</v>
      </c>
      <c r="K86" s="39">
        <v>467.4301548689931</v>
      </c>
      <c r="L86" s="39">
        <v>1021.217907021</v>
      </c>
      <c r="M86" s="39">
        <v>1488.6480618899941</v>
      </c>
      <c r="N86" s="16">
        <v>2815.3481429031331</v>
      </c>
      <c r="O86" s="39">
        <v>4372.6716104659536</v>
      </c>
      <c r="P86" s="39">
        <v>2882.3288681021459</v>
      </c>
      <c r="Q86" s="39">
        <v>95325.110335200181</v>
      </c>
      <c r="R86" s="39">
        <v>8610.6757241271243</v>
      </c>
      <c r="S86" s="16">
        <v>2318.30000000678</v>
      </c>
      <c r="T86" s="39">
        <v>3265.300000000434</v>
      </c>
      <c r="U86" s="39">
        <v>2339.3000000070492</v>
      </c>
      <c r="V86" s="39">
        <v>7266.2999999983722</v>
      </c>
      <c r="W86" s="39">
        <v>2396.9499999925119</v>
      </c>
      <c r="X86" s="16">
        <v>2975.7458293162281</v>
      </c>
    </row>
    <row r="87" spans="1:24" ht="15" customHeight="1" x14ac:dyDescent="0.2">
      <c r="A87" s="26" t="s">
        <v>1399</v>
      </c>
      <c r="B87" s="26" t="s">
        <v>63</v>
      </c>
      <c r="C87" s="26" t="s">
        <v>276</v>
      </c>
      <c r="D87" s="23">
        <v>80.451999999999998</v>
      </c>
      <c r="E87" s="24">
        <v>31.683</v>
      </c>
      <c r="F87" s="24">
        <v>112.13500000000001</v>
      </c>
      <c r="G87" s="24">
        <v>7.5460000000000003</v>
      </c>
      <c r="H87" s="24">
        <v>119.681</v>
      </c>
      <c r="I87" s="23">
        <v>239.2838324809984</v>
      </c>
      <c r="J87" s="24">
        <v>104.04187429700011</v>
      </c>
      <c r="K87" s="24">
        <v>343.3257067780001</v>
      </c>
      <c r="L87" s="24">
        <v>582.62719876899985</v>
      </c>
      <c r="M87" s="24">
        <v>925.9529055469992</v>
      </c>
      <c r="N87" s="23">
        <v>2974.243430629424</v>
      </c>
      <c r="O87" s="24">
        <v>3283.8391028942988</v>
      </c>
      <c r="P87" s="24">
        <v>3061.7176330137791</v>
      </c>
      <c r="Q87" s="24">
        <v>77210.071397959153</v>
      </c>
      <c r="R87" s="24">
        <v>7736.8413160568443</v>
      </c>
      <c r="S87" s="23">
        <v>2435.1500000036121</v>
      </c>
      <c r="T87" s="24">
        <v>2542.0999999997712</v>
      </c>
      <c r="U87" s="24">
        <v>2463</v>
      </c>
      <c r="V87" s="24">
        <v>9143.9500000014868</v>
      </c>
      <c r="W87" s="24">
        <v>2530.1999999941172</v>
      </c>
      <c r="X87" s="23">
        <v>3246.3332020083599</v>
      </c>
    </row>
    <row r="88" spans="1:24" ht="15" customHeight="1" x14ac:dyDescent="0.2">
      <c r="A88" s="99" t="s">
        <v>1400</v>
      </c>
      <c r="B88" s="99" t="s">
        <v>63</v>
      </c>
      <c r="C88" s="99" t="s">
        <v>296</v>
      </c>
      <c r="D88" s="16">
        <v>104.92400000000001</v>
      </c>
      <c r="E88" s="39">
        <v>30.449000000000002</v>
      </c>
      <c r="F88" s="39">
        <v>135.37299999999999</v>
      </c>
      <c r="G88" s="39">
        <v>12.157999999999999</v>
      </c>
      <c r="H88" s="39">
        <v>147.53100000000001</v>
      </c>
      <c r="I88" s="16">
        <v>317.46621668400201</v>
      </c>
      <c r="J88" s="39">
        <v>103.7403930640002</v>
      </c>
      <c r="K88" s="39">
        <v>421.20660974800052</v>
      </c>
      <c r="L88" s="39">
        <v>776.43229632499958</v>
      </c>
      <c r="M88" s="39">
        <v>1197.6389060730021</v>
      </c>
      <c r="N88" s="16">
        <v>3025.677792344954</v>
      </c>
      <c r="O88" s="39">
        <v>3407.021349272562</v>
      </c>
      <c r="P88" s="39">
        <v>3111.45213408878</v>
      </c>
      <c r="Q88" s="39">
        <v>63861.843751028093</v>
      </c>
      <c r="R88" s="39">
        <v>8117.8796732415667</v>
      </c>
      <c r="S88" s="16">
        <v>2409.75</v>
      </c>
      <c r="T88" s="39">
        <v>2523</v>
      </c>
      <c r="U88" s="39">
        <v>2432.8999999985472</v>
      </c>
      <c r="V88" s="39">
        <v>8082.8499999981041</v>
      </c>
      <c r="W88" s="39">
        <v>2524.3000000070328</v>
      </c>
      <c r="X88" s="16">
        <v>3333.2537470660418</v>
      </c>
    </row>
    <row r="89" spans="1:24" ht="15" customHeight="1" x14ac:dyDescent="0.2">
      <c r="A89" s="99" t="s">
        <v>1402</v>
      </c>
      <c r="B89" s="99" t="s">
        <v>63</v>
      </c>
      <c r="C89" s="100" t="s">
        <v>320</v>
      </c>
      <c r="D89" s="16">
        <v>11.725</v>
      </c>
      <c r="E89" s="39">
        <v>5.95</v>
      </c>
      <c r="F89" s="39">
        <v>17.675000000000001</v>
      </c>
      <c r="G89" s="39">
        <v>1.85</v>
      </c>
      <c r="H89" s="39">
        <v>19.524999999999999</v>
      </c>
      <c r="I89" s="16">
        <v>40.947521952999942</v>
      </c>
      <c r="J89" s="39">
        <v>28.21341565000003</v>
      </c>
      <c r="K89" s="39">
        <v>69.16093760299978</v>
      </c>
      <c r="L89" s="39">
        <v>239.27058865399999</v>
      </c>
      <c r="M89" s="39">
        <v>308.43152625699992</v>
      </c>
      <c r="N89" s="16">
        <v>3492.3259661407201</v>
      </c>
      <c r="O89" s="39">
        <v>4741.7505294117691</v>
      </c>
      <c r="P89" s="39">
        <v>3912.9243339745281</v>
      </c>
      <c r="Q89" s="39">
        <v>129335.4533264865</v>
      </c>
      <c r="R89" s="39">
        <v>15796.7491040717</v>
      </c>
      <c r="S89" s="16">
        <v>2578.1999999994941</v>
      </c>
      <c r="T89" s="39">
        <v>3157.9499999996401</v>
      </c>
      <c r="U89" s="39">
        <v>2763.100000000898</v>
      </c>
      <c r="V89" s="39">
        <v>9076.0999999999403</v>
      </c>
      <c r="W89" s="39">
        <v>2887.8999999990169</v>
      </c>
      <c r="X89" s="16">
        <v>3923.1344717794418</v>
      </c>
    </row>
    <row r="90" spans="1:24" ht="15" customHeight="1" x14ac:dyDescent="0.2">
      <c r="A90" s="99" t="s">
        <v>1401</v>
      </c>
      <c r="B90" s="99" t="s">
        <v>63</v>
      </c>
      <c r="C90" s="100" t="s">
        <v>314</v>
      </c>
      <c r="D90" s="16">
        <v>104.45699999999999</v>
      </c>
      <c r="E90" s="39">
        <v>28.643999999999998</v>
      </c>
      <c r="F90" s="39">
        <v>133.101</v>
      </c>
      <c r="G90" s="39">
        <v>11.343999999999999</v>
      </c>
      <c r="H90" s="39">
        <v>144.44499999999999</v>
      </c>
      <c r="I90" s="16">
        <v>309.29236680009518</v>
      </c>
      <c r="J90" s="39">
        <v>104.2966184869999</v>
      </c>
      <c r="K90" s="39">
        <v>413.58898528709688</v>
      </c>
      <c r="L90" s="39">
        <v>687.28767838600027</v>
      </c>
      <c r="M90" s="39">
        <v>1100.8766636730959</v>
      </c>
      <c r="N90" s="16">
        <v>2960.9539504302752</v>
      </c>
      <c r="O90" s="39">
        <v>3641.1331687962552</v>
      </c>
      <c r="P90" s="39">
        <v>3107.3319155160129</v>
      </c>
      <c r="Q90" s="39">
        <v>60586.00832034558</v>
      </c>
      <c r="R90" s="39">
        <v>7621.4245122579232</v>
      </c>
      <c r="S90" s="16">
        <v>2398.5</v>
      </c>
      <c r="T90" s="39">
        <v>2704.5</v>
      </c>
      <c r="U90" s="39">
        <v>2456</v>
      </c>
      <c r="V90" s="39">
        <v>8059.6500000015794</v>
      </c>
      <c r="W90" s="39">
        <v>2540.1999999930258</v>
      </c>
      <c r="X90" s="16">
        <v>3155.9632604891021</v>
      </c>
    </row>
    <row r="91" spans="1:24" ht="15" customHeight="1" x14ac:dyDescent="0.2">
      <c r="A91" s="99" t="s">
        <v>1741</v>
      </c>
      <c r="B91" s="99" t="s">
        <v>63</v>
      </c>
      <c r="C91" s="100" t="s">
        <v>1742</v>
      </c>
      <c r="D91" s="16">
        <v>123.498</v>
      </c>
      <c r="E91" s="39">
        <v>33.86</v>
      </c>
      <c r="F91" s="39">
        <v>157.358</v>
      </c>
      <c r="G91" s="39">
        <v>11.125999999999999</v>
      </c>
      <c r="H91" s="39">
        <v>168.48400000000001</v>
      </c>
      <c r="I91" s="16">
        <v>385.95045629899948</v>
      </c>
      <c r="J91" s="39">
        <v>133.8701960789999</v>
      </c>
      <c r="K91" s="39">
        <v>519.82065237799691</v>
      </c>
      <c r="L91" s="39">
        <v>940.45261377999952</v>
      </c>
      <c r="M91" s="39">
        <v>1460.2732661579989</v>
      </c>
      <c r="N91" s="16">
        <v>3125.1555191096181</v>
      </c>
      <c r="O91" s="39">
        <v>3953.6383957176572</v>
      </c>
      <c r="P91" s="39">
        <v>3303.4269142846051</v>
      </c>
      <c r="Q91" s="39">
        <v>84527.468432500405</v>
      </c>
      <c r="R91" s="39">
        <v>8667.1331767882948</v>
      </c>
      <c r="S91" s="16">
        <v>2508.449999993954</v>
      </c>
      <c r="T91" s="39">
        <v>2839.599999998843</v>
      </c>
      <c r="U91" s="39">
        <v>2574</v>
      </c>
      <c r="V91" s="39">
        <v>8671.0999999983469</v>
      </c>
      <c r="W91" s="39">
        <v>2636.8999999924922</v>
      </c>
      <c r="X91" s="16">
        <v>3372.6774178307301</v>
      </c>
    </row>
    <row r="92" spans="1:24" ht="15" customHeight="1" x14ac:dyDescent="0.2">
      <c r="A92" s="99" t="s">
        <v>1743</v>
      </c>
      <c r="B92" s="99" t="s">
        <v>63</v>
      </c>
      <c r="C92" s="100" t="s">
        <v>1744</v>
      </c>
      <c r="D92" s="16">
        <v>132.703</v>
      </c>
      <c r="E92" s="39">
        <v>48.512999999999998</v>
      </c>
      <c r="F92" s="39">
        <v>181.21600000000001</v>
      </c>
      <c r="G92" s="39">
        <v>13.853</v>
      </c>
      <c r="H92" s="39">
        <v>195.06899999999999</v>
      </c>
      <c r="I92" s="16">
        <v>439.55694156100151</v>
      </c>
      <c r="J92" s="39">
        <v>207.68697712304771</v>
      </c>
      <c r="K92" s="39">
        <v>647.24391868406417</v>
      </c>
      <c r="L92" s="39">
        <v>976.40865906100055</v>
      </c>
      <c r="M92" s="39">
        <v>1623.6525777450661</v>
      </c>
      <c r="N92" s="16">
        <v>3312.336130765706</v>
      </c>
      <c r="O92" s="39">
        <v>4281.0582137375077</v>
      </c>
      <c r="P92" s="39">
        <v>3571.6709268721529</v>
      </c>
      <c r="Q92" s="39">
        <v>70483.552953223174</v>
      </c>
      <c r="R92" s="39">
        <v>8323.4782448521582</v>
      </c>
      <c r="S92" s="16">
        <v>2597.8000000066199</v>
      </c>
      <c r="T92" s="39">
        <v>3020.2999999993431</v>
      </c>
      <c r="U92" s="39">
        <v>2694.1999999918312</v>
      </c>
      <c r="V92" s="39">
        <v>9030.700000001334</v>
      </c>
      <c r="W92" s="39">
        <v>2768</v>
      </c>
      <c r="X92" s="16">
        <v>3737.6646879565751</v>
      </c>
    </row>
    <row r="93" spans="1:24" ht="15" customHeight="1" x14ac:dyDescent="0.2">
      <c r="A93" s="99" t="s">
        <v>1403</v>
      </c>
      <c r="B93" s="99" t="s">
        <v>63</v>
      </c>
      <c r="C93" s="100" t="s">
        <v>254</v>
      </c>
      <c r="D93" s="16">
        <v>44.177999999999997</v>
      </c>
      <c r="E93" s="39">
        <v>15.66</v>
      </c>
      <c r="F93" s="39">
        <v>59.838000000000001</v>
      </c>
      <c r="G93" s="39">
        <v>3.8969999999999998</v>
      </c>
      <c r="H93" s="39">
        <v>63.734999999999999</v>
      </c>
      <c r="I93" s="16">
        <v>134.852289208</v>
      </c>
      <c r="J93" s="39">
        <v>60.060462984999909</v>
      </c>
      <c r="K93" s="39">
        <v>194.91275219300081</v>
      </c>
      <c r="L93" s="39">
        <v>300.81087185600001</v>
      </c>
      <c r="M93" s="39">
        <v>495.72362404899968</v>
      </c>
      <c r="N93" s="16">
        <v>3052.4761014079409</v>
      </c>
      <c r="O93" s="39">
        <v>3835.2786069604031</v>
      </c>
      <c r="P93" s="39">
        <v>3257.3406897456598</v>
      </c>
      <c r="Q93" s="39">
        <v>77190.369991275336</v>
      </c>
      <c r="R93" s="39">
        <v>7777.8869388718858</v>
      </c>
      <c r="S93" s="16">
        <v>2437.5999999982928</v>
      </c>
      <c r="T93" s="39">
        <v>2761.5</v>
      </c>
      <c r="U93" s="39">
        <v>2514.950000000284</v>
      </c>
      <c r="V93" s="39">
        <v>8685.6000000007207</v>
      </c>
      <c r="W93" s="39">
        <v>2586.8000000008501</v>
      </c>
      <c r="X93" s="16">
        <v>3358.6537348233041</v>
      </c>
    </row>
    <row r="94" spans="1:24" ht="15" customHeight="1" x14ac:dyDescent="0.2">
      <c r="A94" s="99" t="s">
        <v>1404</v>
      </c>
      <c r="B94" s="99" t="s">
        <v>63</v>
      </c>
      <c r="C94" s="100" t="s">
        <v>262</v>
      </c>
      <c r="D94" s="16">
        <v>31.794</v>
      </c>
      <c r="E94" s="39">
        <v>6.2130000000000001</v>
      </c>
      <c r="F94" s="39">
        <v>38.006999999999998</v>
      </c>
      <c r="G94" s="39">
        <v>2.0150000000000001</v>
      </c>
      <c r="H94" s="39">
        <v>40.021999999999998</v>
      </c>
      <c r="I94" s="16">
        <v>92.972120540000205</v>
      </c>
      <c r="J94" s="39">
        <v>20.527529620999971</v>
      </c>
      <c r="K94" s="39">
        <v>113.4996501610005</v>
      </c>
      <c r="L94" s="39">
        <v>216.16040480699999</v>
      </c>
      <c r="M94" s="39">
        <v>329.66005496800079</v>
      </c>
      <c r="N94" s="16">
        <v>2924.2033257847461</v>
      </c>
      <c r="O94" s="39">
        <v>3303.964207468207</v>
      </c>
      <c r="P94" s="39">
        <v>2986.2827942484419</v>
      </c>
      <c r="Q94" s="39">
        <v>107275.63513995041</v>
      </c>
      <c r="R94" s="39">
        <v>8236.9710401279481</v>
      </c>
      <c r="S94" s="16">
        <v>2398.700000001475</v>
      </c>
      <c r="T94" s="39">
        <v>2450.5999999997471</v>
      </c>
      <c r="U94" s="39">
        <v>2410.2000000017251</v>
      </c>
      <c r="V94" s="39">
        <v>9669.8000000004195</v>
      </c>
      <c r="W94" s="39">
        <v>2458.7999999981798</v>
      </c>
      <c r="X94" s="16">
        <v>3083.2242247365139</v>
      </c>
    </row>
    <row r="95" spans="1:24" ht="15" customHeight="1" x14ac:dyDescent="0.2">
      <c r="A95" s="99" t="s">
        <v>1405</v>
      </c>
      <c r="B95" s="99" t="s">
        <v>63</v>
      </c>
      <c r="C95" s="100" t="s">
        <v>270</v>
      </c>
      <c r="D95" s="16">
        <v>40.680999999999997</v>
      </c>
      <c r="E95" s="39">
        <v>9.4710000000000001</v>
      </c>
      <c r="F95" s="39">
        <v>50.152000000000001</v>
      </c>
      <c r="G95" s="39">
        <v>4.0599999999999996</v>
      </c>
      <c r="H95" s="39">
        <v>54.212000000000003</v>
      </c>
      <c r="I95" s="16">
        <v>112.9026583239994</v>
      </c>
      <c r="J95" s="39">
        <v>30.658594128000029</v>
      </c>
      <c r="K95" s="39">
        <v>143.56125245199939</v>
      </c>
      <c r="L95" s="39">
        <v>203.86724558099999</v>
      </c>
      <c r="M95" s="39">
        <v>347.42849803299998</v>
      </c>
      <c r="N95" s="16">
        <v>2775.3166914284161</v>
      </c>
      <c r="O95" s="39">
        <v>3237.102114665825</v>
      </c>
      <c r="P95" s="39">
        <v>2862.5229791832712</v>
      </c>
      <c r="Q95" s="39">
        <v>50213.607285960599</v>
      </c>
      <c r="R95" s="39">
        <v>6408.7009893197092</v>
      </c>
      <c r="S95" s="16">
        <v>2284.4000000010151</v>
      </c>
      <c r="T95" s="39">
        <v>2501.600000000265</v>
      </c>
      <c r="U95" s="39">
        <v>2323.299999998007</v>
      </c>
      <c r="V95" s="39">
        <v>7163.3500000005934</v>
      </c>
      <c r="W95" s="39">
        <v>2381.3499999975788</v>
      </c>
      <c r="X95" s="16">
        <v>2933.2336075025928</v>
      </c>
    </row>
    <row r="96" spans="1:24" ht="15" customHeight="1" x14ac:dyDescent="0.2">
      <c r="A96" s="99" t="s">
        <v>1406</v>
      </c>
      <c r="B96" s="99" t="s">
        <v>63</v>
      </c>
      <c r="C96" s="100" t="s">
        <v>278</v>
      </c>
      <c r="D96" s="16">
        <v>23.632000000000001</v>
      </c>
      <c r="E96" s="39">
        <v>11.519</v>
      </c>
      <c r="F96" s="39">
        <v>35.151000000000003</v>
      </c>
      <c r="G96" s="39">
        <v>4.6609999999999996</v>
      </c>
      <c r="H96" s="39">
        <v>39.811999999999998</v>
      </c>
      <c r="I96" s="16">
        <v>77.189562204999802</v>
      </c>
      <c r="J96" s="39">
        <v>53.47139486599999</v>
      </c>
      <c r="K96" s="39">
        <v>130.6609570709999</v>
      </c>
      <c r="L96" s="39">
        <v>220.85591179800011</v>
      </c>
      <c r="M96" s="39">
        <v>351.5168688689995</v>
      </c>
      <c r="N96" s="16">
        <v>3266.315259182456</v>
      </c>
      <c r="O96" s="39">
        <v>4642.0170905460536</v>
      </c>
      <c r="P96" s="39">
        <v>3717.1334263890039</v>
      </c>
      <c r="Q96" s="39">
        <v>47383.804290495609</v>
      </c>
      <c r="R96" s="39">
        <v>8829.4199957048004</v>
      </c>
      <c r="S96" s="16">
        <v>2435.850000000989</v>
      </c>
      <c r="T96" s="39">
        <v>3129.6000000006902</v>
      </c>
      <c r="U96" s="39">
        <v>2629.200000001731</v>
      </c>
      <c r="V96" s="39">
        <v>7398.8999999992848</v>
      </c>
      <c r="W96" s="39">
        <v>2765.450000001942</v>
      </c>
      <c r="X96" s="16">
        <v>3937.112636604691</v>
      </c>
    </row>
    <row r="97" spans="1:24" ht="15" customHeight="1" x14ac:dyDescent="0.2">
      <c r="A97" s="99" t="s">
        <v>1407</v>
      </c>
      <c r="B97" s="99" t="s">
        <v>63</v>
      </c>
      <c r="C97" s="100" t="s">
        <v>284</v>
      </c>
      <c r="D97" s="16">
        <v>37.545000000000002</v>
      </c>
      <c r="E97" s="39">
        <v>14.656000000000001</v>
      </c>
      <c r="F97" s="39">
        <v>52.201000000000001</v>
      </c>
      <c r="G97" s="39">
        <v>3.4630000000000001</v>
      </c>
      <c r="H97" s="39">
        <v>55.664000000000001</v>
      </c>
      <c r="I97" s="16">
        <v>111.58892721400019</v>
      </c>
      <c r="J97" s="39">
        <v>49.123138862000012</v>
      </c>
      <c r="K97" s="39">
        <v>160.71206607600061</v>
      </c>
      <c r="L97" s="39">
        <v>196.44361056199989</v>
      </c>
      <c r="M97" s="39">
        <v>357.15567663800078</v>
      </c>
      <c r="N97" s="16">
        <v>2972.138159914773</v>
      </c>
      <c r="O97" s="39">
        <v>3351.7425533569881</v>
      </c>
      <c r="P97" s="39">
        <v>3078.716232945741</v>
      </c>
      <c r="Q97" s="39">
        <v>56726.42522725957</v>
      </c>
      <c r="R97" s="39">
        <v>6416.2776055978884</v>
      </c>
      <c r="S97" s="16">
        <v>2429.5</v>
      </c>
      <c r="T97" s="39">
        <v>2578.800000000093</v>
      </c>
      <c r="U97" s="39">
        <v>2472.4000000023598</v>
      </c>
      <c r="V97" s="39">
        <v>8234.6000000005679</v>
      </c>
      <c r="W97" s="39">
        <v>2537.7999999988479</v>
      </c>
      <c r="X97" s="16">
        <v>3080.427548800134</v>
      </c>
    </row>
    <row r="98" spans="1:24" ht="15" customHeight="1" x14ac:dyDescent="0.2">
      <c r="A98" s="99" t="s">
        <v>1408</v>
      </c>
      <c r="B98" s="99" t="s">
        <v>63</v>
      </c>
      <c r="C98" s="100" t="s">
        <v>290</v>
      </c>
      <c r="D98" s="16">
        <v>39.996000000000002</v>
      </c>
      <c r="E98" s="39">
        <v>3.1789999999999998</v>
      </c>
      <c r="F98" s="39">
        <v>43.174999999999997</v>
      </c>
      <c r="G98" s="39">
        <v>3.5830000000000002</v>
      </c>
      <c r="H98" s="39">
        <v>46.758000000000003</v>
      </c>
      <c r="I98" s="16">
        <v>124.9261882250009</v>
      </c>
      <c r="J98" s="39">
        <v>16.272050839999991</v>
      </c>
      <c r="K98" s="39">
        <v>141.19823906500071</v>
      </c>
      <c r="L98" s="39">
        <v>545.88318476099994</v>
      </c>
      <c r="M98" s="39">
        <v>687.08142382600079</v>
      </c>
      <c r="N98" s="16">
        <v>3123.4670523302561</v>
      </c>
      <c r="O98" s="39">
        <v>5118.6067442591984</v>
      </c>
      <c r="P98" s="39">
        <v>3270.3703315576299</v>
      </c>
      <c r="Q98" s="39">
        <v>152353.66585570751</v>
      </c>
      <c r="R98" s="39">
        <v>14694.41429971343</v>
      </c>
      <c r="S98" s="16">
        <v>2513.4000000013598</v>
      </c>
      <c r="T98" s="39">
        <v>3812.0999999997748</v>
      </c>
      <c r="U98" s="39">
        <v>2562.4000000017832</v>
      </c>
      <c r="V98" s="39">
        <v>7835.5</v>
      </c>
      <c r="W98" s="39">
        <v>2648.7999999979452</v>
      </c>
      <c r="X98" s="16">
        <v>3327.7141492069641</v>
      </c>
    </row>
    <row r="99" spans="1:24" ht="15" customHeight="1" x14ac:dyDescent="0.2">
      <c r="A99" s="99" t="s">
        <v>1409</v>
      </c>
      <c r="B99" s="99" t="s">
        <v>63</v>
      </c>
      <c r="C99" s="100" t="s">
        <v>306</v>
      </c>
      <c r="D99" s="16">
        <v>40.872</v>
      </c>
      <c r="E99" s="39">
        <v>7.0759999999999996</v>
      </c>
      <c r="F99" s="39">
        <v>47.948</v>
      </c>
      <c r="G99" s="39">
        <v>2.95</v>
      </c>
      <c r="H99" s="39">
        <v>50.898000000000003</v>
      </c>
      <c r="I99" s="16">
        <v>122.4428958990009</v>
      </c>
      <c r="J99" s="39">
        <v>26.258590572999982</v>
      </c>
      <c r="K99" s="39">
        <v>148.70148647200131</v>
      </c>
      <c r="L99" s="39">
        <v>244.70369887039061</v>
      </c>
      <c r="M99" s="39">
        <v>393.4051853423918</v>
      </c>
      <c r="N99" s="16">
        <v>2995.7647264386592</v>
      </c>
      <c r="O99" s="39">
        <v>3710.9370510175208</v>
      </c>
      <c r="P99" s="39">
        <v>3101.3073844999021</v>
      </c>
      <c r="Q99" s="39">
        <v>82950.40639674259</v>
      </c>
      <c r="R99" s="39">
        <v>7729.2857350464028</v>
      </c>
      <c r="S99" s="16">
        <v>2419.5499999981821</v>
      </c>
      <c r="T99" s="39">
        <v>2699.9499999996328</v>
      </c>
      <c r="U99" s="39">
        <v>2455.5</v>
      </c>
      <c r="V99" s="39">
        <v>7396.1000000002859</v>
      </c>
      <c r="W99" s="39">
        <v>2507.5999999976239</v>
      </c>
      <c r="X99" s="16">
        <v>3213.4997292648418</v>
      </c>
    </row>
    <row r="100" spans="1:24" ht="15" customHeight="1" x14ac:dyDescent="0.2">
      <c r="A100" s="99" t="s">
        <v>1410</v>
      </c>
      <c r="B100" s="99" t="s">
        <v>63</v>
      </c>
      <c r="C100" s="100" t="s">
        <v>322</v>
      </c>
      <c r="D100" s="16">
        <v>37.520000000000003</v>
      </c>
      <c r="E100" s="39">
        <v>11.858000000000001</v>
      </c>
      <c r="F100" s="39">
        <v>49.378</v>
      </c>
      <c r="G100" s="39">
        <v>2.7639999999999998</v>
      </c>
      <c r="H100" s="39">
        <v>52.142000000000003</v>
      </c>
      <c r="I100" s="16">
        <v>118.19043009699919</v>
      </c>
      <c r="J100" s="39">
        <v>46.998831357000142</v>
      </c>
      <c r="K100" s="39">
        <v>165.1892614539986</v>
      </c>
      <c r="L100" s="39">
        <v>319.06115435600009</v>
      </c>
      <c r="M100" s="39">
        <v>484.25041580999732</v>
      </c>
      <c r="N100" s="16">
        <v>3150.0647680436891</v>
      </c>
      <c r="O100" s="39">
        <v>3963.4703455051549</v>
      </c>
      <c r="P100" s="39">
        <v>3345.4020303373682</v>
      </c>
      <c r="Q100" s="39">
        <v>115434.571040521</v>
      </c>
      <c r="R100" s="39">
        <v>9287.146941237339</v>
      </c>
      <c r="S100" s="16">
        <v>2512.599999998889</v>
      </c>
      <c r="T100" s="39">
        <v>2828.25</v>
      </c>
      <c r="U100" s="39">
        <v>2575.5999999976461</v>
      </c>
      <c r="V100" s="39">
        <v>9708.1000000005115</v>
      </c>
      <c r="W100" s="39">
        <v>2635.5</v>
      </c>
      <c r="X100" s="16">
        <v>3419.218029764832</v>
      </c>
    </row>
    <row r="101" spans="1:24" ht="15" customHeight="1" x14ac:dyDescent="0.2">
      <c r="A101" s="99" t="s">
        <v>1411</v>
      </c>
      <c r="B101" s="99" t="s">
        <v>63</v>
      </c>
      <c r="C101" s="100" t="s">
        <v>260</v>
      </c>
      <c r="D101" s="16">
        <v>31.381</v>
      </c>
      <c r="E101" s="39">
        <v>12.752000000000001</v>
      </c>
      <c r="F101" s="39">
        <v>44.133000000000003</v>
      </c>
      <c r="G101" s="39">
        <v>2.4319999999999999</v>
      </c>
      <c r="H101" s="39">
        <v>46.564999999999998</v>
      </c>
      <c r="I101" s="16">
        <v>97.79216651502405</v>
      </c>
      <c r="J101" s="39">
        <v>44.468413113000118</v>
      </c>
      <c r="K101" s="39">
        <v>142.2605796280246</v>
      </c>
      <c r="L101" s="39">
        <v>239.14098981900011</v>
      </c>
      <c r="M101" s="39">
        <v>381.40156944702392</v>
      </c>
      <c r="N101" s="16">
        <v>3116.2858581633491</v>
      </c>
      <c r="O101" s="39">
        <v>3487.1716682089182</v>
      </c>
      <c r="P101" s="39">
        <v>3223.4513771559741</v>
      </c>
      <c r="Q101" s="39">
        <v>98330.999103207272</v>
      </c>
      <c r="R101" s="39">
        <v>8190.7348748421318</v>
      </c>
      <c r="S101" s="16">
        <v>2562.700000001541</v>
      </c>
      <c r="T101" s="39">
        <v>2718.8500000006488</v>
      </c>
      <c r="U101" s="39">
        <v>2607.7000000019721</v>
      </c>
      <c r="V101" s="39">
        <v>12764.25</v>
      </c>
      <c r="W101" s="39">
        <v>2672.700000002053</v>
      </c>
      <c r="X101" s="16">
        <v>3141.3809925368669</v>
      </c>
    </row>
    <row r="102" spans="1:24" ht="15" customHeight="1" x14ac:dyDescent="0.2">
      <c r="A102" s="99" t="s">
        <v>1412</v>
      </c>
      <c r="B102" s="99" t="s">
        <v>63</v>
      </c>
      <c r="C102" s="100" t="s">
        <v>268</v>
      </c>
      <c r="D102" s="16">
        <v>55.930999999999997</v>
      </c>
      <c r="E102" s="39">
        <v>21.597999999999999</v>
      </c>
      <c r="F102" s="39">
        <v>77.528999999999996</v>
      </c>
      <c r="G102" s="39">
        <v>5.3890000000000002</v>
      </c>
      <c r="H102" s="39">
        <v>82.918000000000006</v>
      </c>
      <c r="I102" s="16">
        <v>168.60602755899981</v>
      </c>
      <c r="J102" s="39">
        <v>75.79439722900014</v>
      </c>
      <c r="K102" s="39">
        <v>244.4004247879985</v>
      </c>
      <c r="L102" s="39">
        <v>386.9662604990001</v>
      </c>
      <c r="M102" s="39">
        <v>631.36668528699965</v>
      </c>
      <c r="N102" s="16">
        <v>3014.5362600168019</v>
      </c>
      <c r="O102" s="39">
        <v>3509.3248091953019</v>
      </c>
      <c r="P102" s="39">
        <v>3152.3742701182591</v>
      </c>
      <c r="Q102" s="39">
        <v>71806.691501020614</v>
      </c>
      <c r="R102" s="39">
        <v>7614.3501445645061</v>
      </c>
      <c r="S102" s="16">
        <v>2423</v>
      </c>
      <c r="T102" s="39">
        <v>2648.5499999990479</v>
      </c>
      <c r="U102" s="39">
        <v>2481</v>
      </c>
      <c r="V102" s="39">
        <v>8889.2999999992207</v>
      </c>
      <c r="W102" s="39">
        <v>2551.3000000032771</v>
      </c>
      <c r="X102" s="16">
        <v>3154.0422360623388</v>
      </c>
    </row>
    <row r="103" spans="1:24" ht="15" customHeight="1" x14ac:dyDescent="0.2">
      <c r="A103" s="99" t="s">
        <v>1413</v>
      </c>
      <c r="B103" s="99" t="s">
        <v>63</v>
      </c>
      <c r="C103" s="100" t="s">
        <v>288</v>
      </c>
      <c r="D103" s="16">
        <v>31.091999999999999</v>
      </c>
      <c r="E103" s="39">
        <v>12.537000000000001</v>
      </c>
      <c r="F103" s="39">
        <v>43.628999999999998</v>
      </c>
      <c r="G103" s="39">
        <v>3.718</v>
      </c>
      <c r="H103" s="39">
        <v>47.347000000000001</v>
      </c>
      <c r="I103" s="16">
        <v>107.34472880300051</v>
      </c>
      <c r="J103" s="39">
        <v>54.431994085000191</v>
      </c>
      <c r="K103" s="39">
        <v>161.77672288799951</v>
      </c>
      <c r="L103" s="39">
        <v>178.30405299500001</v>
      </c>
      <c r="M103" s="39">
        <v>340.08077588299921</v>
      </c>
      <c r="N103" s="16">
        <v>3452.4870964556949</v>
      </c>
      <c r="O103" s="39">
        <v>4341.7080709101219</v>
      </c>
      <c r="P103" s="39">
        <v>3708.00895936188</v>
      </c>
      <c r="Q103" s="39">
        <v>47956.980364443247</v>
      </c>
      <c r="R103" s="39">
        <v>7182.7312371005382</v>
      </c>
      <c r="S103" s="16">
        <v>2633.799999998424</v>
      </c>
      <c r="T103" s="39">
        <v>3036.6999999999421</v>
      </c>
      <c r="U103" s="39">
        <v>2733</v>
      </c>
      <c r="V103" s="39">
        <v>8927.6999999997915</v>
      </c>
      <c r="W103" s="39">
        <v>2837.5999999974451</v>
      </c>
      <c r="X103" s="16">
        <v>3939.4322039643371</v>
      </c>
    </row>
    <row r="104" spans="1:24" ht="15" customHeight="1" x14ac:dyDescent="0.2">
      <c r="A104" s="99" t="s">
        <v>1414</v>
      </c>
      <c r="B104" s="99" t="s">
        <v>63</v>
      </c>
      <c r="C104" s="100" t="s">
        <v>292</v>
      </c>
      <c r="D104" s="16">
        <v>35.694000000000003</v>
      </c>
      <c r="E104" s="39">
        <v>16.155000000000001</v>
      </c>
      <c r="F104" s="39">
        <v>51.848999999999997</v>
      </c>
      <c r="G104" s="39">
        <v>3.6469999999999998</v>
      </c>
      <c r="H104" s="39">
        <v>55.496000000000002</v>
      </c>
      <c r="I104" s="16">
        <v>115.26751886299949</v>
      </c>
      <c r="J104" s="39">
        <v>59.512001905000012</v>
      </c>
      <c r="K104" s="39">
        <v>174.7795207679998</v>
      </c>
      <c r="L104" s="39">
        <v>234.1386291770001</v>
      </c>
      <c r="M104" s="39">
        <v>408.91814994499907</v>
      </c>
      <c r="N104" s="16">
        <v>3229.3247846416621</v>
      </c>
      <c r="O104" s="39">
        <v>3683.813178891985</v>
      </c>
      <c r="P104" s="39">
        <v>3370.933301857312</v>
      </c>
      <c r="Q104" s="39">
        <v>64200.337037839359</v>
      </c>
      <c r="R104" s="39">
        <v>7368.4256513081864</v>
      </c>
      <c r="S104" s="16">
        <v>2552.400000000905</v>
      </c>
      <c r="T104" s="39">
        <v>2708.399999999172</v>
      </c>
      <c r="U104" s="39">
        <v>2595.9000000025321</v>
      </c>
      <c r="V104" s="39">
        <v>8339.5</v>
      </c>
      <c r="W104" s="39">
        <v>2668.7999999995368</v>
      </c>
      <c r="X104" s="16">
        <v>3302.0256705522252</v>
      </c>
    </row>
    <row r="105" spans="1:24" ht="15" customHeight="1" x14ac:dyDescent="0.2">
      <c r="A105" s="99" t="s">
        <v>1415</v>
      </c>
      <c r="B105" s="99" t="s">
        <v>63</v>
      </c>
      <c r="C105" s="100" t="s">
        <v>302</v>
      </c>
      <c r="D105" s="16">
        <v>16.460999999999999</v>
      </c>
      <c r="E105" s="39">
        <v>7.9870000000000001</v>
      </c>
      <c r="F105" s="39">
        <v>24.448</v>
      </c>
      <c r="G105" s="39">
        <v>2.1779999999999999</v>
      </c>
      <c r="H105" s="39">
        <v>26.626000000000001</v>
      </c>
      <c r="I105" s="16">
        <v>53.459152545999807</v>
      </c>
      <c r="J105" s="39">
        <v>34.005897403999889</v>
      </c>
      <c r="K105" s="39">
        <v>87.465049950000022</v>
      </c>
      <c r="L105" s="39">
        <v>144.11735228819529</v>
      </c>
      <c r="M105" s="39">
        <v>231.58240223819519</v>
      </c>
      <c r="N105" s="16">
        <v>3247.6248433266392</v>
      </c>
      <c r="O105" s="39">
        <v>4257.6558662826956</v>
      </c>
      <c r="P105" s="39">
        <v>3577.595302274216</v>
      </c>
      <c r="Q105" s="39">
        <v>66169.583236086008</v>
      </c>
      <c r="R105" s="39">
        <v>8697.6039299254571</v>
      </c>
      <c r="S105" s="16">
        <v>2514.700000000305</v>
      </c>
      <c r="T105" s="39">
        <v>3027</v>
      </c>
      <c r="U105" s="39">
        <v>2657.5499999987478</v>
      </c>
      <c r="V105" s="39">
        <v>8094.5500000003822</v>
      </c>
      <c r="W105" s="39">
        <v>2744.299999998545</v>
      </c>
      <c r="X105" s="16">
        <v>3808.6239908556508</v>
      </c>
    </row>
    <row r="106" spans="1:24" ht="15" customHeight="1" x14ac:dyDescent="0.2">
      <c r="A106" s="99" t="s">
        <v>1416</v>
      </c>
      <c r="B106" s="99" t="s">
        <v>63</v>
      </c>
      <c r="C106" s="100" t="s">
        <v>310</v>
      </c>
      <c r="D106" s="16">
        <v>34.997</v>
      </c>
      <c r="E106" s="39">
        <v>12.813000000000001</v>
      </c>
      <c r="F106" s="39">
        <v>47.81</v>
      </c>
      <c r="G106" s="39">
        <v>3.5209999999999999</v>
      </c>
      <c r="H106" s="39">
        <v>51.331000000000003</v>
      </c>
      <c r="I106" s="16">
        <v>114.8062913430485</v>
      </c>
      <c r="J106" s="39">
        <v>51.11549301099997</v>
      </c>
      <c r="K106" s="39">
        <v>165.92178435404901</v>
      </c>
      <c r="L106" s="39">
        <v>392.6915061740001</v>
      </c>
      <c r="M106" s="39">
        <v>558.61329052804865</v>
      </c>
      <c r="N106" s="16">
        <v>3280.4609350243868</v>
      </c>
      <c r="O106" s="39">
        <v>3989.3462117380759</v>
      </c>
      <c r="P106" s="39">
        <v>3470.441003012947</v>
      </c>
      <c r="Q106" s="39">
        <v>111528.40277591599</v>
      </c>
      <c r="R106" s="39">
        <v>10882.571750561039</v>
      </c>
      <c r="S106" s="16">
        <v>2592.7999999982799</v>
      </c>
      <c r="T106" s="39">
        <v>2855.8000000001812</v>
      </c>
      <c r="U106" s="39">
        <v>2654.9000000023452</v>
      </c>
      <c r="V106" s="39">
        <v>10272.799999999899</v>
      </c>
      <c r="W106" s="39">
        <v>2738.7000000010448</v>
      </c>
      <c r="X106" s="16">
        <v>3518.7213036868338</v>
      </c>
    </row>
    <row r="107" spans="1:24" ht="15" customHeight="1" x14ac:dyDescent="0.2">
      <c r="A107" s="99" t="s">
        <v>1417</v>
      </c>
      <c r="B107" s="99" t="s">
        <v>63</v>
      </c>
      <c r="C107" s="100" t="s">
        <v>316</v>
      </c>
      <c r="D107" s="16">
        <v>17.241</v>
      </c>
      <c r="E107" s="39">
        <v>6.9550000000000001</v>
      </c>
      <c r="F107" s="39">
        <v>24.196000000000002</v>
      </c>
      <c r="G107" s="39">
        <v>1.4910000000000001</v>
      </c>
      <c r="H107" s="39">
        <v>25.687000000000001</v>
      </c>
      <c r="I107" s="16">
        <v>51.59946145100011</v>
      </c>
      <c r="J107" s="39">
        <v>23.591892911000009</v>
      </c>
      <c r="K107" s="39">
        <v>75.191354361999814</v>
      </c>
      <c r="L107" s="39">
        <v>81.916622035000003</v>
      </c>
      <c r="M107" s="39">
        <v>157.1079763969999</v>
      </c>
      <c r="N107" s="16">
        <v>2992.83460651935</v>
      </c>
      <c r="O107" s="39">
        <v>3392.0766227174709</v>
      </c>
      <c r="P107" s="39">
        <v>3107.5944107290379</v>
      </c>
      <c r="Q107" s="39">
        <v>54940.72571093226</v>
      </c>
      <c r="R107" s="39">
        <v>6116.24465282049</v>
      </c>
      <c r="S107" s="16">
        <v>2437</v>
      </c>
      <c r="T107" s="39">
        <v>2555.3000000003349</v>
      </c>
      <c r="U107" s="39">
        <v>2468.6000000010058</v>
      </c>
      <c r="V107" s="39">
        <v>9364</v>
      </c>
      <c r="W107" s="39">
        <v>2524.8999999989528</v>
      </c>
      <c r="X107" s="16">
        <v>3572.2055376502358</v>
      </c>
    </row>
    <row r="108" spans="1:24" ht="15" customHeight="1" x14ac:dyDescent="0.2">
      <c r="A108" s="99" t="s">
        <v>1418</v>
      </c>
      <c r="B108" s="99" t="s">
        <v>63</v>
      </c>
      <c r="C108" s="100" t="s">
        <v>264</v>
      </c>
      <c r="D108" s="16">
        <v>21.809000000000001</v>
      </c>
      <c r="E108" s="39">
        <v>9.3940000000000001</v>
      </c>
      <c r="F108" s="39">
        <v>31.202999999999999</v>
      </c>
      <c r="G108" s="39">
        <v>2.5609999999999999</v>
      </c>
      <c r="H108" s="39">
        <v>33.764000000000003</v>
      </c>
      <c r="I108" s="16">
        <v>67.00383129399998</v>
      </c>
      <c r="J108" s="39">
        <v>38.218382804999983</v>
      </c>
      <c r="K108" s="39">
        <v>105.2222140990006</v>
      </c>
      <c r="L108" s="39">
        <v>180.65800485199989</v>
      </c>
      <c r="M108" s="39">
        <v>285.88021895100093</v>
      </c>
      <c r="N108" s="16">
        <v>3072.3018613416471</v>
      </c>
      <c r="O108" s="39">
        <v>4068.3822445177748</v>
      </c>
      <c r="P108" s="39">
        <v>3372.1826138192041</v>
      </c>
      <c r="Q108" s="39">
        <v>70541.977685279155</v>
      </c>
      <c r="R108" s="39">
        <v>8467.0127636240031</v>
      </c>
      <c r="S108" s="16">
        <v>2450</v>
      </c>
      <c r="T108" s="39">
        <v>2891.8500000004292</v>
      </c>
      <c r="U108" s="39">
        <v>2561.7000000015591</v>
      </c>
      <c r="V108" s="39">
        <v>8249.1999999995569</v>
      </c>
      <c r="W108" s="39">
        <v>2631.75</v>
      </c>
      <c r="X108" s="16">
        <v>3492.853580049813</v>
      </c>
    </row>
    <row r="109" spans="1:24" ht="15" customHeight="1" x14ac:dyDescent="0.2">
      <c r="A109" s="99" t="s">
        <v>1419</v>
      </c>
      <c r="B109" s="99" t="s">
        <v>63</v>
      </c>
      <c r="C109" s="100" t="s">
        <v>280</v>
      </c>
      <c r="D109" s="16">
        <v>49.177</v>
      </c>
      <c r="E109" s="39">
        <v>19.846</v>
      </c>
      <c r="F109" s="39">
        <v>69.022999999999996</v>
      </c>
      <c r="G109" s="39">
        <v>7.8179999999999996</v>
      </c>
      <c r="H109" s="39">
        <v>76.840999999999994</v>
      </c>
      <c r="I109" s="16">
        <v>163.50486490099959</v>
      </c>
      <c r="J109" s="39">
        <v>90.635061021000027</v>
      </c>
      <c r="K109" s="39">
        <v>254.13992592199949</v>
      </c>
      <c r="L109" s="39">
        <v>398.55399361000008</v>
      </c>
      <c r="M109" s="39">
        <v>652.69391953199954</v>
      </c>
      <c r="N109" s="16">
        <v>3324.8238994041858</v>
      </c>
      <c r="O109" s="39">
        <v>4566.9183221304056</v>
      </c>
      <c r="P109" s="39">
        <v>3681.9600121988251</v>
      </c>
      <c r="Q109" s="39">
        <v>50979.021950626768</v>
      </c>
      <c r="R109" s="39">
        <v>8494.0841416951826</v>
      </c>
      <c r="S109" s="16">
        <v>2525.2999999979302</v>
      </c>
      <c r="T109" s="39">
        <v>3127.5499999988679</v>
      </c>
      <c r="U109" s="39">
        <v>2659.5999999965129</v>
      </c>
      <c r="V109" s="39">
        <v>6123.4500000008175</v>
      </c>
      <c r="W109" s="39">
        <v>2747.5999999961691</v>
      </c>
      <c r="X109" s="16">
        <v>3748.542353230961</v>
      </c>
    </row>
    <row r="110" spans="1:24" ht="15" customHeight="1" x14ac:dyDescent="0.2">
      <c r="A110" s="99" t="s">
        <v>1420</v>
      </c>
      <c r="B110" s="99" t="s">
        <v>63</v>
      </c>
      <c r="C110" s="100" t="s">
        <v>298</v>
      </c>
      <c r="D110" s="16">
        <v>32.844000000000001</v>
      </c>
      <c r="E110" s="39">
        <v>11.071999999999999</v>
      </c>
      <c r="F110" s="39">
        <v>43.915999999999997</v>
      </c>
      <c r="G110" s="39">
        <v>3.6829999999999998</v>
      </c>
      <c r="H110" s="39">
        <v>47.598999999999997</v>
      </c>
      <c r="I110" s="16">
        <v>89.014716995000697</v>
      </c>
      <c r="J110" s="39">
        <v>34.968762620000078</v>
      </c>
      <c r="K110" s="39">
        <v>123.9834796149995</v>
      </c>
      <c r="L110" s="39">
        <v>213.856407886</v>
      </c>
      <c r="M110" s="39">
        <v>337.83988750099962</v>
      </c>
      <c r="N110" s="16">
        <v>2710.2276517781229</v>
      </c>
      <c r="O110" s="39">
        <v>3158.3058724711059</v>
      </c>
      <c r="P110" s="39">
        <v>2823.196092881853</v>
      </c>
      <c r="Q110" s="39">
        <v>58065.818052131413</v>
      </c>
      <c r="R110" s="39">
        <v>7097.6257379566723</v>
      </c>
      <c r="S110" s="16">
        <v>2213.75</v>
      </c>
      <c r="T110" s="39">
        <v>2413.350000000411</v>
      </c>
      <c r="U110" s="39">
        <v>2258.1500000012988</v>
      </c>
      <c r="V110" s="39">
        <v>8329.3000000003976</v>
      </c>
      <c r="W110" s="39">
        <v>2340.5</v>
      </c>
      <c r="X110" s="16">
        <v>2980.228825897781</v>
      </c>
    </row>
    <row r="111" spans="1:24" ht="15" customHeight="1" x14ac:dyDescent="0.2">
      <c r="A111" s="99" t="s">
        <v>1421</v>
      </c>
      <c r="B111" s="99" t="s">
        <v>63</v>
      </c>
      <c r="C111" s="100" t="s">
        <v>308</v>
      </c>
      <c r="D111" s="16">
        <v>37.997999999999998</v>
      </c>
      <c r="E111" s="39">
        <v>15.798999999999999</v>
      </c>
      <c r="F111" s="39">
        <v>53.796999999999997</v>
      </c>
      <c r="G111" s="39">
        <v>4.1520000000000001</v>
      </c>
      <c r="H111" s="39">
        <v>57.948999999999998</v>
      </c>
      <c r="I111" s="16">
        <v>122.0339871029999</v>
      </c>
      <c r="J111" s="39">
        <v>65.123325784999977</v>
      </c>
      <c r="K111" s="39">
        <v>187.1573128880012</v>
      </c>
      <c r="L111" s="39">
        <v>250.55154947</v>
      </c>
      <c r="M111" s="39">
        <v>437.70886235800037</v>
      </c>
      <c r="N111" s="16">
        <v>3211.589744276012</v>
      </c>
      <c r="O111" s="39">
        <v>4121.990365529462</v>
      </c>
      <c r="P111" s="39">
        <v>3478.9544563451709</v>
      </c>
      <c r="Q111" s="39">
        <v>60344.78551782274</v>
      </c>
      <c r="R111" s="39">
        <v>7553.3462589173314</v>
      </c>
      <c r="S111" s="16">
        <v>2538.5499999982098</v>
      </c>
      <c r="T111" s="39">
        <v>2898.7000000004518</v>
      </c>
      <c r="U111" s="39">
        <v>2628</v>
      </c>
      <c r="V111" s="39">
        <v>7038.6499999994103</v>
      </c>
      <c r="W111" s="39">
        <v>2689.400000003026</v>
      </c>
      <c r="X111" s="16">
        <v>3555.4876211174451</v>
      </c>
    </row>
    <row r="112" spans="1:24" ht="15" customHeight="1" x14ac:dyDescent="0.2">
      <c r="A112" s="99" t="s">
        <v>1422</v>
      </c>
      <c r="B112" s="99" t="s">
        <v>63</v>
      </c>
      <c r="C112" s="100" t="s">
        <v>324</v>
      </c>
      <c r="D112" s="16">
        <v>29.824999999999999</v>
      </c>
      <c r="E112" s="39">
        <v>13.603999999999999</v>
      </c>
      <c r="F112" s="39">
        <v>43.429000000000002</v>
      </c>
      <c r="G112" s="39">
        <v>3.6280000000000001</v>
      </c>
      <c r="H112" s="39">
        <v>47.057000000000002</v>
      </c>
      <c r="I112" s="16">
        <v>100.47676342300019</v>
      </c>
      <c r="J112" s="39">
        <v>58.128343048999923</v>
      </c>
      <c r="K112" s="39">
        <v>158.6051064720009</v>
      </c>
      <c r="L112" s="39">
        <v>294.33768605499989</v>
      </c>
      <c r="M112" s="39">
        <v>452.94279252700119</v>
      </c>
      <c r="N112" s="16">
        <v>3368.877231282489</v>
      </c>
      <c r="O112" s="39">
        <v>4272.8861400323367</v>
      </c>
      <c r="P112" s="39">
        <v>3652.055227428697</v>
      </c>
      <c r="Q112" s="39">
        <v>81129.461426405716</v>
      </c>
      <c r="R112" s="39">
        <v>9625.407325732649</v>
      </c>
      <c r="S112" s="16">
        <v>2595.2389999988741</v>
      </c>
      <c r="T112" s="39">
        <v>3036.2000000001872</v>
      </c>
      <c r="U112" s="39">
        <v>2712.799999997992</v>
      </c>
      <c r="V112" s="39">
        <v>7849.4499999994814</v>
      </c>
      <c r="W112" s="39">
        <v>2799.5</v>
      </c>
      <c r="X112" s="16">
        <v>3857.315688311709</v>
      </c>
    </row>
    <row r="113" spans="1:24" ht="15" customHeight="1" x14ac:dyDescent="0.2">
      <c r="A113" s="99" t="s">
        <v>1423</v>
      </c>
      <c r="B113" s="99" t="s">
        <v>63</v>
      </c>
      <c r="C113" s="100" t="s">
        <v>326</v>
      </c>
      <c r="D113" s="16">
        <v>45.7</v>
      </c>
      <c r="E113" s="39">
        <v>19.91</v>
      </c>
      <c r="F113" s="39">
        <v>65.61</v>
      </c>
      <c r="G113" s="39">
        <v>5.383</v>
      </c>
      <c r="H113" s="39">
        <v>70.992999999999995</v>
      </c>
      <c r="I113" s="16">
        <v>146.40284951999959</v>
      </c>
      <c r="J113" s="39">
        <v>85.224576301000027</v>
      </c>
      <c r="K113" s="39">
        <v>231.62742582099821</v>
      </c>
      <c r="L113" s="39">
        <v>319.96517407200002</v>
      </c>
      <c r="M113" s="39">
        <v>551.59259989299903</v>
      </c>
      <c r="N113" s="16">
        <v>3203.5634468271242</v>
      </c>
      <c r="O113" s="39">
        <v>4280.4910246609761</v>
      </c>
      <c r="P113" s="39">
        <v>3530.3677156073491</v>
      </c>
      <c r="Q113" s="39">
        <v>59439.93573694965</v>
      </c>
      <c r="R113" s="39">
        <v>7769.6758820306104</v>
      </c>
      <c r="S113" s="16">
        <v>2514.3499999980158</v>
      </c>
      <c r="T113" s="39">
        <v>2996.950000001038</v>
      </c>
      <c r="U113" s="39">
        <v>2642.25</v>
      </c>
      <c r="V113" s="39">
        <v>7893.1000000008762</v>
      </c>
      <c r="W113" s="39">
        <v>2717.699999997521</v>
      </c>
      <c r="X113" s="16">
        <v>3616.8050001717329</v>
      </c>
    </row>
    <row r="114" spans="1:24" ht="15" customHeight="1" x14ac:dyDescent="0.2">
      <c r="A114" s="99" t="s">
        <v>1424</v>
      </c>
      <c r="B114" s="99" t="s">
        <v>63</v>
      </c>
      <c r="C114" s="100" t="s">
        <v>332</v>
      </c>
      <c r="D114" s="16">
        <v>37.871000000000002</v>
      </c>
      <c r="E114" s="39">
        <v>7.0750000000000002</v>
      </c>
      <c r="F114" s="39">
        <v>44.945999999999998</v>
      </c>
      <c r="G114" s="39">
        <v>3.9950000000000001</v>
      </c>
      <c r="H114" s="39">
        <v>48.941000000000003</v>
      </c>
      <c r="I114" s="16">
        <v>124.90320299999949</v>
      </c>
      <c r="J114" s="39">
        <v>30.757360030000029</v>
      </c>
      <c r="K114" s="39">
        <v>155.66056302999971</v>
      </c>
      <c r="L114" s="39">
        <v>188.45305103699991</v>
      </c>
      <c r="M114" s="39">
        <v>344.11361406699962</v>
      </c>
      <c r="N114" s="16">
        <v>3298.1226532174869</v>
      </c>
      <c r="O114" s="39">
        <v>4347.3300395759752</v>
      </c>
      <c r="P114" s="39">
        <v>3463.2795583589132</v>
      </c>
      <c r="Q114" s="39">
        <v>47172.228044305361</v>
      </c>
      <c r="R114" s="39">
        <v>7031.1929479781702</v>
      </c>
      <c r="S114" s="16">
        <v>2553.2999999981839</v>
      </c>
      <c r="T114" s="39">
        <v>3094.6999999995828</v>
      </c>
      <c r="U114" s="39">
        <v>2628.0499999979761</v>
      </c>
      <c r="V114" s="39">
        <v>6107.6999999995141</v>
      </c>
      <c r="W114" s="39">
        <v>2693.099999997436</v>
      </c>
      <c r="X114" s="16">
        <v>3599.0881625433458</v>
      </c>
    </row>
    <row r="115" spans="1:24" ht="15" customHeight="1" x14ac:dyDescent="0.2">
      <c r="A115" s="99" t="s">
        <v>1432</v>
      </c>
      <c r="B115" s="99" t="s">
        <v>63</v>
      </c>
      <c r="C115" s="100" t="s">
        <v>256</v>
      </c>
      <c r="D115" s="16">
        <v>46.249000000000002</v>
      </c>
      <c r="E115" s="39">
        <v>10.564</v>
      </c>
      <c r="F115" s="39">
        <v>56.813000000000002</v>
      </c>
      <c r="G115" s="39">
        <v>3.18</v>
      </c>
      <c r="H115" s="39">
        <v>59.993000000000002</v>
      </c>
      <c r="I115" s="16">
        <v>137.60778435399919</v>
      </c>
      <c r="J115" s="39">
        <v>35.400672559000057</v>
      </c>
      <c r="K115" s="39">
        <v>173.00845691299969</v>
      </c>
      <c r="L115" s="39">
        <v>296.50843915400009</v>
      </c>
      <c r="M115" s="39">
        <v>469.51689606699932</v>
      </c>
      <c r="N115" s="16">
        <v>2975.367777768151</v>
      </c>
      <c r="O115" s="39">
        <v>3351.0670729837252</v>
      </c>
      <c r="P115" s="39">
        <v>3045.2265663316448</v>
      </c>
      <c r="Q115" s="39">
        <v>93241.647532704432</v>
      </c>
      <c r="R115" s="39">
        <v>7826.1946571599892</v>
      </c>
      <c r="S115" s="16">
        <v>2462.4000000019132</v>
      </c>
      <c r="T115" s="39">
        <v>2574.6499999995772</v>
      </c>
      <c r="U115" s="39">
        <v>2481.5999999973142</v>
      </c>
      <c r="V115" s="39">
        <v>9825.6999999996533</v>
      </c>
      <c r="W115" s="39">
        <v>2539.5999999970518</v>
      </c>
      <c r="X115" s="16">
        <v>2972.909303428125</v>
      </c>
    </row>
    <row r="116" spans="1:24" ht="15" customHeight="1" x14ac:dyDescent="0.2">
      <c r="A116" s="99" t="s">
        <v>1433</v>
      </c>
      <c r="B116" s="99" t="s">
        <v>63</v>
      </c>
      <c r="C116" s="100" t="s">
        <v>258</v>
      </c>
      <c r="D116" s="16">
        <v>44.23</v>
      </c>
      <c r="E116" s="39">
        <v>10.898</v>
      </c>
      <c r="F116" s="39">
        <v>55.128</v>
      </c>
      <c r="G116" s="39">
        <v>4.43</v>
      </c>
      <c r="H116" s="39">
        <v>59.558</v>
      </c>
      <c r="I116" s="16">
        <v>138.56484316000029</v>
      </c>
      <c r="J116" s="39">
        <v>44.427745386804759</v>
      </c>
      <c r="K116" s="39">
        <v>182.9925885468048</v>
      </c>
      <c r="L116" s="39">
        <v>337.35078508499993</v>
      </c>
      <c r="M116" s="39">
        <v>520.34337363180498</v>
      </c>
      <c r="N116" s="16">
        <v>3132.8248510061112</v>
      </c>
      <c r="O116" s="39">
        <v>4076.6879598829842</v>
      </c>
      <c r="P116" s="39">
        <v>3319.412794710579</v>
      </c>
      <c r="Q116" s="39">
        <v>76151.418755078994</v>
      </c>
      <c r="R116" s="39">
        <v>8736.750287649098</v>
      </c>
      <c r="S116" s="16">
        <v>2478</v>
      </c>
      <c r="T116" s="39">
        <v>2846.5</v>
      </c>
      <c r="U116" s="39">
        <v>2538.8499999972951</v>
      </c>
      <c r="V116" s="39">
        <v>7922.25</v>
      </c>
      <c r="W116" s="39">
        <v>2613.6500000030578</v>
      </c>
      <c r="X116" s="16">
        <v>3523.085588394616</v>
      </c>
    </row>
    <row r="117" spans="1:24" ht="15" customHeight="1" x14ac:dyDescent="0.2">
      <c r="A117" s="99" t="s">
        <v>1434</v>
      </c>
      <c r="B117" s="99" t="s">
        <v>63</v>
      </c>
      <c r="C117" s="100" t="s">
        <v>266</v>
      </c>
      <c r="D117" s="16">
        <v>37.585999999999999</v>
      </c>
      <c r="E117" s="39">
        <v>13.281000000000001</v>
      </c>
      <c r="F117" s="39">
        <v>50.866999999999997</v>
      </c>
      <c r="G117" s="39">
        <v>3.1019999999999999</v>
      </c>
      <c r="H117" s="39">
        <v>53.969000000000001</v>
      </c>
      <c r="I117" s="16">
        <v>111.308626172</v>
      </c>
      <c r="J117" s="39">
        <v>45.411280091999949</v>
      </c>
      <c r="K117" s="39">
        <v>156.71990626399969</v>
      </c>
      <c r="L117" s="39">
        <v>145.74084507500001</v>
      </c>
      <c r="M117" s="39">
        <v>302.46075133900058</v>
      </c>
      <c r="N117" s="16">
        <v>2961.438465705316</v>
      </c>
      <c r="O117" s="39">
        <v>3419.2666284165311</v>
      </c>
      <c r="P117" s="39">
        <v>3080.9740355043491</v>
      </c>
      <c r="Q117" s="39">
        <v>46982.864305286908</v>
      </c>
      <c r="R117" s="39">
        <v>5604.3423324315918</v>
      </c>
      <c r="S117" s="16">
        <v>2433.75</v>
      </c>
      <c r="T117" s="39">
        <v>2648</v>
      </c>
      <c r="U117" s="39">
        <v>2486.700000002063</v>
      </c>
      <c r="V117" s="39">
        <v>7109.75</v>
      </c>
      <c r="W117" s="39">
        <v>2536.7000000015501</v>
      </c>
      <c r="X117" s="16">
        <v>3134.0847168083128</v>
      </c>
    </row>
    <row r="118" spans="1:24" ht="15" customHeight="1" x14ac:dyDescent="0.2">
      <c r="A118" s="99" t="s">
        <v>1435</v>
      </c>
      <c r="B118" s="99" t="s">
        <v>63</v>
      </c>
      <c r="C118" s="100" t="s">
        <v>286</v>
      </c>
      <c r="D118" s="16">
        <v>39.302999999999997</v>
      </c>
      <c r="E118" s="39">
        <v>15.045999999999999</v>
      </c>
      <c r="F118" s="39">
        <v>54.348999999999997</v>
      </c>
      <c r="G118" s="39">
        <v>2.7029999999999998</v>
      </c>
      <c r="H118" s="39">
        <v>57.052</v>
      </c>
      <c r="I118" s="16">
        <v>120.0350328969992</v>
      </c>
      <c r="J118" s="39">
        <v>55.050027975999988</v>
      </c>
      <c r="K118" s="39">
        <v>175.08506087300029</v>
      </c>
      <c r="L118" s="39">
        <v>137.29741667700009</v>
      </c>
      <c r="M118" s="39">
        <v>312.38247755000032</v>
      </c>
      <c r="N118" s="16">
        <v>3054.0933999185609</v>
      </c>
      <c r="O118" s="39">
        <v>3658.7816014887671</v>
      </c>
      <c r="P118" s="39">
        <v>3221.4955357596341</v>
      </c>
      <c r="Q118" s="39">
        <v>50794.456780244189</v>
      </c>
      <c r="R118" s="39">
        <v>5475.3992419196566</v>
      </c>
      <c r="S118" s="16">
        <v>2516.599999998657</v>
      </c>
      <c r="T118" s="39">
        <v>2794.9500000002222</v>
      </c>
      <c r="U118" s="39">
        <v>2586.5999999973019</v>
      </c>
      <c r="V118" s="39">
        <v>8351.3000000004577</v>
      </c>
      <c r="W118" s="39">
        <v>2640.6500000029309</v>
      </c>
      <c r="X118" s="16">
        <v>3264.2590165930301</v>
      </c>
    </row>
    <row r="119" spans="1:24" ht="15" customHeight="1" x14ac:dyDescent="0.2">
      <c r="A119" s="99" t="s">
        <v>1436</v>
      </c>
      <c r="B119" s="99" t="s">
        <v>63</v>
      </c>
      <c r="C119" s="100" t="s">
        <v>300</v>
      </c>
      <c r="D119" s="16">
        <v>41.862000000000002</v>
      </c>
      <c r="E119" s="39">
        <v>8.8000000000000007</v>
      </c>
      <c r="F119" s="39">
        <v>50.661999999999999</v>
      </c>
      <c r="G119" s="39">
        <v>3.077</v>
      </c>
      <c r="H119" s="39">
        <v>53.738999999999997</v>
      </c>
      <c r="I119" s="16">
        <v>120.72291650199929</v>
      </c>
      <c r="J119" s="39">
        <v>28.581995419000052</v>
      </c>
      <c r="K119" s="39">
        <v>149.30491192099919</v>
      </c>
      <c r="L119" s="39">
        <v>201.49665869899999</v>
      </c>
      <c r="M119" s="39">
        <v>350.80157061999893</v>
      </c>
      <c r="N119" s="16">
        <v>2883.8305982036049</v>
      </c>
      <c r="O119" s="39">
        <v>3247.9540248863691</v>
      </c>
      <c r="P119" s="39">
        <v>2947.0789136038688</v>
      </c>
      <c r="Q119" s="39">
        <v>65484.776957751063</v>
      </c>
      <c r="R119" s="39">
        <v>6527.8767863190405</v>
      </c>
      <c r="S119" s="16">
        <v>2372.9000000013348</v>
      </c>
      <c r="T119" s="39">
        <v>2498.3500000001732</v>
      </c>
      <c r="U119" s="39">
        <v>2392.6500000021638</v>
      </c>
      <c r="V119" s="39">
        <v>8794.3999999994576</v>
      </c>
      <c r="W119" s="39">
        <v>2450.5999999975102</v>
      </c>
      <c r="X119" s="16">
        <v>3064.3620450505759</v>
      </c>
    </row>
    <row r="120" spans="1:24" ht="15" customHeight="1" x14ac:dyDescent="0.2">
      <c r="A120" s="99" t="s">
        <v>1437</v>
      </c>
      <c r="B120" s="99" t="s">
        <v>63</v>
      </c>
      <c r="C120" s="100" t="s">
        <v>304</v>
      </c>
      <c r="D120" s="16">
        <v>42.796999999999997</v>
      </c>
      <c r="E120" s="39">
        <v>14.183</v>
      </c>
      <c r="F120" s="39">
        <v>56.98</v>
      </c>
      <c r="G120" s="39">
        <v>4.577</v>
      </c>
      <c r="H120" s="39">
        <v>61.557000000000002</v>
      </c>
      <c r="I120" s="16">
        <v>137.19372684199919</v>
      </c>
      <c r="J120" s="39">
        <v>56.548656093999917</v>
      </c>
      <c r="K120" s="39">
        <v>193.7423829360003</v>
      </c>
      <c r="L120" s="39">
        <v>298.89301893599998</v>
      </c>
      <c r="M120" s="39">
        <v>492.6354018720009</v>
      </c>
      <c r="N120" s="16">
        <v>3205.6856051124892</v>
      </c>
      <c r="O120" s="39">
        <v>3987.072981315654</v>
      </c>
      <c r="P120" s="39">
        <v>3400.1822207090258</v>
      </c>
      <c r="Q120" s="39">
        <v>65303.259544679917</v>
      </c>
      <c r="R120" s="39">
        <v>8002.9144024562738</v>
      </c>
      <c r="S120" s="16">
        <v>2526</v>
      </c>
      <c r="T120" s="39">
        <v>2816.200000000083</v>
      </c>
      <c r="U120" s="39">
        <v>2589.5</v>
      </c>
      <c r="V120" s="39">
        <v>8150.5</v>
      </c>
      <c r="W120" s="39">
        <v>2662.199999999149</v>
      </c>
      <c r="X120" s="16">
        <v>3549.695546647129</v>
      </c>
    </row>
    <row r="121" spans="1:24" ht="15" customHeight="1" x14ac:dyDescent="0.2">
      <c r="A121" s="99" t="s">
        <v>1438</v>
      </c>
      <c r="B121" s="99" t="s">
        <v>63</v>
      </c>
      <c r="C121" s="100" t="s">
        <v>318</v>
      </c>
      <c r="D121" s="16">
        <v>38.991</v>
      </c>
      <c r="E121" s="39">
        <v>14.920999999999999</v>
      </c>
      <c r="F121" s="39">
        <v>53.911999999999999</v>
      </c>
      <c r="G121" s="39">
        <v>3.3820000000000001</v>
      </c>
      <c r="H121" s="39">
        <v>57.293999999999997</v>
      </c>
      <c r="I121" s="16">
        <v>128.11877093499939</v>
      </c>
      <c r="J121" s="39">
        <v>60.050421562000153</v>
      </c>
      <c r="K121" s="39">
        <v>188.16919249699851</v>
      </c>
      <c r="L121" s="39">
        <v>212.45122624099989</v>
      </c>
      <c r="M121" s="39">
        <v>400.62041873799888</v>
      </c>
      <c r="N121" s="16">
        <v>3285.8549648636708</v>
      </c>
      <c r="O121" s="39">
        <v>4024.5574399839252</v>
      </c>
      <c r="P121" s="39">
        <v>3490.3025763651599</v>
      </c>
      <c r="Q121" s="39">
        <v>62818.221833530442</v>
      </c>
      <c r="R121" s="39">
        <v>6992.3625290257078</v>
      </c>
      <c r="S121" s="16">
        <v>2555.7000000018402</v>
      </c>
      <c r="T121" s="39">
        <v>2960.2999999996459</v>
      </c>
      <c r="U121" s="39">
        <v>2657.40000000277</v>
      </c>
      <c r="V121" s="39">
        <v>7800.5500000004959</v>
      </c>
      <c r="W121" s="39">
        <v>2717.449999999762</v>
      </c>
      <c r="X121" s="16">
        <v>3669.7322821007592</v>
      </c>
    </row>
    <row r="122" spans="1:24" ht="15" customHeight="1" x14ac:dyDescent="0.2">
      <c r="A122" s="26" t="s">
        <v>1439</v>
      </c>
      <c r="B122" s="26" t="s">
        <v>65</v>
      </c>
      <c r="C122" s="25" t="s">
        <v>348</v>
      </c>
      <c r="D122" s="23">
        <v>73.55</v>
      </c>
      <c r="E122" s="24">
        <v>13.198</v>
      </c>
      <c r="F122" s="24">
        <v>86.748000000000005</v>
      </c>
      <c r="G122" s="24">
        <v>10.401</v>
      </c>
      <c r="H122" s="24">
        <v>97.149000000000001</v>
      </c>
      <c r="I122" s="23">
        <v>259.00593662299781</v>
      </c>
      <c r="J122" s="24">
        <v>69.908726620000053</v>
      </c>
      <c r="K122" s="24">
        <v>328.91466324299643</v>
      </c>
      <c r="L122" s="24">
        <v>515.07403894600031</v>
      </c>
      <c r="M122" s="24">
        <v>843.98870218899879</v>
      </c>
      <c r="N122" s="23">
        <v>3521.494719551295</v>
      </c>
      <c r="O122" s="24">
        <v>5296.9182163964279</v>
      </c>
      <c r="P122" s="24">
        <v>3791.610910257255</v>
      </c>
      <c r="Q122" s="24">
        <v>49521.588207480083</v>
      </c>
      <c r="R122" s="24">
        <v>8687.5696321011928</v>
      </c>
      <c r="S122" s="23">
        <v>2680.699999997425</v>
      </c>
      <c r="T122" s="24">
        <v>3961.100000000944</v>
      </c>
      <c r="U122" s="24">
        <v>2794.5</v>
      </c>
      <c r="V122" s="24">
        <v>6041.7999999986596</v>
      </c>
      <c r="W122" s="24">
        <v>2890.9000000020419</v>
      </c>
      <c r="X122" s="23">
        <v>3810.190133136362</v>
      </c>
    </row>
    <row r="123" spans="1:24" ht="15" customHeight="1" x14ac:dyDescent="0.2">
      <c r="A123" s="99" t="s">
        <v>1442</v>
      </c>
      <c r="B123" s="99" t="s">
        <v>65</v>
      </c>
      <c r="C123" s="100" t="s">
        <v>388</v>
      </c>
      <c r="D123" s="16">
        <v>76.555999999999997</v>
      </c>
      <c r="E123" s="39">
        <v>4.8419999999999996</v>
      </c>
      <c r="F123" s="39">
        <v>81.397999999999996</v>
      </c>
      <c r="G123" s="39">
        <v>5.6079999999999997</v>
      </c>
      <c r="H123" s="39">
        <v>87.006</v>
      </c>
      <c r="I123" s="16">
        <v>229.97385479199789</v>
      </c>
      <c r="J123" s="39">
        <v>19.533030312000001</v>
      </c>
      <c r="K123" s="39">
        <v>249.50688510399829</v>
      </c>
      <c r="L123" s="39">
        <v>526.57436344499979</v>
      </c>
      <c r="M123" s="39">
        <v>776.08124854899893</v>
      </c>
      <c r="N123" s="16">
        <v>3003.9951772819618</v>
      </c>
      <c r="O123" s="39">
        <v>4034.0830879801738</v>
      </c>
      <c r="P123" s="39">
        <v>3065.2704624683438</v>
      </c>
      <c r="Q123" s="39">
        <v>93896.997761233913</v>
      </c>
      <c r="R123" s="39">
        <v>8919.8589585660648</v>
      </c>
      <c r="S123" s="16">
        <v>2487.25</v>
      </c>
      <c r="T123" s="39">
        <v>2905.9000000002452</v>
      </c>
      <c r="U123" s="39">
        <v>2503.300000003007</v>
      </c>
      <c r="V123" s="39">
        <v>8605.1000000009553</v>
      </c>
      <c r="W123" s="39">
        <v>2563.949999996169</v>
      </c>
      <c r="X123" s="16">
        <v>3341.1476773839099</v>
      </c>
    </row>
    <row r="124" spans="1:24" ht="15" customHeight="1" x14ac:dyDescent="0.2">
      <c r="A124" s="99" t="s">
        <v>1441</v>
      </c>
      <c r="B124" s="99" t="s">
        <v>65</v>
      </c>
      <c r="C124" s="100" t="s">
        <v>382</v>
      </c>
      <c r="D124" s="16">
        <v>108.273</v>
      </c>
      <c r="E124" s="39">
        <v>7.0259999999999998</v>
      </c>
      <c r="F124" s="39">
        <v>115.29900000000001</v>
      </c>
      <c r="G124" s="39">
        <v>7.96</v>
      </c>
      <c r="H124" s="39">
        <v>123.259</v>
      </c>
      <c r="I124" s="16">
        <v>307.91926714799911</v>
      </c>
      <c r="J124" s="39">
        <v>28.870858289000051</v>
      </c>
      <c r="K124" s="39">
        <v>336.79012543699957</v>
      </c>
      <c r="L124" s="39">
        <v>508.07961071999989</v>
      </c>
      <c r="M124" s="39">
        <v>844.86973615700015</v>
      </c>
      <c r="N124" s="16">
        <v>2843.9155389432181</v>
      </c>
      <c r="O124" s="39">
        <v>4109.1457855109666</v>
      </c>
      <c r="P124" s="39">
        <v>2921.0151470264232</v>
      </c>
      <c r="Q124" s="39">
        <v>63829.096824120592</v>
      </c>
      <c r="R124" s="39">
        <v>6854.42633930991</v>
      </c>
      <c r="S124" s="16">
        <v>2371.9000000041701</v>
      </c>
      <c r="T124" s="39">
        <v>3072.8000000004199</v>
      </c>
      <c r="U124" s="39">
        <v>2398.8000000052812</v>
      </c>
      <c r="V124" s="39">
        <v>7821.299999998585</v>
      </c>
      <c r="W124" s="39">
        <v>2461</v>
      </c>
      <c r="X124" s="16">
        <v>3007.7260588256272</v>
      </c>
    </row>
    <row r="125" spans="1:24" ht="15" customHeight="1" x14ac:dyDescent="0.2">
      <c r="A125" s="99" t="s">
        <v>1440</v>
      </c>
      <c r="B125" s="99" t="s">
        <v>65</v>
      </c>
      <c r="C125" s="100" t="s">
        <v>1033</v>
      </c>
      <c r="D125" s="16">
        <v>130.18</v>
      </c>
      <c r="E125" s="39">
        <v>17.042000000000002</v>
      </c>
      <c r="F125" s="39">
        <v>147.22200000000001</v>
      </c>
      <c r="G125" s="39">
        <v>16.128</v>
      </c>
      <c r="H125" s="39">
        <v>163.35</v>
      </c>
      <c r="I125" s="16">
        <v>441.45731405000419</v>
      </c>
      <c r="J125" s="39">
        <v>92.735556661999894</v>
      </c>
      <c r="K125" s="39">
        <v>534.19287071200415</v>
      </c>
      <c r="L125" s="39">
        <v>724.80204027099956</v>
      </c>
      <c r="M125" s="39">
        <v>1258.994910983007</v>
      </c>
      <c r="N125" s="16">
        <v>3391.1300818098339</v>
      </c>
      <c r="O125" s="39">
        <v>5441.5888195047464</v>
      </c>
      <c r="P125" s="39">
        <v>3628.4853534933918</v>
      </c>
      <c r="Q125" s="39">
        <v>44940.602695374473</v>
      </c>
      <c r="R125" s="39">
        <v>7707.3456442179822</v>
      </c>
      <c r="S125" s="16">
        <v>2593.800000006469</v>
      </c>
      <c r="T125" s="39">
        <v>3901.2999999987342</v>
      </c>
      <c r="U125" s="39">
        <v>2682</v>
      </c>
      <c r="V125" s="39">
        <v>6706.9000000021533</v>
      </c>
      <c r="W125" s="39">
        <v>2781.1999999920808</v>
      </c>
      <c r="X125" s="16">
        <v>3595.8055379106372</v>
      </c>
    </row>
    <row r="126" spans="1:24" ht="15" customHeight="1" x14ac:dyDescent="0.2">
      <c r="A126" s="99" t="s">
        <v>1443</v>
      </c>
      <c r="B126" s="99" t="s">
        <v>65</v>
      </c>
      <c r="C126" s="100" t="s">
        <v>340</v>
      </c>
      <c r="D126" s="16">
        <v>41.688000000000002</v>
      </c>
      <c r="E126" s="39">
        <v>3.6360000000000001</v>
      </c>
      <c r="F126" s="39">
        <v>45.323999999999998</v>
      </c>
      <c r="G126" s="39">
        <v>3.1579999999999999</v>
      </c>
      <c r="H126" s="39">
        <v>48.481999999999999</v>
      </c>
      <c r="I126" s="16">
        <v>130.22891009099891</v>
      </c>
      <c r="J126" s="39">
        <v>14.967218812000009</v>
      </c>
      <c r="K126" s="39">
        <v>145.19612890299939</v>
      </c>
      <c r="L126" s="39">
        <v>148.30613317500001</v>
      </c>
      <c r="M126" s="39">
        <v>293.50226207799932</v>
      </c>
      <c r="N126" s="16">
        <v>3123.8944082469502</v>
      </c>
      <c r="O126" s="39">
        <v>4116.3968129813002</v>
      </c>
      <c r="P126" s="39">
        <v>3203.515331899202</v>
      </c>
      <c r="Q126" s="39">
        <v>46962.043437302113</v>
      </c>
      <c r="R126" s="39">
        <v>6053.8398184480693</v>
      </c>
      <c r="S126" s="16">
        <v>2597.5</v>
      </c>
      <c r="T126" s="39">
        <v>3218.4000000002179</v>
      </c>
      <c r="U126" s="39">
        <v>2629.0999999979499</v>
      </c>
      <c r="V126" s="39">
        <v>9152.1999999994787</v>
      </c>
      <c r="W126" s="39">
        <v>2703.200000002098</v>
      </c>
      <c r="X126" s="16">
        <v>3208.3288161348651</v>
      </c>
    </row>
    <row r="127" spans="1:24" ht="15" customHeight="1" x14ac:dyDescent="0.2">
      <c r="A127" s="99" t="s">
        <v>1444</v>
      </c>
      <c r="B127" s="99" t="s">
        <v>65</v>
      </c>
      <c r="C127" s="100" t="s">
        <v>346</v>
      </c>
      <c r="D127" s="16">
        <v>39.151000000000003</v>
      </c>
      <c r="E127" s="39">
        <v>15.67</v>
      </c>
      <c r="F127" s="39">
        <v>54.820999999999998</v>
      </c>
      <c r="G127" s="39">
        <v>4.5190000000000001</v>
      </c>
      <c r="H127" s="39">
        <v>59.34</v>
      </c>
      <c r="I127" s="16">
        <v>122.4346276138036</v>
      </c>
      <c r="J127" s="39">
        <v>59.604686589999673</v>
      </c>
      <c r="K127" s="39">
        <v>182.0393142038042</v>
      </c>
      <c r="L127" s="39">
        <v>437.42197991700021</v>
      </c>
      <c r="M127" s="39">
        <v>619.46129412080359</v>
      </c>
      <c r="N127" s="16">
        <v>3127.2413888228562</v>
      </c>
      <c r="O127" s="39">
        <v>3803.7451557115301</v>
      </c>
      <c r="P127" s="39">
        <v>3320.6127980847532</v>
      </c>
      <c r="Q127" s="39">
        <v>96796.189404071731</v>
      </c>
      <c r="R127" s="39">
        <v>10439.18594743518</v>
      </c>
      <c r="S127" s="16">
        <v>2456</v>
      </c>
      <c r="T127" s="39">
        <v>2711</v>
      </c>
      <c r="U127" s="39">
        <v>2522.4000000026381</v>
      </c>
      <c r="V127" s="39">
        <v>9229.1000000008698</v>
      </c>
      <c r="W127" s="39">
        <v>2609.800000000153</v>
      </c>
      <c r="X127" s="16">
        <v>3491.222319891915</v>
      </c>
    </row>
    <row r="128" spans="1:24" ht="15" customHeight="1" x14ac:dyDescent="0.2">
      <c r="A128" s="99" t="s">
        <v>1445</v>
      </c>
      <c r="B128" s="99" t="s">
        <v>65</v>
      </c>
      <c r="C128" s="100" t="s">
        <v>350</v>
      </c>
      <c r="D128" s="16">
        <v>42.875999999999998</v>
      </c>
      <c r="E128" s="39">
        <v>5.4240000000000004</v>
      </c>
      <c r="F128" s="39">
        <v>48.3</v>
      </c>
      <c r="G128" s="39">
        <v>3.7149999999999999</v>
      </c>
      <c r="H128" s="39">
        <v>52.015000000000001</v>
      </c>
      <c r="I128" s="16">
        <v>145.19657481199971</v>
      </c>
      <c r="J128" s="39">
        <v>25.266631790000009</v>
      </c>
      <c r="K128" s="39">
        <v>170.46320660200021</v>
      </c>
      <c r="L128" s="39">
        <v>245.26513101500009</v>
      </c>
      <c r="M128" s="39">
        <v>415.72833761699928</v>
      </c>
      <c r="N128" s="16">
        <v>3386.43004972478</v>
      </c>
      <c r="O128" s="39">
        <v>4658.3023211651926</v>
      </c>
      <c r="P128" s="39">
        <v>3529.2589358592181</v>
      </c>
      <c r="Q128" s="39">
        <v>66020.223691790059</v>
      </c>
      <c r="R128" s="39">
        <v>7992.4702031529223</v>
      </c>
      <c r="S128" s="16">
        <v>2654.0999999980841</v>
      </c>
      <c r="T128" s="39">
        <v>3426.0500000003581</v>
      </c>
      <c r="U128" s="39">
        <v>2716.2099999971128</v>
      </c>
      <c r="V128" s="39">
        <v>8154.8000000004886</v>
      </c>
      <c r="W128" s="39">
        <v>2786.7000000006951</v>
      </c>
      <c r="X128" s="16">
        <v>3868.0979056025831</v>
      </c>
    </row>
    <row r="129" spans="1:24" ht="15" customHeight="1" x14ac:dyDescent="0.2">
      <c r="A129" s="99" t="s">
        <v>1446</v>
      </c>
      <c r="B129" s="99" t="s">
        <v>65</v>
      </c>
      <c r="C129" s="100" t="s">
        <v>354</v>
      </c>
      <c r="D129" s="16">
        <v>52.156999999999996</v>
      </c>
      <c r="E129" s="39">
        <v>3.7709999999999999</v>
      </c>
      <c r="F129" s="39">
        <v>55.927999999999997</v>
      </c>
      <c r="G129" s="39">
        <v>3.633</v>
      </c>
      <c r="H129" s="39">
        <v>59.561</v>
      </c>
      <c r="I129" s="16">
        <v>158.08474566104971</v>
      </c>
      <c r="J129" s="39">
        <v>17.561369598999981</v>
      </c>
      <c r="K129" s="39">
        <v>175.6461152600491</v>
      </c>
      <c r="L129" s="39">
        <v>240.0461322650001</v>
      </c>
      <c r="M129" s="39">
        <v>415.69224752504869</v>
      </c>
      <c r="N129" s="16">
        <v>3030.9401549370109</v>
      </c>
      <c r="O129" s="39">
        <v>4656.9529565102057</v>
      </c>
      <c r="P129" s="39">
        <v>3140.575655486502</v>
      </c>
      <c r="Q129" s="39">
        <v>66073.804642169038</v>
      </c>
      <c r="R129" s="39">
        <v>6979.2691110802152</v>
      </c>
      <c r="S129" s="16">
        <v>2482.2999999979129</v>
      </c>
      <c r="T129" s="39">
        <v>3460.4000000002361</v>
      </c>
      <c r="U129" s="39">
        <v>2516.2000000012108</v>
      </c>
      <c r="V129" s="39">
        <v>7614.3000000005177</v>
      </c>
      <c r="W129" s="39">
        <v>2570.59999999703</v>
      </c>
      <c r="X129" s="16">
        <v>3066.6081544083859</v>
      </c>
    </row>
    <row r="130" spans="1:24" ht="15" customHeight="1" x14ac:dyDescent="0.2">
      <c r="A130" s="99" t="s">
        <v>1447</v>
      </c>
      <c r="B130" s="99" t="s">
        <v>65</v>
      </c>
      <c r="C130" s="100" t="s">
        <v>376</v>
      </c>
      <c r="D130" s="16">
        <v>44.456000000000003</v>
      </c>
      <c r="E130" s="39">
        <v>3.823</v>
      </c>
      <c r="F130" s="39">
        <v>48.279000000000003</v>
      </c>
      <c r="G130" s="39">
        <v>3.1779999999999999</v>
      </c>
      <c r="H130" s="39">
        <v>51.457000000000001</v>
      </c>
      <c r="I130" s="16">
        <v>150.94719443800031</v>
      </c>
      <c r="J130" s="39">
        <v>18.302219070000021</v>
      </c>
      <c r="K130" s="39">
        <v>169.24941350800049</v>
      </c>
      <c r="L130" s="39">
        <v>279.03722555299993</v>
      </c>
      <c r="M130" s="39">
        <v>448.28663906099979</v>
      </c>
      <c r="N130" s="16">
        <v>3395.429063298548</v>
      </c>
      <c r="O130" s="39">
        <v>4787.3970886738234</v>
      </c>
      <c r="P130" s="39">
        <v>3505.6528409453481</v>
      </c>
      <c r="Q130" s="39">
        <v>87802.77707772181</v>
      </c>
      <c r="R130" s="39">
        <v>8711.8689208659634</v>
      </c>
      <c r="S130" s="16">
        <v>2683.4500000020071</v>
      </c>
      <c r="T130" s="39">
        <v>3372</v>
      </c>
      <c r="U130" s="39">
        <v>2718.7999999979038</v>
      </c>
      <c r="V130" s="39">
        <v>8298.5500000004995</v>
      </c>
      <c r="W130" s="39">
        <v>2781.9000000027399</v>
      </c>
      <c r="X130" s="16">
        <v>3551.183665715494</v>
      </c>
    </row>
    <row r="131" spans="1:24" ht="15" customHeight="1" x14ac:dyDescent="0.2">
      <c r="A131" s="99" t="s">
        <v>1448</v>
      </c>
      <c r="B131" s="99" t="s">
        <v>65</v>
      </c>
      <c r="C131" s="100" t="s">
        <v>378</v>
      </c>
      <c r="D131" s="16">
        <v>55.65</v>
      </c>
      <c r="E131" s="39">
        <v>6.9089999999999998</v>
      </c>
      <c r="F131" s="39">
        <v>62.558999999999997</v>
      </c>
      <c r="G131" s="39">
        <v>4.952</v>
      </c>
      <c r="H131" s="39">
        <v>67.510999999999996</v>
      </c>
      <c r="I131" s="16">
        <v>179.65478347999979</v>
      </c>
      <c r="J131" s="39">
        <v>31.183845838000021</v>
      </c>
      <c r="K131" s="39">
        <v>210.8386293180007</v>
      </c>
      <c r="L131" s="39">
        <v>283.15736627500002</v>
      </c>
      <c r="M131" s="39">
        <v>493.99599559300037</v>
      </c>
      <c r="N131" s="16">
        <v>3228.2979960467178</v>
      </c>
      <c r="O131" s="39">
        <v>4513.5107595889449</v>
      </c>
      <c r="P131" s="39">
        <v>3370.2365657699252</v>
      </c>
      <c r="Q131" s="39">
        <v>57180.405144386103</v>
      </c>
      <c r="R131" s="39">
        <v>7317.2667504999235</v>
      </c>
      <c r="S131" s="16">
        <v>2565.9000000027422</v>
      </c>
      <c r="T131" s="39">
        <v>3224.3999999998</v>
      </c>
      <c r="U131" s="39">
        <v>2613.5</v>
      </c>
      <c r="V131" s="39">
        <v>8241.8999999991374</v>
      </c>
      <c r="W131" s="39">
        <v>2691.5</v>
      </c>
      <c r="X131" s="16">
        <v>3381.8049453524859</v>
      </c>
    </row>
    <row r="132" spans="1:24" ht="15" customHeight="1" x14ac:dyDescent="0.2">
      <c r="A132" s="99" t="s">
        <v>1449</v>
      </c>
      <c r="B132" s="99" t="s">
        <v>65</v>
      </c>
      <c r="C132" s="100" t="s">
        <v>380</v>
      </c>
      <c r="D132" s="16">
        <v>40.616999999999997</v>
      </c>
      <c r="E132" s="39">
        <v>3.67</v>
      </c>
      <c r="F132" s="39">
        <v>44.286999999999999</v>
      </c>
      <c r="G132" s="39">
        <v>3.83</v>
      </c>
      <c r="H132" s="39">
        <v>48.116999999999997</v>
      </c>
      <c r="I132" s="16">
        <v>133.4308973910002</v>
      </c>
      <c r="J132" s="39">
        <v>18.451730699999999</v>
      </c>
      <c r="K132" s="39">
        <v>151.8826280909997</v>
      </c>
      <c r="L132" s="39">
        <v>269.23811389299999</v>
      </c>
      <c r="M132" s="39">
        <v>421.12074198399978</v>
      </c>
      <c r="N132" s="16">
        <v>3285.0997708102568</v>
      </c>
      <c r="O132" s="39">
        <v>5027.7195367847407</v>
      </c>
      <c r="P132" s="39">
        <v>3429.5081647210181</v>
      </c>
      <c r="Q132" s="39">
        <v>70297.157674412534</v>
      </c>
      <c r="R132" s="39">
        <v>8752.0157529355492</v>
      </c>
      <c r="S132" s="16">
        <v>2581</v>
      </c>
      <c r="T132" s="39">
        <v>3508.6999999998102</v>
      </c>
      <c r="U132" s="39">
        <v>2634.2000000019889</v>
      </c>
      <c r="V132" s="39">
        <v>6484.8999999995194</v>
      </c>
      <c r="W132" s="39">
        <v>2709.900000002458</v>
      </c>
      <c r="X132" s="16">
        <v>3431.0576296338072</v>
      </c>
    </row>
    <row r="133" spans="1:24" ht="15" customHeight="1" x14ac:dyDescent="0.2">
      <c r="A133" s="99" t="s">
        <v>1450</v>
      </c>
      <c r="B133" s="99" t="s">
        <v>65</v>
      </c>
      <c r="C133" s="100" t="s">
        <v>386</v>
      </c>
      <c r="D133" s="16">
        <v>26.027000000000001</v>
      </c>
      <c r="E133" s="39">
        <v>8.5399999999999991</v>
      </c>
      <c r="F133" s="39">
        <v>34.567</v>
      </c>
      <c r="G133" s="39">
        <v>2.2120000000000002</v>
      </c>
      <c r="H133" s="39">
        <v>36.779000000000003</v>
      </c>
      <c r="I133" s="16">
        <v>79.720435004999644</v>
      </c>
      <c r="J133" s="39">
        <v>30.85375916299995</v>
      </c>
      <c r="K133" s="39">
        <v>110.5741941680003</v>
      </c>
      <c r="L133" s="39">
        <v>141.24002642299999</v>
      </c>
      <c r="M133" s="39">
        <v>251.8142205909997</v>
      </c>
      <c r="N133" s="16">
        <v>3062.9897800361018</v>
      </c>
      <c r="O133" s="39">
        <v>3612.852361007021</v>
      </c>
      <c r="P133" s="39">
        <v>3198.8368723927529</v>
      </c>
      <c r="Q133" s="39">
        <v>63851.729847649192</v>
      </c>
      <c r="R133" s="39">
        <v>6846.6848090214453</v>
      </c>
      <c r="S133" s="16">
        <v>2566</v>
      </c>
      <c r="T133" s="39">
        <v>2795.5500000004422</v>
      </c>
      <c r="U133" s="39">
        <v>2612.799999998304</v>
      </c>
      <c r="V133" s="39">
        <v>9549.8000000004395</v>
      </c>
      <c r="W133" s="39">
        <v>2677.700000001812</v>
      </c>
      <c r="X133" s="16">
        <v>3393.0954390573311</v>
      </c>
    </row>
    <row r="134" spans="1:24" ht="15" customHeight="1" x14ac:dyDescent="0.2">
      <c r="A134" s="99" t="s">
        <v>1451</v>
      </c>
      <c r="B134" s="99" t="s">
        <v>65</v>
      </c>
      <c r="C134" s="100" t="s">
        <v>358</v>
      </c>
      <c r="D134" s="16">
        <v>22.103000000000002</v>
      </c>
      <c r="E134" s="39">
        <v>6.9269999999999996</v>
      </c>
      <c r="F134" s="39">
        <v>29.03</v>
      </c>
      <c r="G134" s="39">
        <v>2.6179999999999999</v>
      </c>
      <c r="H134" s="39">
        <v>31.648</v>
      </c>
      <c r="I134" s="16">
        <v>73.82054687000003</v>
      </c>
      <c r="J134" s="39">
        <v>29.486886768000002</v>
      </c>
      <c r="K134" s="39">
        <v>103.3074336380003</v>
      </c>
      <c r="L134" s="39">
        <v>428.37219728000008</v>
      </c>
      <c r="M134" s="39">
        <v>531.6796309180005</v>
      </c>
      <c r="N134" s="16">
        <v>3339.8428661267722</v>
      </c>
      <c r="O134" s="39">
        <v>4256.804788220009</v>
      </c>
      <c r="P134" s="39">
        <v>3558.6439420599499</v>
      </c>
      <c r="Q134" s="39">
        <v>163625.74380443091</v>
      </c>
      <c r="R134" s="39">
        <v>16799.786113435301</v>
      </c>
      <c r="S134" s="16">
        <v>2671.2000000010321</v>
      </c>
      <c r="T134" s="39">
        <v>3062.6999999995928</v>
      </c>
      <c r="U134" s="39">
        <v>2750</v>
      </c>
      <c r="V134" s="39">
        <v>10491.69999999949</v>
      </c>
      <c r="W134" s="39">
        <v>2840.7999999982881</v>
      </c>
      <c r="X134" s="16">
        <v>3562.079637197447</v>
      </c>
    </row>
    <row r="135" spans="1:24" ht="15" customHeight="1" x14ac:dyDescent="0.2">
      <c r="A135" s="99" t="s">
        <v>1452</v>
      </c>
      <c r="B135" s="99" t="s">
        <v>65</v>
      </c>
      <c r="C135" s="100" t="s">
        <v>360</v>
      </c>
      <c r="D135" s="16">
        <v>45.456000000000003</v>
      </c>
      <c r="E135" s="39">
        <v>15.214</v>
      </c>
      <c r="F135" s="39">
        <v>60.67</v>
      </c>
      <c r="G135" s="39">
        <v>3.351</v>
      </c>
      <c r="H135" s="39">
        <v>64.021000000000001</v>
      </c>
      <c r="I135" s="16">
        <v>134.9171489029986</v>
      </c>
      <c r="J135" s="39">
        <v>52.784783148000081</v>
      </c>
      <c r="K135" s="39">
        <v>187.7019320509994</v>
      </c>
      <c r="L135" s="39">
        <v>200.31869962600001</v>
      </c>
      <c r="M135" s="39">
        <v>388.02063167699998</v>
      </c>
      <c r="N135" s="16">
        <v>2968.0822972324572</v>
      </c>
      <c r="O135" s="39">
        <v>3469.487521230451</v>
      </c>
      <c r="P135" s="39">
        <v>3093.8179009559808</v>
      </c>
      <c r="Q135" s="39">
        <v>59778.782341390623</v>
      </c>
      <c r="R135" s="39">
        <v>6060.8336589087967</v>
      </c>
      <c r="S135" s="16">
        <v>2456.200000001958</v>
      </c>
      <c r="T135" s="39">
        <v>2648.5</v>
      </c>
      <c r="U135" s="39">
        <v>2500.799999999836</v>
      </c>
      <c r="V135" s="39">
        <v>9708.3999999992993</v>
      </c>
      <c r="W135" s="39">
        <v>2552</v>
      </c>
      <c r="X135" s="16">
        <v>3309.5641726350941</v>
      </c>
    </row>
    <row r="136" spans="1:24" ht="15" customHeight="1" x14ac:dyDescent="0.2">
      <c r="A136" s="99" t="s">
        <v>1453</v>
      </c>
      <c r="B136" s="99" t="s">
        <v>65</v>
      </c>
      <c r="C136" s="100" t="s">
        <v>366</v>
      </c>
      <c r="D136" s="16">
        <v>37.515000000000001</v>
      </c>
      <c r="E136" s="39">
        <v>13.064</v>
      </c>
      <c r="F136" s="39">
        <v>50.579000000000001</v>
      </c>
      <c r="G136" s="39">
        <v>3.6320000000000001</v>
      </c>
      <c r="H136" s="39">
        <v>54.210999999999999</v>
      </c>
      <c r="I136" s="16">
        <v>121.55552482500011</v>
      </c>
      <c r="J136" s="39">
        <v>50.752632088000027</v>
      </c>
      <c r="K136" s="39">
        <v>172.30815691299989</v>
      </c>
      <c r="L136" s="39">
        <v>440.16530064400013</v>
      </c>
      <c r="M136" s="39">
        <v>612.47345755699996</v>
      </c>
      <c r="N136" s="16">
        <v>3240.1845881647359</v>
      </c>
      <c r="O136" s="39">
        <v>3884.9228481322748</v>
      </c>
      <c r="P136" s="39">
        <v>3406.7133971213329</v>
      </c>
      <c r="Q136" s="39">
        <v>121190.8867411895</v>
      </c>
      <c r="R136" s="39">
        <v>11297.955351441589</v>
      </c>
      <c r="S136" s="16">
        <v>2562.5999999987612</v>
      </c>
      <c r="T136" s="39">
        <v>2814.1999999998852</v>
      </c>
      <c r="U136" s="39">
        <v>2624.599999997462</v>
      </c>
      <c r="V136" s="39">
        <v>9673.9500000000371</v>
      </c>
      <c r="W136" s="39">
        <v>2696.0999999971268</v>
      </c>
      <c r="X136" s="16">
        <v>3679.3610410411879</v>
      </c>
    </row>
    <row r="137" spans="1:24" ht="15" customHeight="1" x14ac:dyDescent="0.2">
      <c r="A137" s="99" t="s">
        <v>1454</v>
      </c>
      <c r="B137" s="99" t="s">
        <v>65</v>
      </c>
      <c r="C137" s="100" t="s">
        <v>384</v>
      </c>
      <c r="D137" s="16">
        <v>51.484999999999999</v>
      </c>
      <c r="E137" s="39">
        <v>13.38</v>
      </c>
      <c r="F137" s="39">
        <v>64.864999999999995</v>
      </c>
      <c r="G137" s="39">
        <v>6.3639999999999999</v>
      </c>
      <c r="H137" s="39">
        <v>71.228999999999999</v>
      </c>
      <c r="I137" s="16">
        <v>191.97817585099929</v>
      </c>
      <c r="J137" s="39">
        <v>73.403424486000205</v>
      </c>
      <c r="K137" s="39">
        <v>265.38160033699819</v>
      </c>
      <c r="L137" s="39">
        <v>341.86273242399989</v>
      </c>
      <c r="M137" s="39">
        <v>607.24433276099808</v>
      </c>
      <c r="N137" s="16">
        <v>3728.8176333106599</v>
      </c>
      <c r="O137" s="39">
        <v>5486.0556417040516</v>
      </c>
      <c r="P137" s="39">
        <v>4091.2911483388289</v>
      </c>
      <c r="Q137" s="39">
        <v>53718.216911376483</v>
      </c>
      <c r="R137" s="39">
        <v>8525.2401797161001</v>
      </c>
      <c r="S137" s="16">
        <v>2682.9000000026758</v>
      </c>
      <c r="T137" s="39">
        <v>3900</v>
      </c>
      <c r="U137" s="39">
        <v>2854</v>
      </c>
      <c r="V137" s="39">
        <v>8271.75</v>
      </c>
      <c r="W137" s="39">
        <v>2957.5</v>
      </c>
      <c r="X137" s="16">
        <v>4453.3839059085794</v>
      </c>
    </row>
    <row r="138" spans="1:24" ht="15" customHeight="1" x14ac:dyDescent="0.2">
      <c r="A138" s="99" t="s">
        <v>1455</v>
      </c>
      <c r="B138" s="99" t="s">
        <v>65</v>
      </c>
      <c r="C138" s="100" t="s">
        <v>392</v>
      </c>
      <c r="D138" s="16">
        <v>47.844999999999999</v>
      </c>
      <c r="E138" s="39">
        <v>19.707999999999998</v>
      </c>
      <c r="F138" s="39">
        <v>67.552999999999997</v>
      </c>
      <c r="G138" s="39">
        <v>5.6840000000000002</v>
      </c>
      <c r="H138" s="39">
        <v>73.236999999999995</v>
      </c>
      <c r="I138" s="16">
        <v>153.57911540299969</v>
      </c>
      <c r="J138" s="39">
        <v>82.475814268000079</v>
      </c>
      <c r="K138" s="39">
        <v>236.05492967099849</v>
      </c>
      <c r="L138" s="39">
        <v>338.37694194095133</v>
      </c>
      <c r="M138" s="39">
        <v>574.43187161195021</v>
      </c>
      <c r="N138" s="16">
        <v>3209.9303041697099</v>
      </c>
      <c r="O138" s="39">
        <v>4184.890108991277</v>
      </c>
      <c r="P138" s="39">
        <v>3494.3663445146549</v>
      </c>
      <c r="Q138" s="39">
        <v>59531.481692637462</v>
      </c>
      <c r="R138" s="39">
        <v>7843.4653469141304</v>
      </c>
      <c r="S138" s="16">
        <v>2470.7999999979752</v>
      </c>
      <c r="T138" s="39">
        <v>3029.7999999989529</v>
      </c>
      <c r="U138" s="39">
        <v>2604.3000000015891</v>
      </c>
      <c r="V138" s="39">
        <v>7796.1499999991029</v>
      </c>
      <c r="W138" s="39">
        <v>2679.6999999972841</v>
      </c>
      <c r="X138" s="16">
        <v>3757.3407030799599</v>
      </c>
    </row>
    <row r="139" spans="1:24" ht="15" customHeight="1" x14ac:dyDescent="0.2">
      <c r="A139" s="99" t="s">
        <v>1465</v>
      </c>
      <c r="B139" s="99" t="s">
        <v>65</v>
      </c>
      <c r="C139" s="100" t="s">
        <v>338</v>
      </c>
      <c r="D139" s="16">
        <v>38.869</v>
      </c>
      <c r="E139" s="39">
        <v>3.661</v>
      </c>
      <c r="F139" s="39">
        <v>42.53</v>
      </c>
      <c r="G139" s="39">
        <v>3.2919999999999998</v>
      </c>
      <c r="H139" s="39">
        <v>45.822000000000003</v>
      </c>
      <c r="I139" s="16">
        <v>139.74475811400021</v>
      </c>
      <c r="J139" s="39">
        <v>19.330668963000051</v>
      </c>
      <c r="K139" s="39">
        <v>159.07542707700051</v>
      </c>
      <c r="L139" s="39">
        <v>145.14401417799999</v>
      </c>
      <c r="M139" s="39">
        <v>304.21944125500067</v>
      </c>
      <c r="N139" s="16">
        <v>3595.2753637603291</v>
      </c>
      <c r="O139" s="39">
        <v>5280.1608748975841</v>
      </c>
      <c r="P139" s="39">
        <v>3740.3110058076759</v>
      </c>
      <c r="Q139" s="39">
        <v>44089.919252126383</v>
      </c>
      <c r="R139" s="39">
        <v>6639.1567643271937</v>
      </c>
      <c r="S139" s="16">
        <v>2829.9000000017259</v>
      </c>
      <c r="T139" s="39">
        <v>3809.699999999772</v>
      </c>
      <c r="U139" s="39">
        <v>2886.9000000021701</v>
      </c>
      <c r="V139" s="39">
        <v>8196.5500000005013</v>
      </c>
      <c r="W139" s="39">
        <v>2963.049999998319</v>
      </c>
      <c r="X139" s="16">
        <v>3726.7289932529102</v>
      </c>
    </row>
    <row r="140" spans="1:24" ht="15" customHeight="1" x14ac:dyDescent="0.2">
      <c r="A140" s="99" t="s">
        <v>1466</v>
      </c>
      <c r="B140" s="99" t="s">
        <v>65</v>
      </c>
      <c r="C140" s="100" t="s">
        <v>352</v>
      </c>
      <c r="D140" s="16">
        <v>32.552999999999997</v>
      </c>
      <c r="E140" s="39">
        <v>5.0590000000000002</v>
      </c>
      <c r="F140" s="39">
        <v>37.612000000000002</v>
      </c>
      <c r="G140" s="39">
        <v>3.395</v>
      </c>
      <c r="H140" s="39">
        <v>41.006999999999998</v>
      </c>
      <c r="I140" s="16">
        <v>117.39753560700009</v>
      </c>
      <c r="J140" s="39">
        <v>27.517921377</v>
      </c>
      <c r="K140" s="39">
        <v>144.9154569840004</v>
      </c>
      <c r="L140" s="39">
        <v>135.17648088700011</v>
      </c>
      <c r="M140" s="39">
        <v>280.09193787099991</v>
      </c>
      <c r="N140" s="16">
        <v>3606.3507390102309</v>
      </c>
      <c r="O140" s="39">
        <v>5439.399362917572</v>
      </c>
      <c r="P140" s="39">
        <v>3852.904843773274</v>
      </c>
      <c r="Q140" s="39">
        <v>39816.341940206214</v>
      </c>
      <c r="R140" s="39">
        <v>6830.3445233984421</v>
      </c>
      <c r="S140" s="16">
        <v>2721.7000000016792</v>
      </c>
      <c r="T140" s="39">
        <v>3923.6000000000622</v>
      </c>
      <c r="U140" s="39">
        <v>2826.5999999983669</v>
      </c>
      <c r="V140" s="39">
        <v>6872.1999999995342</v>
      </c>
      <c r="W140" s="39">
        <v>2910.5</v>
      </c>
      <c r="X140" s="16">
        <v>3975.6236312858459</v>
      </c>
    </row>
    <row r="141" spans="1:24" ht="15" customHeight="1" x14ac:dyDescent="0.2">
      <c r="A141" s="99" t="s">
        <v>1467</v>
      </c>
      <c r="B141" s="99" t="s">
        <v>65</v>
      </c>
      <c r="C141" s="100" t="s">
        <v>364</v>
      </c>
      <c r="D141" s="16">
        <v>34.683999999999997</v>
      </c>
      <c r="E141" s="39">
        <v>2.714</v>
      </c>
      <c r="F141" s="39">
        <v>37.398000000000003</v>
      </c>
      <c r="G141" s="39">
        <v>2.3620000000000001</v>
      </c>
      <c r="H141" s="39">
        <v>39.76</v>
      </c>
      <c r="I141" s="16">
        <v>107.02081209100029</v>
      </c>
      <c r="J141" s="39">
        <v>10.236591507999989</v>
      </c>
      <c r="K141" s="39">
        <v>117.257403599</v>
      </c>
      <c r="L141" s="39">
        <v>162.686759959</v>
      </c>
      <c r="M141" s="39">
        <v>279.94416355799979</v>
      </c>
      <c r="N141" s="16">
        <v>3085.5960123111622</v>
      </c>
      <c r="O141" s="39">
        <v>3771.772847457622</v>
      </c>
      <c r="P141" s="39">
        <v>3135.3923632012411</v>
      </c>
      <c r="Q141" s="39">
        <v>68876.697696443676</v>
      </c>
      <c r="R141" s="39">
        <v>7040.849184054322</v>
      </c>
      <c r="S141" s="16">
        <v>2569.25</v>
      </c>
      <c r="T141" s="39">
        <v>2803.349999999863</v>
      </c>
      <c r="U141" s="39">
        <v>2581.8499999988489</v>
      </c>
      <c r="V141" s="39">
        <v>10478.699999999521</v>
      </c>
      <c r="W141" s="39">
        <v>2645.2000000018838</v>
      </c>
      <c r="X141" s="16">
        <v>3297.7305059200721</v>
      </c>
    </row>
    <row r="142" spans="1:24" ht="15" customHeight="1" x14ac:dyDescent="0.2">
      <c r="A142" s="99" t="s">
        <v>1468</v>
      </c>
      <c r="B142" s="99" t="s">
        <v>65</v>
      </c>
      <c r="C142" s="100" t="s">
        <v>396</v>
      </c>
      <c r="D142" s="16">
        <v>41.71</v>
      </c>
      <c r="E142" s="39">
        <v>4.8959999999999999</v>
      </c>
      <c r="F142" s="39">
        <v>46.606000000000002</v>
      </c>
      <c r="G142" s="39">
        <v>3.472</v>
      </c>
      <c r="H142" s="39">
        <v>50.078000000000003</v>
      </c>
      <c r="I142" s="16">
        <v>123.78596163799941</v>
      </c>
      <c r="J142" s="39">
        <v>20.33229435300002</v>
      </c>
      <c r="K142" s="39">
        <v>144.1182559909993</v>
      </c>
      <c r="L142" s="39">
        <v>208.37796628500001</v>
      </c>
      <c r="M142" s="39">
        <v>352.49622227599917</v>
      </c>
      <c r="N142" s="16">
        <v>2967.7765916566632</v>
      </c>
      <c r="O142" s="39">
        <v>4152.8378988970617</v>
      </c>
      <c r="P142" s="39">
        <v>3092.268291443148</v>
      </c>
      <c r="Q142" s="39">
        <v>60016.695358582969</v>
      </c>
      <c r="R142" s="39">
        <v>7038.9436933583447</v>
      </c>
      <c r="S142" s="16">
        <v>2456.0999999985711</v>
      </c>
      <c r="T142" s="39">
        <v>3174.599999999743</v>
      </c>
      <c r="U142" s="39">
        <v>2506.9000000019928</v>
      </c>
      <c r="V142" s="39">
        <v>7324.8000000004949</v>
      </c>
      <c r="W142" s="39">
        <v>2571.5999999976038</v>
      </c>
      <c r="X142" s="16">
        <v>3232.3656751222211</v>
      </c>
    </row>
    <row r="143" spans="1:24" ht="15" customHeight="1" x14ac:dyDescent="0.2">
      <c r="A143" s="99" t="s">
        <v>1469</v>
      </c>
      <c r="B143" s="99" t="s">
        <v>65</v>
      </c>
      <c r="C143" s="100" t="s">
        <v>398</v>
      </c>
      <c r="D143" s="16">
        <v>51.948999999999998</v>
      </c>
      <c r="E143" s="39">
        <v>7.66</v>
      </c>
      <c r="F143" s="39">
        <v>59.609000000000002</v>
      </c>
      <c r="G143" s="39">
        <v>5.4710000000000001</v>
      </c>
      <c r="H143" s="39">
        <v>65.08</v>
      </c>
      <c r="I143" s="16">
        <v>183.4770827960001</v>
      </c>
      <c r="J143" s="39">
        <v>39.849204590000063</v>
      </c>
      <c r="K143" s="39">
        <v>223.32628738600019</v>
      </c>
      <c r="L143" s="39">
        <v>342.16368672199991</v>
      </c>
      <c r="M143" s="39">
        <v>565.48997410800166</v>
      </c>
      <c r="N143" s="16">
        <v>3531.8693872066851</v>
      </c>
      <c r="O143" s="39">
        <v>5202.2460300261182</v>
      </c>
      <c r="P143" s="39">
        <v>3746.5196092200881</v>
      </c>
      <c r="Q143" s="39">
        <v>62541.342848108172</v>
      </c>
      <c r="R143" s="39">
        <v>8689.1514153042681</v>
      </c>
      <c r="S143" s="16">
        <v>2704.5</v>
      </c>
      <c r="T143" s="39">
        <v>3830.6999999994978</v>
      </c>
      <c r="U143" s="39">
        <v>2795.6999999991681</v>
      </c>
      <c r="V143" s="39">
        <v>7939.6000000008971</v>
      </c>
      <c r="W143" s="39">
        <v>2890.0999999964711</v>
      </c>
      <c r="X143" s="16">
        <v>3833.2696084105769</v>
      </c>
    </row>
    <row r="144" spans="1:24" ht="15" customHeight="1" x14ac:dyDescent="0.2">
      <c r="A144" s="99" t="s">
        <v>1470</v>
      </c>
      <c r="B144" s="99" t="s">
        <v>65</v>
      </c>
      <c r="C144" s="100" t="s">
        <v>400</v>
      </c>
      <c r="D144" s="16">
        <v>42.280999999999999</v>
      </c>
      <c r="E144" s="39">
        <v>4.2279999999999998</v>
      </c>
      <c r="F144" s="39">
        <v>46.509</v>
      </c>
      <c r="G144" s="39">
        <v>3.27</v>
      </c>
      <c r="H144" s="39">
        <v>49.779000000000003</v>
      </c>
      <c r="I144" s="16">
        <v>135.91187778499929</v>
      </c>
      <c r="J144" s="39">
        <v>19.153878196000029</v>
      </c>
      <c r="K144" s="39">
        <v>155.0657559809996</v>
      </c>
      <c r="L144" s="39">
        <v>184.88325425799999</v>
      </c>
      <c r="M144" s="39">
        <v>339.94901023900042</v>
      </c>
      <c r="N144" s="16">
        <v>3214.4906171802759</v>
      </c>
      <c r="O144" s="39">
        <v>4530.2455525071018</v>
      </c>
      <c r="P144" s="39">
        <v>3334.1021303618559</v>
      </c>
      <c r="Q144" s="39">
        <v>56539.221485626913</v>
      </c>
      <c r="R144" s="39">
        <v>6829.1651145864798</v>
      </c>
      <c r="S144" s="16">
        <v>2555.799999998088</v>
      </c>
      <c r="T144" s="39">
        <v>3243.0999999997562</v>
      </c>
      <c r="U144" s="39">
        <v>2598.7999999979729</v>
      </c>
      <c r="V144" s="39">
        <v>7265.5500000004758</v>
      </c>
      <c r="W144" s="39">
        <v>2660.5</v>
      </c>
      <c r="X144" s="16">
        <v>3305.3898915225959</v>
      </c>
    </row>
    <row r="145" spans="1:24" ht="15" customHeight="1" x14ac:dyDescent="0.2">
      <c r="A145" s="99" t="s">
        <v>1456</v>
      </c>
      <c r="B145" s="99" t="s">
        <v>65</v>
      </c>
      <c r="C145" s="100" t="s">
        <v>334</v>
      </c>
      <c r="D145" s="16">
        <v>397.23200000000003</v>
      </c>
      <c r="E145" s="39">
        <v>45.29</v>
      </c>
      <c r="F145" s="39">
        <v>442.52199999999999</v>
      </c>
      <c r="G145" s="39">
        <v>35.054000000000002</v>
      </c>
      <c r="H145" s="39">
        <v>477.57600000000002</v>
      </c>
      <c r="I145" s="16">
        <v>1273.3195886939029</v>
      </c>
      <c r="J145" s="39">
        <v>201.17159224295219</v>
      </c>
      <c r="K145" s="39">
        <v>1474.491180936863</v>
      </c>
      <c r="L145" s="39">
        <v>2250.310417612</v>
      </c>
      <c r="M145" s="39">
        <v>3724.8015985488651</v>
      </c>
      <c r="N145" s="16">
        <v>3205.48089955971</v>
      </c>
      <c r="O145" s="39">
        <v>4441.854542789848</v>
      </c>
      <c r="P145" s="39">
        <v>3332.0178001022841</v>
      </c>
      <c r="Q145" s="39">
        <v>64195.538814742969</v>
      </c>
      <c r="R145" s="39">
        <v>7799.390251078079</v>
      </c>
      <c r="S145" s="16">
        <v>2579.259500019225</v>
      </c>
      <c r="T145" s="39">
        <v>3451.849999996914</v>
      </c>
      <c r="U145" s="39">
        <v>2637.700000022649</v>
      </c>
      <c r="V145" s="39">
        <v>7830.8500000012709</v>
      </c>
      <c r="W145" s="39">
        <v>2717.7000000254611</v>
      </c>
      <c r="X145" s="16">
        <v>3421.815698759744</v>
      </c>
    </row>
    <row r="146" spans="1:24" ht="15" customHeight="1" x14ac:dyDescent="0.2">
      <c r="A146" s="99" t="s">
        <v>1457</v>
      </c>
      <c r="B146" s="99" t="s">
        <v>65</v>
      </c>
      <c r="C146" s="100" t="s">
        <v>342</v>
      </c>
      <c r="D146" s="16">
        <v>110.48699999999999</v>
      </c>
      <c r="E146" s="39">
        <v>31.248000000000001</v>
      </c>
      <c r="F146" s="39">
        <v>141.73500000000001</v>
      </c>
      <c r="G146" s="39">
        <v>10.38</v>
      </c>
      <c r="H146" s="39">
        <v>152.11500000000001</v>
      </c>
      <c r="I146" s="16">
        <v>325.68540609499752</v>
      </c>
      <c r="J146" s="39">
        <v>113.2306696089997</v>
      </c>
      <c r="K146" s="39">
        <v>438.91607570400129</v>
      </c>
      <c r="L146" s="39">
        <v>680.94338558599998</v>
      </c>
      <c r="M146" s="39">
        <v>1119.8594612899999</v>
      </c>
      <c r="N146" s="16">
        <v>2947.7260319765901</v>
      </c>
      <c r="O146" s="39">
        <v>3623.6133387416712</v>
      </c>
      <c r="P146" s="39">
        <v>3096.7374022224672</v>
      </c>
      <c r="Q146" s="39">
        <v>65601.482233718692</v>
      </c>
      <c r="R146" s="39">
        <v>7361.9265771948867</v>
      </c>
      <c r="S146" s="16">
        <v>2417.099999996205</v>
      </c>
      <c r="T146" s="39">
        <v>2706.700000001621</v>
      </c>
      <c r="U146" s="39">
        <v>2471.8000000066568</v>
      </c>
      <c r="V146" s="39">
        <v>6170.7999999986359</v>
      </c>
      <c r="W146" s="39">
        <v>2521.3000000071502</v>
      </c>
      <c r="X146" s="16">
        <v>2834.4230342779001</v>
      </c>
    </row>
    <row r="147" spans="1:24" ht="15" customHeight="1" x14ac:dyDescent="0.2">
      <c r="A147" s="99" t="s">
        <v>1458</v>
      </c>
      <c r="B147" s="99" t="s">
        <v>65</v>
      </c>
      <c r="C147" s="100" t="s">
        <v>344</v>
      </c>
      <c r="D147" s="16">
        <v>127.10899999999999</v>
      </c>
      <c r="E147" s="39">
        <v>11.858000000000001</v>
      </c>
      <c r="F147" s="39">
        <v>138.96700000000001</v>
      </c>
      <c r="G147" s="39">
        <v>9.3239999999999998</v>
      </c>
      <c r="H147" s="39">
        <v>148.291</v>
      </c>
      <c r="I147" s="16">
        <v>388.93921854400003</v>
      </c>
      <c r="J147" s="39">
        <v>48.640953845000098</v>
      </c>
      <c r="K147" s="39">
        <v>437.58017238899862</v>
      </c>
      <c r="L147" s="39">
        <v>467.8046376870002</v>
      </c>
      <c r="M147" s="39">
        <v>905.38481007599898</v>
      </c>
      <c r="N147" s="16">
        <v>3059.8873293315191</v>
      </c>
      <c r="O147" s="39">
        <v>4101.9525927643863</v>
      </c>
      <c r="P147" s="39">
        <v>3148.8063525081402</v>
      </c>
      <c r="Q147" s="39">
        <v>50172.097564028343</v>
      </c>
      <c r="R147" s="39">
        <v>6105.4602779399902</v>
      </c>
      <c r="S147" s="16">
        <v>2563.399999998871</v>
      </c>
      <c r="T147" s="39">
        <v>3102.399999999287</v>
      </c>
      <c r="U147" s="39">
        <v>2597</v>
      </c>
      <c r="V147" s="39">
        <v>7241.9000000000142</v>
      </c>
      <c r="W147" s="39">
        <v>2648.6000000051949</v>
      </c>
      <c r="X147" s="16">
        <v>3187.9424773897799</v>
      </c>
    </row>
    <row r="148" spans="1:24" ht="15" customHeight="1" x14ac:dyDescent="0.2">
      <c r="A148" s="99" t="s">
        <v>1460</v>
      </c>
      <c r="B148" s="99" t="s">
        <v>65</v>
      </c>
      <c r="C148" s="100" t="s">
        <v>368</v>
      </c>
      <c r="D148" s="16">
        <v>122.38500000000001</v>
      </c>
      <c r="E148" s="39">
        <v>11.417</v>
      </c>
      <c r="F148" s="39">
        <v>133.80199999999999</v>
      </c>
      <c r="G148" s="39">
        <v>10.294</v>
      </c>
      <c r="H148" s="39">
        <v>144.096</v>
      </c>
      <c r="I148" s="16">
        <v>369.94820954499528</v>
      </c>
      <c r="J148" s="39">
        <v>47.680077486999977</v>
      </c>
      <c r="K148" s="39">
        <v>417.62828703199779</v>
      </c>
      <c r="L148" s="39">
        <v>679.30537381399972</v>
      </c>
      <c r="M148" s="39">
        <v>1096.9336608460001</v>
      </c>
      <c r="N148" s="16">
        <v>3022.8231363728828</v>
      </c>
      <c r="O148" s="39">
        <v>4176.2352182709974</v>
      </c>
      <c r="P148" s="39">
        <v>3121.2409906578209</v>
      </c>
      <c r="Q148" s="39">
        <v>65990.419061006396</v>
      </c>
      <c r="R148" s="39">
        <v>7612.5198537502774</v>
      </c>
      <c r="S148" s="16">
        <v>2504.0999999997121</v>
      </c>
      <c r="T148" s="39">
        <v>3063.399999999318</v>
      </c>
      <c r="U148" s="39">
        <v>2536.550000006484</v>
      </c>
      <c r="V148" s="39">
        <v>8027</v>
      </c>
      <c r="W148" s="39">
        <v>2601.449999992944</v>
      </c>
      <c r="X148" s="16">
        <v>3202.6954733701782</v>
      </c>
    </row>
    <row r="149" spans="1:24" ht="15" customHeight="1" x14ac:dyDescent="0.2">
      <c r="A149" s="99" t="s">
        <v>1462</v>
      </c>
      <c r="B149" s="99" t="s">
        <v>65</v>
      </c>
      <c r="C149" s="100" t="s">
        <v>372</v>
      </c>
      <c r="D149" s="16">
        <v>83.817999999999998</v>
      </c>
      <c r="E149" s="39">
        <v>10.210000000000001</v>
      </c>
      <c r="F149" s="39">
        <v>94.028000000000006</v>
      </c>
      <c r="G149" s="39">
        <v>5.7270000000000003</v>
      </c>
      <c r="H149" s="39">
        <v>99.754999999999995</v>
      </c>
      <c r="I149" s="16">
        <v>283.55180451599892</v>
      </c>
      <c r="J149" s="39">
        <v>44.560120394000037</v>
      </c>
      <c r="K149" s="39">
        <v>328.111924909999</v>
      </c>
      <c r="L149" s="39">
        <v>563.52828267699999</v>
      </c>
      <c r="M149" s="39">
        <v>891.64020758699985</v>
      </c>
      <c r="N149" s="16">
        <v>3382.9464377102631</v>
      </c>
      <c r="O149" s="39">
        <v>4364.3604695396716</v>
      </c>
      <c r="P149" s="39">
        <v>3489.5129632662511</v>
      </c>
      <c r="Q149" s="39">
        <v>98398.512777544966</v>
      </c>
      <c r="R149" s="39">
        <v>8938.3009131071121</v>
      </c>
      <c r="S149" s="16">
        <v>2751.0500000038601</v>
      </c>
      <c r="T149" s="39">
        <v>3310.899999999353</v>
      </c>
      <c r="U149" s="39">
        <v>2793.650000004196</v>
      </c>
      <c r="V149" s="39">
        <v>8598.1000000009626</v>
      </c>
      <c r="W149" s="39">
        <v>2848.6999999945619</v>
      </c>
      <c r="X149" s="16">
        <v>3537.594877735839</v>
      </c>
    </row>
    <row r="150" spans="1:24" ht="15" customHeight="1" x14ac:dyDescent="0.2">
      <c r="A150" s="99" t="s">
        <v>1463</v>
      </c>
      <c r="B150" s="99" t="s">
        <v>65</v>
      </c>
      <c r="C150" s="100" t="s">
        <v>390</v>
      </c>
      <c r="D150" s="16">
        <v>107.143</v>
      </c>
      <c r="E150" s="39">
        <v>9.4469999999999992</v>
      </c>
      <c r="F150" s="39">
        <v>116.59</v>
      </c>
      <c r="G150" s="39">
        <v>8.4209999999999994</v>
      </c>
      <c r="H150" s="39">
        <v>125.011</v>
      </c>
      <c r="I150" s="16">
        <v>341.68952835799382</v>
      </c>
      <c r="J150" s="39">
        <v>40.438710773999958</v>
      </c>
      <c r="K150" s="39">
        <v>382.12823913199372</v>
      </c>
      <c r="L150" s="39">
        <v>467.08816677899972</v>
      </c>
      <c r="M150" s="39">
        <v>849.21640591099344</v>
      </c>
      <c r="N150" s="16">
        <v>3189.098012543926</v>
      </c>
      <c r="O150" s="39">
        <v>4280.5875700222259</v>
      </c>
      <c r="P150" s="39">
        <v>3277.5387180032048</v>
      </c>
      <c r="Q150" s="39">
        <v>55467.066474171683</v>
      </c>
      <c r="R150" s="39">
        <v>6793.1334515442113</v>
      </c>
      <c r="S150" s="16">
        <v>2638.4000000023739</v>
      </c>
      <c r="T150" s="39">
        <v>3276.6999999994832</v>
      </c>
      <c r="U150" s="39">
        <v>2671.850000000105</v>
      </c>
      <c r="V150" s="39">
        <v>6736.2999999987951</v>
      </c>
      <c r="W150" s="39">
        <v>2728.699999993446</v>
      </c>
      <c r="X150" s="16">
        <v>3309.1285635407371</v>
      </c>
    </row>
    <row r="151" spans="1:24" ht="15" customHeight="1" x14ac:dyDescent="0.2">
      <c r="A151" s="99" t="s">
        <v>1464</v>
      </c>
      <c r="B151" s="99" t="s">
        <v>65</v>
      </c>
      <c r="C151" s="100" t="s">
        <v>394</v>
      </c>
      <c r="D151" s="16">
        <v>99.581999999999994</v>
      </c>
      <c r="E151" s="39">
        <v>11.334</v>
      </c>
      <c r="F151" s="39">
        <v>110.916</v>
      </c>
      <c r="G151" s="39">
        <v>8.1129999999999995</v>
      </c>
      <c r="H151" s="39">
        <v>119.029</v>
      </c>
      <c r="I151" s="16">
        <v>308.53779923500019</v>
      </c>
      <c r="J151" s="39">
        <v>52.471882077000018</v>
      </c>
      <c r="K151" s="39">
        <v>361.00968131200062</v>
      </c>
      <c r="L151" s="39">
        <v>515.40853742100035</v>
      </c>
      <c r="M151" s="39">
        <v>876.41821873300034</v>
      </c>
      <c r="N151" s="16">
        <v>3098.329007601777</v>
      </c>
      <c r="O151" s="39">
        <v>4629.5996185812619</v>
      </c>
      <c r="P151" s="39">
        <v>3254.802565112343</v>
      </c>
      <c r="Q151" s="39">
        <v>63528.723951805783</v>
      </c>
      <c r="R151" s="39">
        <v>7363.0646206638748</v>
      </c>
      <c r="S151" s="16">
        <v>2560.1999999953232</v>
      </c>
      <c r="T151" s="39">
        <v>3431.25</v>
      </c>
      <c r="U151" s="39">
        <v>2615.599999998436</v>
      </c>
      <c r="V151" s="39">
        <v>7866.1000000001859</v>
      </c>
      <c r="W151" s="39">
        <v>2682.6999999937821</v>
      </c>
      <c r="X151" s="16">
        <v>3310.1022465180731</v>
      </c>
    </row>
    <row r="152" spans="1:24" ht="15" customHeight="1" x14ac:dyDescent="0.2">
      <c r="A152" s="26" t="s">
        <v>1474</v>
      </c>
      <c r="B152" s="26" t="s">
        <v>67</v>
      </c>
      <c r="C152" s="25" t="s">
        <v>464</v>
      </c>
      <c r="D152" s="23">
        <v>72.094999999999999</v>
      </c>
      <c r="E152" s="24">
        <v>16.283999999999999</v>
      </c>
      <c r="F152" s="24">
        <v>88.379000000000005</v>
      </c>
      <c r="G152" s="24">
        <v>7.0039999999999996</v>
      </c>
      <c r="H152" s="24">
        <v>95.382999999999996</v>
      </c>
      <c r="I152" s="23">
        <v>215.28506640400059</v>
      </c>
      <c r="J152" s="24">
        <v>59.9089089140002</v>
      </c>
      <c r="K152" s="24">
        <v>275.19397531799888</v>
      </c>
      <c r="L152" s="24">
        <v>562.77394521199994</v>
      </c>
      <c r="M152" s="24">
        <v>837.96792052999911</v>
      </c>
      <c r="N152" s="23">
        <v>2986.1303336431179</v>
      </c>
      <c r="O152" s="24">
        <v>3679.0044776467821</v>
      </c>
      <c r="P152" s="24">
        <v>3113.7937215628021</v>
      </c>
      <c r="Q152" s="24">
        <v>80350.363394060521</v>
      </c>
      <c r="R152" s="24">
        <v>8785.2963371879596</v>
      </c>
      <c r="S152" s="23">
        <v>2400.300000001349</v>
      </c>
      <c r="T152" s="24">
        <v>2676.29999999967</v>
      </c>
      <c r="U152" s="24">
        <v>2441.0999999961641</v>
      </c>
      <c r="V152" s="24">
        <v>8101.049999998887</v>
      </c>
      <c r="W152" s="24">
        <v>2508.099999995944</v>
      </c>
      <c r="X152" s="23">
        <v>3334.9569223442022</v>
      </c>
    </row>
    <row r="153" spans="1:24" ht="15" customHeight="1" x14ac:dyDescent="0.2">
      <c r="A153" s="99" t="s">
        <v>1473</v>
      </c>
      <c r="B153" s="99" t="s">
        <v>67</v>
      </c>
      <c r="C153" s="100" t="s">
        <v>450</v>
      </c>
      <c r="D153" s="16">
        <v>66.352999999999994</v>
      </c>
      <c r="E153" s="39">
        <v>14.625</v>
      </c>
      <c r="F153" s="39">
        <v>80.977999999999994</v>
      </c>
      <c r="G153" s="39">
        <v>5.3</v>
      </c>
      <c r="H153" s="39">
        <v>86.278000000000006</v>
      </c>
      <c r="I153" s="16">
        <v>206.17764020500101</v>
      </c>
      <c r="J153" s="39">
        <v>56.002992036000173</v>
      </c>
      <c r="K153" s="39">
        <v>262.18063224099978</v>
      </c>
      <c r="L153" s="39">
        <v>355.95584132799991</v>
      </c>
      <c r="M153" s="39">
        <v>618.1364735690006</v>
      </c>
      <c r="N153" s="16">
        <v>3107.2843760643968</v>
      </c>
      <c r="O153" s="39">
        <v>3829.2644127179601</v>
      </c>
      <c r="P153" s="39">
        <v>3237.6772980439109</v>
      </c>
      <c r="Q153" s="39">
        <v>67161.479495849038</v>
      </c>
      <c r="R153" s="39">
        <v>7164.4738353809844</v>
      </c>
      <c r="S153" s="16">
        <v>2484</v>
      </c>
      <c r="T153" s="39">
        <v>2866.6000000008048</v>
      </c>
      <c r="U153" s="39">
        <v>2539.6999999970549</v>
      </c>
      <c r="V153" s="39">
        <v>8349.0499999993772</v>
      </c>
      <c r="W153" s="39">
        <v>2602.75</v>
      </c>
      <c r="X153" s="16">
        <v>3386.165449274798</v>
      </c>
    </row>
    <row r="154" spans="1:24" ht="15" customHeight="1" x14ac:dyDescent="0.2">
      <c r="A154" s="99" t="s">
        <v>1475</v>
      </c>
      <c r="B154" s="99" t="s">
        <v>67</v>
      </c>
      <c r="C154" s="100" t="s">
        <v>474</v>
      </c>
      <c r="D154" s="16">
        <v>64.777000000000001</v>
      </c>
      <c r="E154" s="39">
        <v>16.738</v>
      </c>
      <c r="F154" s="39">
        <v>81.515000000000001</v>
      </c>
      <c r="G154" s="39">
        <v>6.4690000000000003</v>
      </c>
      <c r="H154" s="39">
        <v>87.983999999999995</v>
      </c>
      <c r="I154" s="16">
        <v>202.3247905830014</v>
      </c>
      <c r="J154" s="39">
        <v>62.177016591999887</v>
      </c>
      <c r="K154" s="39">
        <v>264.501807175002</v>
      </c>
      <c r="L154" s="39">
        <v>246.88923388099991</v>
      </c>
      <c r="M154" s="39">
        <v>511.39104105600069</v>
      </c>
      <c r="N154" s="16">
        <v>3123.4047668617168</v>
      </c>
      <c r="O154" s="39">
        <v>3714.7219854223858</v>
      </c>
      <c r="P154" s="39">
        <v>3244.823740109206</v>
      </c>
      <c r="Q154" s="39">
        <v>38164.976639511508</v>
      </c>
      <c r="R154" s="39">
        <v>5812.3186153846236</v>
      </c>
      <c r="S154" s="16">
        <v>2525.4000000031242</v>
      </c>
      <c r="T154" s="39">
        <v>2836.1000000008871</v>
      </c>
      <c r="U154" s="39">
        <v>2575.300000003102</v>
      </c>
      <c r="V154" s="39">
        <v>6037.7999999997037</v>
      </c>
      <c r="W154" s="39">
        <v>2641.4000000039841</v>
      </c>
      <c r="X154" s="16">
        <v>3324.6412324970711</v>
      </c>
    </row>
    <row r="155" spans="1:24" ht="15" customHeight="1" x14ac:dyDescent="0.2">
      <c r="A155" s="99" t="s">
        <v>1476</v>
      </c>
      <c r="B155" s="99" t="s">
        <v>67</v>
      </c>
      <c r="C155" s="100" t="s">
        <v>488</v>
      </c>
      <c r="D155" s="16">
        <v>53.613999999999997</v>
      </c>
      <c r="E155" s="39">
        <v>16.010999999999999</v>
      </c>
      <c r="F155" s="39">
        <v>69.625</v>
      </c>
      <c r="G155" s="39">
        <v>4.718</v>
      </c>
      <c r="H155" s="39">
        <v>74.343000000000004</v>
      </c>
      <c r="I155" s="16">
        <v>180.07411869599869</v>
      </c>
      <c r="J155" s="39">
        <v>69.473764786000146</v>
      </c>
      <c r="K155" s="39">
        <v>249.54788348199759</v>
      </c>
      <c r="L155" s="39">
        <v>630.033111577</v>
      </c>
      <c r="M155" s="39">
        <v>879.58099505899679</v>
      </c>
      <c r="N155" s="16">
        <v>3358.714490543492</v>
      </c>
      <c r="O155" s="39">
        <v>4339.1271492099277</v>
      </c>
      <c r="P155" s="39">
        <v>3584.170678376986</v>
      </c>
      <c r="Q155" s="39">
        <v>133538.17540843581</v>
      </c>
      <c r="R155" s="39">
        <v>11831.389573450049</v>
      </c>
      <c r="S155" s="16">
        <v>2748.8789999980372</v>
      </c>
      <c r="T155" s="39">
        <v>3427.200000000887</v>
      </c>
      <c r="U155" s="39">
        <v>2870.4000000036449</v>
      </c>
      <c r="V155" s="39">
        <v>8257.25</v>
      </c>
      <c r="W155" s="39">
        <v>2930.3000000034781</v>
      </c>
      <c r="X155" s="16">
        <v>3583.398671481873</v>
      </c>
    </row>
    <row r="156" spans="1:24" ht="15" customHeight="1" x14ac:dyDescent="0.2">
      <c r="A156" s="99" t="s">
        <v>1471</v>
      </c>
      <c r="B156" s="99" t="s">
        <v>67</v>
      </c>
      <c r="C156" s="100" t="s">
        <v>406</v>
      </c>
      <c r="D156" s="16">
        <v>62.325000000000003</v>
      </c>
      <c r="E156" s="39">
        <v>16.367000000000001</v>
      </c>
      <c r="F156" s="39">
        <v>78.691999999999993</v>
      </c>
      <c r="G156" s="39">
        <v>6.0659999999999998</v>
      </c>
      <c r="H156" s="39">
        <v>84.757999999999996</v>
      </c>
      <c r="I156" s="16">
        <v>199.88111773899951</v>
      </c>
      <c r="J156" s="39">
        <v>70.772340092999912</v>
      </c>
      <c r="K156" s="39">
        <v>270.65345783199939</v>
      </c>
      <c r="L156" s="39">
        <v>402.8366243490002</v>
      </c>
      <c r="M156" s="39">
        <v>673.49008218100016</v>
      </c>
      <c r="N156" s="16">
        <v>3207.0777013878792</v>
      </c>
      <c r="O156" s="39">
        <v>4324.0874988085716</v>
      </c>
      <c r="P156" s="39">
        <v>3439.4024530066508</v>
      </c>
      <c r="Q156" s="39">
        <v>66408.939061820012</v>
      </c>
      <c r="R156" s="39">
        <v>7946.03556220062</v>
      </c>
      <c r="S156" s="16">
        <v>2527</v>
      </c>
      <c r="T156" s="39">
        <v>3078.5</v>
      </c>
      <c r="U156" s="39">
        <v>2619</v>
      </c>
      <c r="V156" s="39">
        <v>7901.0499999992398</v>
      </c>
      <c r="W156" s="39">
        <v>2682.84999999605</v>
      </c>
      <c r="X156" s="16">
        <v>3698.6137424600538</v>
      </c>
    </row>
    <row r="157" spans="1:24" ht="15" customHeight="1" x14ac:dyDescent="0.2">
      <c r="A157" s="99" t="s">
        <v>1472</v>
      </c>
      <c r="B157" s="99" t="s">
        <v>67</v>
      </c>
      <c r="C157" s="100" t="s">
        <v>1059</v>
      </c>
      <c r="D157" s="16">
        <v>105.184</v>
      </c>
      <c r="E157" s="39">
        <v>25.388000000000002</v>
      </c>
      <c r="F157" s="39">
        <v>130.572</v>
      </c>
      <c r="G157" s="39">
        <v>8.7379999999999995</v>
      </c>
      <c r="H157" s="39">
        <v>139.31</v>
      </c>
      <c r="I157" s="16">
        <v>345.48106258900287</v>
      </c>
      <c r="J157" s="39">
        <v>109.4754293380001</v>
      </c>
      <c r="K157" s="39">
        <v>454.95649192699932</v>
      </c>
      <c r="L157" s="39">
        <v>532.95510636500023</v>
      </c>
      <c r="M157" s="39">
        <v>987.9115982919991</v>
      </c>
      <c r="N157" s="16">
        <v>3284.5400687272099</v>
      </c>
      <c r="O157" s="39">
        <v>4312.0934826689809</v>
      </c>
      <c r="P157" s="39">
        <v>3484.334251807426</v>
      </c>
      <c r="Q157" s="39">
        <v>60992.802284847807</v>
      </c>
      <c r="R157" s="39">
        <v>7091.4621943291877</v>
      </c>
      <c r="S157" s="16">
        <v>2608.300000005218</v>
      </c>
      <c r="T157" s="39">
        <v>3097.7999999984918</v>
      </c>
      <c r="U157" s="39">
        <v>2687.100000002848</v>
      </c>
      <c r="V157" s="39">
        <v>7793.3999999998023</v>
      </c>
      <c r="W157" s="39">
        <v>2743.949999992868</v>
      </c>
      <c r="X157" s="16">
        <v>3682.277985374692</v>
      </c>
    </row>
    <row r="158" spans="1:24" ht="15" customHeight="1" x14ac:dyDescent="0.2">
      <c r="A158" s="99" t="s">
        <v>1477</v>
      </c>
      <c r="B158" s="99" t="s">
        <v>67</v>
      </c>
      <c r="C158" s="100" t="s">
        <v>418</v>
      </c>
      <c r="D158" s="16">
        <v>45.073</v>
      </c>
      <c r="E158" s="39">
        <v>11.097</v>
      </c>
      <c r="F158" s="39">
        <v>56.17</v>
      </c>
      <c r="G158" s="39">
        <v>6.1210000000000004</v>
      </c>
      <c r="H158" s="39">
        <v>62.290999999999997</v>
      </c>
      <c r="I158" s="16">
        <v>129.72041370000059</v>
      </c>
      <c r="J158" s="39">
        <v>41.746314117999987</v>
      </c>
      <c r="K158" s="39">
        <v>171.46672781800089</v>
      </c>
      <c r="L158" s="39">
        <v>558.33528785899989</v>
      </c>
      <c r="M158" s="39">
        <v>729.8020156770009</v>
      </c>
      <c r="N158" s="16">
        <v>2878.0070929381359</v>
      </c>
      <c r="O158" s="39">
        <v>3761.9459419662971</v>
      </c>
      <c r="P158" s="39">
        <v>3052.63891433151</v>
      </c>
      <c r="Q158" s="39">
        <v>91216.351553504312</v>
      </c>
      <c r="R158" s="39">
        <v>11716.0105902458</v>
      </c>
      <c r="S158" s="16">
        <v>2204.7000000018211</v>
      </c>
      <c r="T158" s="39">
        <v>2749.3999999994489</v>
      </c>
      <c r="U158" s="39">
        <v>2288.5</v>
      </c>
      <c r="V158" s="39">
        <v>7726.5</v>
      </c>
      <c r="W158" s="39">
        <v>2390.5999999971018</v>
      </c>
      <c r="X158" s="16">
        <v>3925.1608785367862</v>
      </c>
    </row>
    <row r="159" spans="1:24" ht="15" customHeight="1" x14ac:dyDescent="0.2">
      <c r="A159" s="99" t="s">
        <v>1478</v>
      </c>
      <c r="B159" s="99" t="s">
        <v>67</v>
      </c>
      <c r="C159" s="100" t="s">
        <v>428</v>
      </c>
      <c r="D159" s="16">
        <v>31.013000000000002</v>
      </c>
      <c r="E159" s="39">
        <v>9.2729999999999997</v>
      </c>
      <c r="F159" s="39">
        <v>40.286000000000001</v>
      </c>
      <c r="G159" s="39">
        <v>3.63</v>
      </c>
      <c r="H159" s="39">
        <v>43.915999999999997</v>
      </c>
      <c r="I159" s="16">
        <v>107.2848778389998</v>
      </c>
      <c r="J159" s="39">
        <v>45.050408680999901</v>
      </c>
      <c r="K159" s="39">
        <v>152.33528652000049</v>
      </c>
      <c r="L159" s="39">
        <v>221.931353382</v>
      </c>
      <c r="M159" s="39">
        <v>374.26663990200058</v>
      </c>
      <c r="N159" s="16">
        <v>3459.351815013054</v>
      </c>
      <c r="O159" s="39">
        <v>4858.2345175239834</v>
      </c>
      <c r="P159" s="39">
        <v>3781.345542372052</v>
      </c>
      <c r="Q159" s="39">
        <v>61138.113879338853</v>
      </c>
      <c r="R159" s="39">
        <v>8522.3299003096963</v>
      </c>
      <c r="S159" s="16">
        <v>2624.0999999996889</v>
      </c>
      <c r="T159" s="39">
        <v>3413.6999999994832</v>
      </c>
      <c r="U159" s="39">
        <v>2750.049999998058</v>
      </c>
      <c r="V159" s="39">
        <v>6961.6499999995558</v>
      </c>
      <c r="W159" s="39">
        <v>2833.2999999979379</v>
      </c>
      <c r="X159" s="16">
        <v>3942.5266316416182</v>
      </c>
    </row>
    <row r="160" spans="1:24" ht="15" customHeight="1" x14ac:dyDescent="0.2">
      <c r="A160" s="99" t="s">
        <v>1479</v>
      </c>
      <c r="B160" s="99" t="s">
        <v>67</v>
      </c>
      <c r="C160" s="100" t="s">
        <v>434</v>
      </c>
      <c r="D160" s="16">
        <v>36.408999999999999</v>
      </c>
      <c r="E160" s="39">
        <v>10.137</v>
      </c>
      <c r="F160" s="39">
        <v>46.545999999999999</v>
      </c>
      <c r="G160" s="39">
        <v>3.839</v>
      </c>
      <c r="H160" s="39">
        <v>50.384999999999998</v>
      </c>
      <c r="I160" s="16">
        <v>122.3442451119995</v>
      </c>
      <c r="J160" s="39">
        <v>44.172202783999928</v>
      </c>
      <c r="K160" s="39">
        <v>166.5164478960001</v>
      </c>
      <c r="L160" s="39">
        <v>288.93829629599998</v>
      </c>
      <c r="M160" s="39">
        <v>455.45474419200059</v>
      </c>
      <c r="N160" s="16">
        <v>3360.2747977697691</v>
      </c>
      <c r="O160" s="39">
        <v>4357.5222239321229</v>
      </c>
      <c r="P160" s="39">
        <v>3577.4598869075771</v>
      </c>
      <c r="Q160" s="39">
        <v>75263.947980203186</v>
      </c>
      <c r="R160" s="39">
        <v>9039.4908046442506</v>
      </c>
      <c r="S160" s="16">
        <v>2629.5999999988312</v>
      </c>
      <c r="T160" s="39">
        <v>3161.8999999994098</v>
      </c>
      <c r="U160" s="39">
        <v>2721</v>
      </c>
      <c r="V160" s="39">
        <v>7189.6000000005461</v>
      </c>
      <c r="W160" s="39">
        <v>2789.2999999989461</v>
      </c>
      <c r="X160" s="16">
        <v>3652.4774708488721</v>
      </c>
    </row>
    <row r="161" spans="1:24" ht="15" customHeight="1" x14ac:dyDescent="0.2">
      <c r="A161" s="99" t="s">
        <v>1480</v>
      </c>
      <c r="B161" s="99" t="s">
        <v>67</v>
      </c>
      <c r="C161" s="100" t="s">
        <v>444</v>
      </c>
      <c r="D161" s="16">
        <v>62.378</v>
      </c>
      <c r="E161" s="39">
        <v>19.111000000000001</v>
      </c>
      <c r="F161" s="39">
        <v>81.489000000000004</v>
      </c>
      <c r="G161" s="39">
        <v>7.2210000000000001</v>
      </c>
      <c r="H161" s="39">
        <v>88.71</v>
      </c>
      <c r="I161" s="16">
        <v>203.11112658600021</v>
      </c>
      <c r="J161" s="39">
        <v>80.251402912999723</v>
      </c>
      <c r="K161" s="39">
        <v>283.36252949900017</v>
      </c>
      <c r="L161" s="39">
        <v>445.46732172519552</v>
      </c>
      <c r="M161" s="39">
        <v>728.82985122419666</v>
      </c>
      <c r="N161" s="16">
        <v>3256.133998941938</v>
      </c>
      <c r="O161" s="39">
        <v>4199.2257293181792</v>
      </c>
      <c r="P161" s="39">
        <v>3477.310182957212</v>
      </c>
      <c r="Q161" s="39">
        <v>61690.530636365533</v>
      </c>
      <c r="R161" s="39">
        <v>8215.870265180889</v>
      </c>
      <c r="S161" s="16">
        <v>2561.3499999969049</v>
      </c>
      <c r="T161" s="39">
        <v>2973.200000000938</v>
      </c>
      <c r="U161" s="39">
        <v>2641.199999996616</v>
      </c>
      <c r="V161" s="39">
        <v>7228.700000000953</v>
      </c>
      <c r="W161" s="39">
        <v>2716.644499995024</v>
      </c>
      <c r="X161" s="16">
        <v>3692.0199283257361</v>
      </c>
    </row>
    <row r="162" spans="1:24" ht="15" customHeight="1" x14ac:dyDescent="0.2">
      <c r="A162" s="99" t="s">
        <v>1481</v>
      </c>
      <c r="B162" s="99" t="s">
        <v>67</v>
      </c>
      <c r="C162" s="100" t="s">
        <v>470</v>
      </c>
      <c r="D162" s="16">
        <v>55.308999999999997</v>
      </c>
      <c r="E162" s="39">
        <v>16.792000000000002</v>
      </c>
      <c r="F162" s="39">
        <v>72.100999999999999</v>
      </c>
      <c r="G162" s="39">
        <v>5.9710000000000001</v>
      </c>
      <c r="H162" s="39">
        <v>78.072000000000003</v>
      </c>
      <c r="I162" s="16">
        <v>196.6508858100012</v>
      </c>
      <c r="J162" s="39">
        <v>84.439573778999815</v>
      </c>
      <c r="K162" s="39">
        <v>281.09045958900163</v>
      </c>
      <c r="L162" s="39">
        <v>478.92409235000002</v>
      </c>
      <c r="M162" s="39">
        <v>760.01455193900097</v>
      </c>
      <c r="N162" s="16">
        <v>3555.4952324215092</v>
      </c>
      <c r="O162" s="39">
        <v>5028.5596581109949</v>
      </c>
      <c r="P162" s="39">
        <v>3898.565340134001</v>
      </c>
      <c r="Q162" s="39">
        <v>80208.355777926656</v>
      </c>
      <c r="R162" s="39">
        <v>9734.7903465903401</v>
      </c>
      <c r="S162" s="16">
        <v>2685.5</v>
      </c>
      <c r="T162" s="39">
        <v>3514.5499999989811</v>
      </c>
      <c r="U162" s="39">
        <v>2823.400000003714</v>
      </c>
      <c r="V162" s="39">
        <v>8336.3999999990428</v>
      </c>
      <c r="W162" s="39">
        <v>2907</v>
      </c>
      <c r="X162" s="16">
        <v>4268.9719734072687</v>
      </c>
    </row>
    <row r="163" spans="1:24" ht="15" customHeight="1" x14ac:dyDescent="0.2">
      <c r="A163" s="99" t="s">
        <v>1482</v>
      </c>
      <c r="B163" s="99" t="s">
        <v>67</v>
      </c>
      <c r="C163" s="100" t="s">
        <v>404</v>
      </c>
      <c r="D163" s="16">
        <v>63.856000000000002</v>
      </c>
      <c r="E163" s="39">
        <v>15.048</v>
      </c>
      <c r="F163" s="39">
        <v>78.903999999999996</v>
      </c>
      <c r="G163" s="39">
        <v>5.8559999999999999</v>
      </c>
      <c r="H163" s="39">
        <v>84.76</v>
      </c>
      <c r="I163" s="16">
        <v>212.37934236700099</v>
      </c>
      <c r="J163" s="39">
        <v>62.794329169390537</v>
      </c>
      <c r="K163" s="39">
        <v>275.17367153639128</v>
      </c>
      <c r="L163" s="39">
        <v>359.1582859400001</v>
      </c>
      <c r="M163" s="39">
        <v>634.33195747639252</v>
      </c>
      <c r="N163" s="16">
        <v>3325.9105231615049</v>
      </c>
      <c r="O163" s="39">
        <v>4172.9352185932039</v>
      </c>
      <c r="P163" s="39">
        <v>3487.4489447479382</v>
      </c>
      <c r="Q163" s="39">
        <v>61331.674511612036</v>
      </c>
      <c r="R163" s="39">
        <v>7483.8598097733893</v>
      </c>
      <c r="S163" s="16">
        <v>2721.8000000012271</v>
      </c>
      <c r="T163" s="39">
        <v>3154.5</v>
      </c>
      <c r="U163" s="39">
        <v>2792</v>
      </c>
      <c r="V163" s="39">
        <v>7825.7000000006656</v>
      </c>
      <c r="W163" s="39">
        <v>2846.8499999959499</v>
      </c>
      <c r="X163" s="16">
        <v>3521.23141689881</v>
      </c>
    </row>
    <row r="164" spans="1:24" ht="15" customHeight="1" x14ac:dyDescent="0.2">
      <c r="A164" s="99" t="s">
        <v>1483</v>
      </c>
      <c r="B164" s="99" t="s">
        <v>67</v>
      </c>
      <c r="C164" s="100" t="s">
        <v>408</v>
      </c>
      <c r="D164" s="16">
        <v>52.447000000000003</v>
      </c>
      <c r="E164" s="39">
        <v>16.312000000000001</v>
      </c>
      <c r="F164" s="39">
        <v>68.759</v>
      </c>
      <c r="G164" s="39">
        <v>5.766</v>
      </c>
      <c r="H164" s="39">
        <v>74.525000000000006</v>
      </c>
      <c r="I164" s="16">
        <v>177.2839264379999</v>
      </c>
      <c r="J164" s="39">
        <v>76.451584664218743</v>
      </c>
      <c r="K164" s="39">
        <v>253.73551110221899</v>
      </c>
      <c r="L164" s="39">
        <v>234.68293960400001</v>
      </c>
      <c r="M164" s="39">
        <v>488.41845070621878</v>
      </c>
      <c r="N164" s="16">
        <v>3380.2491360420968</v>
      </c>
      <c r="O164" s="39">
        <v>4686.8308401311142</v>
      </c>
      <c r="P164" s="39">
        <v>3690.2152605799829</v>
      </c>
      <c r="Q164" s="39">
        <v>40701.168852584109</v>
      </c>
      <c r="R164" s="39">
        <v>6553.7531124618426</v>
      </c>
      <c r="S164" s="16">
        <v>2650.7000000012931</v>
      </c>
      <c r="T164" s="39">
        <v>3415.049999999093</v>
      </c>
      <c r="U164" s="39">
        <v>2789.0999999964379</v>
      </c>
      <c r="V164" s="39">
        <v>6627.2000000001999</v>
      </c>
      <c r="W164" s="39">
        <v>2852.3000000033212</v>
      </c>
      <c r="X164" s="16">
        <v>3857.0420476129671</v>
      </c>
    </row>
    <row r="165" spans="1:24" ht="15" customHeight="1" x14ac:dyDescent="0.2">
      <c r="A165" s="99" t="s">
        <v>1484</v>
      </c>
      <c r="B165" s="99" t="s">
        <v>67</v>
      </c>
      <c r="C165" s="100" t="s">
        <v>412</v>
      </c>
      <c r="D165" s="16">
        <v>28.422000000000001</v>
      </c>
      <c r="E165" s="39">
        <v>6.3159999999999998</v>
      </c>
      <c r="F165" s="39">
        <v>34.738</v>
      </c>
      <c r="G165" s="39">
        <v>2.7519999999999998</v>
      </c>
      <c r="H165" s="39">
        <v>37.49</v>
      </c>
      <c r="I165" s="16">
        <v>106.8720723259998</v>
      </c>
      <c r="J165" s="39">
        <v>29.42259029400001</v>
      </c>
      <c r="K165" s="39">
        <v>136.2946626199996</v>
      </c>
      <c r="L165" s="39">
        <v>120.505542303</v>
      </c>
      <c r="M165" s="39">
        <v>256.80020492299991</v>
      </c>
      <c r="N165" s="16">
        <v>3760.188316304263</v>
      </c>
      <c r="O165" s="39">
        <v>4658.421515832807</v>
      </c>
      <c r="P165" s="39">
        <v>3923.5034434912659</v>
      </c>
      <c r="Q165" s="39">
        <v>43788.351127543603</v>
      </c>
      <c r="R165" s="39">
        <v>6849.8320865030628</v>
      </c>
      <c r="S165" s="16">
        <v>2859.9500000015519</v>
      </c>
      <c r="T165" s="39">
        <v>3401.6499999998559</v>
      </c>
      <c r="U165" s="39">
        <v>2946.849999998572</v>
      </c>
      <c r="V165" s="39">
        <v>8342.1499999996577</v>
      </c>
      <c r="W165" s="39">
        <v>3030.2000000019671</v>
      </c>
      <c r="X165" s="16">
        <v>4333.2802155597119</v>
      </c>
    </row>
    <row r="166" spans="1:24" ht="15" customHeight="1" x14ac:dyDescent="0.2">
      <c r="A166" s="99" t="s">
        <v>1485</v>
      </c>
      <c r="B166" s="99" t="s">
        <v>67</v>
      </c>
      <c r="C166" s="100" t="s">
        <v>420</v>
      </c>
      <c r="D166" s="16">
        <v>30.88</v>
      </c>
      <c r="E166" s="39">
        <v>7.1210000000000004</v>
      </c>
      <c r="F166" s="39">
        <v>38.000999999999998</v>
      </c>
      <c r="G166" s="39">
        <v>2.21</v>
      </c>
      <c r="H166" s="39">
        <v>40.210999999999999</v>
      </c>
      <c r="I166" s="16">
        <v>107.7920974299999</v>
      </c>
      <c r="J166" s="39">
        <v>30.258947686000031</v>
      </c>
      <c r="K166" s="39">
        <v>138.05104511599961</v>
      </c>
      <c r="L166" s="39">
        <v>76.633934424000032</v>
      </c>
      <c r="M166" s="39">
        <v>214.68497954000011</v>
      </c>
      <c r="N166" s="16">
        <v>3490.6767302461112</v>
      </c>
      <c r="O166" s="39">
        <v>4249.2553975565279</v>
      </c>
      <c r="P166" s="39">
        <v>3632.826639193695</v>
      </c>
      <c r="Q166" s="39">
        <v>34675.988427149343</v>
      </c>
      <c r="R166" s="39">
        <v>5338.9614667628293</v>
      </c>
      <c r="S166" s="16">
        <v>2853.9000000006708</v>
      </c>
      <c r="T166" s="39">
        <v>3297.6999999995628</v>
      </c>
      <c r="U166" s="39">
        <v>2929.5</v>
      </c>
      <c r="V166" s="39">
        <v>6913.300000000314</v>
      </c>
      <c r="W166" s="39">
        <v>2979.099999997904</v>
      </c>
      <c r="X166" s="16">
        <v>3663.3861881965722</v>
      </c>
    </row>
    <row r="167" spans="1:24" ht="15" customHeight="1" x14ac:dyDescent="0.2">
      <c r="A167" s="99" t="s">
        <v>1486</v>
      </c>
      <c r="B167" s="99" t="s">
        <v>67</v>
      </c>
      <c r="C167" s="100" t="s">
        <v>422</v>
      </c>
      <c r="D167" s="16">
        <v>61.292999999999999</v>
      </c>
      <c r="E167" s="39">
        <v>17.84</v>
      </c>
      <c r="F167" s="39">
        <v>79.132999999999996</v>
      </c>
      <c r="G167" s="39">
        <v>5.8650000000000002</v>
      </c>
      <c r="H167" s="39">
        <v>84.998000000000005</v>
      </c>
      <c r="I167" s="16">
        <v>214.50334381700131</v>
      </c>
      <c r="J167" s="39">
        <v>81.286297450999825</v>
      </c>
      <c r="K167" s="39">
        <v>295.78964126800179</v>
      </c>
      <c r="L167" s="39">
        <v>341.64902409600012</v>
      </c>
      <c r="M167" s="39">
        <v>637.43866536400151</v>
      </c>
      <c r="N167" s="16">
        <v>3499.6385201736139</v>
      </c>
      <c r="O167" s="39">
        <v>4556.4068077914699</v>
      </c>
      <c r="P167" s="39">
        <v>3737.8797880530469</v>
      </c>
      <c r="Q167" s="39">
        <v>58252.178021483393</v>
      </c>
      <c r="R167" s="39">
        <v>7499.4548738088133</v>
      </c>
      <c r="S167" s="16">
        <v>2729</v>
      </c>
      <c r="T167" s="39">
        <v>3371.8500000010081</v>
      </c>
      <c r="U167" s="39">
        <v>2843.099999996095</v>
      </c>
      <c r="V167" s="39">
        <v>8368.7000000008302</v>
      </c>
      <c r="W167" s="39">
        <v>2912.9000000041051</v>
      </c>
      <c r="X167" s="16">
        <v>3859.8207204207301</v>
      </c>
    </row>
    <row r="168" spans="1:24" ht="15" customHeight="1" x14ac:dyDescent="0.2">
      <c r="A168" s="99" t="s">
        <v>1487</v>
      </c>
      <c r="B168" s="99" t="s">
        <v>67</v>
      </c>
      <c r="C168" s="100" t="s">
        <v>424</v>
      </c>
      <c r="D168" s="16">
        <v>64.903000000000006</v>
      </c>
      <c r="E168" s="39">
        <v>18.72</v>
      </c>
      <c r="F168" s="39">
        <v>83.623000000000005</v>
      </c>
      <c r="G168" s="39">
        <v>6.9020000000000001</v>
      </c>
      <c r="H168" s="39">
        <v>90.525000000000006</v>
      </c>
      <c r="I168" s="16">
        <v>207.87644988899859</v>
      </c>
      <c r="J168" s="39">
        <v>80.074834708999845</v>
      </c>
      <c r="K168" s="39">
        <v>287.95128459799889</v>
      </c>
      <c r="L168" s="39">
        <v>346.96742472743739</v>
      </c>
      <c r="M168" s="39">
        <v>634.91870932543713</v>
      </c>
      <c r="N168" s="16">
        <v>3202.8789098962861</v>
      </c>
      <c r="O168" s="39">
        <v>4277.5018541132386</v>
      </c>
      <c r="P168" s="39">
        <v>3443.445996890795</v>
      </c>
      <c r="Q168" s="39">
        <v>50270.562840834158</v>
      </c>
      <c r="R168" s="39">
        <v>7013.7388492177543</v>
      </c>
      <c r="S168" s="16">
        <v>2524.5</v>
      </c>
      <c r="T168" s="39">
        <v>3184.1000000010049</v>
      </c>
      <c r="U168" s="39">
        <v>2637.1999999964478</v>
      </c>
      <c r="V168" s="39">
        <v>5845.5</v>
      </c>
      <c r="W168" s="39">
        <v>2692.199999995596</v>
      </c>
      <c r="X168" s="16">
        <v>3441.264933768332</v>
      </c>
    </row>
    <row r="169" spans="1:24" ht="15" customHeight="1" x14ac:dyDescent="0.2">
      <c r="A169" s="99" t="s">
        <v>1488</v>
      </c>
      <c r="B169" s="99" t="s">
        <v>67</v>
      </c>
      <c r="C169" s="100" t="s">
        <v>432</v>
      </c>
      <c r="D169" s="16">
        <v>48.075000000000003</v>
      </c>
      <c r="E169" s="39">
        <v>8.9730000000000008</v>
      </c>
      <c r="F169" s="39">
        <v>57.048000000000002</v>
      </c>
      <c r="G169" s="39">
        <v>5.093</v>
      </c>
      <c r="H169" s="39">
        <v>62.140999999999998</v>
      </c>
      <c r="I169" s="16">
        <v>188.61655153039069</v>
      </c>
      <c r="J169" s="39">
        <v>44.15579569199997</v>
      </c>
      <c r="K169" s="39">
        <v>232.77234722238961</v>
      </c>
      <c r="L169" s="39">
        <v>184.73307211739069</v>
      </c>
      <c r="M169" s="39">
        <v>417.50541933977962</v>
      </c>
      <c r="N169" s="16">
        <v>3923.3812070804088</v>
      </c>
      <c r="O169" s="39">
        <v>4920.9624085590076</v>
      </c>
      <c r="P169" s="39">
        <v>4080.2893567239798</v>
      </c>
      <c r="Q169" s="39">
        <v>36271.95604111343</v>
      </c>
      <c r="R169" s="39">
        <v>6718.6788004663513</v>
      </c>
      <c r="S169" s="16">
        <v>2940.7999999988492</v>
      </c>
      <c r="T169" s="39">
        <v>3521.1999999994832</v>
      </c>
      <c r="U169" s="39">
        <v>3012.0999999967271</v>
      </c>
      <c r="V169" s="39">
        <v>6459.6999999997752</v>
      </c>
      <c r="W169" s="39">
        <v>3082.1999999976488</v>
      </c>
      <c r="X169" s="16">
        <v>4199.1656093372112</v>
      </c>
    </row>
    <row r="170" spans="1:24" ht="15" customHeight="1" x14ac:dyDescent="0.2">
      <c r="A170" s="99" t="s">
        <v>1489</v>
      </c>
      <c r="B170" s="99" t="s">
        <v>67</v>
      </c>
      <c r="C170" s="100" t="s">
        <v>440</v>
      </c>
      <c r="D170" s="16">
        <v>33.822000000000003</v>
      </c>
      <c r="E170" s="39">
        <v>6.2969999999999997</v>
      </c>
      <c r="F170" s="39">
        <v>40.119</v>
      </c>
      <c r="G170" s="39">
        <v>2.9729999999999999</v>
      </c>
      <c r="H170" s="39">
        <v>43.091999999999999</v>
      </c>
      <c r="I170" s="16">
        <v>101.2447884929995</v>
      </c>
      <c r="J170" s="39">
        <v>21.67112851700006</v>
      </c>
      <c r="K170" s="39">
        <v>122.9159170099994</v>
      </c>
      <c r="L170" s="39">
        <v>243.57894009</v>
      </c>
      <c r="M170" s="39">
        <v>366.49485709999908</v>
      </c>
      <c r="N170" s="16">
        <v>2993.4595379634402</v>
      </c>
      <c r="O170" s="39">
        <v>3441.50047911705</v>
      </c>
      <c r="P170" s="39">
        <v>3063.7831703182901</v>
      </c>
      <c r="Q170" s="39">
        <v>81930.353208879911</v>
      </c>
      <c r="R170" s="39">
        <v>8504.9395966768552</v>
      </c>
      <c r="S170" s="16">
        <v>2474.0999999995929</v>
      </c>
      <c r="T170" s="39">
        <v>2573.099999999738</v>
      </c>
      <c r="U170" s="39">
        <v>2487.599999998683</v>
      </c>
      <c r="V170" s="39">
        <v>6457.8999999998878</v>
      </c>
      <c r="W170" s="39">
        <v>2528.650000001735</v>
      </c>
      <c r="X170" s="16">
        <v>3420.3165820741701</v>
      </c>
    </row>
    <row r="171" spans="1:24" ht="15" customHeight="1" x14ac:dyDescent="0.2">
      <c r="A171" s="99" t="s">
        <v>1490</v>
      </c>
      <c r="B171" s="99" t="s">
        <v>67</v>
      </c>
      <c r="C171" s="100" t="s">
        <v>452</v>
      </c>
      <c r="D171" s="16">
        <v>22.044</v>
      </c>
      <c r="E171" s="39">
        <v>7.7370000000000001</v>
      </c>
      <c r="F171" s="39">
        <v>29.780999999999999</v>
      </c>
      <c r="G171" s="39">
        <v>2.6179999999999999</v>
      </c>
      <c r="H171" s="39">
        <v>32.399000000000001</v>
      </c>
      <c r="I171" s="16">
        <v>83.991646208000176</v>
      </c>
      <c r="J171" s="39">
        <v>39.408234630000088</v>
      </c>
      <c r="K171" s="39">
        <v>123.3998808380003</v>
      </c>
      <c r="L171" s="39">
        <v>116.26153595700001</v>
      </c>
      <c r="M171" s="39">
        <v>239.66141679500001</v>
      </c>
      <c r="N171" s="16">
        <v>3810.1817368898651</v>
      </c>
      <c r="O171" s="39">
        <v>5093.4773982163751</v>
      </c>
      <c r="P171" s="39">
        <v>4143.5774768476631</v>
      </c>
      <c r="Q171" s="39">
        <v>44408.531687165778</v>
      </c>
      <c r="R171" s="39">
        <v>7397.1856166857006</v>
      </c>
      <c r="S171" s="16">
        <v>2854.7000000011581</v>
      </c>
      <c r="T171" s="39">
        <v>3685.6000000004742</v>
      </c>
      <c r="U171" s="39">
        <v>3026.7000000017042</v>
      </c>
      <c r="V171" s="39">
        <v>7433.9499999995996</v>
      </c>
      <c r="W171" s="39">
        <v>3123.2999999981498</v>
      </c>
      <c r="X171" s="16">
        <v>4317.3983919249968</v>
      </c>
    </row>
    <row r="172" spans="1:24" ht="15" customHeight="1" x14ac:dyDescent="0.2">
      <c r="A172" s="99" t="s">
        <v>1491</v>
      </c>
      <c r="B172" s="99" t="s">
        <v>67</v>
      </c>
      <c r="C172" s="100" t="s">
        <v>466</v>
      </c>
      <c r="D172" s="16">
        <v>30.13</v>
      </c>
      <c r="E172" s="39">
        <v>7.0069999999999997</v>
      </c>
      <c r="F172" s="39">
        <v>37.137</v>
      </c>
      <c r="G172" s="39">
        <v>2.4510000000000001</v>
      </c>
      <c r="H172" s="39">
        <v>39.588000000000001</v>
      </c>
      <c r="I172" s="16">
        <v>105.0646794203906</v>
      </c>
      <c r="J172" s="39">
        <v>29.363019544999929</v>
      </c>
      <c r="K172" s="39">
        <v>134.4276989653911</v>
      </c>
      <c r="L172" s="39">
        <v>98.799687618000007</v>
      </c>
      <c r="M172" s="39">
        <v>233.22738658339171</v>
      </c>
      <c r="N172" s="16">
        <v>3487.0454503946448</v>
      </c>
      <c r="O172" s="39">
        <v>4190.5265513058284</v>
      </c>
      <c r="P172" s="39">
        <v>3619.778090997957</v>
      </c>
      <c r="Q172" s="39">
        <v>40309.950068543447</v>
      </c>
      <c r="R172" s="39">
        <v>5891.3657316204844</v>
      </c>
      <c r="S172" s="16">
        <v>2847.7000000016351</v>
      </c>
      <c r="T172" s="39">
        <v>3205.800000000424</v>
      </c>
      <c r="U172" s="39">
        <v>2904.0999999983201</v>
      </c>
      <c r="V172" s="39">
        <v>7069.4000000000569</v>
      </c>
      <c r="W172" s="39">
        <v>2961.8499999979581</v>
      </c>
      <c r="X172" s="16">
        <v>3722.5215708183191</v>
      </c>
    </row>
    <row r="173" spans="1:24" ht="15" customHeight="1" x14ac:dyDescent="0.2">
      <c r="A173" s="99" t="s">
        <v>1492</v>
      </c>
      <c r="B173" s="99" t="s">
        <v>67</v>
      </c>
      <c r="C173" s="100" t="s">
        <v>484</v>
      </c>
      <c r="D173" s="16">
        <v>56.787999999999997</v>
      </c>
      <c r="E173" s="39">
        <v>16.213999999999999</v>
      </c>
      <c r="F173" s="39">
        <v>73.001999999999995</v>
      </c>
      <c r="G173" s="39">
        <v>5.5289999999999999</v>
      </c>
      <c r="H173" s="39">
        <v>78.531000000000006</v>
      </c>
      <c r="I173" s="16">
        <v>176.5730888530002</v>
      </c>
      <c r="J173" s="39">
        <v>68.952878375000054</v>
      </c>
      <c r="K173" s="39">
        <v>245.5259672279991</v>
      </c>
      <c r="L173" s="39">
        <v>209.31576672600011</v>
      </c>
      <c r="M173" s="39">
        <v>454.84173395399932</v>
      </c>
      <c r="N173" s="16">
        <v>3109.338044181874</v>
      </c>
      <c r="O173" s="39">
        <v>4252.6753654249451</v>
      </c>
      <c r="P173" s="39">
        <v>3363.2772694994528</v>
      </c>
      <c r="Q173" s="39">
        <v>37857.798286489429</v>
      </c>
      <c r="R173" s="39">
        <v>5791.8749787217694</v>
      </c>
      <c r="S173" s="16">
        <v>2456.25</v>
      </c>
      <c r="T173" s="39">
        <v>3111.75</v>
      </c>
      <c r="U173" s="39">
        <v>2560.4499999977802</v>
      </c>
      <c r="V173" s="39">
        <v>6274</v>
      </c>
      <c r="W173" s="39">
        <v>2622.5</v>
      </c>
      <c r="X173" s="16">
        <v>3533.8663638561711</v>
      </c>
    </row>
    <row r="174" spans="1:24" ht="15" customHeight="1" x14ac:dyDescent="0.2">
      <c r="A174" s="99" t="s">
        <v>1493</v>
      </c>
      <c r="B174" s="99" t="s">
        <v>67</v>
      </c>
      <c r="C174" s="100" t="s">
        <v>490</v>
      </c>
      <c r="D174" s="16">
        <v>30.803000000000001</v>
      </c>
      <c r="E174" s="39">
        <v>8.7539999999999996</v>
      </c>
      <c r="F174" s="39">
        <v>39.557000000000002</v>
      </c>
      <c r="G174" s="39">
        <v>3.726</v>
      </c>
      <c r="H174" s="39">
        <v>43.283000000000001</v>
      </c>
      <c r="I174" s="16">
        <v>124.42983596500029</v>
      </c>
      <c r="J174" s="39">
        <v>47.759116396804743</v>
      </c>
      <c r="K174" s="39">
        <v>172.18895236180541</v>
      </c>
      <c r="L174" s="39">
        <v>202.24875424000001</v>
      </c>
      <c r="M174" s="39">
        <v>374.43770660180479</v>
      </c>
      <c r="N174" s="16">
        <v>4039.536277797627</v>
      </c>
      <c r="O174" s="39">
        <v>5455.6907010286432</v>
      </c>
      <c r="P174" s="39">
        <v>4352.9325368912059</v>
      </c>
      <c r="Q174" s="39">
        <v>54280.395662909294</v>
      </c>
      <c r="R174" s="39">
        <v>8650.9185269460268</v>
      </c>
      <c r="S174" s="16">
        <v>2948.5010000010211</v>
      </c>
      <c r="T174" s="39">
        <v>3784.3999999993812</v>
      </c>
      <c r="U174" s="39">
        <v>3093.7999999979552</v>
      </c>
      <c r="V174" s="39">
        <v>7613.6999999994887</v>
      </c>
      <c r="W174" s="39">
        <v>3191.7000000012458</v>
      </c>
      <c r="X174" s="16">
        <v>4547.6838169665753</v>
      </c>
    </row>
    <row r="175" spans="1:24" ht="15" customHeight="1" x14ac:dyDescent="0.2">
      <c r="A175" s="99" t="s">
        <v>1494</v>
      </c>
      <c r="B175" s="99" t="s">
        <v>67</v>
      </c>
      <c r="C175" s="100" t="s">
        <v>416</v>
      </c>
      <c r="D175" s="16">
        <v>32.908000000000001</v>
      </c>
      <c r="E175" s="39">
        <v>9.0950000000000006</v>
      </c>
      <c r="F175" s="39">
        <v>42.003</v>
      </c>
      <c r="G175" s="39">
        <v>3.1709999999999998</v>
      </c>
      <c r="H175" s="39">
        <v>45.173999999999999</v>
      </c>
      <c r="I175" s="16">
        <v>110.4756514919997</v>
      </c>
      <c r="J175" s="39">
        <v>38.012607790000082</v>
      </c>
      <c r="K175" s="39">
        <v>148.48825928199949</v>
      </c>
      <c r="L175" s="39">
        <v>200.26415408299999</v>
      </c>
      <c r="M175" s="39">
        <v>348.75241336499982</v>
      </c>
      <c r="N175" s="16">
        <v>3357.1062201288341</v>
      </c>
      <c r="O175" s="39">
        <v>4179.5060791643846</v>
      </c>
      <c r="P175" s="39">
        <v>3535.1822317929568</v>
      </c>
      <c r="Q175" s="39">
        <v>63154.889335540829</v>
      </c>
      <c r="R175" s="39">
        <v>7720.2021818966614</v>
      </c>
      <c r="S175" s="16">
        <v>2690.4500000016751</v>
      </c>
      <c r="T175" s="39">
        <v>3269.3000000005031</v>
      </c>
      <c r="U175" s="39">
        <v>2791.400000002021</v>
      </c>
      <c r="V175" s="39">
        <v>6271.8999999998359</v>
      </c>
      <c r="W175" s="39">
        <v>2839.7000000020862</v>
      </c>
      <c r="X175" s="16">
        <v>3759.5771541928179</v>
      </c>
    </row>
    <row r="176" spans="1:24" ht="15" customHeight="1" x14ac:dyDescent="0.2">
      <c r="A176" s="99" t="s">
        <v>1495</v>
      </c>
      <c r="B176" s="99" t="s">
        <v>67</v>
      </c>
      <c r="C176" s="100" t="s">
        <v>426</v>
      </c>
      <c r="D176" s="16">
        <v>55.134999999999998</v>
      </c>
      <c r="E176" s="39">
        <v>11.856</v>
      </c>
      <c r="F176" s="39">
        <v>66.991</v>
      </c>
      <c r="G176" s="39">
        <v>5.319</v>
      </c>
      <c r="H176" s="39">
        <v>72.31</v>
      </c>
      <c r="I176" s="16">
        <v>188.80905309399921</v>
      </c>
      <c r="J176" s="39">
        <v>52.885394299999852</v>
      </c>
      <c r="K176" s="39">
        <v>241.69444739400041</v>
      </c>
      <c r="L176" s="39">
        <v>427.01342085200002</v>
      </c>
      <c r="M176" s="39">
        <v>668.70786824600054</v>
      </c>
      <c r="N176" s="16">
        <v>3424.486317112528</v>
      </c>
      <c r="O176" s="39">
        <v>4460.6439186909456</v>
      </c>
      <c r="P176" s="39">
        <v>3607.864450359009</v>
      </c>
      <c r="Q176" s="39">
        <v>80280.77098176349</v>
      </c>
      <c r="R176" s="39">
        <v>9247.7923972617973</v>
      </c>
      <c r="S176" s="16">
        <v>2652.7999999992589</v>
      </c>
      <c r="T176" s="39">
        <v>3259.4499999999771</v>
      </c>
      <c r="U176" s="39">
        <v>2739</v>
      </c>
      <c r="V176" s="39">
        <v>6739.2999999999975</v>
      </c>
      <c r="W176" s="39">
        <v>2796.900000003684</v>
      </c>
      <c r="X176" s="16">
        <v>3663.4802709249161</v>
      </c>
    </row>
    <row r="177" spans="1:24" ht="15" customHeight="1" x14ac:dyDescent="0.2">
      <c r="A177" s="99" t="s">
        <v>1497</v>
      </c>
      <c r="B177" s="99" t="s">
        <v>67</v>
      </c>
      <c r="C177" s="100" t="s">
        <v>442</v>
      </c>
      <c r="D177" s="16">
        <v>35.756999999999998</v>
      </c>
      <c r="E177" s="39">
        <v>9.0259999999999998</v>
      </c>
      <c r="F177" s="39">
        <v>44.783000000000001</v>
      </c>
      <c r="G177" s="39">
        <v>3.6269999999999998</v>
      </c>
      <c r="H177" s="39">
        <v>48.41</v>
      </c>
      <c r="I177" s="16">
        <v>135.10261019199919</v>
      </c>
      <c r="J177" s="39">
        <v>39.889468753000052</v>
      </c>
      <c r="K177" s="39">
        <v>174.9920789449998</v>
      </c>
      <c r="L177" s="39">
        <v>245.35633136600009</v>
      </c>
      <c r="M177" s="39">
        <v>420.34841031100012</v>
      </c>
      <c r="N177" s="16">
        <v>3778.354173784131</v>
      </c>
      <c r="O177" s="39">
        <v>4419.3960506315134</v>
      </c>
      <c r="P177" s="39">
        <v>3907.5559686711431</v>
      </c>
      <c r="Q177" s="39">
        <v>67647.18262089885</v>
      </c>
      <c r="R177" s="39">
        <v>8683.0904835984311</v>
      </c>
      <c r="S177" s="16">
        <v>2846.5999999985952</v>
      </c>
      <c r="T177" s="39">
        <v>3186.8500000004869</v>
      </c>
      <c r="U177" s="39">
        <v>2905.7000000020898</v>
      </c>
      <c r="V177" s="39">
        <v>7943</v>
      </c>
      <c r="W177" s="39">
        <v>2984.9500000008238</v>
      </c>
      <c r="X177" s="16">
        <v>4150.2722451617446</v>
      </c>
    </row>
    <row r="178" spans="1:24" ht="15" customHeight="1" x14ac:dyDescent="0.2">
      <c r="A178" s="99" t="s">
        <v>1498</v>
      </c>
      <c r="B178" s="99" t="s">
        <v>67</v>
      </c>
      <c r="C178" s="100" t="s">
        <v>458</v>
      </c>
      <c r="D178" s="16">
        <v>46.180999999999997</v>
      </c>
      <c r="E178" s="39">
        <v>12.189</v>
      </c>
      <c r="F178" s="39">
        <v>58.37</v>
      </c>
      <c r="G178" s="39">
        <v>5.1609999999999996</v>
      </c>
      <c r="H178" s="39">
        <v>63.530999999999999</v>
      </c>
      <c r="I178" s="16">
        <v>155.25935912199989</v>
      </c>
      <c r="J178" s="39">
        <v>55.65112412600002</v>
      </c>
      <c r="K178" s="39">
        <v>210.9104832479984</v>
      </c>
      <c r="L178" s="39">
        <v>225.40171014800001</v>
      </c>
      <c r="M178" s="39">
        <v>436.31219339599829</v>
      </c>
      <c r="N178" s="16">
        <v>3361.9748191247468</v>
      </c>
      <c r="O178" s="39">
        <v>4565.6841517761932</v>
      </c>
      <c r="P178" s="39">
        <v>3613.3370438238549</v>
      </c>
      <c r="Q178" s="39">
        <v>43674.038005812843</v>
      </c>
      <c r="R178" s="39">
        <v>6867.7054256347037</v>
      </c>
      <c r="S178" s="16">
        <v>2641.2000000020289</v>
      </c>
      <c r="T178" s="39">
        <v>3422.8999999992052</v>
      </c>
      <c r="U178" s="39">
        <v>2763.0840000007352</v>
      </c>
      <c r="V178" s="39">
        <v>7922.6000000008471</v>
      </c>
      <c r="W178" s="39">
        <v>2847.699999998255</v>
      </c>
      <c r="X178" s="16">
        <v>3678.6926071895491</v>
      </c>
    </row>
    <row r="179" spans="1:24" ht="15" customHeight="1" x14ac:dyDescent="0.2">
      <c r="A179" s="99" t="s">
        <v>1501</v>
      </c>
      <c r="B179" s="99" t="s">
        <v>67</v>
      </c>
      <c r="C179" s="100" t="s">
        <v>486</v>
      </c>
      <c r="D179" s="16">
        <v>30.635000000000002</v>
      </c>
      <c r="E179" s="39">
        <v>7.6719999999999997</v>
      </c>
      <c r="F179" s="39">
        <v>38.307000000000002</v>
      </c>
      <c r="G179" s="39">
        <v>2.5779999999999998</v>
      </c>
      <c r="H179" s="39">
        <v>40.884999999999998</v>
      </c>
      <c r="I179" s="16">
        <v>117.27992073200041</v>
      </c>
      <c r="J179" s="39">
        <v>35.72946576399999</v>
      </c>
      <c r="K179" s="39">
        <v>153.0093864960001</v>
      </c>
      <c r="L179" s="39">
        <v>218.88105690800001</v>
      </c>
      <c r="M179" s="39">
        <v>371.89044340400011</v>
      </c>
      <c r="N179" s="16">
        <v>3828.2983754529259</v>
      </c>
      <c r="O179" s="39">
        <v>4657.1253602711149</v>
      </c>
      <c r="P179" s="39">
        <v>3994.2931186467258</v>
      </c>
      <c r="Q179" s="39">
        <v>84903.435573312658</v>
      </c>
      <c r="R179" s="39">
        <v>9096.011823504954</v>
      </c>
      <c r="S179" s="16">
        <v>2903.2000000016751</v>
      </c>
      <c r="T179" s="39">
        <v>3340.6000000003642</v>
      </c>
      <c r="U179" s="39">
        <v>2975.5999999981091</v>
      </c>
      <c r="V179" s="39">
        <v>6869.149999999996</v>
      </c>
      <c r="W179" s="39">
        <v>3026.5999999977639</v>
      </c>
      <c r="X179" s="16">
        <v>4005.586180161788</v>
      </c>
    </row>
    <row r="180" spans="1:24" ht="15" customHeight="1" x14ac:dyDescent="0.2">
      <c r="A180" s="99" t="s">
        <v>1502</v>
      </c>
      <c r="B180" s="99" t="s">
        <v>67</v>
      </c>
      <c r="C180" s="100" t="s">
        <v>492</v>
      </c>
      <c r="D180" s="16">
        <v>32.732999999999997</v>
      </c>
      <c r="E180" s="39">
        <v>9.016</v>
      </c>
      <c r="F180" s="39">
        <v>41.749000000000002</v>
      </c>
      <c r="G180" s="39">
        <v>3.613</v>
      </c>
      <c r="H180" s="39">
        <v>45.362000000000002</v>
      </c>
      <c r="I180" s="16">
        <v>104.8811961</v>
      </c>
      <c r="J180" s="39">
        <v>35.100447335999966</v>
      </c>
      <c r="K180" s="39">
        <v>139.9816434360005</v>
      </c>
      <c r="L180" s="39">
        <v>258.43934044399998</v>
      </c>
      <c r="M180" s="39">
        <v>398.42098387999988</v>
      </c>
      <c r="N180" s="16">
        <v>3204.1424892310501</v>
      </c>
      <c r="O180" s="39">
        <v>3893.1285865128621</v>
      </c>
      <c r="P180" s="39">
        <v>3352.9340447915029</v>
      </c>
      <c r="Q180" s="39">
        <v>71530.401451425409</v>
      </c>
      <c r="R180" s="39">
        <v>8783.1441268021663</v>
      </c>
      <c r="S180" s="16">
        <v>2519.5999999996002</v>
      </c>
      <c r="T180" s="39">
        <v>3067.149999999549</v>
      </c>
      <c r="U180" s="39">
        <v>2617.0460000004668</v>
      </c>
      <c r="V180" s="39">
        <v>7509.8000000005077</v>
      </c>
      <c r="W180" s="39">
        <v>2693.5</v>
      </c>
      <c r="X180" s="16">
        <v>3507.8722825711179</v>
      </c>
    </row>
    <row r="181" spans="1:24" ht="15" customHeight="1" x14ac:dyDescent="0.2">
      <c r="A181" s="99" t="s">
        <v>1504</v>
      </c>
      <c r="B181" s="99" t="s">
        <v>67</v>
      </c>
      <c r="C181" s="100" t="s">
        <v>410</v>
      </c>
      <c r="D181" s="16">
        <v>45.789000000000001</v>
      </c>
      <c r="E181" s="39">
        <v>18.303000000000001</v>
      </c>
      <c r="F181" s="39">
        <v>64.091999999999999</v>
      </c>
      <c r="G181" s="39">
        <v>5.8220000000000001</v>
      </c>
      <c r="H181" s="39">
        <v>69.914000000000001</v>
      </c>
      <c r="I181" s="16">
        <v>160.98691354000019</v>
      </c>
      <c r="J181" s="39">
        <v>85.423204804000122</v>
      </c>
      <c r="K181" s="39">
        <v>246.41011834399981</v>
      </c>
      <c r="L181" s="39">
        <v>279.66704355399997</v>
      </c>
      <c r="M181" s="39">
        <v>526.07716189800055</v>
      </c>
      <c r="N181" s="16">
        <v>3515.8425285548969</v>
      </c>
      <c r="O181" s="39">
        <v>4667.1695789761307</v>
      </c>
      <c r="P181" s="39">
        <v>3844.6314414279441</v>
      </c>
      <c r="Q181" s="39">
        <v>48036.249322226053</v>
      </c>
      <c r="R181" s="39">
        <v>7524.6325757073046</v>
      </c>
      <c r="S181" s="16">
        <v>2651.9000000021979</v>
      </c>
      <c r="T181" s="39">
        <v>3312</v>
      </c>
      <c r="U181" s="39">
        <v>2796.69999999831</v>
      </c>
      <c r="V181" s="39">
        <v>8027</v>
      </c>
      <c r="W181" s="39">
        <v>2888.800000002896</v>
      </c>
      <c r="X181" s="16">
        <v>3980.0057879570968</v>
      </c>
    </row>
    <row r="182" spans="1:24" ht="15" customHeight="1" x14ac:dyDescent="0.2">
      <c r="A182" s="99" t="s">
        <v>1505</v>
      </c>
      <c r="B182" s="99" t="s">
        <v>67</v>
      </c>
      <c r="C182" s="100" t="s">
        <v>414</v>
      </c>
      <c r="D182" s="16">
        <v>47.606999999999999</v>
      </c>
      <c r="E182" s="39">
        <v>13.545999999999999</v>
      </c>
      <c r="F182" s="39">
        <v>61.152999999999999</v>
      </c>
      <c r="G182" s="39">
        <v>4.157</v>
      </c>
      <c r="H182" s="39">
        <v>65.31</v>
      </c>
      <c r="I182" s="16">
        <v>152.42875033700071</v>
      </c>
      <c r="J182" s="39">
        <v>61.42120348499995</v>
      </c>
      <c r="K182" s="39">
        <v>213.84995382200071</v>
      </c>
      <c r="L182" s="39">
        <v>210.39078612099991</v>
      </c>
      <c r="M182" s="39">
        <v>424.2407399430009</v>
      </c>
      <c r="N182" s="16">
        <v>3201.8138159724549</v>
      </c>
      <c r="O182" s="39">
        <v>4534.2686759929093</v>
      </c>
      <c r="P182" s="39">
        <v>3496.9658695730491</v>
      </c>
      <c r="Q182" s="39">
        <v>50611.206668510931</v>
      </c>
      <c r="R182" s="39">
        <v>6495.8006422140697</v>
      </c>
      <c r="S182" s="16">
        <v>2523.299999997972</v>
      </c>
      <c r="T182" s="39">
        <v>3095.600000000798</v>
      </c>
      <c r="U182" s="39">
        <v>2623.6999999995301</v>
      </c>
      <c r="V182" s="39">
        <v>7353.5</v>
      </c>
      <c r="W182" s="39">
        <v>2684.849999996648</v>
      </c>
      <c r="X182" s="16">
        <v>3661.1246823714819</v>
      </c>
    </row>
    <row r="183" spans="1:24" ht="15" customHeight="1" x14ac:dyDescent="0.2">
      <c r="A183" s="99" t="s">
        <v>1506</v>
      </c>
      <c r="B183" s="99" t="s">
        <v>67</v>
      </c>
      <c r="C183" s="100" t="s">
        <v>438</v>
      </c>
      <c r="D183" s="16">
        <v>35.069000000000003</v>
      </c>
      <c r="E183" s="39">
        <v>11.76</v>
      </c>
      <c r="F183" s="39">
        <v>46.829000000000001</v>
      </c>
      <c r="G183" s="39">
        <v>4.1440000000000001</v>
      </c>
      <c r="H183" s="39">
        <v>50.972999999999999</v>
      </c>
      <c r="I183" s="16">
        <v>109.0504685870003</v>
      </c>
      <c r="J183" s="39">
        <v>48.737809745000042</v>
      </c>
      <c r="K183" s="39">
        <v>157.78827833200049</v>
      </c>
      <c r="L183" s="39">
        <v>168.61010816300001</v>
      </c>
      <c r="M183" s="39">
        <v>326.39838649500098</v>
      </c>
      <c r="N183" s="16">
        <v>3109.5973249023441</v>
      </c>
      <c r="O183" s="39">
        <v>4144.3715769557857</v>
      </c>
      <c r="P183" s="39">
        <v>3369.4564977257778</v>
      </c>
      <c r="Q183" s="39">
        <v>40687.767413851361</v>
      </c>
      <c r="R183" s="39">
        <v>6403.3583759049097</v>
      </c>
      <c r="S183" s="16">
        <v>2447.700000001656</v>
      </c>
      <c r="T183" s="39">
        <v>2866.149999999363</v>
      </c>
      <c r="U183" s="39">
        <v>2530.4000000021128</v>
      </c>
      <c r="V183" s="39">
        <v>7004.5</v>
      </c>
      <c r="W183" s="39">
        <v>2608</v>
      </c>
      <c r="X183" s="16">
        <v>3532.151646042274</v>
      </c>
    </row>
    <row r="184" spans="1:24" ht="15" customHeight="1" x14ac:dyDescent="0.2">
      <c r="A184" s="99" t="s">
        <v>1507</v>
      </c>
      <c r="B184" s="99" t="s">
        <v>67</v>
      </c>
      <c r="C184" s="100" t="s">
        <v>448</v>
      </c>
      <c r="D184" s="16">
        <v>50.433999999999997</v>
      </c>
      <c r="E184" s="39">
        <v>23.661999999999999</v>
      </c>
      <c r="F184" s="39">
        <v>74.096000000000004</v>
      </c>
      <c r="G184" s="39">
        <v>6.6260000000000003</v>
      </c>
      <c r="H184" s="39">
        <v>80.721999999999994</v>
      </c>
      <c r="I184" s="16">
        <v>182.7293945950006</v>
      </c>
      <c r="J184" s="39">
        <v>115.4367173510486</v>
      </c>
      <c r="K184" s="39">
        <v>298.16611194604951</v>
      </c>
      <c r="L184" s="39">
        <v>394.172411662</v>
      </c>
      <c r="M184" s="39">
        <v>692.33852360805054</v>
      </c>
      <c r="N184" s="16">
        <v>3623.139044989503</v>
      </c>
      <c r="O184" s="39">
        <v>4878.569746895806</v>
      </c>
      <c r="P184" s="39">
        <v>4024.051392059619</v>
      </c>
      <c r="Q184" s="39">
        <v>59488.743082100817</v>
      </c>
      <c r="R184" s="39">
        <v>8576.8256932193271</v>
      </c>
      <c r="S184" s="16">
        <v>2652.1500000025271</v>
      </c>
      <c r="T184" s="39">
        <v>3417.599999999723</v>
      </c>
      <c r="U184" s="39">
        <v>2847.0999999962169</v>
      </c>
      <c r="V184" s="39">
        <v>7963.1000000009926</v>
      </c>
      <c r="W184" s="39">
        <v>2945</v>
      </c>
      <c r="X184" s="16">
        <v>4541.5458843624738</v>
      </c>
    </row>
    <row r="185" spans="1:24" ht="15" customHeight="1" x14ac:dyDescent="0.2">
      <c r="A185" s="99" t="s">
        <v>1509</v>
      </c>
      <c r="B185" s="99" t="s">
        <v>67</v>
      </c>
      <c r="C185" s="100" t="s">
        <v>460</v>
      </c>
      <c r="D185" s="16">
        <v>37.286000000000001</v>
      </c>
      <c r="E185" s="39">
        <v>18.975000000000001</v>
      </c>
      <c r="F185" s="39">
        <v>56.261000000000003</v>
      </c>
      <c r="G185" s="39">
        <v>5.9059999999999997</v>
      </c>
      <c r="H185" s="39">
        <v>62.167000000000002</v>
      </c>
      <c r="I185" s="16">
        <v>122.86678452599919</v>
      </c>
      <c r="J185" s="39">
        <v>92.902090759999879</v>
      </c>
      <c r="K185" s="39">
        <v>215.76887528600031</v>
      </c>
      <c r="L185" s="39">
        <v>251.77008102600021</v>
      </c>
      <c r="M185" s="39">
        <v>467.5389563119997</v>
      </c>
      <c r="N185" s="16">
        <v>3295.2524949310518</v>
      </c>
      <c r="O185" s="39">
        <v>4896.0258635046057</v>
      </c>
      <c r="P185" s="39">
        <v>3835.1411330406549</v>
      </c>
      <c r="Q185" s="39">
        <v>42629.54301151375</v>
      </c>
      <c r="R185" s="39">
        <v>7520.6935562597464</v>
      </c>
      <c r="S185" s="16">
        <v>2398.5</v>
      </c>
      <c r="T185" s="39">
        <v>3416.6000000010449</v>
      </c>
      <c r="U185" s="39">
        <v>2648.4000000028668</v>
      </c>
      <c r="V185" s="39">
        <v>6469.2999999998146</v>
      </c>
      <c r="W185" s="39">
        <v>2743.099999996723</v>
      </c>
      <c r="X185" s="16">
        <v>4306.4201518042528</v>
      </c>
    </row>
    <row r="186" spans="1:24" ht="15" customHeight="1" x14ac:dyDescent="0.2">
      <c r="A186" s="99" t="s">
        <v>1510</v>
      </c>
      <c r="B186" s="99" t="s">
        <v>67</v>
      </c>
      <c r="C186" s="100" t="s">
        <v>462</v>
      </c>
      <c r="D186" s="16">
        <v>54.116</v>
      </c>
      <c r="E186" s="39">
        <v>12.683</v>
      </c>
      <c r="F186" s="39">
        <v>66.799000000000007</v>
      </c>
      <c r="G186" s="39">
        <v>7.0289999999999999</v>
      </c>
      <c r="H186" s="39">
        <v>73.828000000000003</v>
      </c>
      <c r="I186" s="16">
        <v>143.49085032099899</v>
      </c>
      <c r="J186" s="39">
        <v>43.557457883000048</v>
      </c>
      <c r="K186" s="39">
        <v>187.0483082039994</v>
      </c>
      <c r="L186" s="39">
        <v>290.05190685300022</v>
      </c>
      <c r="M186" s="39">
        <v>477.10021505699939</v>
      </c>
      <c r="N186" s="16">
        <v>2651.5420637334441</v>
      </c>
      <c r="O186" s="39">
        <v>3434.3182120160891</v>
      </c>
      <c r="P186" s="39">
        <v>2800.166292968448</v>
      </c>
      <c r="Q186" s="39">
        <v>41265.03156252671</v>
      </c>
      <c r="R186" s="39">
        <v>6462.3207327436667</v>
      </c>
      <c r="S186" s="16">
        <v>2129.5</v>
      </c>
      <c r="T186" s="39">
        <v>2497</v>
      </c>
      <c r="U186" s="39">
        <v>2184.40000000278</v>
      </c>
      <c r="V186" s="39">
        <v>6016.1000000008553</v>
      </c>
      <c r="W186" s="39">
        <v>2263.3000000008951</v>
      </c>
      <c r="X186" s="16">
        <v>2924.9149054573791</v>
      </c>
    </row>
    <row r="187" spans="1:24" ht="15" customHeight="1" x14ac:dyDescent="0.2">
      <c r="A187" s="99" t="s">
        <v>1511</v>
      </c>
      <c r="B187" s="99" t="s">
        <v>67</v>
      </c>
      <c r="C187" s="100" t="s">
        <v>472</v>
      </c>
      <c r="D187" s="16">
        <v>47.377000000000002</v>
      </c>
      <c r="E187" s="39">
        <v>18.079999999999998</v>
      </c>
      <c r="F187" s="39">
        <v>65.456999999999994</v>
      </c>
      <c r="G187" s="39">
        <v>5.0940000000000003</v>
      </c>
      <c r="H187" s="39">
        <v>70.551000000000002</v>
      </c>
      <c r="I187" s="16">
        <v>162.51592377400041</v>
      </c>
      <c r="J187" s="39">
        <v>89.241040360999918</v>
      </c>
      <c r="K187" s="39">
        <v>251.7569641350008</v>
      </c>
      <c r="L187" s="39">
        <v>262.66479083199988</v>
      </c>
      <c r="M187" s="39">
        <v>514.42175496700077</v>
      </c>
      <c r="N187" s="16">
        <v>3430.2704640226352</v>
      </c>
      <c r="O187" s="39">
        <v>4935.8982500553047</v>
      </c>
      <c r="P187" s="39">
        <v>3846.1427217104479</v>
      </c>
      <c r="Q187" s="39">
        <v>51563.563178641532</v>
      </c>
      <c r="R187" s="39">
        <v>7291.4877885076157</v>
      </c>
      <c r="S187" s="16">
        <v>2600.200000002048</v>
      </c>
      <c r="T187" s="39">
        <v>3439.3999999989728</v>
      </c>
      <c r="U187" s="39">
        <v>2767.9000000034239</v>
      </c>
      <c r="V187" s="39">
        <v>7051.8999999992511</v>
      </c>
      <c r="W187" s="39">
        <v>2842</v>
      </c>
      <c r="X187" s="16">
        <v>3914.984047134029</v>
      </c>
    </row>
    <row r="188" spans="1:24" ht="15" customHeight="1" x14ac:dyDescent="0.2">
      <c r="A188" s="99" t="s">
        <v>1512</v>
      </c>
      <c r="B188" s="99" t="s">
        <v>67</v>
      </c>
      <c r="C188" s="100" t="s">
        <v>402</v>
      </c>
      <c r="D188" s="16">
        <v>30.951000000000001</v>
      </c>
      <c r="E188" s="39">
        <v>12.115</v>
      </c>
      <c r="F188" s="39">
        <v>43.066000000000003</v>
      </c>
      <c r="G188" s="39">
        <v>3.8719999999999999</v>
      </c>
      <c r="H188" s="39">
        <v>46.938000000000002</v>
      </c>
      <c r="I188" s="16">
        <v>107.9628584219997</v>
      </c>
      <c r="J188" s="39">
        <v>60.537524061000042</v>
      </c>
      <c r="K188" s="39">
        <v>168.50038248299961</v>
      </c>
      <c r="L188" s="39">
        <v>165.59020438499999</v>
      </c>
      <c r="M188" s="39">
        <v>334.0905868679996</v>
      </c>
      <c r="N188" s="16">
        <v>3488.1864373364251</v>
      </c>
      <c r="O188" s="39">
        <v>4996.9066496904697</v>
      </c>
      <c r="P188" s="39">
        <v>3912.608147564194</v>
      </c>
      <c r="Q188" s="39">
        <v>42766.065182076461</v>
      </c>
      <c r="R188" s="39">
        <v>7117.6996648344539</v>
      </c>
      <c r="S188" s="16">
        <v>2588</v>
      </c>
      <c r="T188" s="39">
        <v>3436.2000000001958</v>
      </c>
      <c r="U188" s="39">
        <v>2765.1500000020792</v>
      </c>
      <c r="V188" s="39">
        <v>7244.8999999994621</v>
      </c>
      <c r="W188" s="39">
        <v>2856.8499999974629</v>
      </c>
      <c r="X188" s="16">
        <v>4027.2557954827812</v>
      </c>
    </row>
    <row r="189" spans="1:24" ht="15" customHeight="1" x14ac:dyDescent="0.2">
      <c r="A189" s="99" t="s">
        <v>1514</v>
      </c>
      <c r="B189" s="99" t="s">
        <v>67</v>
      </c>
      <c r="C189" s="100" t="s">
        <v>446</v>
      </c>
      <c r="D189" s="16">
        <v>46.415999999999997</v>
      </c>
      <c r="E189" s="39">
        <v>14.448</v>
      </c>
      <c r="F189" s="39">
        <v>60.863999999999997</v>
      </c>
      <c r="G189" s="39">
        <v>4.8499999999999996</v>
      </c>
      <c r="H189" s="39">
        <v>65.713999999999999</v>
      </c>
      <c r="I189" s="16">
        <v>135.36770875399949</v>
      </c>
      <c r="J189" s="39">
        <v>54.178452458999857</v>
      </c>
      <c r="K189" s="39">
        <v>189.54616121299969</v>
      </c>
      <c r="L189" s="39">
        <v>212.24210028300001</v>
      </c>
      <c r="M189" s="39">
        <v>401.78826149600002</v>
      </c>
      <c r="N189" s="16">
        <v>2916.4018604360458</v>
      </c>
      <c r="O189" s="39">
        <v>3749.8928889119511</v>
      </c>
      <c r="P189" s="39">
        <v>3114.2573806026498</v>
      </c>
      <c r="Q189" s="39">
        <v>43761.257790309268</v>
      </c>
      <c r="R189" s="39">
        <v>6114.1957801381741</v>
      </c>
      <c r="S189" s="16">
        <v>2397.950000001937</v>
      </c>
      <c r="T189" s="39">
        <v>2787.7999999998492</v>
      </c>
      <c r="U189" s="39">
        <v>2472.700000000365</v>
      </c>
      <c r="V189" s="39">
        <v>7504.1000000007671</v>
      </c>
      <c r="W189" s="39">
        <v>2539.0500000009179</v>
      </c>
      <c r="X189" s="16">
        <v>3210.415833285339</v>
      </c>
    </row>
    <row r="190" spans="1:24" ht="15" customHeight="1" x14ac:dyDescent="0.2">
      <c r="A190" s="99" t="s">
        <v>1515</v>
      </c>
      <c r="B190" s="99" t="s">
        <v>67</v>
      </c>
      <c r="C190" s="100" t="s">
        <v>456</v>
      </c>
      <c r="D190" s="16">
        <v>33.828000000000003</v>
      </c>
      <c r="E190" s="39">
        <v>14.818</v>
      </c>
      <c r="F190" s="39">
        <v>48.646000000000001</v>
      </c>
      <c r="G190" s="39">
        <v>4.266</v>
      </c>
      <c r="H190" s="39">
        <v>52.911999999999999</v>
      </c>
      <c r="I190" s="16">
        <v>123.5381433099999</v>
      </c>
      <c r="J190" s="39">
        <v>76.796964819999971</v>
      </c>
      <c r="K190" s="39">
        <v>200.3351081299991</v>
      </c>
      <c r="L190" s="39">
        <v>249.82701648199989</v>
      </c>
      <c r="M190" s="39">
        <v>450.16212461199922</v>
      </c>
      <c r="N190" s="16">
        <v>3651.9493706397052</v>
      </c>
      <c r="O190" s="39">
        <v>5182.6808489674704</v>
      </c>
      <c r="P190" s="39">
        <v>4118.2236592936551</v>
      </c>
      <c r="Q190" s="39">
        <v>58562.357356305663</v>
      </c>
      <c r="R190" s="39">
        <v>8507.7510699274098</v>
      </c>
      <c r="S190" s="16">
        <v>2686.3364999999349</v>
      </c>
      <c r="T190" s="39">
        <v>3589.3999999990529</v>
      </c>
      <c r="U190" s="39">
        <v>2898.5</v>
      </c>
      <c r="V190" s="39">
        <v>7517.0500000003503</v>
      </c>
      <c r="W190" s="39">
        <v>2987.550000000409</v>
      </c>
      <c r="X190" s="16">
        <v>4306.5222410197794</v>
      </c>
    </row>
    <row r="191" spans="1:24" ht="15" customHeight="1" x14ac:dyDescent="0.2">
      <c r="A191" s="99" t="s">
        <v>1499</v>
      </c>
      <c r="B191" s="99" t="s">
        <v>67</v>
      </c>
      <c r="C191" s="100" t="s">
        <v>476</v>
      </c>
      <c r="D191" s="16">
        <v>51.642000000000003</v>
      </c>
      <c r="E191" s="39">
        <v>10.185</v>
      </c>
      <c r="F191" s="39">
        <v>61.826999999999998</v>
      </c>
      <c r="G191" s="39">
        <v>4.7869999999999999</v>
      </c>
      <c r="H191" s="39">
        <v>66.614000000000004</v>
      </c>
      <c r="I191" s="16">
        <v>187.6931547070005</v>
      </c>
      <c r="J191" s="39">
        <v>46.417769669999998</v>
      </c>
      <c r="K191" s="39">
        <v>234.11092437700071</v>
      </c>
      <c r="L191" s="39">
        <v>198.39206195499989</v>
      </c>
      <c r="M191" s="39">
        <v>432.50298633199992</v>
      </c>
      <c r="N191" s="16">
        <v>3634.5059197358828</v>
      </c>
      <c r="O191" s="39">
        <v>4557.4638851251839</v>
      </c>
      <c r="P191" s="39">
        <v>3786.5483425849661</v>
      </c>
      <c r="Q191" s="39">
        <v>41443.923533528286</v>
      </c>
      <c r="R191" s="39">
        <v>6492.6740074458794</v>
      </c>
      <c r="S191" s="16">
        <v>2852.450000000717</v>
      </c>
      <c r="T191" s="39">
        <v>3464.8999999993312</v>
      </c>
      <c r="U191" s="39">
        <v>2929.400000003393</v>
      </c>
      <c r="V191" s="39">
        <v>7494.7000000000107</v>
      </c>
      <c r="W191" s="39">
        <v>2998.25</v>
      </c>
      <c r="X191" s="16">
        <v>3967.9145163132939</v>
      </c>
    </row>
    <row r="192" spans="1:24" ht="15" customHeight="1" x14ac:dyDescent="0.2">
      <c r="A192" s="99" t="s">
        <v>1503</v>
      </c>
      <c r="B192" s="99" t="s">
        <v>67</v>
      </c>
      <c r="C192" s="100" t="s">
        <v>496</v>
      </c>
      <c r="D192" s="16">
        <v>40.825000000000003</v>
      </c>
      <c r="E192" s="39">
        <v>7.9039999999999999</v>
      </c>
      <c r="F192" s="39">
        <v>48.728999999999999</v>
      </c>
      <c r="G192" s="39">
        <v>3.7280000000000002</v>
      </c>
      <c r="H192" s="39">
        <v>52.457000000000001</v>
      </c>
      <c r="I192" s="16">
        <v>138.66630436399981</v>
      </c>
      <c r="J192" s="39">
        <v>33.86450626700006</v>
      </c>
      <c r="K192" s="39">
        <v>172.5308106309993</v>
      </c>
      <c r="L192" s="39">
        <v>481.03337116787498</v>
      </c>
      <c r="M192" s="39">
        <v>653.56418179887407</v>
      </c>
      <c r="N192" s="16">
        <v>3396.6026788487388</v>
      </c>
      <c r="O192" s="39">
        <v>4284.4770074645821</v>
      </c>
      <c r="P192" s="39">
        <v>3540.618741016629</v>
      </c>
      <c r="Q192" s="39">
        <v>129032.5566437433</v>
      </c>
      <c r="R192" s="39">
        <v>12459.04611012589</v>
      </c>
      <c r="S192" s="16">
        <v>2666.7999999980789</v>
      </c>
      <c r="T192" s="39">
        <v>3100.25</v>
      </c>
      <c r="U192" s="39">
        <v>2723.8710000030092</v>
      </c>
      <c r="V192" s="39">
        <v>7579.8999999994576</v>
      </c>
      <c r="W192" s="39">
        <v>2789.2000000006119</v>
      </c>
      <c r="X192" s="16">
        <v>3505.939944951318</v>
      </c>
    </row>
    <row r="193" spans="1:24" ht="15" customHeight="1" x14ac:dyDescent="0.2">
      <c r="A193" s="99" t="s">
        <v>1496</v>
      </c>
      <c r="B193" s="99" t="s">
        <v>67</v>
      </c>
      <c r="C193" s="100" t="s">
        <v>430</v>
      </c>
      <c r="D193" s="16">
        <v>50.58</v>
      </c>
      <c r="E193" s="39">
        <v>16.329000000000001</v>
      </c>
      <c r="F193" s="39">
        <v>66.909000000000006</v>
      </c>
      <c r="G193" s="39">
        <v>5.6280000000000001</v>
      </c>
      <c r="H193" s="39">
        <v>72.537000000000006</v>
      </c>
      <c r="I193" s="16">
        <v>184.69364048300119</v>
      </c>
      <c r="J193" s="39">
        <v>79.917756178000147</v>
      </c>
      <c r="K193" s="39">
        <v>264.61139666100019</v>
      </c>
      <c r="L193" s="39">
        <v>253.55057563199989</v>
      </c>
      <c r="M193" s="39">
        <v>518.16197229299996</v>
      </c>
      <c r="N193" s="16">
        <v>3651.515232957714</v>
      </c>
      <c r="O193" s="39">
        <v>4894.2223147773993</v>
      </c>
      <c r="P193" s="39">
        <v>3954.7952691117812</v>
      </c>
      <c r="Q193" s="39">
        <v>45051.630353944551</v>
      </c>
      <c r="R193" s="39">
        <v>7143.4160813515846</v>
      </c>
      <c r="S193" s="16">
        <v>2749.25</v>
      </c>
      <c r="T193" s="39">
        <v>3518.2999999990238</v>
      </c>
      <c r="U193" s="39">
        <v>2892.1999999976279</v>
      </c>
      <c r="V193" s="39">
        <v>7090.149999999172</v>
      </c>
      <c r="W193" s="39">
        <v>2971.699999996591</v>
      </c>
      <c r="X193" s="16">
        <v>4125.07828364538</v>
      </c>
    </row>
    <row r="194" spans="1:24" ht="15" customHeight="1" x14ac:dyDescent="0.2">
      <c r="A194" s="99" t="s">
        <v>1500</v>
      </c>
      <c r="B194" s="99" t="s">
        <v>67</v>
      </c>
      <c r="C194" s="100" t="s">
        <v>480</v>
      </c>
      <c r="D194" s="16">
        <v>32.557000000000002</v>
      </c>
      <c r="E194" s="39">
        <v>4.9470000000000001</v>
      </c>
      <c r="F194" s="39">
        <v>37.503999999999998</v>
      </c>
      <c r="G194" s="39">
        <v>2.5510000000000002</v>
      </c>
      <c r="H194" s="39">
        <v>40.055</v>
      </c>
      <c r="I194" s="16">
        <v>97.063128009000252</v>
      </c>
      <c r="J194" s="39">
        <v>18.59483758899999</v>
      </c>
      <c r="K194" s="39">
        <v>115.6579655980001</v>
      </c>
      <c r="L194" s="39">
        <v>228.91471250199999</v>
      </c>
      <c r="M194" s="39">
        <v>344.57267809999979</v>
      </c>
      <c r="N194" s="16">
        <v>2981.3289925054601</v>
      </c>
      <c r="O194" s="39">
        <v>3758.8109134829178</v>
      </c>
      <c r="P194" s="39">
        <v>3083.88346837671</v>
      </c>
      <c r="Q194" s="39">
        <v>89735.285183065469</v>
      </c>
      <c r="R194" s="39">
        <v>8602.4885307701879</v>
      </c>
      <c r="S194" s="16">
        <v>2458.799999998475</v>
      </c>
      <c r="T194" s="39">
        <v>2934.0999999997521</v>
      </c>
      <c r="U194" s="39">
        <v>2517.450000001747</v>
      </c>
      <c r="V194" s="39">
        <v>7578.8999999998887</v>
      </c>
      <c r="W194" s="39">
        <v>2557.7000000018511</v>
      </c>
      <c r="X194" s="16">
        <v>3112.8506418517059</v>
      </c>
    </row>
    <row r="195" spans="1:24" ht="15" customHeight="1" x14ac:dyDescent="0.2">
      <c r="A195" s="99" t="s">
        <v>1745</v>
      </c>
      <c r="B195" s="99" t="s">
        <v>67</v>
      </c>
      <c r="C195" s="100" t="s">
        <v>1746</v>
      </c>
      <c r="D195" s="16">
        <v>88.644000000000005</v>
      </c>
      <c r="E195" s="39">
        <v>31.579000000000001</v>
      </c>
      <c r="F195" s="39">
        <v>120.223</v>
      </c>
      <c r="G195" s="39">
        <v>10.319000000000001</v>
      </c>
      <c r="H195" s="39">
        <v>130.542</v>
      </c>
      <c r="I195" s="16">
        <v>274.3031588610005</v>
      </c>
      <c r="J195" s="39">
        <v>142.72481258399941</v>
      </c>
      <c r="K195" s="39">
        <v>417.02797144500192</v>
      </c>
      <c r="L195" s="39">
        <v>579.34622076500011</v>
      </c>
      <c r="M195" s="39">
        <v>996.37419221000278</v>
      </c>
      <c r="N195" s="16">
        <v>3094.4357075605849</v>
      </c>
      <c r="O195" s="39">
        <v>4519.6115324740922</v>
      </c>
      <c r="P195" s="39">
        <v>3468.7869329912069</v>
      </c>
      <c r="Q195" s="39">
        <v>56143.639961721106</v>
      </c>
      <c r="R195" s="39">
        <v>7632.5948140062419</v>
      </c>
      <c r="S195" s="16">
        <v>2405.6999999967229</v>
      </c>
      <c r="T195" s="39">
        <v>3104.5</v>
      </c>
      <c r="U195" s="39">
        <v>2544.5999999997348</v>
      </c>
      <c r="V195" s="39">
        <v>6831.7999999985204</v>
      </c>
      <c r="W195" s="39">
        <v>2621.4499999934292</v>
      </c>
      <c r="X195" s="16">
        <v>3643.374844446208</v>
      </c>
    </row>
    <row r="196" spans="1:24" ht="15" customHeight="1" x14ac:dyDescent="0.2">
      <c r="A196" s="99" t="s">
        <v>1747</v>
      </c>
      <c r="B196" s="99" t="s">
        <v>67</v>
      </c>
      <c r="C196" s="100" t="s">
        <v>1748</v>
      </c>
      <c r="D196" s="16">
        <v>60.271999999999998</v>
      </c>
      <c r="E196" s="39">
        <v>20.71</v>
      </c>
      <c r="F196" s="39">
        <v>80.981999999999999</v>
      </c>
      <c r="G196" s="39">
        <v>7.7240000000000002</v>
      </c>
      <c r="H196" s="39">
        <v>88.706000000000003</v>
      </c>
      <c r="I196" s="16">
        <v>195.13451053299889</v>
      </c>
      <c r="J196" s="39">
        <v>97.049941448999846</v>
      </c>
      <c r="K196" s="39">
        <v>292.18445198200118</v>
      </c>
      <c r="L196" s="39">
        <v>520.87874301399984</v>
      </c>
      <c r="M196" s="39">
        <v>813.06319499600147</v>
      </c>
      <c r="N196" s="16">
        <v>3237.5648814208739</v>
      </c>
      <c r="O196" s="39">
        <v>4686.1391332206586</v>
      </c>
      <c r="P196" s="39">
        <v>3608.0172381764</v>
      </c>
      <c r="Q196" s="39">
        <v>67436.398629466581</v>
      </c>
      <c r="R196" s="39">
        <v>9165.8196175681624</v>
      </c>
      <c r="S196" s="16">
        <v>2491.9500000003432</v>
      </c>
      <c r="T196" s="39">
        <v>3231.3184999987479</v>
      </c>
      <c r="U196" s="39">
        <v>2630.550000003268</v>
      </c>
      <c r="V196" s="39">
        <v>8236.25</v>
      </c>
      <c r="W196" s="39">
        <v>2722.6999999956561</v>
      </c>
      <c r="X196" s="16">
        <v>3857.2714092859469</v>
      </c>
    </row>
    <row r="197" spans="1:24" ht="15" customHeight="1" x14ac:dyDescent="0.2">
      <c r="A197" s="26" t="s">
        <v>1519</v>
      </c>
      <c r="B197" s="26" t="s">
        <v>1725</v>
      </c>
      <c r="C197" s="25" t="s">
        <v>510</v>
      </c>
      <c r="D197" s="23">
        <v>6.21</v>
      </c>
      <c r="E197" s="24">
        <v>0.94899999999999995</v>
      </c>
      <c r="F197" s="24">
        <v>7.1589999999999998</v>
      </c>
      <c r="G197" s="24">
        <v>6.181</v>
      </c>
      <c r="H197" s="24">
        <v>13.34</v>
      </c>
      <c r="I197" s="23">
        <v>21.379251947</v>
      </c>
      <c r="J197" s="24">
        <v>4.1999337709999978</v>
      </c>
      <c r="K197" s="24">
        <v>25.579185718000009</v>
      </c>
      <c r="L197" s="24">
        <v>1573.440692059</v>
      </c>
      <c r="M197" s="24">
        <v>1599.0198777769999</v>
      </c>
      <c r="N197" s="23">
        <v>3442.7136790660229</v>
      </c>
      <c r="O197" s="24">
        <v>4425.6414868282382</v>
      </c>
      <c r="P197" s="24">
        <v>3573.010995669787</v>
      </c>
      <c r="Q197" s="24">
        <v>254560.86265313061</v>
      </c>
      <c r="R197" s="24">
        <v>119866.55755449781</v>
      </c>
      <c r="S197" s="23">
        <v>2591.4000000002629</v>
      </c>
      <c r="T197" s="24">
        <v>3556.700000000053</v>
      </c>
      <c r="U197" s="24">
        <v>2708.6000000000299</v>
      </c>
      <c r="V197" s="24">
        <v>15640.900000002221</v>
      </c>
      <c r="W197" s="24">
        <v>4132.7999999988579</v>
      </c>
      <c r="X197" s="23">
        <v>5910.1630586876172</v>
      </c>
    </row>
    <row r="198" spans="1:24" ht="15" customHeight="1" x14ac:dyDescent="0.2">
      <c r="A198" s="99" t="s">
        <v>1526</v>
      </c>
      <c r="B198" s="99" t="s">
        <v>1725</v>
      </c>
      <c r="C198" s="100" t="s">
        <v>508</v>
      </c>
      <c r="D198" s="16">
        <v>100.273</v>
      </c>
      <c r="E198" s="39">
        <v>5.84</v>
      </c>
      <c r="F198" s="39">
        <v>106.113</v>
      </c>
      <c r="G198" s="39">
        <v>23.870999999999999</v>
      </c>
      <c r="H198" s="39">
        <v>129.98400000000001</v>
      </c>
      <c r="I198" s="16">
        <v>290.73283851299789</v>
      </c>
      <c r="J198" s="39">
        <v>27.05470913299996</v>
      </c>
      <c r="K198" s="39">
        <v>317.78754764599728</v>
      </c>
      <c r="L198" s="39">
        <v>1151.3526536750001</v>
      </c>
      <c r="M198" s="39">
        <v>1469.1402013210011</v>
      </c>
      <c r="N198" s="16">
        <v>2899.4129876736301</v>
      </c>
      <c r="O198" s="39">
        <v>4632.6556734588976</v>
      </c>
      <c r="P198" s="39">
        <v>2994.803159330123</v>
      </c>
      <c r="Q198" s="39">
        <v>48232.275718444973</v>
      </c>
      <c r="R198" s="39">
        <v>11302.469544874761</v>
      </c>
      <c r="S198" s="16">
        <v>1989.599999996311</v>
      </c>
      <c r="T198" s="39">
        <v>3170.25</v>
      </c>
      <c r="U198" s="39">
        <v>2026.300000003499</v>
      </c>
      <c r="V198" s="39">
        <v>4533.9000000023379</v>
      </c>
      <c r="W198" s="39">
        <v>2144.3000000056031</v>
      </c>
      <c r="X198" s="16">
        <v>2700.667524823637</v>
      </c>
    </row>
    <row r="199" spans="1:24" ht="15" customHeight="1" x14ac:dyDescent="0.2">
      <c r="A199" s="99" t="s">
        <v>1531</v>
      </c>
      <c r="B199" s="99" t="s">
        <v>1725</v>
      </c>
      <c r="C199" s="100" t="s">
        <v>520</v>
      </c>
      <c r="D199" s="16">
        <v>105.68600000000001</v>
      </c>
      <c r="E199" s="39">
        <v>7.181</v>
      </c>
      <c r="F199" s="39">
        <v>112.867</v>
      </c>
      <c r="G199" s="39">
        <v>16.318000000000001</v>
      </c>
      <c r="H199" s="39">
        <v>129.185</v>
      </c>
      <c r="I199" s="16">
        <v>297.05637559000161</v>
      </c>
      <c r="J199" s="39">
        <v>30.725395566999989</v>
      </c>
      <c r="K199" s="39">
        <v>327.78177115699958</v>
      </c>
      <c r="L199" s="39">
        <v>523.55551883000044</v>
      </c>
      <c r="M199" s="39">
        <v>851.3372899870003</v>
      </c>
      <c r="N199" s="16">
        <v>2810.7448062184349</v>
      </c>
      <c r="O199" s="39">
        <v>4278.7070835538207</v>
      </c>
      <c r="P199" s="39">
        <v>2904.1417877413201</v>
      </c>
      <c r="Q199" s="39">
        <v>32084.539700330952</v>
      </c>
      <c r="R199" s="39">
        <v>6590.0630103107969</v>
      </c>
      <c r="S199" s="16">
        <v>2098.69999999623</v>
      </c>
      <c r="T199" s="39">
        <v>3219.3000000004481</v>
      </c>
      <c r="U199" s="39">
        <v>2138.900000004091</v>
      </c>
      <c r="V199" s="39">
        <v>4508.4500000016387</v>
      </c>
      <c r="W199" s="39">
        <v>2220.5</v>
      </c>
      <c r="X199" s="16">
        <v>2655.9098589891069</v>
      </c>
    </row>
    <row r="200" spans="1:24" ht="15" customHeight="1" x14ac:dyDescent="0.2">
      <c r="A200" s="99" t="s">
        <v>1532</v>
      </c>
      <c r="B200" s="99" t="s">
        <v>1725</v>
      </c>
      <c r="C200" s="100" t="s">
        <v>522</v>
      </c>
      <c r="D200" s="16">
        <v>85.516999999999996</v>
      </c>
      <c r="E200" s="39">
        <v>5.5410000000000004</v>
      </c>
      <c r="F200" s="39">
        <v>91.058000000000007</v>
      </c>
      <c r="G200" s="39">
        <v>12.59</v>
      </c>
      <c r="H200" s="39">
        <v>103.648</v>
      </c>
      <c r="I200" s="16">
        <v>241.0916090600023</v>
      </c>
      <c r="J200" s="39">
        <v>25.592446913999989</v>
      </c>
      <c r="K200" s="39">
        <v>266.68405597400272</v>
      </c>
      <c r="L200" s="39">
        <v>611.57841820900035</v>
      </c>
      <c r="M200" s="39">
        <v>878.26247418300409</v>
      </c>
      <c r="N200" s="16">
        <v>2819.2243537542508</v>
      </c>
      <c r="O200" s="39">
        <v>4618.7415473741185</v>
      </c>
      <c r="P200" s="39">
        <v>2928.7273602978621</v>
      </c>
      <c r="Q200" s="39">
        <v>48576.522494757774</v>
      </c>
      <c r="R200" s="39">
        <v>8473.5110584189188</v>
      </c>
      <c r="S200" s="16">
        <v>2059.699999998395</v>
      </c>
      <c r="T200" s="39">
        <v>3606</v>
      </c>
      <c r="U200" s="39">
        <v>2107.900000003594</v>
      </c>
      <c r="V200" s="39">
        <v>3495.335000000744</v>
      </c>
      <c r="W200" s="39">
        <v>2148.400000003955</v>
      </c>
      <c r="X200" s="16">
        <v>3209.92833468546</v>
      </c>
    </row>
    <row r="201" spans="1:24" ht="15" customHeight="1" x14ac:dyDescent="0.2">
      <c r="A201" s="99" t="s">
        <v>1533</v>
      </c>
      <c r="B201" s="99" t="s">
        <v>1725</v>
      </c>
      <c r="C201" s="100" t="s">
        <v>524</v>
      </c>
      <c r="D201" s="16">
        <v>91.402000000000001</v>
      </c>
      <c r="E201" s="39">
        <v>21.064</v>
      </c>
      <c r="F201" s="39">
        <v>112.46599999999999</v>
      </c>
      <c r="G201" s="39">
        <v>9.4269999999999996</v>
      </c>
      <c r="H201" s="39">
        <v>121.893</v>
      </c>
      <c r="I201" s="16">
        <v>264.43139603399783</v>
      </c>
      <c r="J201" s="39">
        <v>68.653617569999753</v>
      </c>
      <c r="K201" s="39">
        <v>333.085013603996</v>
      </c>
      <c r="L201" s="39">
        <v>398.36602799699978</v>
      </c>
      <c r="M201" s="39">
        <v>731.45104160099743</v>
      </c>
      <c r="N201" s="16">
        <v>2893.0591894487839</v>
      </c>
      <c r="O201" s="39">
        <v>3259.286819692355</v>
      </c>
      <c r="P201" s="39">
        <v>2961.6507531520278</v>
      </c>
      <c r="Q201" s="39">
        <v>42257.985360878309</v>
      </c>
      <c r="R201" s="39">
        <v>6000.7633055302394</v>
      </c>
      <c r="S201" s="16">
        <v>2165.5500000027</v>
      </c>
      <c r="T201" s="39">
        <v>2267.2999999993358</v>
      </c>
      <c r="U201" s="39">
        <v>2184.6999999954642</v>
      </c>
      <c r="V201" s="39">
        <v>5449.8999999990056</v>
      </c>
      <c r="W201" s="39">
        <v>2240.4000000025039</v>
      </c>
      <c r="X201" s="16">
        <v>3020.877858934673</v>
      </c>
    </row>
    <row r="202" spans="1:24" ht="15" customHeight="1" x14ac:dyDescent="0.2">
      <c r="A202" s="99" t="s">
        <v>1539</v>
      </c>
      <c r="B202" s="99" t="s">
        <v>1725</v>
      </c>
      <c r="C202" s="100" t="s">
        <v>534</v>
      </c>
      <c r="D202" s="16">
        <v>99.914000000000001</v>
      </c>
      <c r="E202" s="39">
        <v>6.0540000000000003</v>
      </c>
      <c r="F202" s="39">
        <v>105.968</v>
      </c>
      <c r="G202" s="39">
        <v>16.692</v>
      </c>
      <c r="H202" s="39">
        <v>122.66</v>
      </c>
      <c r="I202" s="16">
        <v>257.57623262500113</v>
      </c>
      <c r="J202" s="39">
        <v>29.47367181299996</v>
      </c>
      <c r="K202" s="39">
        <v>287.04990443800011</v>
      </c>
      <c r="L202" s="39">
        <v>674.78668998100068</v>
      </c>
      <c r="M202" s="39">
        <v>961.83659441900284</v>
      </c>
      <c r="N202" s="16">
        <v>2577.979388524142</v>
      </c>
      <c r="O202" s="39">
        <v>4868.4624732408256</v>
      </c>
      <c r="P202" s="39">
        <v>2708.835728125473</v>
      </c>
      <c r="Q202" s="39">
        <v>40425.7542523964</v>
      </c>
      <c r="R202" s="39">
        <v>7841.4853613158557</v>
      </c>
      <c r="S202" s="16">
        <v>1939.8000000025161</v>
      </c>
      <c r="T202" s="39">
        <v>3885</v>
      </c>
      <c r="U202" s="39">
        <v>1988.449999996735</v>
      </c>
      <c r="V202" s="39">
        <v>4362.9500000016242</v>
      </c>
      <c r="W202" s="39">
        <v>2061</v>
      </c>
      <c r="X202" s="16">
        <v>2642.844425562083</v>
      </c>
    </row>
    <row r="203" spans="1:24" ht="15" customHeight="1" x14ac:dyDescent="0.2">
      <c r="A203" s="99" t="s">
        <v>1540</v>
      </c>
      <c r="B203" s="99" t="s">
        <v>1725</v>
      </c>
      <c r="C203" s="100" t="s">
        <v>536</v>
      </c>
      <c r="D203" s="16">
        <v>81.102999999999994</v>
      </c>
      <c r="E203" s="39">
        <v>5.83</v>
      </c>
      <c r="F203" s="39">
        <v>86.933000000000007</v>
      </c>
      <c r="G203" s="39">
        <v>18.068999999999999</v>
      </c>
      <c r="H203" s="39">
        <v>105.002</v>
      </c>
      <c r="I203" s="16">
        <v>292.29023417100001</v>
      </c>
      <c r="J203" s="39">
        <v>29.239111570000041</v>
      </c>
      <c r="K203" s="39">
        <v>321.52934574100158</v>
      </c>
      <c r="L203" s="39">
        <v>900.13886869899977</v>
      </c>
      <c r="M203" s="39">
        <v>1221.668214440004</v>
      </c>
      <c r="N203" s="16">
        <v>3603.938623367816</v>
      </c>
      <c r="O203" s="39">
        <v>5015.2850034305393</v>
      </c>
      <c r="P203" s="39">
        <v>3698.5879440603871</v>
      </c>
      <c r="Q203" s="39">
        <v>49816.750716641749</v>
      </c>
      <c r="R203" s="39">
        <v>11634.713762023621</v>
      </c>
      <c r="S203" s="16">
        <v>2117.4000000033461</v>
      </c>
      <c r="T203" s="39">
        <v>3328.449999999611</v>
      </c>
      <c r="U203" s="39">
        <v>2168.5999999964188</v>
      </c>
      <c r="V203" s="39">
        <v>3226</v>
      </c>
      <c r="W203" s="39">
        <v>2233.6999999956151</v>
      </c>
      <c r="X203" s="16">
        <v>4237.6190542471377</v>
      </c>
    </row>
    <row r="204" spans="1:24" ht="15" customHeight="1" x14ac:dyDescent="0.2">
      <c r="A204" s="99" t="s">
        <v>1542</v>
      </c>
      <c r="B204" s="99" t="s">
        <v>1725</v>
      </c>
      <c r="C204" s="100" t="s">
        <v>540</v>
      </c>
      <c r="D204" s="16">
        <v>135.91200000000001</v>
      </c>
      <c r="E204" s="39">
        <v>7.9580000000000002</v>
      </c>
      <c r="F204" s="39">
        <v>143.87</v>
      </c>
      <c r="G204" s="39">
        <v>16.411999999999999</v>
      </c>
      <c r="H204" s="39">
        <v>160.28200000000001</v>
      </c>
      <c r="I204" s="16">
        <v>365.72657327800312</v>
      </c>
      <c r="J204" s="39">
        <v>38.324076034000043</v>
      </c>
      <c r="K204" s="39">
        <v>404.050649312004</v>
      </c>
      <c r="L204" s="39">
        <v>555.06861132309791</v>
      </c>
      <c r="M204" s="39">
        <v>959.11926063510384</v>
      </c>
      <c r="N204" s="16">
        <v>2690.9071552033902</v>
      </c>
      <c r="O204" s="39">
        <v>4815.7924144257413</v>
      </c>
      <c r="P204" s="39">
        <v>2808.442686536484</v>
      </c>
      <c r="Q204" s="39">
        <v>33820.900031872887</v>
      </c>
      <c r="R204" s="39">
        <v>5983.9486694395118</v>
      </c>
      <c r="S204" s="16">
        <v>2058.1999999945938</v>
      </c>
      <c r="T204" s="39">
        <v>3708.600000000521</v>
      </c>
      <c r="U204" s="39">
        <v>2103.5500000058978</v>
      </c>
      <c r="V204" s="39">
        <v>3324.8500000010358</v>
      </c>
      <c r="W204" s="39">
        <v>2134.3000000066731</v>
      </c>
      <c r="X204" s="16">
        <v>2877.0749320839368</v>
      </c>
    </row>
    <row r="205" spans="1:24" ht="15" customHeight="1" x14ac:dyDescent="0.2">
      <c r="A205" s="99" t="s">
        <v>1543</v>
      </c>
      <c r="B205" s="99" t="s">
        <v>1725</v>
      </c>
      <c r="C205" s="100" t="s">
        <v>542</v>
      </c>
      <c r="D205" s="16">
        <v>121.661</v>
      </c>
      <c r="E205" s="39">
        <v>9.0239999999999991</v>
      </c>
      <c r="F205" s="39">
        <v>130.685</v>
      </c>
      <c r="G205" s="39">
        <v>11.419</v>
      </c>
      <c r="H205" s="39">
        <v>142.10400000000001</v>
      </c>
      <c r="I205" s="16">
        <v>342.71663934799989</v>
      </c>
      <c r="J205" s="39">
        <v>40.360105715000103</v>
      </c>
      <c r="K205" s="39">
        <v>383.07674506300049</v>
      </c>
      <c r="L205" s="39">
        <v>268.14494360399999</v>
      </c>
      <c r="M205" s="39">
        <v>651.22168866699826</v>
      </c>
      <c r="N205" s="16">
        <v>2816.9802923533421</v>
      </c>
      <c r="O205" s="39">
        <v>4472.5294453679189</v>
      </c>
      <c r="P205" s="39">
        <v>2931.2985045185028</v>
      </c>
      <c r="Q205" s="39">
        <v>23482.34903266485</v>
      </c>
      <c r="R205" s="39">
        <v>4582.7118776881598</v>
      </c>
      <c r="S205" s="16">
        <v>2242.4000000029741</v>
      </c>
      <c r="T205" s="39">
        <v>3672.850000000632</v>
      </c>
      <c r="U205" s="39">
        <v>2297</v>
      </c>
      <c r="V205" s="39">
        <v>3504.2999999995541</v>
      </c>
      <c r="W205" s="39">
        <v>2322.25</v>
      </c>
      <c r="X205" s="16">
        <v>2860.8098656734292</v>
      </c>
    </row>
    <row r="206" spans="1:24" ht="15" customHeight="1" x14ac:dyDescent="0.2">
      <c r="A206" s="99" t="s">
        <v>1545</v>
      </c>
      <c r="B206" s="99" t="s">
        <v>1725</v>
      </c>
      <c r="C206" s="100" t="s">
        <v>546</v>
      </c>
      <c r="D206" s="16">
        <v>118.404</v>
      </c>
      <c r="E206" s="39">
        <v>7.8659999999999997</v>
      </c>
      <c r="F206" s="39">
        <v>126.27</v>
      </c>
      <c r="G206" s="39">
        <v>10.25</v>
      </c>
      <c r="H206" s="39">
        <v>136.52000000000001</v>
      </c>
      <c r="I206" s="16">
        <v>336.9121589780101</v>
      </c>
      <c r="J206" s="39">
        <v>36.154462642048827</v>
      </c>
      <c r="K206" s="39">
        <v>373.0666216200579</v>
      </c>
      <c r="L206" s="39">
        <v>962.83696458999975</v>
      </c>
      <c r="M206" s="39">
        <v>1335.9035862100559</v>
      </c>
      <c r="N206" s="16">
        <v>2845.445753336121</v>
      </c>
      <c r="O206" s="39">
        <v>4596.2957846489726</v>
      </c>
      <c r="P206" s="39">
        <v>2954.5150995490449</v>
      </c>
      <c r="Q206" s="39">
        <v>93935.313618536558</v>
      </c>
      <c r="R206" s="39">
        <v>9785.40570033736</v>
      </c>
      <c r="S206" s="16">
        <v>2279.4000000028832</v>
      </c>
      <c r="T206" s="39">
        <v>3629.25</v>
      </c>
      <c r="U206" s="39">
        <v>2326.09999999928</v>
      </c>
      <c r="V206" s="39">
        <v>5892.3999999993785</v>
      </c>
      <c r="W206" s="39">
        <v>2380.5</v>
      </c>
      <c r="X206" s="16">
        <v>3157.6211329862372</v>
      </c>
    </row>
    <row r="207" spans="1:24" ht="15" customHeight="1" x14ac:dyDescent="0.2">
      <c r="A207" s="99" t="s">
        <v>1548</v>
      </c>
      <c r="B207" s="99" t="s">
        <v>1725</v>
      </c>
      <c r="C207" s="100" t="s">
        <v>552</v>
      </c>
      <c r="D207" s="16">
        <v>128.958</v>
      </c>
      <c r="E207" s="39">
        <v>13.025</v>
      </c>
      <c r="F207" s="39">
        <v>141.983</v>
      </c>
      <c r="G207" s="39">
        <v>16.718</v>
      </c>
      <c r="H207" s="39">
        <v>158.70099999999999</v>
      </c>
      <c r="I207" s="16">
        <v>351.65702414600088</v>
      </c>
      <c r="J207" s="39">
        <v>63.508819896999952</v>
      </c>
      <c r="K207" s="39">
        <v>415.165844042998</v>
      </c>
      <c r="L207" s="39">
        <v>818.87371415500081</v>
      </c>
      <c r="M207" s="39">
        <v>1234.039558197999</v>
      </c>
      <c r="N207" s="16">
        <v>2726.9112745700222</v>
      </c>
      <c r="O207" s="39">
        <v>4875.9170746257159</v>
      </c>
      <c r="P207" s="39">
        <v>2924.053189769184</v>
      </c>
      <c r="Q207" s="39">
        <v>48981.559645591617</v>
      </c>
      <c r="R207" s="39">
        <v>7775.8776453708469</v>
      </c>
      <c r="S207" s="16">
        <v>2101.0500000052361</v>
      </c>
      <c r="T207" s="39">
        <v>4107.5</v>
      </c>
      <c r="U207" s="39">
        <v>2198.1000000005879</v>
      </c>
      <c r="V207" s="39">
        <v>5430.75</v>
      </c>
      <c r="W207" s="39">
        <v>2280.300000006991</v>
      </c>
      <c r="X207" s="16">
        <v>3033.8178978048172</v>
      </c>
    </row>
    <row r="208" spans="1:24" ht="15" customHeight="1" x14ac:dyDescent="0.2">
      <c r="A208" s="99" t="s">
        <v>1550</v>
      </c>
      <c r="B208" s="99" t="s">
        <v>1725</v>
      </c>
      <c r="C208" s="100" t="s">
        <v>556</v>
      </c>
      <c r="D208" s="16">
        <v>125.976</v>
      </c>
      <c r="E208" s="39">
        <v>14.361000000000001</v>
      </c>
      <c r="F208" s="39">
        <v>140.33699999999999</v>
      </c>
      <c r="G208" s="39">
        <v>16.271999999999998</v>
      </c>
      <c r="H208" s="39">
        <v>156.60900000000001</v>
      </c>
      <c r="I208" s="16">
        <v>349.15654438000621</v>
      </c>
      <c r="J208" s="39">
        <v>73.771798421000128</v>
      </c>
      <c r="K208" s="39">
        <v>422.92834280100641</v>
      </c>
      <c r="L208" s="39">
        <v>1914.032563988</v>
      </c>
      <c r="M208" s="39">
        <v>2336.960906789001</v>
      </c>
      <c r="N208" s="16">
        <v>2771.6116115768568</v>
      </c>
      <c r="O208" s="39">
        <v>5136.9541411461687</v>
      </c>
      <c r="P208" s="39">
        <v>3013.6624183287831</v>
      </c>
      <c r="Q208" s="39">
        <v>117627.36995993119</v>
      </c>
      <c r="R208" s="39">
        <v>14922.26440874408</v>
      </c>
      <c r="S208" s="16">
        <v>2097</v>
      </c>
      <c r="T208" s="39">
        <v>4391.6000000010326</v>
      </c>
      <c r="U208" s="39">
        <v>2211.8000000060401</v>
      </c>
      <c r="V208" s="39">
        <v>7608.4500000008911</v>
      </c>
      <c r="W208" s="39">
        <v>2328.5</v>
      </c>
      <c r="X208" s="16">
        <v>2970.4196010746341</v>
      </c>
    </row>
    <row r="209" spans="1:24" ht="15" customHeight="1" x14ac:dyDescent="0.2">
      <c r="A209" s="99" t="s">
        <v>1552</v>
      </c>
      <c r="B209" s="99" t="s">
        <v>1725</v>
      </c>
      <c r="C209" s="100" t="s">
        <v>560</v>
      </c>
      <c r="D209" s="16">
        <v>144.87100000000001</v>
      </c>
      <c r="E209" s="39">
        <v>10.199</v>
      </c>
      <c r="F209" s="39">
        <v>155.07</v>
      </c>
      <c r="G209" s="39">
        <v>15.542999999999999</v>
      </c>
      <c r="H209" s="39">
        <v>170.613</v>
      </c>
      <c r="I209" s="16">
        <v>423.76364859499972</v>
      </c>
      <c r="J209" s="39">
        <v>49.139867194000132</v>
      </c>
      <c r="K209" s="39">
        <v>472.90351578900282</v>
      </c>
      <c r="L209" s="39">
        <v>478.21074063200098</v>
      </c>
      <c r="M209" s="39">
        <v>951.11425642100141</v>
      </c>
      <c r="N209" s="16">
        <v>2925.1102608182432</v>
      </c>
      <c r="O209" s="39">
        <v>4818.1064020002086</v>
      </c>
      <c r="P209" s="39">
        <v>3049.6131797833409</v>
      </c>
      <c r="Q209" s="39">
        <v>30766.952366467282</v>
      </c>
      <c r="R209" s="39">
        <v>5574.6880743026704</v>
      </c>
      <c r="S209" s="16">
        <v>2176.5</v>
      </c>
      <c r="T209" s="39">
        <v>3896</v>
      </c>
      <c r="U209" s="39">
        <v>2236.1000000026879</v>
      </c>
      <c r="V209" s="39">
        <v>4049.1000000004951</v>
      </c>
      <c r="W209" s="39">
        <v>2277.600000005184</v>
      </c>
      <c r="X209" s="16">
        <v>3433.804209911435</v>
      </c>
    </row>
    <row r="210" spans="1:24" ht="15" customHeight="1" x14ac:dyDescent="0.2">
      <c r="A210" s="99" t="s">
        <v>1553</v>
      </c>
      <c r="B210" s="99" t="s">
        <v>1725</v>
      </c>
      <c r="C210" s="100" t="s">
        <v>562</v>
      </c>
      <c r="D210" s="16">
        <v>116.029</v>
      </c>
      <c r="E210" s="39">
        <v>9.9</v>
      </c>
      <c r="F210" s="39">
        <v>125.929</v>
      </c>
      <c r="G210" s="39">
        <v>36.244</v>
      </c>
      <c r="H210" s="39">
        <v>162.173</v>
      </c>
      <c r="I210" s="16">
        <v>400.80955376300301</v>
      </c>
      <c r="J210" s="39">
        <v>51.789376499999953</v>
      </c>
      <c r="K210" s="39">
        <v>452.59893026300051</v>
      </c>
      <c r="L210" s="39">
        <v>2748.7451559859992</v>
      </c>
      <c r="M210" s="39">
        <v>3201.344086249007</v>
      </c>
      <c r="N210" s="16">
        <v>3454.3911760249848</v>
      </c>
      <c r="O210" s="39">
        <v>5231.2501515151462</v>
      </c>
      <c r="P210" s="39">
        <v>3594.0802377768459</v>
      </c>
      <c r="Q210" s="39">
        <v>75840.005407405333</v>
      </c>
      <c r="R210" s="39">
        <v>19740.302554981448</v>
      </c>
      <c r="S210" s="16">
        <v>2079.599999995904</v>
      </c>
      <c r="T210" s="39">
        <v>3712.3999999992661</v>
      </c>
      <c r="U210" s="39">
        <v>2157.9000000026222</v>
      </c>
      <c r="V210" s="39">
        <v>7172.25</v>
      </c>
      <c r="W210" s="39">
        <v>2445.199999992416</v>
      </c>
      <c r="X210" s="16">
        <v>3575.8501573267208</v>
      </c>
    </row>
    <row r="211" spans="1:24" ht="15" customHeight="1" x14ac:dyDescent="0.2">
      <c r="A211" s="26" t="s">
        <v>1521</v>
      </c>
      <c r="B211" s="26" t="s">
        <v>1727</v>
      </c>
      <c r="C211" s="25" t="s">
        <v>498</v>
      </c>
      <c r="D211" s="23">
        <v>69.391000000000005</v>
      </c>
      <c r="E211" s="24">
        <v>9.6180000000000003</v>
      </c>
      <c r="F211" s="24">
        <v>79.009</v>
      </c>
      <c r="G211" s="24">
        <v>5.7619999999999996</v>
      </c>
      <c r="H211" s="24">
        <v>84.771000000000001</v>
      </c>
      <c r="I211" s="23">
        <v>205.4486992660004</v>
      </c>
      <c r="J211" s="24">
        <v>37.709973795000067</v>
      </c>
      <c r="K211" s="24">
        <v>243.15867306100071</v>
      </c>
      <c r="L211" s="24">
        <v>322.02359267499997</v>
      </c>
      <c r="M211" s="24">
        <v>565.18226573600157</v>
      </c>
      <c r="N211" s="23">
        <v>2960.739854822677</v>
      </c>
      <c r="O211" s="24">
        <v>3920.7708250156029</v>
      </c>
      <c r="P211" s="24">
        <v>3077.6072733612718</v>
      </c>
      <c r="Q211" s="24">
        <v>55887.468357341189</v>
      </c>
      <c r="R211" s="24">
        <v>6667.1652538722165</v>
      </c>
      <c r="S211" s="23">
        <v>2416.8000000010738</v>
      </c>
      <c r="T211" s="24">
        <v>2916.6499999994871</v>
      </c>
      <c r="U211" s="24">
        <v>2466</v>
      </c>
      <c r="V211" s="24">
        <v>6703.4500000003382</v>
      </c>
      <c r="W211" s="24">
        <v>2520.7120000039072</v>
      </c>
      <c r="X211" s="23">
        <v>3050.3120209368349</v>
      </c>
    </row>
    <row r="212" spans="1:24" ht="15" customHeight="1" x14ac:dyDescent="0.2">
      <c r="A212" s="99" t="s">
        <v>1522</v>
      </c>
      <c r="B212" s="99" t="s">
        <v>1727</v>
      </c>
      <c r="C212" s="100" t="s">
        <v>500</v>
      </c>
      <c r="D212" s="16">
        <v>122.724</v>
      </c>
      <c r="E212" s="39">
        <v>34.944000000000003</v>
      </c>
      <c r="F212" s="39">
        <v>157.66800000000001</v>
      </c>
      <c r="G212" s="39">
        <v>12.715999999999999</v>
      </c>
      <c r="H212" s="39">
        <v>170.38399999999999</v>
      </c>
      <c r="I212" s="16">
        <v>437.76966544600663</v>
      </c>
      <c r="J212" s="39">
        <v>148.5321021039997</v>
      </c>
      <c r="K212" s="39">
        <v>586.30176755000923</v>
      </c>
      <c r="L212" s="39">
        <v>456.12901832919522</v>
      </c>
      <c r="M212" s="39">
        <v>1042.4307858792049</v>
      </c>
      <c r="N212" s="16">
        <v>3567.1072116782912</v>
      </c>
      <c r="O212" s="39">
        <v>4250.5752662545692</v>
      </c>
      <c r="P212" s="39">
        <v>3718.5844150367179</v>
      </c>
      <c r="Q212" s="39">
        <v>35870.479579206913</v>
      </c>
      <c r="R212" s="39">
        <v>6118.1260322518856</v>
      </c>
      <c r="S212" s="16">
        <v>2594.4499999938362</v>
      </c>
      <c r="T212" s="39">
        <v>3075.1500000017359</v>
      </c>
      <c r="U212" s="39">
        <v>2682.1999999924042</v>
      </c>
      <c r="V212" s="39">
        <v>6127</v>
      </c>
      <c r="W212" s="39">
        <v>2750.8000000080478</v>
      </c>
      <c r="X212" s="16">
        <v>3764.8849446795989</v>
      </c>
    </row>
    <row r="213" spans="1:24" ht="15" customHeight="1" x14ac:dyDescent="0.2">
      <c r="A213" s="99" t="s">
        <v>1523</v>
      </c>
      <c r="B213" s="99" t="s">
        <v>1727</v>
      </c>
      <c r="C213" s="100" t="s">
        <v>502</v>
      </c>
      <c r="D213" s="16">
        <v>92.692999999999998</v>
      </c>
      <c r="E213" s="39">
        <v>7.7690000000000001</v>
      </c>
      <c r="F213" s="39">
        <v>100.462</v>
      </c>
      <c r="G213" s="39">
        <v>6.7110000000000003</v>
      </c>
      <c r="H213" s="39">
        <v>107.173</v>
      </c>
      <c r="I213" s="16">
        <v>300.13631296900121</v>
      </c>
      <c r="J213" s="39">
        <v>36.226738775999969</v>
      </c>
      <c r="K213" s="39">
        <v>336.36305174500148</v>
      </c>
      <c r="L213" s="39">
        <v>397.22515211799993</v>
      </c>
      <c r="M213" s="39">
        <v>733.58820386300204</v>
      </c>
      <c r="N213" s="16">
        <v>3237.9609352270531</v>
      </c>
      <c r="O213" s="39">
        <v>4662.9860697644444</v>
      </c>
      <c r="P213" s="39">
        <v>3348.1620089685798</v>
      </c>
      <c r="Q213" s="39">
        <v>59190.158265236169</v>
      </c>
      <c r="R213" s="39">
        <v>6844.8975382139351</v>
      </c>
      <c r="S213" s="16">
        <v>2680.6999999955251</v>
      </c>
      <c r="T213" s="39">
        <v>3900</v>
      </c>
      <c r="U213" s="39">
        <v>2736.5999999969508</v>
      </c>
      <c r="V213" s="39">
        <v>6614</v>
      </c>
      <c r="W213" s="39">
        <v>2783.300000005765</v>
      </c>
      <c r="X213" s="16">
        <v>3316.2087325742041</v>
      </c>
    </row>
    <row r="214" spans="1:24" ht="15" customHeight="1" x14ac:dyDescent="0.2">
      <c r="A214" s="99" t="s">
        <v>1524</v>
      </c>
      <c r="B214" s="99" t="s">
        <v>1727</v>
      </c>
      <c r="C214" s="100" t="s">
        <v>504</v>
      </c>
      <c r="D214" s="16">
        <v>109.10599999999999</v>
      </c>
      <c r="E214" s="39">
        <v>15.686</v>
      </c>
      <c r="F214" s="39">
        <v>124.792</v>
      </c>
      <c r="G214" s="39">
        <v>13.503</v>
      </c>
      <c r="H214" s="39">
        <v>138.29499999999999</v>
      </c>
      <c r="I214" s="16">
        <v>337.42995422099801</v>
      </c>
      <c r="J214" s="39">
        <v>65.364704459097752</v>
      </c>
      <c r="K214" s="39">
        <v>402.79465868009589</v>
      </c>
      <c r="L214" s="39">
        <v>717.66426452500014</v>
      </c>
      <c r="M214" s="39">
        <v>1120.458923205096</v>
      </c>
      <c r="N214" s="16">
        <v>3092.6800929462911</v>
      </c>
      <c r="O214" s="39">
        <v>4167.0728330420598</v>
      </c>
      <c r="P214" s="39">
        <v>3227.7282091808438</v>
      </c>
      <c r="Q214" s="39">
        <v>53148.505111827013</v>
      </c>
      <c r="R214" s="39">
        <v>8101.9481774836113</v>
      </c>
      <c r="S214" s="16">
        <v>2340.5</v>
      </c>
      <c r="T214" s="39">
        <v>3083.9500000006501</v>
      </c>
      <c r="U214" s="39">
        <v>2406.5500000058869</v>
      </c>
      <c r="V214" s="39">
        <v>4696.7999999985896</v>
      </c>
      <c r="W214" s="39">
        <v>2459.1000000028121</v>
      </c>
      <c r="X214" s="16">
        <v>3381.3908435968119</v>
      </c>
    </row>
    <row r="215" spans="1:24" ht="15" customHeight="1" x14ac:dyDescent="0.2">
      <c r="A215" s="99" t="s">
        <v>1525</v>
      </c>
      <c r="B215" s="99" t="s">
        <v>1727</v>
      </c>
      <c r="C215" s="100" t="s">
        <v>506</v>
      </c>
      <c r="D215" s="16">
        <v>127.583</v>
      </c>
      <c r="E215" s="39">
        <v>14.151</v>
      </c>
      <c r="F215" s="39">
        <v>141.73400000000001</v>
      </c>
      <c r="G215" s="39">
        <v>10.78</v>
      </c>
      <c r="H215" s="39">
        <v>152.51400000000001</v>
      </c>
      <c r="I215" s="16">
        <v>431.14760452399929</v>
      </c>
      <c r="J215" s="39">
        <v>61.566908797999893</v>
      </c>
      <c r="K215" s="39">
        <v>492.71451332200161</v>
      </c>
      <c r="L215" s="39">
        <v>358.08497486900001</v>
      </c>
      <c r="M215" s="39">
        <v>850.79948819100139</v>
      </c>
      <c r="N215" s="16">
        <v>3379.3499488489788</v>
      </c>
      <c r="O215" s="39">
        <v>4350.7108188820503</v>
      </c>
      <c r="P215" s="39">
        <v>3476.332519522497</v>
      </c>
      <c r="Q215" s="39">
        <v>33217.530136270871</v>
      </c>
      <c r="R215" s="39">
        <v>5578.5009126440946</v>
      </c>
      <c r="S215" s="16">
        <v>2675.8000000064831</v>
      </c>
      <c r="T215" s="39">
        <v>3320.1000000008821</v>
      </c>
      <c r="U215" s="39">
        <v>2726.5</v>
      </c>
      <c r="V215" s="39">
        <v>5016.75</v>
      </c>
      <c r="W215" s="39">
        <v>2769.300000007559</v>
      </c>
      <c r="X215" s="16">
        <v>3446.5683160228991</v>
      </c>
    </row>
    <row r="216" spans="1:24" ht="15" customHeight="1" x14ac:dyDescent="0.2">
      <c r="A216" s="99" t="s">
        <v>1527</v>
      </c>
      <c r="B216" s="99" t="s">
        <v>1727</v>
      </c>
      <c r="C216" s="100" t="s">
        <v>512</v>
      </c>
      <c r="D216" s="16">
        <v>140.172</v>
      </c>
      <c r="E216" s="39">
        <v>22.657</v>
      </c>
      <c r="F216" s="39">
        <v>162.82900000000001</v>
      </c>
      <c r="G216" s="39">
        <v>12.311</v>
      </c>
      <c r="H216" s="39">
        <v>175.14</v>
      </c>
      <c r="I216" s="16">
        <v>447.76255435099608</v>
      </c>
      <c r="J216" s="39">
        <v>92.287585358999991</v>
      </c>
      <c r="K216" s="39">
        <v>540.05013970999948</v>
      </c>
      <c r="L216" s="39">
        <v>565.40979262199994</v>
      </c>
      <c r="M216" s="39">
        <v>1105.4599323319969</v>
      </c>
      <c r="N216" s="16">
        <v>3194.3794363424649</v>
      </c>
      <c r="O216" s="39">
        <v>4073.2482393520759</v>
      </c>
      <c r="P216" s="39">
        <v>3316.670493032565</v>
      </c>
      <c r="Q216" s="39">
        <v>45927.202714807892</v>
      </c>
      <c r="R216" s="39">
        <v>6311.8644075139709</v>
      </c>
      <c r="S216" s="16">
        <v>2514.1999999933082</v>
      </c>
      <c r="T216" s="39">
        <v>3019.6000000007039</v>
      </c>
      <c r="U216" s="39">
        <v>2569.399999993751</v>
      </c>
      <c r="V216" s="39">
        <v>4866.5</v>
      </c>
      <c r="W216" s="39">
        <v>2610.600000007883</v>
      </c>
      <c r="X216" s="16">
        <v>3455.3699763265108</v>
      </c>
    </row>
    <row r="217" spans="1:24" ht="15" customHeight="1" x14ac:dyDescent="0.2">
      <c r="A217" s="99" t="s">
        <v>1528</v>
      </c>
      <c r="B217" s="99" t="s">
        <v>1727</v>
      </c>
      <c r="C217" s="100" t="s">
        <v>514</v>
      </c>
      <c r="D217" s="16">
        <v>134.45099999999999</v>
      </c>
      <c r="E217" s="39">
        <v>9.4629999999999992</v>
      </c>
      <c r="F217" s="39">
        <v>143.91399999999999</v>
      </c>
      <c r="G217" s="39">
        <v>12.106999999999999</v>
      </c>
      <c r="H217" s="39">
        <v>156.02099999999999</v>
      </c>
      <c r="I217" s="16">
        <v>409.72655972000581</v>
      </c>
      <c r="J217" s="39">
        <v>43.93422266000001</v>
      </c>
      <c r="K217" s="39">
        <v>453.66078238000739</v>
      </c>
      <c r="L217" s="39">
        <v>908.95352822600069</v>
      </c>
      <c r="M217" s="39">
        <v>1362.6143106060081</v>
      </c>
      <c r="N217" s="16">
        <v>3047.4043310946431</v>
      </c>
      <c r="O217" s="39">
        <v>4642.7372566839276</v>
      </c>
      <c r="P217" s="39">
        <v>3152.3047262949221</v>
      </c>
      <c r="Q217" s="39">
        <v>75076.693501775881</v>
      </c>
      <c r="R217" s="39">
        <v>8733.5314515738755</v>
      </c>
      <c r="S217" s="16">
        <v>2359.5</v>
      </c>
      <c r="T217" s="39">
        <v>3818.6999999998902</v>
      </c>
      <c r="U217" s="39">
        <v>2411.5500000066372</v>
      </c>
      <c r="V217" s="39">
        <v>6911.099999998949</v>
      </c>
      <c r="W217" s="39">
        <v>2475.1999999927848</v>
      </c>
      <c r="X217" s="16">
        <v>3670.068055270222</v>
      </c>
    </row>
    <row r="218" spans="1:24" ht="15" customHeight="1" x14ac:dyDescent="0.2">
      <c r="A218" s="99" t="s">
        <v>1529</v>
      </c>
      <c r="B218" s="99" t="s">
        <v>1727</v>
      </c>
      <c r="C218" s="100" t="s">
        <v>516</v>
      </c>
      <c r="D218" s="16">
        <v>97.319000000000003</v>
      </c>
      <c r="E218" s="39">
        <v>29.126999999999999</v>
      </c>
      <c r="F218" s="39">
        <v>126.446</v>
      </c>
      <c r="G218" s="39">
        <v>9.1850000000000005</v>
      </c>
      <c r="H218" s="39">
        <v>135.631</v>
      </c>
      <c r="I218" s="16">
        <v>319.61834795499641</v>
      </c>
      <c r="J218" s="39">
        <v>117.7763415409991</v>
      </c>
      <c r="K218" s="39">
        <v>437.39468949600268</v>
      </c>
      <c r="L218" s="39">
        <v>479.1817709409998</v>
      </c>
      <c r="M218" s="39">
        <v>916.5764604370014</v>
      </c>
      <c r="N218" s="16">
        <v>3284.2337873898859</v>
      </c>
      <c r="O218" s="39">
        <v>4043.5452171867728</v>
      </c>
      <c r="P218" s="39">
        <v>3459.1421594673038</v>
      </c>
      <c r="Q218" s="39">
        <v>52170.034941861712</v>
      </c>
      <c r="R218" s="39">
        <v>6757.8684846163587</v>
      </c>
      <c r="S218" s="16">
        <v>2610.6999999953159</v>
      </c>
      <c r="T218" s="39">
        <v>3012.0999999991859</v>
      </c>
      <c r="U218" s="39">
        <v>2683.89999999774</v>
      </c>
      <c r="V218" s="39">
        <v>6789.6000000007671</v>
      </c>
      <c r="W218" s="39">
        <v>2745.6000000042941</v>
      </c>
      <c r="X218" s="16">
        <v>3320.6903346239901</v>
      </c>
    </row>
    <row r="219" spans="1:24" ht="15" customHeight="1" x14ac:dyDescent="0.2">
      <c r="A219" s="99" t="s">
        <v>1530</v>
      </c>
      <c r="B219" s="99" t="s">
        <v>1727</v>
      </c>
      <c r="C219" s="100" t="s">
        <v>518</v>
      </c>
      <c r="D219" s="16">
        <v>114.57599999999999</v>
      </c>
      <c r="E219" s="39">
        <v>6.1340000000000003</v>
      </c>
      <c r="F219" s="39">
        <v>120.71</v>
      </c>
      <c r="G219" s="39">
        <v>9.1790000000000003</v>
      </c>
      <c r="H219" s="39">
        <v>129.88900000000001</v>
      </c>
      <c r="I219" s="16">
        <v>324.34965242900512</v>
      </c>
      <c r="J219" s="39">
        <v>27.643472693999989</v>
      </c>
      <c r="K219" s="39">
        <v>351.99312512300412</v>
      </c>
      <c r="L219" s="39">
        <v>431.20638974700012</v>
      </c>
      <c r="M219" s="39">
        <v>783.19951487000458</v>
      </c>
      <c r="N219" s="16">
        <v>2830.869051363331</v>
      </c>
      <c r="O219" s="39">
        <v>4506.5980916204726</v>
      </c>
      <c r="P219" s="39">
        <v>2916.022907157685</v>
      </c>
      <c r="Q219" s="39">
        <v>46977.490984529919</v>
      </c>
      <c r="R219" s="39">
        <v>6029.7601403506424</v>
      </c>
      <c r="S219" s="16">
        <v>2277.4000000039418</v>
      </c>
      <c r="T219" s="39">
        <v>3630.5500000004281</v>
      </c>
      <c r="U219" s="39">
        <v>2312.199999994571</v>
      </c>
      <c r="V219" s="39">
        <v>5405.7999999990643</v>
      </c>
      <c r="W219" s="39">
        <v>2356.8000000060501</v>
      </c>
      <c r="X219" s="16">
        <v>3037.172657345046</v>
      </c>
    </row>
    <row r="220" spans="1:24" ht="15" customHeight="1" x14ac:dyDescent="0.2">
      <c r="A220" s="99" t="s">
        <v>1534</v>
      </c>
      <c r="B220" s="99" t="s">
        <v>1727</v>
      </c>
      <c r="C220" s="100" t="s">
        <v>526</v>
      </c>
      <c r="D220" s="16">
        <v>75.120999999999995</v>
      </c>
      <c r="E220" s="39">
        <v>18.582999999999998</v>
      </c>
      <c r="F220" s="39">
        <v>93.703999999999994</v>
      </c>
      <c r="G220" s="39">
        <v>6.3920000000000003</v>
      </c>
      <c r="H220" s="39">
        <v>100.096</v>
      </c>
      <c r="I220" s="16">
        <v>248.87636525099799</v>
      </c>
      <c r="J220" s="39">
        <v>74.387272766000066</v>
      </c>
      <c r="K220" s="39">
        <v>323.26363801700052</v>
      </c>
      <c r="L220" s="39">
        <v>191.34798703800001</v>
      </c>
      <c r="M220" s="39">
        <v>514.61162505499897</v>
      </c>
      <c r="N220" s="16">
        <v>3313.0065527748302</v>
      </c>
      <c r="O220" s="39">
        <v>4002.974372598615</v>
      </c>
      <c r="P220" s="39">
        <v>3449.8381927879332</v>
      </c>
      <c r="Q220" s="39">
        <v>29935.542402690869</v>
      </c>
      <c r="R220" s="39">
        <v>5141.1807170616112</v>
      </c>
      <c r="S220" s="16">
        <v>2579.4000000035799</v>
      </c>
      <c r="T220" s="39">
        <v>2893.2999999991639</v>
      </c>
      <c r="U220" s="39">
        <v>2629.5</v>
      </c>
      <c r="V220" s="39">
        <v>7051.3500000009062</v>
      </c>
      <c r="W220" s="39">
        <v>2689.5999999966011</v>
      </c>
      <c r="X220" s="16">
        <v>3698.7955881437629</v>
      </c>
    </row>
    <row r="221" spans="1:24" ht="15" customHeight="1" x14ac:dyDescent="0.2">
      <c r="A221" s="99" t="s">
        <v>1536</v>
      </c>
      <c r="B221" s="99" t="s">
        <v>1727</v>
      </c>
      <c r="C221" s="100" t="s">
        <v>528</v>
      </c>
      <c r="D221" s="16">
        <v>90.784999999999997</v>
      </c>
      <c r="E221" s="39">
        <v>15.868</v>
      </c>
      <c r="F221" s="39">
        <v>106.65300000000001</v>
      </c>
      <c r="G221" s="39">
        <v>7.2759999999999998</v>
      </c>
      <c r="H221" s="39">
        <v>113.929</v>
      </c>
      <c r="I221" s="16">
        <v>297.06074925699829</v>
      </c>
      <c r="J221" s="39">
        <v>64.163156776999926</v>
      </c>
      <c r="K221" s="39">
        <v>361.22390603400032</v>
      </c>
      <c r="L221" s="39">
        <v>352.05896012300008</v>
      </c>
      <c r="M221" s="39">
        <v>713.28286615699881</v>
      </c>
      <c r="N221" s="16">
        <v>3272.1347057002622</v>
      </c>
      <c r="O221" s="39">
        <v>4043.5566408495042</v>
      </c>
      <c r="P221" s="39">
        <v>3386.9080666647951</v>
      </c>
      <c r="Q221" s="39">
        <v>48386.333166987373</v>
      </c>
      <c r="R221" s="39">
        <v>6260.7664963003162</v>
      </c>
      <c r="S221" s="16">
        <v>2669.5999999959472</v>
      </c>
      <c r="T221" s="39">
        <v>3081.2999999993622</v>
      </c>
      <c r="U221" s="39">
        <v>2721</v>
      </c>
      <c r="V221" s="39">
        <v>6796.4500000008766</v>
      </c>
      <c r="W221" s="39">
        <v>2783</v>
      </c>
      <c r="X221" s="16">
        <v>3360.3786783943469</v>
      </c>
    </row>
    <row r="222" spans="1:24" ht="15" customHeight="1" x14ac:dyDescent="0.2">
      <c r="A222" s="99" t="s">
        <v>1537</v>
      </c>
      <c r="B222" s="99" t="s">
        <v>1727</v>
      </c>
      <c r="C222" s="100" t="s">
        <v>530</v>
      </c>
      <c r="D222" s="16">
        <v>102.342</v>
      </c>
      <c r="E222" s="39">
        <v>13.215999999999999</v>
      </c>
      <c r="F222" s="39">
        <v>115.55800000000001</v>
      </c>
      <c r="G222" s="39">
        <v>8.1240000000000006</v>
      </c>
      <c r="H222" s="39">
        <v>123.682</v>
      </c>
      <c r="I222" s="16">
        <v>341.08334452119431</v>
      </c>
      <c r="J222" s="39">
        <v>58.660100239999963</v>
      </c>
      <c r="K222" s="39">
        <v>399.74344476119711</v>
      </c>
      <c r="L222" s="39">
        <v>1328.1062397569999</v>
      </c>
      <c r="M222" s="39">
        <v>1727.849684518196</v>
      </c>
      <c r="N222" s="16">
        <v>3332.779743616446</v>
      </c>
      <c r="O222" s="39">
        <v>4438.566906779658</v>
      </c>
      <c r="P222" s="39">
        <v>3459.2450956333359</v>
      </c>
      <c r="Q222" s="39">
        <v>163479.35004394391</v>
      </c>
      <c r="R222" s="39">
        <v>13970.0981914765</v>
      </c>
      <c r="S222" s="16">
        <v>2640.8000000050779</v>
      </c>
      <c r="T222" s="39">
        <v>3516.200000000505</v>
      </c>
      <c r="U222" s="39">
        <v>2710.5</v>
      </c>
      <c r="V222" s="39">
        <v>8675.0499999984804</v>
      </c>
      <c r="W222" s="39">
        <v>2782.8999999974649</v>
      </c>
      <c r="X222" s="16">
        <v>3566.4630523642718</v>
      </c>
    </row>
    <row r="223" spans="1:24" ht="15" customHeight="1" x14ac:dyDescent="0.2">
      <c r="A223" s="99" t="s">
        <v>1538</v>
      </c>
      <c r="B223" s="99" t="s">
        <v>1727</v>
      </c>
      <c r="C223" s="100" t="s">
        <v>532</v>
      </c>
      <c r="D223" s="16">
        <v>98.769000000000005</v>
      </c>
      <c r="E223" s="39">
        <v>8.8030000000000008</v>
      </c>
      <c r="F223" s="39">
        <v>107.572</v>
      </c>
      <c r="G223" s="39">
        <v>8.3230000000000004</v>
      </c>
      <c r="H223" s="39">
        <v>115.895</v>
      </c>
      <c r="I223" s="16">
        <v>320.29560866200052</v>
      </c>
      <c r="J223" s="39">
        <v>43.988310270999968</v>
      </c>
      <c r="K223" s="39">
        <v>364.28391893300022</v>
      </c>
      <c r="L223" s="39">
        <v>802.95762930300066</v>
      </c>
      <c r="M223" s="39">
        <v>1167.2415482360011</v>
      </c>
      <c r="N223" s="16">
        <v>3242.875888811272</v>
      </c>
      <c r="O223" s="39">
        <v>4996.9681098489118</v>
      </c>
      <c r="P223" s="39">
        <v>3386.4195044528342</v>
      </c>
      <c r="Q223" s="39">
        <v>96474.543950859152</v>
      </c>
      <c r="R223" s="39">
        <v>10071.54362341776</v>
      </c>
      <c r="S223" s="16">
        <v>2495.400000004086</v>
      </c>
      <c r="T223" s="39">
        <v>4262</v>
      </c>
      <c r="U223" s="39">
        <v>2575.5</v>
      </c>
      <c r="V223" s="39">
        <v>7818.6000000003087</v>
      </c>
      <c r="W223" s="39">
        <v>2641</v>
      </c>
      <c r="X223" s="16">
        <v>3567.8780710570932</v>
      </c>
    </row>
    <row r="224" spans="1:24" ht="15" customHeight="1" x14ac:dyDescent="0.2">
      <c r="A224" s="99" t="s">
        <v>1541</v>
      </c>
      <c r="B224" s="99" t="s">
        <v>1727</v>
      </c>
      <c r="C224" s="100" t="s">
        <v>538</v>
      </c>
      <c r="D224" s="16">
        <v>59.680999999999997</v>
      </c>
      <c r="E224" s="39">
        <v>9.3209999999999997</v>
      </c>
      <c r="F224" s="39">
        <v>69.001999999999995</v>
      </c>
      <c r="G224" s="39">
        <v>6.1319999999999997</v>
      </c>
      <c r="H224" s="39">
        <v>75.134</v>
      </c>
      <c r="I224" s="16">
        <v>200.4563806629987</v>
      </c>
      <c r="J224" s="39">
        <v>38.266858516999903</v>
      </c>
      <c r="K224" s="39">
        <v>238.7232391799989</v>
      </c>
      <c r="L224" s="39">
        <v>285.05753694380462</v>
      </c>
      <c r="M224" s="39">
        <v>523.78077612380548</v>
      </c>
      <c r="N224" s="16">
        <v>3358.7972832727119</v>
      </c>
      <c r="O224" s="39">
        <v>4105.4456085183883</v>
      </c>
      <c r="P224" s="39">
        <v>3459.6568096576748</v>
      </c>
      <c r="Q224" s="39">
        <v>46486.878170874857</v>
      </c>
      <c r="R224" s="39">
        <v>6971.2883131978269</v>
      </c>
      <c r="S224" s="16">
        <v>2625.0999999969972</v>
      </c>
      <c r="T224" s="39">
        <v>3146.8000000005009</v>
      </c>
      <c r="U224" s="39">
        <v>2679.1999999980858</v>
      </c>
      <c r="V224" s="39">
        <v>5433.8999999992911</v>
      </c>
      <c r="W224" s="39">
        <v>2737.699999996993</v>
      </c>
      <c r="X224" s="16">
        <v>3403.4764143653342</v>
      </c>
    </row>
    <row r="225" spans="1:24" ht="15" customHeight="1" x14ac:dyDescent="0.2">
      <c r="A225" s="99" t="s">
        <v>1544</v>
      </c>
      <c r="B225" s="99" t="s">
        <v>1727</v>
      </c>
      <c r="C225" s="100" t="s">
        <v>544</v>
      </c>
      <c r="D225" s="16">
        <v>80.561000000000007</v>
      </c>
      <c r="E225" s="39">
        <v>5.7939999999999996</v>
      </c>
      <c r="F225" s="39">
        <v>86.355000000000004</v>
      </c>
      <c r="G225" s="39">
        <v>7.31</v>
      </c>
      <c r="H225" s="39">
        <v>93.665000000000006</v>
      </c>
      <c r="I225" s="16">
        <v>262.04250646699887</v>
      </c>
      <c r="J225" s="39">
        <v>26.825920407999991</v>
      </c>
      <c r="K225" s="39">
        <v>288.86842687499751</v>
      </c>
      <c r="L225" s="39">
        <v>433.7103160480001</v>
      </c>
      <c r="M225" s="39">
        <v>722.57874292299891</v>
      </c>
      <c r="N225" s="16">
        <v>3252.7216204739129</v>
      </c>
      <c r="O225" s="39">
        <v>4629.9482927166027</v>
      </c>
      <c r="P225" s="39">
        <v>3345.126823866568</v>
      </c>
      <c r="Q225" s="39">
        <v>59331.096586593718</v>
      </c>
      <c r="R225" s="39">
        <v>7714.5010721507388</v>
      </c>
      <c r="S225" s="16">
        <v>2498.1999999972668</v>
      </c>
      <c r="T225" s="39">
        <v>3774.60000000018</v>
      </c>
      <c r="U225" s="39">
        <v>2547.6999999964801</v>
      </c>
      <c r="V225" s="39">
        <v>4991.6000000007834</v>
      </c>
      <c r="W225" s="39">
        <v>2593.3000000043821</v>
      </c>
      <c r="X225" s="16">
        <v>3619.6329458311088</v>
      </c>
    </row>
    <row r="226" spans="1:24" ht="15" customHeight="1" x14ac:dyDescent="0.2">
      <c r="A226" s="99" t="s">
        <v>1546</v>
      </c>
      <c r="B226" s="99" t="s">
        <v>1727</v>
      </c>
      <c r="C226" s="100" t="s">
        <v>548</v>
      </c>
      <c r="D226" s="16">
        <v>96.986999999999995</v>
      </c>
      <c r="E226" s="39">
        <v>7.3620000000000001</v>
      </c>
      <c r="F226" s="39">
        <v>104.349</v>
      </c>
      <c r="G226" s="39">
        <v>7.9089999999999998</v>
      </c>
      <c r="H226" s="39">
        <v>112.258</v>
      </c>
      <c r="I226" s="16">
        <v>334.98341294499681</v>
      </c>
      <c r="J226" s="39">
        <v>35.316456238781107</v>
      </c>
      <c r="K226" s="39">
        <v>370.29986918377767</v>
      </c>
      <c r="L226" s="39">
        <v>225.86568199200011</v>
      </c>
      <c r="M226" s="39">
        <v>596.16555117577582</v>
      </c>
      <c r="N226" s="16">
        <v>3453.9001406889261</v>
      </c>
      <c r="O226" s="39">
        <v>4797.1279867945004</v>
      </c>
      <c r="P226" s="39">
        <v>3548.6671571723509</v>
      </c>
      <c r="Q226" s="39">
        <v>28558.058160576569</v>
      </c>
      <c r="R226" s="39">
        <v>5310.6731918952391</v>
      </c>
      <c r="S226" s="16">
        <v>2703.4000000042001</v>
      </c>
      <c r="T226" s="39">
        <v>4055.8999999994662</v>
      </c>
      <c r="U226" s="39">
        <v>2766.3000000055281</v>
      </c>
      <c r="V226" s="39">
        <v>5517.2999999993908</v>
      </c>
      <c r="W226" s="39">
        <v>2815.3000000061279</v>
      </c>
      <c r="X226" s="16">
        <v>3347.6460623222679</v>
      </c>
    </row>
    <row r="227" spans="1:24" ht="15" customHeight="1" x14ac:dyDescent="0.2">
      <c r="A227" s="99" t="s">
        <v>1547</v>
      </c>
      <c r="B227" s="99" t="s">
        <v>1727</v>
      </c>
      <c r="C227" s="100" t="s">
        <v>550</v>
      </c>
      <c r="D227" s="16">
        <v>75.727999999999994</v>
      </c>
      <c r="E227" s="39">
        <v>9.15</v>
      </c>
      <c r="F227" s="39">
        <v>84.878</v>
      </c>
      <c r="G227" s="39">
        <v>8.1850000000000005</v>
      </c>
      <c r="H227" s="39">
        <v>93.063000000000002</v>
      </c>
      <c r="I227" s="16">
        <v>260.05131699299972</v>
      </c>
      <c r="J227" s="39">
        <v>40.340862046999938</v>
      </c>
      <c r="K227" s="39">
        <v>300.39217903999997</v>
      </c>
      <c r="L227" s="39">
        <v>280.58289888600018</v>
      </c>
      <c r="M227" s="39">
        <v>580.97507792599993</v>
      </c>
      <c r="N227" s="16">
        <v>3434.0180249445339</v>
      </c>
      <c r="O227" s="39">
        <v>4408.8373821857858</v>
      </c>
      <c r="P227" s="39">
        <v>3539.1052927731571</v>
      </c>
      <c r="Q227" s="39">
        <v>34280.134256078207</v>
      </c>
      <c r="R227" s="39">
        <v>6242.8148450619456</v>
      </c>
      <c r="S227" s="16">
        <v>2594.25</v>
      </c>
      <c r="T227" s="39">
        <v>3168.850000000501</v>
      </c>
      <c r="U227" s="39">
        <v>2645.8000000036759</v>
      </c>
      <c r="V227" s="39">
        <v>4941.1000000008407</v>
      </c>
      <c r="W227" s="39">
        <v>2698.5</v>
      </c>
      <c r="X227" s="16">
        <v>3522.8767669375738</v>
      </c>
    </row>
    <row r="228" spans="1:24" ht="15" customHeight="1" x14ac:dyDescent="0.2">
      <c r="A228" s="99" t="s">
        <v>1549</v>
      </c>
      <c r="B228" s="99" t="s">
        <v>1727</v>
      </c>
      <c r="C228" s="100" t="s">
        <v>554</v>
      </c>
      <c r="D228" s="16">
        <v>71.182000000000002</v>
      </c>
      <c r="E228" s="39">
        <v>13.837</v>
      </c>
      <c r="F228" s="39">
        <v>85.019000000000005</v>
      </c>
      <c r="G228" s="39">
        <v>6.2409999999999997</v>
      </c>
      <c r="H228" s="39">
        <v>91.26</v>
      </c>
      <c r="I228" s="16">
        <v>228.2954404169981</v>
      </c>
      <c r="J228" s="39">
        <v>59.396644320000021</v>
      </c>
      <c r="K228" s="39">
        <v>287.69208473699831</v>
      </c>
      <c r="L228" s="39">
        <v>330.20563869299991</v>
      </c>
      <c r="M228" s="39">
        <v>617.89772342999811</v>
      </c>
      <c r="N228" s="16">
        <v>3207.2074459413629</v>
      </c>
      <c r="O228" s="39">
        <v>4292.5955279323571</v>
      </c>
      <c r="P228" s="39">
        <v>3383.8563701878202</v>
      </c>
      <c r="Q228" s="39">
        <v>52909.091282326517</v>
      </c>
      <c r="R228" s="39">
        <v>6770.7399017093812</v>
      </c>
      <c r="S228" s="16">
        <v>2598.75</v>
      </c>
      <c r="T228" s="39">
        <v>3437.2000000005628</v>
      </c>
      <c r="U228" s="39">
        <v>2696.3000000038319</v>
      </c>
      <c r="V228" s="39">
        <v>4647.8000000005159</v>
      </c>
      <c r="W228" s="39">
        <v>2732.9000000041128</v>
      </c>
      <c r="X228" s="16">
        <v>3412.8794336267229</v>
      </c>
    </row>
    <row r="229" spans="1:24" ht="15" customHeight="1" x14ac:dyDescent="0.2">
      <c r="A229" s="99" t="s">
        <v>1551</v>
      </c>
      <c r="B229" s="99" t="s">
        <v>1727</v>
      </c>
      <c r="C229" s="100" t="s">
        <v>558</v>
      </c>
      <c r="D229" s="16">
        <v>96.908000000000001</v>
      </c>
      <c r="E229" s="39">
        <v>9.5139999999999993</v>
      </c>
      <c r="F229" s="39">
        <v>106.422</v>
      </c>
      <c r="G229" s="39">
        <v>8.69</v>
      </c>
      <c r="H229" s="39">
        <v>115.11199999999999</v>
      </c>
      <c r="I229" s="16">
        <v>279.25384998599827</v>
      </c>
      <c r="J229" s="39">
        <v>38.665357189000048</v>
      </c>
      <c r="K229" s="39">
        <v>317.91920717499818</v>
      </c>
      <c r="L229" s="39">
        <v>296.79612421099978</v>
      </c>
      <c r="M229" s="39">
        <v>614.71533138600023</v>
      </c>
      <c r="N229" s="16">
        <v>2881.638770648432</v>
      </c>
      <c r="O229" s="39">
        <v>4064.048474774022</v>
      </c>
      <c r="P229" s="39">
        <v>2987.34478937624</v>
      </c>
      <c r="Q229" s="39">
        <v>34153.754224510907</v>
      </c>
      <c r="R229" s="39">
        <v>5340.1498660956313</v>
      </c>
      <c r="S229" s="16">
        <v>2318.300000003856</v>
      </c>
      <c r="T229" s="39">
        <v>3036.1000000005042</v>
      </c>
      <c r="U229" s="39">
        <v>2362.0999999958431</v>
      </c>
      <c r="V229" s="39">
        <v>5188.5499999992562</v>
      </c>
      <c r="W229" s="39">
        <v>2412.571500002914</v>
      </c>
      <c r="X229" s="16">
        <v>3034.2171751226228</v>
      </c>
    </row>
    <row r="230" spans="1:24" ht="15" customHeight="1" x14ac:dyDescent="0.2">
      <c r="A230" s="26" t="s">
        <v>1557</v>
      </c>
      <c r="B230" s="26" t="s">
        <v>71</v>
      </c>
      <c r="C230" s="25" t="s">
        <v>624</v>
      </c>
      <c r="D230" s="23">
        <v>101.54</v>
      </c>
      <c r="E230" s="24">
        <v>16.957000000000001</v>
      </c>
      <c r="F230" s="24">
        <v>118.497</v>
      </c>
      <c r="G230" s="24">
        <v>7.9260000000000002</v>
      </c>
      <c r="H230" s="24">
        <v>126.423</v>
      </c>
      <c r="I230" s="23">
        <v>319.63672386199647</v>
      </c>
      <c r="J230" s="24">
        <v>64.554473101999875</v>
      </c>
      <c r="K230" s="24">
        <v>384.1911969639994</v>
      </c>
      <c r="L230" s="24">
        <v>373.38352900400002</v>
      </c>
      <c r="M230" s="24">
        <v>757.57472596799983</v>
      </c>
      <c r="N230" s="23">
        <v>3147.8897366751671</v>
      </c>
      <c r="O230" s="24">
        <v>3806.951294568607</v>
      </c>
      <c r="P230" s="24">
        <v>3242.2018866637918</v>
      </c>
      <c r="Q230" s="24">
        <v>47108.696568761043</v>
      </c>
      <c r="R230" s="24">
        <v>5992.3805475902309</v>
      </c>
      <c r="S230" s="23">
        <v>2588.800000004886</v>
      </c>
      <c r="T230" s="24">
        <v>2922.2999999993449</v>
      </c>
      <c r="U230" s="24">
        <v>2628.5</v>
      </c>
      <c r="V230" s="24">
        <v>6480.6000000009844</v>
      </c>
      <c r="W230" s="24">
        <v>2678.4639999923238</v>
      </c>
      <c r="X230" s="23">
        <v>3379.4361346175779</v>
      </c>
    </row>
    <row r="231" spans="1:24" ht="15" customHeight="1" x14ac:dyDescent="0.2">
      <c r="A231" s="99" t="s">
        <v>1554</v>
      </c>
      <c r="B231" s="99" t="s">
        <v>71</v>
      </c>
      <c r="C231" s="100" t="s">
        <v>574</v>
      </c>
      <c r="D231" s="16">
        <v>48.994999999999997</v>
      </c>
      <c r="E231" s="39">
        <v>4.2050000000000001</v>
      </c>
      <c r="F231" s="39">
        <v>53.2</v>
      </c>
      <c r="G231" s="39">
        <v>2.9340000000000002</v>
      </c>
      <c r="H231" s="39">
        <v>56.134</v>
      </c>
      <c r="I231" s="16">
        <v>171.851128963001</v>
      </c>
      <c r="J231" s="39">
        <v>20.674185863000002</v>
      </c>
      <c r="K231" s="39">
        <v>192.52531482600051</v>
      </c>
      <c r="L231" s="39">
        <v>268.4725794360001</v>
      </c>
      <c r="M231" s="39">
        <v>460.99789426200022</v>
      </c>
      <c r="N231" s="16">
        <v>3507.5238077967342</v>
      </c>
      <c r="O231" s="39">
        <v>4916.5721434007137</v>
      </c>
      <c r="P231" s="39">
        <v>3618.8968952255732</v>
      </c>
      <c r="Q231" s="39">
        <v>91503.946638036854</v>
      </c>
      <c r="R231" s="39">
        <v>8212.4540254035019</v>
      </c>
      <c r="S231" s="16">
        <v>2817.2000000015109</v>
      </c>
      <c r="T231" s="39">
        <v>4319.9000000000879</v>
      </c>
      <c r="U231" s="39">
        <v>2883.9000000029409</v>
      </c>
      <c r="V231" s="39">
        <v>8884.9499999995023</v>
      </c>
      <c r="W231" s="39">
        <v>2927.6999999992822</v>
      </c>
      <c r="X231" s="16">
        <v>3747.0867035033179</v>
      </c>
    </row>
    <row r="232" spans="1:24" ht="15" customHeight="1" x14ac:dyDescent="0.2">
      <c r="A232" s="99" t="s">
        <v>1563</v>
      </c>
      <c r="B232" s="99" t="s">
        <v>71</v>
      </c>
      <c r="C232" s="100" t="s">
        <v>682</v>
      </c>
      <c r="D232" s="16">
        <v>61.774999999999999</v>
      </c>
      <c r="E232" s="39">
        <v>8.1539999999999999</v>
      </c>
      <c r="F232" s="39">
        <v>69.929000000000002</v>
      </c>
      <c r="G232" s="39">
        <v>6.7409999999999997</v>
      </c>
      <c r="H232" s="39">
        <v>76.67</v>
      </c>
      <c r="I232" s="16">
        <v>242.1119162530008</v>
      </c>
      <c r="J232" s="39">
        <v>50.997713968000021</v>
      </c>
      <c r="K232" s="39">
        <v>293.10963022100123</v>
      </c>
      <c r="L232" s="39">
        <v>511.67304364699987</v>
      </c>
      <c r="M232" s="39">
        <v>804.78267386800212</v>
      </c>
      <c r="N232" s="16">
        <v>3919.2540065236872</v>
      </c>
      <c r="O232" s="39">
        <v>6254.3186127054223</v>
      </c>
      <c r="P232" s="39">
        <v>4191.5318425975083</v>
      </c>
      <c r="Q232" s="39">
        <v>75904.62003367451</v>
      </c>
      <c r="R232" s="39">
        <v>10496.70893267252</v>
      </c>
      <c r="S232" s="16">
        <v>2951.0999999965838</v>
      </c>
      <c r="T232" s="39">
        <v>5133.6499999991865</v>
      </c>
      <c r="U232" s="39">
        <v>3092</v>
      </c>
      <c r="V232" s="39">
        <v>8531</v>
      </c>
      <c r="W232" s="39">
        <v>3190.8499999959122</v>
      </c>
      <c r="X232" s="16">
        <v>4410.3827957236963</v>
      </c>
    </row>
    <row r="233" spans="1:24" ht="15" customHeight="1" x14ac:dyDescent="0.2">
      <c r="A233" s="99" t="s">
        <v>1560</v>
      </c>
      <c r="B233" s="99" t="s">
        <v>71</v>
      </c>
      <c r="C233" s="100" t="s">
        <v>638</v>
      </c>
      <c r="D233" s="16">
        <v>64.858999999999995</v>
      </c>
      <c r="E233" s="39">
        <v>8.1199999999999992</v>
      </c>
      <c r="F233" s="39">
        <v>72.978999999999999</v>
      </c>
      <c r="G233" s="39">
        <v>6.1760000000000002</v>
      </c>
      <c r="H233" s="39">
        <v>79.155000000000001</v>
      </c>
      <c r="I233" s="16">
        <v>202.84592829500161</v>
      </c>
      <c r="J233" s="39">
        <v>40.416810551000133</v>
      </c>
      <c r="K233" s="39">
        <v>243.26273884600189</v>
      </c>
      <c r="L233" s="39">
        <v>416.88250554299998</v>
      </c>
      <c r="M233" s="39">
        <v>660.14524438900173</v>
      </c>
      <c r="N233" s="16">
        <v>3127.4908385112572</v>
      </c>
      <c r="O233" s="39">
        <v>4977.4397230295726</v>
      </c>
      <c r="P233" s="39">
        <v>3333.3251873278882</v>
      </c>
      <c r="Q233" s="39">
        <v>67500.405690252592</v>
      </c>
      <c r="R233" s="39">
        <v>8339.9058099804406</v>
      </c>
      <c r="S233" s="16">
        <v>2484.4000000030878</v>
      </c>
      <c r="T233" s="39">
        <v>4311.5500000002594</v>
      </c>
      <c r="U233" s="39">
        <v>2596.400000003523</v>
      </c>
      <c r="V233" s="39">
        <v>7433.700000000772</v>
      </c>
      <c r="W233" s="39">
        <v>2664.699999996742</v>
      </c>
      <c r="X233" s="16">
        <v>3707.6517481215328</v>
      </c>
    </row>
    <row r="234" spans="1:24" ht="15" customHeight="1" x14ac:dyDescent="0.2">
      <c r="A234" s="99" t="s">
        <v>1561</v>
      </c>
      <c r="B234" s="99" t="s">
        <v>71</v>
      </c>
      <c r="C234" s="100" t="s">
        <v>652</v>
      </c>
      <c r="D234" s="16">
        <v>49.923999999999999</v>
      </c>
      <c r="E234" s="39">
        <v>6.0339999999999998</v>
      </c>
      <c r="F234" s="39">
        <v>55.957999999999998</v>
      </c>
      <c r="G234" s="39">
        <v>4.3419999999999996</v>
      </c>
      <c r="H234" s="39">
        <v>60.3</v>
      </c>
      <c r="I234" s="16">
        <v>162.1927286429011</v>
      </c>
      <c r="J234" s="39">
        <v>29.314771964000109</v>
      </c>
      <c r="K234" s="39">
        <v>191.50750060690211</v>
      </c>
      <c r="L234" s="39">
        <v>1622.38713151</v>
      </c>
      <c r="M234" s="39">
        <v>1813.894632116903</v>
      </c>
      <c r="N234" s="16">
        <v>3248.7927378195068</v>
      </c>
      <c r="O234" s="39">
        <v>4858.2651581040946</v>
      </c>
      <c r="P234" s="39">
        <v>3422.3435542174871</v>
      </c>
      <c r="Q234" s="39">
        <v>373649.73088668822</v>
      </c>
      <c r="R234" s="39">
        <v>30081.171345222261</v>
      </c>
      <c r="S234" s="16">
        <v>2587.4000000023821</v>
      </c>
      <c r="T234" s="39">
        <v>4224.5</v>
      </c>
      <c r="U234" s="39">
        <v>2690.549999999655</v>
      </c>
      <c r="V234" s="39">
        <v>9263.5</v>
      </c>
      <c r="W234" s="39">
        <v>2755.25</v>
      </c>
      <c r="X234" s="16">
        <v>3434.4960654035531</v>
      </c>
    </row>
    <row r="235" spans="1:24" ht="15" customHeight="1" x14ac:dyDescent="0.2">
      <c r="A235" s="99" t="s">
        <v>1564</v>
      </c>
      <c r="B235" s="99" t="s">
        <v>71</v>
      </c>
      <c r="C235" s="100" t="s">
        <v>688</v>
      </c>
      <c r="D235" s="16">
        <v>60.62</v>
      </c>
      <c r="E235" s="39">
        <v>4.6210000000000004</v>
      </c>
      <c r="F235" s="39">
        <v>65.241</v>
      </c>
      <c r="G235" s="39">
        <v>6.1550000000000002</v>
      </c>
      <c r="H235" s="39">
        <v>71.396000000000001</v>
      </c>
      <c r="I235" s="16">
        <v>240.80120902799959</v>
      </c>
      <c r="J235" s="39">
        <v>25.97752224599995</v>
      </c>
      <c r="K235" s="39">
        <v>266.7787312739988</v>
      </c>
      <c r="L235" s="39">
        <v>358.48988195099992</v>
      </c>
      <c r="M235" s="39">
        <v>625.26861322499906</v>
      </c>
      <c r="N235" s="16">
        <v>3972.3063185087358</v>
      </c>
      <c r="O235" s="39">
        <v>5621.6235113611674</v>
      </c>
      <c r="P235" s="39">
        <v>4089.1269489124752</v>
      </c>
      <c r="Q235" s="39">
        <v>58243.685126076351</v>
      </c>
      <c r="R235" s="39">
        <v>8757.7541210291765</v>
      </c>
      <c r="S235" s="16">
        <v>2940.550000001509</v>
      </c>
      <c r="T235" s="39">
        <v>4628.1999999995851</v>
      </c>
      <c r="U235" s="39">
        <v>3014.5</v>
      </c>
      <c r="V235" s="39">
        <v>8179.8999999990283</v>
      </c>
      <c r="W235" s="39">
        <v>3101.8499999961109</v>
      </c>
      <c r="X235" s="16">
        <v>4259.5997329394668</v>
      </c>
    </row>
    <row r="236" spans="1:24" ht="15" customHeight="1" x14ac:dyDescent="0.2">
      <c r="A236" s="99" t="s">
        <v>1565</v>
      </c>
      <c r="B236" s="99" t="s">
        <v>71</v>
      </c>
      <c r="C236" s="100" t="s">
        <v>692</v>
      </c>
      <c r="D236" s="16">
        <v>69.590999999999994</v>
      </c>
      <c r="E236" s="39">
        <v>3.552</v>
      </c>
      <c r="F236" s="39">
        <v>73.143000000000001</v>
      </c>
      <c r="G236" s="39">
        <v>4.3239999999999998</v>
      </c>
      <c r="H236" s="39">
        <v>77.466999999999999</v>
      </c>
      <c r="I236" s="16">
        <v>254.2098153719993</v>
      </c>
      <c r="J236" s="39">
        <v>18.901061892000001</v>
      </c>
      <c r="K236" s="39">
        <v>273.11087726399882</v>
      </c>
      <c r="L236" s="39">
        <v>281.48345995200009</v>
      </c>
      <c r="M236" s="39">
        <v>554.59433721599885</v>
      </c>
      <c r="N236" s="16">
        <v>3652.9122353752541</v>
      </c>
      <c r="O236" s="39">
        <v>5321.244902027026</v>
      </c>
      <c r="P236" s="39">
        <v>3733.9304822607601</v>
      </c>
      <c r="Q236" s="39">
        <v>65097.932458834453</v>
      </c>
      <c r="R236" s="39">
        <v>7159.1043569003432</v>
      </c>
      <c r="S236" s="16">
        <v>2901.599999996331</v>
      </c>
      <c r="T236" s="39">
        <v>4463.5</v>
      </c>
      <c r="U236" s="39">
        <v>2949.800000003348</v>
      </c>
      <c r="V236" s="39">
        <v>8983.54999999965</v>
      </c>
      <c r="W236" s="39">
        <v>3010.5</v>
      </c>
      <c r="X236" s="16">
        <v>3959.6206869834832</v>
      </c>
    </row>
    <row r="237" spans="1:24" ht="15" customHeight="1" x14ac:dyDescent="0.2">
      <c r="A237" s="99" t="s">
        <v>1558</v>
      </c>
      <c r="B237" s="99" t="s">
        <v>71</v>
      </c>
      <c r="C237" s="100" t="s">
        <v>628</v>
      </c>
      <c r="D237" s="16">
        <v>95.784999999999997</v>
      </c>
      <c r="E237" s="39">
        <v>25.814</v>
      </c>
      <c r="F237" s="39">
        <v>121.599</v>
      </c>
      <c r="G237" s="39">
        <v>8.6820000000000004</v>
      </c>
      <c r="H237" s="39">
        <v>130.28100000000001</v>
      </c>
      <c r="I237" s="16">
        <v>301.10204889099907</v>
      </c>
      <c r="J237" s="39">
        <v>98.55952278399964</v>
      </c>
      <c r="K237" s="39">
        <v>399.66157167500228</v>
      </c>
      <c r="L237" s="39">
        <v>862.58185319699999</v>
      </c>
      <c r="M237" s="39">
        <v>1262.2434248720031</v>
      </c>
      <c r="N237" s="16">
        <v>3143.5198506133438</v>
      </c>
      <c r="O237" s="39">
        <v>3818.0647239482309</v>
      </c>
      <c r="P237" s="39">
        <v>3286.7175854653601</v>
      </c>
      <c r="Q237" s="39">
        <v>99352.897166205948</v>
      </c>
      <c r="R237" s="39">
        <v>9688.6224765852494</v>
      </c>
      <c r="S237" s="16">
        <v>2510.1999999956852</v>
      </c>
      <c r="T237" s="39">
        <v>2834.2000000013909</v>
      </c>
      <c r="U237" s="39">
        <v>2571.6000000003628</v>
      </c>
      <c r="V237" s="39">
        <v>9727.2999999982603</v>
      </c>
      <c r="W237" s="39">
        <v>2638.8000000066149</v>
      </c>
      <c r="X237" s="16">
        <v>3660.1391268213379</v>
      </c>
    </row>
    <row r="238" spans="1:24" ht="15" customHeight="1" x14ac:dyDescent="0.2">
      <c r="A238" s="99" t="s">
        <v>1555</v>
      </c>
      <c r="B238" s="99" t="s">
        <v>71</v>
      </c>
      <c r="C238" s="100" t="s">
        <v>576</v>
      </c>
      <c r="D238" s="16">
        <v>102.95399999999999</v>
      </c>
      <c r="E238" s="39">
        <v>26.803000000000001</v>
      </c>
      <c r="F238" s="39">
        <v>129.75700000000001</v>
      </c>
      <c r="G238" s="39">
        <v>14.141999999999999</v>
      </c>
      <c r="H238" s="39">
        <v>143.899</v>
      </c>
      <c r="I238" s="16">
        <v>298.35110297139181</v>
      </c>
      <c r="J238" s="39">
        <v>94.441719434999513</v>
      </c>
      <c r="K238" s="39">
        <v>392.79282240639208</v>
      </c>
      <c r="L238" s="39">
        <v>433.82693397901232</v>
      </c>
      <c r="M238" s="39">
        <v>826.61975638540434</v>
      </c>
      <c r="N238" s="16">
        <v>2897.9068610388308</v>
      </c>
      <c r="O238" s="39">
        <v>3523.5503277618</v>
      </c>
      <c r="P238" s="39">
        <v>3027.1416756428721</v>
      </c>
      <c r="Q238" s="39">
        <v>30676.490876750981</v>
      </c>
      <c r="R238" s="39">
        <v>5744.4440641380716</v>
      </c>
      <c r="S238" s="16">
        <v>2257.300000003981</v>
      </c>
      <c r="T238" s="39">
        <v>2602</v>
      </c>
      <c r="U238" s="39">
        <v>2319</v>
      </c>
      <c r="V238" s="39">
        <v>3950.1000000010122</v>
      </c>
      <c r="W238" s="39">
        <v>2358.6000000022941</v>
      </c>
      <c r="X238" s="16">
        <v>3075.7103893757021</v>
      </c>
    </row>
    <row r="239" spans="1:24" ht="15" customHeight="1" x14ac:dyDescent="0.2">
      <c r="A239" s="99" t="s">
        <v>1559</v>
      </c>
      <c r="B239" s="99" t="s">
        <v>71</v>
      </c>
      <c r="C239" s="100" t="s">
        <v>636</v>
      </c>
      <c r="D239" s="16">
        <v>82.600999999999999</v>
      </c>
      <c r="E239" s="39">
        <v>7.9480000000000004</v>
      </c>
      <c r="F239" s="39">
        <v>90.549000000000007</v>
      </c>
      <c r="G239" s="39">
        <v>7.0490000000000004</v>
      </c>
      <c r="H239" s="39">
        <v>97.597999999999999</v>
      </c>
      <c r="I239" s="16">
        <v>236.32993710999949</v>
      </c>
      <c r="J239" s="39">
        <v>37.065332831000013</v>
      </c>
      <c r="K239" s="39">
        <v>273.39526994100038</v>
      </c>
      <c r="L239" s="39">
        <v>474.73397851600009</v>
      </c>
      <c r="M239" s="39">
        <v>748.1292484569999</v>
      </c>
      <c r="N239" s="16">
        <v>2861.1026151015071</v>
      </c>
      <c r="O239" s="39">
        <v>4663.4792187971834</v>
      </c>
      <c r="P239" s="39">
        <v>3019.3074461451861</v>
      </c>
      <c r="Q239" s="39">
        <v>67347.705847070523</v>
      </c>
      <c r="R239" s="39">
        <v>7665.4157713990026</v>
      </c>
      <c r="S239" s="16">
        <v>2330.6999999977229</v>
      </c>
      <c r="T239" s="39">
        <v>3776</v>
      </c>
      <c r="U239" s="39">
        <v>2398.3000000033871</v>
      </c>
      <c r="V239" s="39">
        <v>7324.6000000009808</v>
      </c>
      <c r="W239" s="39">
        <v>2463.4000000040469</v>
      </c>
      <c r="X239" s="16">
        <v>3006.6233731180841</v>
      </c>
    </row>
    <row r="240" spans="1:24" ht="15" customHeight="1" x14ac:dyDescent="0.2">
      <c r="A240" s="99" t="s">
        <v>1562</v>
      </c>
      <c r="B240" s="99" t="s">
        <v>71</v>
      </c>
      <c r="C240" s="100" t="s">
        <v>658</v>
      </c>
      <c r="D240" s="16">
        <v>94.474000000000004</v>
      </c>
      <c r="E240" s="39">
        <v>14.561999999999999</v>
      </c>
      <c r="F240" s="39">
        <v>109.036</v>
      </c>
      <c r="G240" s="39">
        <v>8.4039999999999999</v>
      </c>
      <c r="H240" s="39">
        <v>117.44</v>
      </c>
      <c r="I240" s="16">
        <v>284.77851429661109</v>
      </c>
      <c r="J240" s="39">
        <v>74.091457588000139</v>
      </c>
      <c r="K240" s="39">
        <v>358.86997188460731</v>
      </c>
      <c r="L240" s="39">
        <v>462.35899878200013</v>
      </c>
      <c r="M240" s="39">
        <v>821.2289706666063</v>
      </c>
      <c r="N240" s="16">
        <v>3014.358599155441</v>
      </c>
      <c r="O240" s="39">
        <v>5088.0001090509641</v>
      </c>
      <c r="P240" s="39">
        <v>3291.2980289501388</v>
      </c>
      <c r="Q240" s="39">
        <v>55016.539598048563</v>
      </c>
      <c r="R240" s="39">
        <v>6992.7534968205582</v>
      </c>
      <c r="S240" s="16">
        <v>2458.3499999960318</v>
      </c>
      <c r="T240" s="39">
        <v>3998.8999999989928</v>
      </c>
      <c r="U240" s="39">
        <v>2579.699999994637</v>
      </c>
      <c r="V240" s="39">
        <v>6474.9500000011039</v>
      </c>
      <c r="W240" s="39">
        <v>2634.5500000060142</v>
      </c>
      <c r="X240" s="16">
        <v>3499.19042770537</v>
      </c>
    </row>
    <row r="241" spans="1:24" ht="15" customHeight="1" x14ac:dyDescent="0.2">
      <c r="A241" s="99" t="s">
        <v>1556</v>
      </c>
      <c r="B241" s="99" t="s">
        <v>71</v>
      </c>
      <c r="C241" s="100" t="s">
        <v>618</v>
      </c>
      <c r="D241" s="16">
        <v>64.168000000000006</v>
      </c>
      <c r="E241" s="39">
        <v>8.5250000000000004</v>
      </c>
      <c r="F241" s="39">
        <v>72.692999999999998</v>
      </c>
      <c r="G241" s="39">
        <v>7.0339999999999998</v>
      </c>
      <c r="H241" s="39">
        <v>79.727000000000004</v>
      </c>
      <c r="I241" s="16">
        <v>194.78848388000139</v>
      </c>
      <c r="J241" s="39">
        <v>42.142520920000003</v>
      </c>
      <c r="K241" s="39">
        <v>236.9310047999999</v>
      </c>
      <c r="L241" s="39">
        <v>243.07845349899989</v>
      </c>
      <c r="M241" s="39">
        <v>480.00945829899899</v>
      </c>
      <c r="N241" s="16">
        <v>3035.6016064082</v>
      </c>
      <c r="O241" s="39">
        <v>4943.4042134897354</v>
      </c>
      <c r="P241" s="39">
        <v>3259.337278692582</v>
      </c>
      <c r="Q241" s="39">
        <v>34557.641953227168</v>
      </c>
      <c r="R241" s="39">
        <v>6020.6637437630789</v>
      </c>
      <c r="S241" s="16">
        <v>2345.7999999996618</v>
      </c>
      <c r="T241" s="39">
        <v>3848.5</v>
      </c>
      <c r="U241" s="39">
        <v>2442.6999999984309</v>
      </c>
      <c r="V241" s="39">
        <v>4932.6000000007471</v>
      </c>
      <c r="W241" s="39">
        <v>2506.5</v>
      </c>
      <c r="X241" s="16">
        <v>3507.3869729985772</v>
      </c>
    </row>
    <row r="242" spans="1:24" ht="15" customHeight="1" x14ac:dyDescent="0.2">
      <c r="A242" s="99" t="s">
        <v>1749</v>
      </c>
      <c r="B242" s="99" t="s">
        <v>71</v>
      </c>
      <c r="C242" s="100" t="s">
        <v>1750</v>
      </c>
      <c r="D242" s="16">
        <v>199.19200000000001</v>
      </c>
      <c r="E242" s="39">
        <v>33.841000000000001</v>
      </c>
      <c r="F242" s="39">
        <v>233.03299999999999</v>
      </c>
      <c r="G242" s="39">
        <v>19.074000000000002</v>
      </c>
      <c r="H242" s="39">
        <v>252.107</v>
      </c>
      <c r="I242" s="16">
        <v>769.00265519399477</v>
      </c>
      <c r="J242" s="39">
        <v>174.1632474540001</v>
      </c>
      <c r="K242" s="39">
        <v>943.16590264800425</v>
      </c>
      <c r="L242" s="39">
        <v>911.80384588599964</v>
      </c>
      <c r="M242" s="39">
        <v>1854.9697485339971</v>
      </c>
      <c r="N242" s="16">
        <v>3860.6101409393691</v>
      </c>
      <c r="O242" s="39">
        <v>5146.5159851659264</v>
      </c>
      <c r="P242" s="39">
        <v>4047.349099260638</v>
      </c>
      <c r="Q242" s="39">
        <v>47803.494069728411</v>
      </c>
      <c r="R242" s="39">
        <v>7357.8668919704623</v>
      </c>
      <c r="S242" s="16">
        <v>2883</v>
      </c>
      <c r="T242" s="39">
        <v>3750.5999999976611</v>
      </c>
      <c r="U242" s="39">
        <v>2976.2000000051162</v>
      </c>
      <c r="V242" s="39">
        <v>8229.6500000033211</v>
      </c>
      <c r="W242" s="39">
        <v>3060.3999999856428</v>
      </c>
      <c r="X242" s="16">
        <v>4261.9143277617559</v>
      </c>
    </row>
    <row r="243" spans="1:24" ht="15" customHeight="1" x14ac:dyDescent="0.2">
      <c r="A243" s="99" t="s">
        <v>1570</v>
      </c>
      <c r="B243" s="99" t="s">
        <v>71</v>
      </c>
      <c r="C243" s="100" t="s">
        <v>594</v>
      </c>
      <c r="D243" s="16">
        <v>38.889000000000003</v>
      </c>
      <c r="E243" s="39">
        <v>9.8629999999999995</v>
      </c>
      <c r="F243" s="39">
        <v>48.752000000000002</v>
      </c>
      <c r="G243" s="39">
        <v>4.5529999999999999</v>
      </c>
      <c r="H243" s="39">
        <v>53.305</v>
      </c>
      <c r="I243" s="16">
        <v>108.8406451329991</v>
      </c>
      <c r="J243" s="39">
        <v>36.928502642999938</v>
      </c>
      <c r="K243" s="39">
        <v>145.76914777600001</v>
      </c>
      <c r="L243" s="39">
        <v>162.42682758500001</v>
      </c>
      <c r="M243" s="39">
        <v>308.19597536100059</v>
      </c>
      <c r="N243" s="16">
        <v>2798.7514498444052</v>
      </c>
      <c r="O243" s="39">
        <v>3744.1450515056222</v>
      </c>
      <c r="P243" s="39">
        <v>2990.0136974072861</v>
      </c>
      <c r="Q243" s="39">
        <v>35674.682096419951</v>
      </c>
      <c r="R243" s="39">
        <v>5781.7460906294091</v>
      </c>
      <c r="S243" s="16">
        <v>2228.2999999983581</v>
      </c>
      <c r="T243" s="39">
        <v>2850.5</v>
      </c>
      <c r="U243" s="39">
        <v>2323.849999998125</v>
      </c>
      <c r="V243" s="39">
        <v>4502.6000000001932</v>
      </c>
      <c r="W243" s="39">
        <v>2368.5</v>
      </c>
      <c r="X243" s="16">
        <v>3035.782072515985</v>
      </c>
    </row>
    <row r="244" spans="1:24" ht="15" customHeight="1" x14ac:dyDescent="0.2">
      <c r="A244" s="99" t="s">
        <v>1571</v>
      </c>
      <c r="B244" s="99" t="s">
        <v>71</v>
      </c>
      <c r="C244" s="100" t="s">
        <v>612</v>
      </c>
      <c r="D244" s="16">
        <v>34.249000000000002</v>
      </c>
      <c r="E244" s="39">
        <v>9.0079999999999991</v>
      </c>
      <c r="F244" s="39">
        <v>43.256999999999998</v>
      </c>
      <c r="G244" s="39">
        <v>4.0279999999999996</v>
      </c>
      <c r="H244" s="39">
        <v>47.284999999999997</v>
      </c>
      <c r="I244" s="16">
        <v>99.509570519999897</v>
      </c>
      <c r="J244" s="39">
        <v>32.511694515000052</v>
      </c>
      <c r="K244" s="39">
        <v>132.02126503499949</v>
      </c>
      <c r="L244" s="39">
        <v>119.884706198</v>
      </c>
      <c r="M244" s="39">
        <v>251.9059712329996</v>
      </c>
      <c r="N244" s="16">
        <v>2905.4737516423811</v>
      </c>
      <c r="O244" s="39">
        <v>3609.2023218250501</v>
      </c>
      <c r="P244" s="39">
        <v>3052.020829807881</v>
      </c>
      <c r="Q244" s="39">
        <v>29762.836692651439</v>
      </c>
      <c r="R244" s="39">
        <v>5327.3970864544699</v>
      </c>
      <c r="S244" s="16">
        <v>2326.5999999997871</v>
      </c>
      <c r="T244" s="39">
        <v>2707.3500000003351</v>
      </c>
      <c r="U244" s="39">
        <v>2393.4000000015521</v>
      </c>
      <c r="V244" s="39">
        <v>3730.199999999692</v>
      </c>
      <c r="W244" s="39">
        <v>2421.2000000019912</v>
      </c>
      <c r="X244" s="16">
        <v>3018.318816529481</v>
      </c>
    </row>
    <row r="245" spans="1:24" ht="15" customHeight="1" x14ac:dyDescent="0.2">
      <c r="A245" s="99" t="s">
        <v>1572</v>
      </c>
      <c r="B245" s="99" t="s">
        <v>71</v>
      </c>
      <c r="C245" s="100" t="s">
        <v>620</v>
      </c>
      <c r="D245" s="16">
        <v>37.064</v>
      </c>
      <c r="E245" s="39">
        <v>9.7159999999999993</v>
      </c>
      <c r="F245" s="39">
        <v>46.78</v>
      </c>
      <c r="G245" s="39">
        <v>3.9729999999999999</v>
      </c>
      <c r="H245" s="39">
        <v>50.753</v>
      </c>
      <c r="I245" s="16">
        <v>119.6635664079998</v>
      </c>
      <c r="J245" s="39">
        <v>44.108254993999971</v>
      </c>
      <c r="K245" s="39">
        <v>163.7718214020004</v>
      </c>
      <c r="L245" s="39">
        <v>137.00274136899989</v>
      </c>
      <c r="M245" s="39">
        <v>300.77456277100049</v>
      </c>
      <c r="N245" s="16">
        <v>3228.5658970429458</v>
      </c>
      <c r="O245" s="39">
        <v>4539.7545279950573</v>
      </c>
      <c r="P245" s="39">
        <v>3500.8940017528939</v>
      </c>
      <c r="Q245" s="39">
        <v>34483.448620437943</v>
      </c>
      <c r="R245" s="39">
        <v>5926.2420501448287</v>
      </c>
      <c r="S245" s="16">
        <v>2496.3499999990509</v>
      </c>
      <c r="T245" s="39">
        <v>3266.25</v>
      </c>
      <c r="U245" s="39">
        <v>2614.75</v>
      </c>
      <c r="V245" s="39">
        <v>5816.8000000004586</v>
      </c>
      <c r="W245" s="39">
        <v>2676.2000000016019</v>
      </c>
      <c r="X245" s="16">
        <v>3543.6173922883941</v>
      </c>
    </row>
    <row r="246" spans="1:24" ht="15" customHeight="1" x14ac:dyDescent="0.2">
      <c r="A246" s="99" t="s">
        <v>1573</v>
      </c>
      <c r="B246" s="99" t="s">
        <v>71</v>
      </c>
      <c r="C246" s="100" t="s">
        <v>642</v>
      </c>
      <c r="D246" s="16">
        <v>35.692</v>
      </c>
      <c r="E246" s="39">
        <v>10.613</v>
      </c>
      <c r="F246" s="39">
        <v>46.305</v>
      </c>
      <c r="G246" s="39">
        <v>4.5730000000000004</v>
      </c>
      <c r="H246" s="39">
        <v>50.878</v>
      </c>
      <c r="I246" s="16">
        <v>121.8016697250976</v>
      </c>
      <c r="J246" s="39">
        <v>51.598958581000034</v>
      </c>
      <c r="K246" s="39">
        <v>173.4006283060975</v>
      </c>
      <c r="L246" s="39">
        <v>152.14896318897661</v>
      </c>
      <c r="M246" s="39">
        <v>325.54959149507329</v>
      </c>
      <c r="N246" s="16">
        <v>3412.5761998514408</v>
      </c>
      <c r="O246" s="39">
        <v>4861.8636182983164</v>
      </c>
      <c r="P246" s="39">
        <v>3744.7495584947092</v>
      </c>
      <c r="Q246" s="39">
        <v>33271.148740209203</v>
      </c>
      <c r="R246" s="39">
        <v>6398.6318545358172</v>
      </c>
      <c r="S246" s="16">
        <v>2572.9500000017151</v>
      </c>
      <c r="T246" s="39">
        <v>3465.1999999998661</v>
      </c>
      <c r="U246" s="39">
        <v>2724.299999997937</v>
      </c>
      <c r="V246" s="39">
        <v>4896.1000000002987</v>
      </c>
      <c r="W246" s="39">
        <v>2786.5499999989538</v>
      </c>
      <c r="X246" s="16">
        <v>3763.6061968202089</v>
      </c>
    </row>
    <row r="247" spans="1:24" ht="15" customHeight="1" x14ac:dyDescent="0.2">
      <c r="A247" s="99" t="s">
        <v>1574</v>
      </c>
      <c r="B247" s="99" t="s">
        <v>71</v>
      </c>
      <c r="C247" s="100" t="s">
        <v>680</v>
      </c>
      <c r="D247" s="16">
        <v>56.523000000000003</v>
      </c>
      <c r="E247" s="39">
        <v>15.904999999999999</v>
      </c>
      <c r="F247" s="39">
        <v>72.427999999999997</v>
      </c>
      <c r="G247" s="39">
        <v>6.7439999999999998</v>
      </c>
      <c r="H247" s="39">
        <v>79.171999999999997</v>
      </c>
      <c r="I247" s="16">
        <v>208.98147020090221</v>
      </c>
      <c r="J247" s="39">
        <v>86.816283467999853</v>
      </c>
      <c r="K247" s="39">
        <v>295.79775366890141</v>
      </c>
      <c r="L247" s="39">
        <v>200.76513961839049</v>
      </c>
      <c r="M247" s="39">
        <v>496.56289328729389</v>
      </c>
      <c r="N247" s="16">
        <v>3697.281994956074</v>
      </c>
      <c r="O247" s="39">
        <v>5458.4271278214301</v>
      </c>
      <c r="P247" s="39">
        <v>4084.0248753092919</v>
      </c>
      <c r="Q247" s="39">
        <v>29769.445376392428</v>
      </c>
      <c r="R247" s="39">
        <v>6271.9508574659467</v>
      </c>
      <c r="S247" s="16">
        <v>2743.699999999787</v>
      </c>
      <c r="T247" s="39">
        <v>3812.2999999989202</v>
      </c>
      <c r="U247" s="39">
        <v>2917.5500000032998</v>
      </c>
      <c r="V247" s="39">
        <v>6804.8500000009117</v>
      </c>
      <c r="W247" s="39">
        <v>3007.3499999959399</v>
      </c>
      <c r="X247" s="16">
        <v>4147.7053349725356</v>
      </c>
    </row>
    <row r="248" spans="1:24" ht="15" customHeight="1" x14ac:dyDescent="0.2">
      <c r="A248" s="99" t="s">
        <v>1575</v>
      </c>
      <c r="B248" s="99" t="s">
        <v>71</v>
      </c>
      <c r="C248" s="100" t="s">
        <v>572</v>
      </c>
      <c r="D248" s="16">
        <v>75.677999999999997</v>
      </c>
      <c r="E248" s="39">
        <v>5.35</v>
      </c>
      <c r="F248" s="39">
        <v>81.028000000000006</v>
      </c>
      <c r="G248" s="39">
        <v>5.36</v>
      </c>
      <c r="H248" s="39">
        <v>86.388000000000005</v>
      </c>
      <c r="I248" s="16">
        <v>264.17645805399991</v>
      </c>
      <c r="J248" s="39">
        <v>31.131937701999991</v>
      </c>
      <c r="K248" s="39">
        <v>295.30839575600129</v>
      </c>
      <c r="L248" s="39">
        <v>406.33418904400008</v>
      </c>
      <c r="M248" s="39">
        <v>701.64258480000228</v>
      </c>
      <c r="N248" s="16">
        <v>3490.7959784085192</v>
      </c>
      <c r="O248" s="39">
        <v>5819.0537760747638</v>
      </c>
      <c r="P248" s="39">
        <v>3644.5228286024749</v>
      </c>
      <c r="Q248" s="39">
        <v>75808.617358955249</v>
      </c>
      <c r="R248" s="39">
        <v>8121.9913043478527</v>
      </c>
      <c r="S248" s="16">
        <v>2691.1999999971422</v>
      </c>
      <c r="T248" s="39">
        <v>4651.8999999996531</v>
      </c>
      <c r="U248" s="39">
        <v>2763.0500000036841</v>
      </c>
      <c r="V248" s="39">
        <v>9165.6000000009735</v>
      </c>
      <c r="W248" s="39">
        <v>2825.9000000040869</v>
      </c>
      <c r="X248" s="16">
        <v>3945.283239449057</v>
      </c>
    </row>
    <row r="249" spans="1:24" ht="15" customHeight="1" x14ac:dyDescent="0.2">
      <c r="A249" s="99" t="s">
        <v>1576</v>
      </c>
      <c r="B249" s="99" t="s">
        <v>71</v>
      </c>
      <c r="C249" s="100" t="s">
        <v>592</v>
      </c>
      <c r="D249" s="16">
        <v>51.506</v>
      </c>
      <c r="E249" s="39">
        <v>4.4349999999999996</v>
      </c>
      <c r="F249" s="39">
        <v>55.941000000000003</v>
      </c>
      <c r="G249" s="39">
        <v>4.7380000000000004</v>
      </c>
      <c r="H249" s="39">
        <v>60.679000000000002</v>
      </c>
      <c r="I249" s="16">
        <v>198.51445958600061</v>
      </c>
      <c r="J249" s="39">
        <v>26.424211621999991</v>
      </c>
      <c r="K249" s="39">
        <v>224.93867120799911</v>
      </c>
      <c r="L249" s="39">
        <v>177.20201901799999</v>
      </c>
      <c r="M249" s="39">
        <v>402.14069022599961</v>
      </c>
      <c r="N249" s="16">
        <v>3854.2006676115511</v>
      </c>
      <c r="O249" s="39">
        <v>5958.108595715893</v>
      </c>
      <c r="P249" s="39">
        <v>4020.9983948803042</v>
      </c>
      <c r="Q249" s="39">
        <v>37400.172861544946</v>
      </c>
      <c r="R249" s="39">
        <v>6627.3453785658894</v>
      </c>
      <c r="S249" s="16">
        <v>2885.5999999971591</v>
      </c>
      <c r="T249" s="39">
        <v>4794.8999999998459</v>
      </c>
      <c r="U249" s="39">
        <v>2971.6999999992149</v>
      </c>
      <c r="V249" s="39">
        <v>7221.399999999272</v>
      </c>
      <c r="W249" s="39">
        <v>3049.3000000020011</v>
      </c>
      <c r="X249" s="16">
        <v>4328.4906038062436</v>
      </c>
    </row>
    <row r="250" spans="1:24" ht="15" customHeight="1" x14ac:dyDescent="0.2">
      <c r="A250" s="99" t="s">
        <v>1577</v>
      </c>
      <c r="B250" s="99" t="s">
        <v>71</v>
      </c>
      <c r="C250" s="100" t="s">
        <v>596</v>
      </c>
      <c r="D250" s="16">
        <v>56.901000000000003</v>
      </c>
      <c r="E250" s="39">
        <v>3.4169999999999998</v>
      </c>
      <c r="F250" s="39">
        <v>60.317999999999998</v>
      </c>
      <c r="G250" s="39">
        <v>3.5049999999999999</v>
      </c>
      <c r="H250" s="39">
        <v>63.823</v>
      </c>
      <c r="I250" s="16">
        <v>179.3926997060008</v>
      </c>
      <c r="J250" s="39">
        <v>15.702201923000031</v>
      </c>
      <c r="K250" s="39">
        <v>195.0949016290009</v>
      </c>
      <c r="L250" s="39">
        <v>262.42552804899998</v>
      </c>
      <c r="M250" s="39">
        <v>457.52042967800128</v>
      </c>
      <c r="N250" s="16">
        <v>3152.716115815203</v>
      </c>
      <c r="O250" s="39">
        <v>4595.3180927714438</v>
      </c>
      <c r="P250" s="39">
        <v>3234.439166235632</v>
      </c>
      <c r="Q250" s="39">
        <v>74871.762638801723</v>
      </c>
      <c r="R250" s="39">
        <v>7168.582324209161</v>
      </c>
      <c r="S250" s="16">
        <v>2572.0999999971582</v>
      </c>
      <c r="T250" s="39">
        <v>3937.5</v>
      </c>
      <c r="U250" s="39">
        <v>2616.0999999969308</v>
      </c>
      <c r="V250" s="39">
        <v>8839.5</v>
      </c>
      <c r="W250" s="39">
        <v>2667.9000000032952</v>
      </c>
      <c r="X250" s="16">
        <v>3367.479099490824</v>
      </c>
    </row>
    <row r="251" spans="1:24" ht="15" customHeight="1" x14ac:dyDescent="0.2">
      <c r="A251" s="99" t="s">
        <v>1578</v>
      </c>
      <c r="B251" s="99" t="s">
        <v>71</v>
      </c>
      <c r="C251" s="100" t="s">
        <v>602</v>
      </c>
      <c r="D251" s="16">
        <v>47.426000000000002</v>
      </c>
      <c r="E251" s="39">
        <v>3.0019999999999998</v>
      </c>
      <c r="F251" s="39">
        <v>50.427999999999997</v>
      </c>
      <c r="G251" s="39">
        <v>3.2189999999999999</v>
      </c>
      <c r="H251" s="39">
        <v>53.646999999999998</v>
      </c>
      <c r="I251" s="16">
        <v>153.13066583800091</v>
      </c>
      <c r="J251" s="39">
        <v>13.646110893999991</v>
      </c>
      <c r="K251" s="39">
        <v>166.7767767320004</v>
      </c>
      <c r="L251" s="39">
        <v>220.62887551300011</v>
      </c>
      <c r="M251" s="39">
        <v>387.40565224500028</v>
      </c>
      <c r="N251" s="16">
        <v>3228.8336743136861</v>
      </c>
      <c r="O251" s="39">
        <v>4545.6731825449669</v>
      </c>
      <c r="P251" s="39">
        <v>3307.225682795281</v>
      </c>
      <c r="Q251" s="39">
        <v>68539.56990152222</v>
      </c>
      <c r="R251" s="39">
        <v>7221.3852078401469</v>
      </c>
      <c r="S251" s="16">
        <v>2624.599999997768</v>
      </c>
      <c r="T251" s="39">
        <v>3792.300000000128</v>
      </c>
      <c r="U251" s="39">
        <v>2663.9500000018688</v>
      </c>
      <c r="V251" s="39">
        <v>9195.3000000005231</v>
      </c>
      <c r="W251" s="39">
        <v>2730.2999999993499</v>
      </c>
      <c r="X251" s="16">
        <v>3297.6781890299449</v>
      </c>
    </row>
    <row r="252" spans="1:24" ht="15" customHeight="1" x14ac:dyDescent="0.2">
      <c r="A252" s="99" t="s">
        <v>1579</v>
      </c>
      <c r="B252" s="99" t="s">
        <v>71</v>
      </c>
      <c r="C252" s="100" t="s">
        <v>604</v>
      </c>
      <c r="D252" s="16">
        <v>33.432000000000002</v>
      </c>
      <c r="E252" s="39">
        <v>4.1669999999999998</v>
      </c>
      <c r="F252" s="39">
        <v>37.598999999999997</v>
      </c>
      <c r="G252" s="39">
        <v>2.3130000000000002</v>
      </c>
      <c r="H252" s="39">
        <v>39.911999999999999</v>
      </c>
      <c r="I252" s="16">
        <v>97.976155310000124</v>
      </c>
      <c r="J252" s="39">
        <v>19.27635930404881</v>
      </c>
      <c r="K252" s="39">
        <v>117.2525146140496</v>
      </c>
      <c r="L252" s="39">
        <v>116.45044705399999</v>
      </c>
      <c r="M252" s="39">
        <v>233.7029616680496</v>
      </c>
      <c r="N252" s="16">
        <v>2930.6100535415212</v>
      </c>
      <c r="O252" s="39">
        <v>4625.9561564791948</v>
      </c>
      <c r="P252" s="39">
        <v>3118.500880716233</v>
      </c>
      <c r="Q252" s="39">
        <v>50346.064441850409</v>
      </c>
      <c r="R252" s="39">
        <v>5855.4560450002409</v>
      </c>
      <c r="S252" s="16">
        <v>2431.1500000002229</v>
      </c>
      <c r="T252" s="39">
        <v>3966.5999999997762</v>
      </c>
      <c r="U252" s="39">
        <v>2525.2000000017561</v>
      </c>
      <c r="V252" s="39">
        <v>5585.1999999997679</v>
      </c>
      <c r="W252" s="39">
        <v>2565.5719999980402</v>
      </c>
      <c r="X252" s="16">
        <v>3112.2926849830019</v>
      </c>
    </row>
    <row r="253" spans="1:24" ht="15" customHeight="1" x14ac:dyDescent="0.2">
      <c r="A253" s="99" t="s">
        <v>1580</v>
      </c>
      <c r="B253" s="99" t="s">
        <v>71</v>
      </c>
      <c r="C253" s="100" t="s">
        <v>610</v>
      </c>
      <c r="D253" s="16">
        <v>39.985999999999997</v>
      </c>
      <c r="E253" s="39">
        <v>2.536</v>
      </c>
      <c r="F253" s="39">
        <v>42.521999999999998</v>
      </c>
      <c r="G253" s="39">
        <v>2.8380000000000001</v>
      </c>
      <c r="H253" s="39">
        <v>45.36</v>
      </c>
      <c r="I253" s="16">
        <v>150.18432219700071</v>
      </c>
      <c r="J253" s="39">
        <v>13.285052538</v>
      </c>
      <c r="K253" s="39">
        <v>163.469374735</v>
      </c>
      <c r="L253" s="39">
        <v>270.40049455899998</v>
      </c>
      <c r="M253" s="39">
        <v>433.8698692939999</v>
      </c>
      <c r="N253" s="16">
        <v>3755.9226278447641</v>
      </c>
      <c r="O253" s="39">
        <v>5238.5853856466883</v>
      </c>
      <c r="P253" s="39">
        <v>3844.3482135130048</v>
      </c>
      <c r="Q253" s="39">
        <v>95278.539309020445</v>
      </c>
      <c r="R253" s="39">
        <v>9565.0323918430313</v>
      </c>
      <c r="S253" s="16">
        <v>2969.9000000020528</v>
      </c>
      <c r="T253" s="39">
        <v>4425.8000000001102</v>
      </c>
      <c r="U253" s="39">
        <v>3024.886500000774</v>
      </c>
      <c r="V253" s="39">
        <v>7439.1000000002859</v>
      </c>
      <c r="W253" s="39">
        <v>3089.9500000011922</v>
      </c>
      <c r="X253" s="16">
        <v>4175.4629561941247</v>
      </c>
    </row>
    <row r="254" spans="1:24" ht="15" customHeight="1" x14ac:dyDescent="0.2">
      <c r="A254" s="99" t="s">
        <v>1581</v>
      </c>
      <c r="B254" s="99" t="s">
        <v>71</v>
      </c>
      <c r="C254" s="100" t="s">
        <v>614</v>
      </c>
      <c r="D254" s="16">
        <v>53.545000000000002</v>
      </c>
      <c r="E254" s="39">
        <v>3.57</v>
      </c>
      <c r="F254" s="39">
        <v>57.115000000000002</v>
      </c>
      <c r="G254" s="39">
        <v>3.39</v>
      </c>
      <c r="H254" s="39">
        <v>60.505000000000003</v>
      </c>
      <c r="I254" s="16">
        <v>168.5226409659999</v>
      </c>
      <c r="J254" s="39">
        <v>16.547995368000009</v>
      </c>
      <c r="K254" s="39">
        <v>185.07063633400051</v>
      </c>
      <c r="L254" s="39">
        <v>164.21327121900001</v>
      </c>
      <c r="M254" s="39">
        <v>349.28390755299972</v>
      </c>
      <c r="N254" s="16">
        <v>3147.3086369595649</v>
      </c>
      <c r="O254" s="39">
        <v>4635.2928201680706</v>
      </c>
      <c r="P254" s="39">
        <v>3240.315789792533</v>
      </c>
      <c r="Q254" s="39">
        <v>48440.492984955767</v>
      </c>
      <c r="R254" s="39">
        <v>5772.8106363606257</v>
      </c>
      <c r="S254" s="16">
        <v>2592.79999999855</v>
      </c>
      <c r="T254" s="39">
        <v>3646.5500000002062</v>
      </c>
      <c r="U254" s="39">
        <v>2631.2000000004059</v>
      </c>
      <c r="V254" s="39">
        <v>7242.25</v>
      </c>
      <c r="W254" s="39">
        <v>2681</v>
      </c>
      <c r="X254" s="16">
        <v>3275.2386708314252</v>
      </c>
    </row>
    <row r="255" spans="1:24" ht="15" customHeight="1" x14ac:dyDescent="0.2">
      <c r="A255" s="99" t="s">
        <v>1582</v>
      </c>
      <c r="B255" s="99" t="s">
        <v>71</v>
      </c>
      <c r="C255" s="100" t="s">
        <v>632</v>
      </c>
      <c r="D255" s="16">
        <v>76.043999999999997</v>
      </c>
      <c r="E255" s="39">
        <v>6.2110000000000003</v>
      </c>
      <c r="F255" s="39">
        <v>82.254999999999995</v>
      </c>
      <c r="G255" s="39">
        <v>7.13</v>
      </c>
      <c r="H255" s="39">
        <v>89.385000000000005</v>
      </c>
      <c r="I255" s="16">
        <v>263.95434310299947</v>
      </c>
      <c r="J255" s="39">
        <v>33.537345967999933</v>
      </c>
      <c r="K255" s="39">
        <v>297.49168907100011</v>
      </c>
      <c r="L255" s="39">
        <v>377.10197809786251</v>
      </c>
      <c r="M255" s="39">
        <v>674.59366716886393</v>
      </c>
      <c r="N255" s="16">
        <v>3471.0738927857478</v>
      </c>
      <c r="O255" s="39">
        <v>5399.6692912574345</v>
      </c>
      <c r="P255" s="39">
        <v>3616.700371661299</v>
      </c>
      <c r="Q255" s="39">
        <v>52889.477994090121</v>
      </c>
      <c r="R255" s="39">
        <v>7547.0567451906236</v>
      </c>
      <c r="S255" s="16">
        <v>2670.9000000036699</v>
      </c>
      <c r="T255" s="39">
        <v>4290.1000000004342</v>
      </c>
      <c r="U255" s="39">
        <v>2739.5</v>
      </c>
      <c r="V255" s="39">
        <v>7090</v>
      </c>
      <c r="W255" s="39">
        <v>2813.900000004131</v>
      </c>
      <c r="X255" s="16">
        <v>3672.2835337736101</v>
      </c>
    </row>
    <row r="256" spans="1:24" ht="15" customHeight="1" x14ac:dyDescent="0.2">
      <c r="A256" s="99" t="s">
        <v>1583</v>
      </c>
      <c r="B256" s="99" t="s">
        <v>71</v>
      </c>
      <c r="C256" s="100" t="s">
        <v>646</v>
      </c>
      <c r="D256" s="16">
        <v>38.564999999999998</v>
      </c>
      <c r="E256" s="39">
        <v>3.036</v>
      </c>
      <c r="F256" s="39">
        <v>41.600999999999999</v>
      </c>
      <c r="G256" s="39">
        <v>2.7610000000000001</v>
      </c>
      <c r="H256" s="39">
        <v>44.362000000000002</v>
      </c>
      <c r="I256" s="16">
        <v>119.8223249240004</v>
      </c>
      <c r="J256" s="39">
        <v>13.530356222000011</v>
      </c>
      <c r="K256" s="39">
        <v>133.35268114600041</v>
      </c>
      <c r="L256" s="39">
        <v>210.17245313300009</v>
      </c>
      <c r="M256" s="39">
        <v>343.52513427900033</v>
      </c>
      <c r="N256" s="16">
        <v>3107.0225573447528</v>
      </c>
      <c r="O256" s="39">
        <v>4456.6390718050097</v>
      </c>
      <c r="P256" s="39">
        <v>3205.5162410999828</v>
      </c>
      <c r="Q256" s="39">
        <v>76121.85915718945</v>
      </c>
      <c r="R256" s="39">
        <v>7743.6800477661127</v>
      </c>
      <c r="S256" s="16">
        <v>2545.400000001237</v>
      </c>
      <c r="T256" s="39">
        <v>3815.3499999997789</v>
      </c>
      <c r="U256" s="39">
        <v>2596.7000000019088</v>
      </c>
      <c r="V256" s="39">
        <v>9858.8999999994485</v>
      </c>
      <c r="W256" s="39">
        <v>2665.7000000020098</v>
      </c>
      <c r="X256" s="16">
        <v>3543.503870167151</v>
      </c>
    </row>
    <row r="257" spans="1:24" ht="15" customHeight="1" x14ac:dyDescent="0.2">
      <c r="A257" s="99" t="s">
        <v>1584</v>
      </c>
      <c r="B257" s="99" t="s">
        <v>71</v>
      </c>
      <c r="C257" s="100" t="s">
        <v>668</v>
      </c>
      <c r="D257" s="16">
        <v>53.075000000000003</v>
      </c>
      <c r="E257" s="39">
        <v>5.0069999999999997</v>
      </c>
      <c r="F257" s="39">
        <v>58.082000000000001</v>
      </c>
      <c r="G257" s="39">
        <v>5.2119999999999997</v>
      </c>
      <c r="H257" s="39">
        <v>63.293999999999997</v>
      </c>
      <c r="I257" s="16">
        <v>191.77179695399991</v>
      </c>
      <c r="J257" s="39">
        <v>30.382995736000002</v>
      </c>
      <c r="K257" s="39">
        <v>222.15479268999999</v>
      </c>
      <c r="L257" s="39">
        <v>293.47208029099988</v>
      </c>
      <c r="M257" s="39">
        <v>515.62687298099979</v>
      </c>
      <c r="N257" s="16">
        <v>3613.222740536974</v>
      </c>
      <c r="O257" s="39">
        <v>6068.1038018773716</v>
      </c>
      <c r="P257" s="39">
        <v>3824.8475033573218</v>
      </c>
      <c r="Q257" s="39">
        <v>56306.999288372979</v>
      </c>
      <c r="R257" s="39">
        <v>8146.5363696558879</v>
      </c>
      <c r="S257" s="16">
        <v>2737.0999999972319</v>
      </c>
      <c r="T257" s="39">
        <v>5092.5</v>
      </c>
      <c r="U257" s="39">
        <v>2827.949999999355</v>
      </c>
      <c r="V257" s="39">
        <v>8460.6000000009008</v>
      </c>
      <c r="W257" s="39">
        <v>2922.8499999965188</v>
      </c>
      <c r="X257" s="16">
        <v>4119.6994471951784</v>
      </c>
    </row>
    <row r="258" spans="1:24" ht="15" customHeight="1" x14ac:dyDescent="0.2">
      <c r="A258" s="99" t="s">
        <v>1585</v>
      </c>
      <c r="B258" s="99" t="s">
        <v>71</v>
      </c>
      <c r="C258" s="100" t="s">
        <v>686</v>
      </c>
      <c r="D258" s="16">
        <v>52.283999999999999</v>
      </c>
      <c r="E258" s="39">
        <v>4.5590000000000002</v>
      </c>
      <c r="F258" s="39">
        <v>56.843000000000004</v>
      </c>
      <c r="G258" s="39">
        <v>5.8360000000000003</v>
      </c>
      <c r="H258" s="39">
        <v>62.679000000000002</v>
      </c>
      <c r="I258" s="16">
        <v>196.54559076800109</v>
      </c>
      <c r="J258" s="39">
        <v>26.974619756000031</v>
      </c>
      <c r="K258" s="39">
        <v>223.5202105240007</v>
      </c>
      <c r="L258" s="39">
        <v>332.13157992800001</v>
      </c>
      <c r="M258" s="39">
        <v>555.65179045200125</v>
      </c>
      <c r="N258" s="16">
        <v>3759.1919280850939</v>
      </c>
      <c r="O258" s="39">
        <v>5916.7843290195287</v>
      </c>
      <c r="P258" s="39">
        <v>3932.2381036187521</v>
      </c>
      <c r="Q258" s="39">
        <v>56910.825895819049</v>
      </c>
      <c r="R258" s="39">
        <v>8865.0391750347208</v>
      </c>
      <c r="S258" s="16">
        <v>2741.5499999991712</v>
      </c>
      <c r="T258" s="39">
        <v>4693</v>
      </c>
      <c r="U258" s="39">
        <v>2825.9000000031178</v>
      </c>
      <c r="V258" s="39">
        <v>7333.3999999991138</v>
      </c>
      <c r="W258" s="39">
        <v>2914.8000000020202</v>
      </c>
      <c r="X258" s="16">
        <v>4328.3478345500807</v>
      </c>
    </row>
    <row r="259" spans="1:24" ht="15" customHeight="1" x14ac:dyDescent="0.2">
      <c r="A259" s="99" t="s">
        <v>1586</v>
      </c>
      <c r="B259" s="99" t="s">
        <v>71</v>
      </c>
      <c r="C259" s="100" t="s">
        <v>568</v>
      </c>
      <c r="D259" s="16">
        <v>46.896999999999998</v>
      </c>
      <c r="E259" s="39">
        <v>10.260999999999999</v>
      </c>
      <c r="F259" s="39">
        <v>57.158000000000001</v>
      </c>
      <c r="G259" s="39">
        <v>5.335</v>
      </c>
      <c r="H259" s="39">
        <v>62.493000000000002</v>
      </c>
      <c r="I259" s="16">
        <v>162.21983845700049</v>
      </c>
      <c r="J259" s="39">
        <v>50.022041694999977</v>
      </c>
      <c r="K259" s="39">
        <v>212.24188015199991</v>
      </c>
      <c r="L259" s="39">
        <v>251.95963512060939</v>
      </c>
      <c r="M259" s="39">
        <v>464.20151527260839</v>
      </c>
      <c r="N259" s="16">
        <v>3459.0664319039702</v>
      </c>
      <c r="O259" s="39">
        <v>4874.9675172985071</v>
      </c>
      <c r="P259" s="39">
        <v>3713.2488917036958</v>
      </c>
      <c r="Q259" s="39">
        <v>47227.67293732136</v>
      </c>
      <c r="R259" s="39">
        <v>7428.0561866546404</v>
      </c>
      <c r="S259" s="16">
        <v>2647.4000000022529</v>
      </c>
      <c r="T259" s="39">
        <v>3418.800000000298</v>
      </c>
      <c r="U259" s="39">
        <v>2747.5</v>
      </c>
      <c r="V259" s="39">
        <v>7404.5</v>
      </c>
      <c r="W259" s="39">
        <v>2832.9000000033798</v>
      </c>
      <c r="X259" s="16">
        <v>3734.088920494728</v>
      </c>
    </row>
    <row r="260" spans="1:24" ht="15" customHeight="1" x14ac:dyDescent="0.2">
      <c r="A260" s="99" t="s">
        <v>1587</v>
      </c>
      <c r="B260" s="99" t="s">
        <v>71</v>
      </c>
      <c r="C260" s="100" t="s">
        <v>578</v>
      </c>
      <c r="D260" s="16">
        <v>57.743000000000002</v>
      </c>
      <c r="E260" s="39">
        <v>10.587</v>
      </c>
      <c r="F260" s="39">
        <v>68.33</v>
      </c>
      <c r="G260" s="39">
        <v>6.3339999999999996</v>
      </c>
      <c r="H260" s="39">
        <v>74.664000000000001</v>
      </c>
      <c r="I260" s="16">
        <v>179.92349556695029</v>
      </c>
      <c r="J260" s="39">
        <v>43.909969038000114</v>
      </c>
      <c r="K260" s="39">
        <v>223.83346460495139</v>
      </c>
      <c r="L260" s="39">
        <v>277.99793150700009</v>
      </c>
      <c r="M260" s="39">
        <v>501.8313961119506</v>
      </c>
      <c r="N260" s="16">
        <v>3115.9360540143439</v>
      </c>
      <c r="O260" s="39">
        <v>4147.5365106262498</v>
      </c>
      <c r="P260" s="39">
        <v>3275.7714708759181</v>
      </c>
      <c r="Q260" s="39">
        <v>43889.790260025271</v>
      </c>
      <c r="R260" s="39">
        <v>6721.1962406507901</v>
      </c>
      <c r="S260" s="16">
        <v>2426.2000000010999</v>
      </c>
      <c r="T260" s="39">
        <v>3060</v>
      </c>
      <c r="U260" s="39">
        <v>2500.5</v>
      </c>
      <c r="V260" s="39">
        <v>6008.9500000001844</v>
      </c>
      <c r="W260" s="39">
        <v>2571.699999997526</v>
      </c>
      <c r="X260" s="16">
        <v>3277.2582996083611</v>
      </c>
    </row>
    <row r="261" spans="1:24" ht="15" customHeight="1" x14ac:dyDescent="0.2">
      <c r="A261" s="99" t="s">
        <v>1588</v>
      </c>
      <c r="B261" s="99" t="s">
        <v>71</v>
      </c>
      <c r="C261" s="100" t="s">
        <v>588</v>
      </c>
      <c r="D261" s="16">
        <v>44.667000000000002</v>
      </c>
      <c r="E261" s="39">
        <v>4.9119999999999999</v>
      </c>
      <c r="F261" s="39">
        <v>49.579000000000001</v>
      </c>
      <c r="G261" s="39">
        <v>3.8879999999999999</v>
      </c>
      <c r="H261" s="39">
        <v>53.466999999999999</v>
      </c>
      <c r="I261" s="16">
        <v>139.41446137500051</v>
      </c>
      <c r="J261" s="39">
        <v>20.78098595095123</v>
      </c>
      <c r="K261" s="39">
        <v>160.19544732595079</v>
      </c>
      <c r="L261" s="39">
        <v>237.5574670580001</v>
      </c>
      <c r="M261" s="39">
        <v>397.75291438395129</v>
      </c>
      <c r="N261" s="16">
        <v>3121.1959920075342</v>
      </c>
      <c r="O261" s="39">
        <v>4230.6567489721556</v>
      </c>
      <c r="P261" s="39">
        <v>3231.1149342655322</v>
      </c>
      <c r="Q261" s="39">
        <v>61100.171568415652</v>
      </c>
      <c r="R261" s="39">
        <v>7439.2225930751938</v>
      </c>
      <c r="S261" s="16">
        <v>2520.200000001963</v>
      </c>
      <c r="T261" s="39">
        <v>3364.25</v>
      </c>
      <c r="U261" s="39">
        <v>2579.7999999979161</v>
      </c>
      <c r="V261" s="39">
        <v>7856.6499999993639</v>
      </c>
      <c r="W261" s="39">
        <v>2638.9000000027359</v>
      </c>
      <c r="X261" s="16">
        <v>3325.9721234496169</v>
      </c>
    </row>
    <row r="262" spans="1:24" ht="15" customHeight="1" x14ac:dyDescent="0.2">
      <c r="A262" s="99" t="s">
        <v>1589</v>
      </c>
      <c r="B262" s="99" t="s">
        <v>71</v>
      </c>
      <c r="C262" s="100" t="s">
        <v>590</v>
      </c>
      <c r="D262" s="16">
        <v>46.673000000000002</v>
      </c>
      <c r="E262" s="39">
        <v>7.9189999999999996</v>
      </c>
      <c r="F262" s="39">
        <v>54.591999999999999</v>
      </c>
      <c r="G262" s="39">
        <v>4.4109999999999996</v>
      </c>
      <c r="H262" s="39">
        <v>59.003</v>
      </c>
      <c r="I262" s="16">
        <v>137.29537237300059</v>
      </c>
      <c r="J262" s="39">
        <v>30.464371485999969</v>
      </c>
      <c r="K262" s="39">
        <v>167.75974385900091</v>
      </c>
      <c r="L262" s="39">
        <v>181.83890973100009</v>
      </c>
      <c r="M262" s="39">
        <v>349.59865359000008</v>
      </c>
      <c r="N262" s="16">
        <v>2941.6444705290128</v>
      </c>
      <c r="O262" s="39">
        <v>3846.9972832428289</v>
      </c>
      <c r="P262" s="39">
        <v>3072.973033759542</v>
      </c>
      <c r="Q262" s="39">
        <v>41223.965026297898</v>
      </c>
      <c r="R262" s="39">
        <v>5925.0996320526092</v>
      </c>
      <c r="S262" s="16">
        <v>2313</v>
      </c>
      <c r="T262" s="39">
        <v>2776.399999999815</v>
      </c>
      <c r="U262" s="39">
        <v>2369.450000002098</v>
      </c>
      <c r="V262" s="39">
        <v>5535.6000000004142</v>
      </c>
      <c r="W262" s="39">
        <v>2422.7000000007729</v>
      </c>
      <c r="X262" s="16">
        <v>3078.216918824216</v>
      </c>
    </row>
    <row r="263" spans="1:24" ht="15" customHeight="1" x14ac:dyDescent="0.2">
      <c r="A263" s="99" t="s">
        <v>1590</v>
      </c>
      <c r="B263" s="99" t="s">
        <v>71</v>
      </c>
      <c r="C263" s="100" t="s">
        <v>606</v>
      </c>
      <c r="D263" s="16">
        <v>37.628</v>
      </c>
      <c r="E263" s="39">
        <v>6.516</v>
      </c>
      <c r="F263" s="39">
        <v>44.143999999999998</v>
      </c>
      <c r="G263" s="39">
        <v>3.0640000000000001</v>
      </c>
      <c r="H263" s="39">
        <v>47.207999999999998</v>
      </c>
      <c r="I263" s="16">
        <v>120.59292821599961</v>
      </c>
      <c r="J263" s="39">
        <v>25.67765336299998</v>
      </c>
      <c r="K263" s="39">
        <v>146.27058157899941</v>
      </c>
      <c r="L263" s="39">
        <v>187.87080341599989</v>
      </c>
      <c r="M263" s="39">
        <v>334.14138499499961</v>
      </c>
      <c r="N263" s="16">
        <v>3204.8721222493782</v>
      </c>
      <c r="O263" s="39">
        <v>3940.7080053713898</v>
      </c>
      <c r="P263" s="39">
        <v>3313.487259401038</v>
      </c>
      <c r="Q263" s="39">
        <v>61315.536362924257</v>
      </c>
      <c r="R263" s="39">
        <v>7078.0669588840774</v>
      </c>
      <c r="S263" s="16">
        <v>2589.0999999987921</v>
      </c>
      <c r="T263" s="39">
        <v>2959.800000000374</v>
      </c>
      <c r="U263" s="39">
        <v>2634.7999999980129</v>
      </c>
      <c r="V263" s="39">
        <v>6366.6999999995905</v>
      </c>
      <c r="W263" s="39">
        <v>2690.75</v>
      </c>
      <c r="X263" s="16">
        <v>3414.1865827692309</v>
      </c>
    </row>
    <row r="264" spans="1:24" ht="15" customHeight="1" x14ac:dyDescent="0.2">
      <c r="A264" s="99" t="s">
        <v>1591</v>
      </c>
      <c r="B264" s="99" t="s">
        <v>71</v>
      </c>
      <c r="C264" s="100" t="s">
        <v>622</v>
      </c>
      <c r="D264" s="16">
        <v>63.74</v>
      </c>
      <c r="E264" s="39">
        <v>12.866</v>
      </c>
      <c r="F264" s="39">
        <v>76.605999999999995</v>
      </c>
      <c r="G264" s="39">
        <v>6.2119999999999997</v>
      </c>
      <c r="H264" s="39">
        <v>82.817999999999998</v>
      </c>
      <c r="I264" s="16">
        <v>215.79106497499839</v>
      </c>
      <c r="J264" s="39">
        <v>57.594297784999917</v>
      </c>
      <c r="K264" s="39">
        <v>273.38536275999832</v>
      </c>
      <c r="L264" s="39">
        <v>321.43541958999981</v>
      </c>
      <c r="M264" s="39">
        <v>594.82078234999642</v>
      </c>
      <c r="N264" s="16">
        <v>3385.4889390492381</v>
      </c>
      <c r="O264" s="39">
        <v>4476.4727020830032</v>
      </c>
      <c r="P264" s="39">
        <v>3568.7199796360369</v>
      </c>
      <c r="Q264" s="39">
        <v>51744.272310045038</v>
      </c>
      <c r="R264" s="39">
        <v>7182.2645119418057</v>
      </c>
      <c r="S264" s="16">
        <v>2635.699999999038</v>
      </c>
      <c r="T264" s="39">
        <v>3277.3999999991952</v>
      </c>
      <c r="U264" s="39">
        <v>2721.5999999962492</v>
      </c>
      <c r="V264" s="39">
        <v>7103.8999999991029</v>
      </c>
      <c r="W264" s="39">
        <v>2788.4000000039809</v>
      </c>
      <c r="X264" s="16">
        <v>3715.5351766128688</v>
      </c>
    </row>
    <row r="265" spans="1:24" ht="15" customHeight="1" x14ac:dyDescent="0.2">
      <c r="A265" s="99" t="s">
        <v>1592</v>
      </c>
      <c r="B265" s="99" t="s">
        <v>71</v>
      </c>
      <c r="C265" s="100" t="s">
        <v>648</v>
      </c>
      <c r="D265" s="16">
        <v>40.826000000000001</v>
      </c>
      <c r="E265" s="39">
        <v>10.125999999999999</v>
      </c>
      <c r="F265" s="39">
        <v>50.951999999999998</v>
      </c>
      <c r="G265" s="39">
        <v>4.7709999999999999</v>
      </c>
      <c r="H265" s="39">
        <v>55.722999999999999</v>
      </c>
      <c r="I265" s="16">
        <v>164.48044615299929</v>
      </c>
      <c r="J265" s="39">
        <v>55.007797712951231</v>
      </c>
      <c r="K265" s="39">
        <v>219.48824386595149</v>
      </c>
      <c r="L265" s="39">
        <v>170.91096368500021</v>
      </c>
      <c r="M265" s="39">
        <v>390.39920755095079</v>
      </c>
      <c r="N265" s="16">
        <v>4028.816101332467</v>
      </c>
      <c r="O265" s="39">
        <v>5432.3323832659717</v>
      </c>
      <c r="P265" s="39">
        <v>4307.7454048114196</v>
      </c>
      <c r="Q265" s="39">
        <v>35822.880671766972</v>
      </c>
      <c r="R265" s="39">
        <v>7006.0694426170658</v>
      </c>
      <c r="S265" s="16">
        <v>2979.400000002142</v>
      </c>
      <c r="T265" s="39">
        <v>3783.25</v>
      </c>
      <c r="U265" s="39">
        <v>3106.0999999969699</v>
      </c>
      <c r="V265" s="39">
        <v>6677.6999999996833</v>
      </c>
      <c r="W265" s="39">
        <v>3185.9000000033711</v>
      </c>
      <c r="X265" s="16">
        <v>4330.0961523397864</v>
      </c>
    </row>
    <row r="266" spans="1:24" ht="15" customHeight="1" x14ac:dyDescent="0.2">
      <c r="A266" s="99" t="s">
        <v>1593</v>
      </c>
      <c r="B266" s="99" t="s">
        <v>71</v>
      </c>
      <c r="C266" s="100" t="s">
        <v>1751</v>
      </c>
      <c r="D266" s="16">
        <v>42.63</v>
      </c>
      <c r="E266" s="39">
        <v>10.077</v>
      </c>
      <c r="F266" s="39">
        <v>52.707000000000001</v>
      </c>
      <c r="G266" s="39">
        <v>4.8559999999999999</v>
      </c>
      <c r="H266" s="39">
        <v>57.563000000000002</v>
      </c>
      <c r="I266" s="16">
        <v>130.07035525799949</v>
      </c>
      <c r="J266" s="39">
        <v>41.864599021000103</v>
      </c>
      <c r="K266" s="39">
        <v>171.93495427899941</v>
      </c>
      <c r="L266" s="39">
        <v>207.13372238060941</v>
      </c>
      <c r="M266" s="39">
        <v>379.06867665960942</v>
      </c>
      <c r="N266" s="16">
        <v>3051.146029978876</v>
      </c>
      <c r="O266" s="39">
        <v>4154.4704794085646</v>
      </c>
      <c r="P266" s="39">
        <v>3262.089556965856</v>
      </c>
      <c r="Q266" s="39">
        <v>42655.214658280347</v>
      </c>
      <c r="R266" s="39">
        <v>6585.2835442838177</v>
      </c>
      <c r="S266" s="16">
        <v>2388.5</v>
      </c>
      <c r="T266" s="39">
        <v>3005.699999999491</v>
      </c>
      <c r="U266" s="39">
        <v>2477.099999997567</v>
      </c>
      <c r="V266" s="39">
        <v>4654.3500000003296</v>
      </c>
      <c r="W266" s="39">
        <v>2526.7000000006442</v>
      </c>
      <c r="X266" s="16">
        <v>3196.5894041125061</v>
      </c>
    </row>
    <row r="267" spans="1:24" ht="15" customHeight="1" x14ac:dyDescent="0.2">
      <c r="A267" s="99" t="s">
        <v>1594</v>
      </c>
      <c r="B267" s="99" t="s">
        <v>71</v>
      </c>
      <c r="C267" s="100" t="s">
        <v>664</v>
      </c>
      <c r="D267" s="16">
        <v>54.524000000000001</v>
      </c>
      <c r="E267" s="39">
        <v>9.4870000000000001</v>
      </c>
      <c r="F267" s="39">
        <v>64.010999999999996</v>
      </c>
      <c r="G267" s="39">
        <v>5.0529999999999999</v>
      </c>
      <c r="H267" s="39">
        <v>69.063999999999993</v>
      </c>
      <c r="I267" s="16">
        <v>175.68109737899931</v>
      </c>
      <c r="J267" s="39">
        <v>38.379105756999998</v>
      </c>
      <c r="K267" s="39">
        <v>214.06020313600001</v>
      </c>
      <c r="L267" s="39">
        <v>390.45915724799988</v>
      </c>
      <c r="M267" s="39">
        <v>604.51936038399992</v>
      </c>
      <c r="N267" s="16">
        <v>3222.0874730210421</v>
      </c>
      <c r="O267" s="39">
        <v>4045.441736797723</v>
      </c>
      <c r="P267" s="39">
        <v>3344.1159040789862</v>
      </c>
      <c r="Q267" s="39">
        <v>77272.740401345713</v>
      </c>
      <c r="R267" s="39">
        <v>8753.0313967334641</v>
      </c>
      <c r="S267" s="16">
        <v>2609.5999999972628</v>
      </c>
      <c r="T267" s="39">
        <v>3001.5</v>
      </c>
      <c r="U267" s="39">
        <v>2656.900000003262</v>
      </c>
      <c r="V267" s="39">
        <v>6798.1999999999452</v>
      </c>
      <c r="W267" s="39">
        <v>2719.300000002218</v>
      </c>
      <c r="X267" s="16">
        <v>3299.1215574872081</v>
      </c>
    </row>
    <row r="268" spans="1:24" ht="15" customHeight="1" x14ac:dyDescent="0.2">
      <c r="A268" s="99" t="s">
        <v>1595</v>
      </c>
      <c r="B268" s="99" t="s">
        <v>71</v>
      </c>
      <c r="C268" s="100" t="s">
        <v>670</v>
      </c>
      <c r="D268" s="16">
        <v>57.802999999999997</v>
      </c>
      <c r="E268" s="39">
        <v>10.843999999999999</v>
      </c>
      <c r="F268" s="39">
        <v>68.647000000000006</v>
      </c>
      <c r="G268" s="39">
        <v>5.9930000000000003</v>
      </c>
      <c r="H268" s="39">
        <v>74.64</v>
      </c>
      <c r="I268" s="16">
        <v>167.71363836302569</v>
      </c>
      <c r="J268" s="39">
        <v>40.066913039999982</v>
      </c>
      <c r="K268" s="39">
        <v>207.78055140302629</v>
      </c>
      <c r="L268" s="39">
        <v>219.26641377499999</v>
      </c>
      <c r="M268" s="39">
        <v>427.0469651780266</v>
      </c>
      <c r="N268" s="16">
        <v>2901.469445582854</v>
      </c>
      <c r="O268" s="39">
        <v>3694.846278126151</v>
      </c>
      <c r="P268" s="39">
        <v>3026.797258482181</v>
      </c>
      <c r="Q268" s="39">
        <v>36587.087230936093</v>
      </c>
      <c r="R268" s="39">
        <v>5721.4223630496599</v>
      </c>
      <c r="S268" s="16">
        <v>2317.099999997442</v>
      </c>
      <c r="T268" s="39">
        <v>2787.3999999994489</v>
      </c>
      <c r="U268" s="39">
        <v>2375.400000003167</v>
      </c>
      <c r="V268" s="39">
        <v>4212.3000000004849</v>
      </c>
      <c r="W268" s="39">
        <v>2413.75</v>
      </c>
      <c r="X268" s="16">
        <v>3142.8568399538099</v>
      </c>
    </row>
    <row r="269" spans="1:24" ht="15" customHeight="1" x14ac:dyDescent="0.2">
      <c r="A269" s="99" t="s">
        <v>1596</v>
      </c>
      <c r="B269" s="99" t="s">
        <v>71</v>
      </c>
      <c r="C269" s="100" t="s">
        <v>672</v>
      </c>
      <c r="D269" s="16">
        <v>46.898000000000003</v>
      </c>
      <c r="E269" s="39">
        <v>8.8179999999999996</v>
      </c>
      <c r="F269" s="39">
        <v>55.716000000000001</v>
      </c>
      <c r="G269" s="39">
        <v>4.4820000000000002</v>
      </c>
      <c r="H269" s="39">
        <v>60.198</v>
      </c>
      <c r="I269" s="16">
        <v>163.7128894030011</v>
      </c>
      <c r="J269" s="39">
        <v>41.346580118000027</v>
      </c>
      <c r="K269" s="39">
        <v>205.05946952099981</v>
      </c>
      <c r="L269" s="39">
        <v>264.48326654300001</v>
      </c>
      <c r="M269" s="39">
        <v>469.54273606399971</v>
      </c>
      <c r="N269" s="16">
        <v>3490.8288072625942</v>
      </c>
      <c r="O269" s="39">
        <v>4688.8841140848299</v>
      </c>
      <c r="P269" s="39">
        <v>3680.441336797327</v>
      </c>
      <c r="Q269" s="39">
        <v>59010.099630298973</v>
      </c>
      <c r="R269" s="39">
        <v>7799.9723589487967</v>
      </c>
      <c r="S269" s="16">
        <v>2747.4000000024298</v>
      </c>
      <c r="T269" s="39">
        <v>3323.25</v>
      </c>
      <c r="U269" s="39">
        <v>2818.050000000303</v>
      </c>
      <c r="V269" s="39">
        <v>8050.0499999999111</v>
      </c>
      <c r="W269" s="39">
        <v>2887.800000001499</v>
      </c>
      <c r="X269" s="16">
        <v>3698.4303277301801</v>
      </c>
    </row>
    <row r="270" spans="1:24" ht="15" customHeight="1" x14ac:dyDescent="0.2">
      <c r="A270" s="99" t="s">
        <v>1597</v>
      </c>
      <c r="B270" s="99" t="s">
        <v>71</v>
      </c>
      <c r="C270" s="100" t="s">
        <v>674</v>
      </c>
      <c r="D270" s="16">
        <v>39.521999999999998</v>
      </c>
      <c r="E270" s="39">
        <v>12.416</v>
      </c>
      <c r="F270" s="39">
        <v>51.938000000000002</v>
      </c>
      <c r="G270" s="39">
        <v>5.2149999999999999</v>
      </c>
      <c r="H270" s="39">
        <v>57.152999999999999</v>
      </c>
      <c r="I270" s="16">
        <v>144.89327492600009</v>
      </c>
      <c r="J270" s="39">
        <v>62.72066939300008</v>
      </c>
      <c r="K270" s="39">
        <v>207.61394431900041</v>
      </c>
      <c r="L270" s="39">
        <v>252.694421312</v>
      </c>
      <c r="M270" s="39">
        <v>460.30836563100098</v>
      </c>
      <c r="N270" s="16">
        <v>3666.1422733161312</v>
      </c>
      <c r="O270" s="39">
        <v>5051.6003054929188</v>
      </c>
      <c r="P270" s="39">
        <v>3997.3419138010781</v>
      </c>
      <c r="Q270" s="39">
        <v>48455.306100095877</v>
      </c>
      <c r="R270" s="39">
        <v>8053.9668194320693</v>
      </c>
      <c r="S270" s="16">
        <v>2745.7999999980798</v>
      </c>
      <c r="T270" s="39">
        <v>3613.5</v>
      </c>
      <c r="U270" s="39">
        <v>2908.1500000029159</v>
      </c>
      <c r="V270" s="39">
        <v>6182.8000000002758</v>
      </c>
      <c r="W270" s="39">
        <v>2992.199999998742</v>
      </c>
      <c r="X270" s="16">
        <v>4076.696925383399</v>
      </c>
    </row>
    <row r="271" spans="1:24" ht="15" customHeight="1" x14ac:dyDescent="0.2">
      <c r="A271" s="99" t="s">
        <v>1598</v>
      </c>
      <c r="B271" s="99" t="s">
        <v>71</v>
      </c>
      <c r="C271" s="100" t="s">
        <v>580</v>
      </c>
      <c r="D271" s="16">
        <v>62.655000000000001</v>
      </c>
      <c r="E271" s="39">
        <v>7.9960000000000004</v>
      </c>
      <c r="F271" s="39">
        <v>70.650999999999996</v>
      </c>
      <c r="G271" s="39">
        <v>5.9530000000000003</v>
      </c>
      <c r="H271" s="39">
        <v>76.603999999999999</v>
      </c>
      <c r="I271" s="16">
        <v>219.74836820400171</v>
      </c>
      <c r="J271" s="39">
        <v>43.241578853999933</v>
      </c>
      <c r="K271" s="39">
        <v>262.98994705800141</v>
      </c>
      <c r="L271" s="39">
        <v>442.33173676599989</v>
      </c>
      <c r="M271" s="39">
        <v>705.32168382400164</v>
      </c>
      <c r="N271" s="16">
        <v>3507.2758471630632</v>
      </c>
      <c r="O271" s="39">
        <v>5407.901307403693</v>
      </c>
      <c r="P271" s="39">
        <v>3722.3810994607488</v>
      </c>
      <c r="Q271" s="39">
        <v>74304.004160255325</v>
      </c>
      <c r="R271" s="39">
        <v>9207.374077385015</v>
      </c>
      <c r="S271" s="16">
        <v>2690.1999999989971</v>
      </c>
      <c r="T271" s="39">
        <v>4139.5500000004831</v>
      </c>
      <c r="U271" s="39">
        <v>2781.300000002559</v>
      </c>
      <c r="V271" s="39">
        <v>9969.3999999990119</v>
      </c>
      <c r="W271" s="39">
        <v>2876.199999996355</v>
      </c>
      <c r="X271" s="16">
        <v>4148.7607991481527</v>
      </c>
    </row>
    <row r="272" spans="1:24" ht="15" customHeight="1" x14ac:dyDescent="0.2">
      <c r="A272" s="99" t="s">
        <v>1599</v>
      </c>
      <c r="B272" s="99" t="s">
        <v>71</v>
      </c>
      <c r="C272" s="100" t="s">
        <v>634</v>
      </c>
      <c r="D272" s="16">
        <v>53.274000000000001</v>
      </c>
      <c r="E272" s="39">
        <v>5.806</v>
      </c>
      <c r="F272" s="39">
        <v>59.08</v>
      </c>
      <c r="G272" s="39">
        <v>6.2619999999999996</v>
      </c>
      <c r="H272" s="39">
        <v>65.341999999999999</v>
      </c>
      <c r="I272" s="16">
        <v>164.8459616859995</v>
      </c>
      <c r="J272" s="39">
        <v>28.152031101999981</v>
      </c>
      <c r="K272" s="39">
        <v>192.99799278799929</v>
      </c>
      <c r="L272" s="39">
        <v>536.53206037399991</v>
      </c>
      <c r="M272" s="39">
        <v>729.53005316200097</v>
      </c>
      <c r="N272" s="16">
        <v>3094.304195029461</v>
      </c>
      <c r="O272" s="39">
        <v>4848.7824839820832</v>
      </c>
      <c r="P272" s="39">
        <v>3266.7229652674218</v>
      </c>
      <c r="Q272" s="39">
        <v>85680.622863941215</v>
      </c>
      <c r="R272" s="39">
        <v>11164.79527963639</v>
      </c>
      <c r="S272" s="16">
        <v>2420.5</v>
      </c>
      <c r="T272" s="39">
        <v>3998.3999999997191</v>
      </c>
      <c r="U272" s="39">
        <v>2503.90000000284</v>
      </c>
      <c r="V272" s="39">
        <v>8404.049999998997</v>
      </c>
      <c r="W272" s="39">
        <v>2607.800000001198</v>
      </c>
      <c r="X272" s="16">
        <v>3668.605398190376</v>
      </c>
    </row>
    <row r="273" spans="1:24" ht="15" customHeight="1" x14ac:dyDescent="0.2">
      <c r="A273" s="99" t="s">
        <v>1600</v>
      </c>
      <c r="B273" s="99" t="s">
        <v>71</v>
      </c>
      <c r="C273" s="100" t="s">
        <v>656</v>
      </c>
      <c r="D273" s="16">
        <v>59.54</v>
      </c>
      <c r="E273" s="39">
        <v>7.3230000000000004</v>
      </c>
      <c r="F273" s="39">
        <v>66.863</v>
      </c>
      <c r="G273" s="39">
        <v>5.8639999999999999</v>
      </c>
      <c r="H273" s="39">
        <v>72.727000000000004</v>
      </c>
      <c r="I273" s="16">
        <v>230.7840227160012</v>
      </c>
      <c r="J273" s="39">
        <v>41.935753176000027</v>
      </c>
      <c r="K273" s="39">
        <v>272.71977589200179</v>
      </c>
      <c r="L273" s="39">
        <v>455.98562980600008</v>
      </c>
      <c r="M273" s="39">
        <v>728.70540569800119</v>
      </c>
      <c r="N273" s="16">
        <v>3876.1172777292782</v>
      </c>
      <c r="O273" s="39">
        <v>5726.581070053262</v>
      </c>
      <c r="P273" s="39">
        <v>4078.7846176809571</v>
      </c>
      <c r="Q273" s="39">
        <v>77760.168793656223</v>
      </c>
      <c r="R273" s="39">
        <v>10019.736902360901</v>
      </c>
      <c r="S273" s="16">
        <v>2824.8499999967721</v>
      </c>
      <c r="T273" s="39">
        <v>4409.6000000006125</v>
      </c>
      <c r="U273" s="39">
        <v>2928.6999999974528</v>
      </c>
      <c r="V273" s="39">
        <v>8038.6000000009426</v>
      </c>
      <c r="W273" s="39">
        <v>3025.6999999963468</v>
      </c>
      <c r="X273" s="16">
        <v>4655.6689523712284</v>
      </c>
    </row>
    <row r="274" spans="1:24" ht="15" customHeight="1" x14ac:dyDescent="0.2">
      <c r="A274" s="99" t="s">
        <v>1601</v>
      </c>
      <c r="B274" s="99" t="s">
        <v>71</v>
      </c>
      <c r="C274" s="100" t="s">
        <v>676</v>
      </c>
      <c r="D274" s="16">
        <v>58.5</v>
      </c>
      <c r="E274" s="39">
        <v>5.3730000000000002</v>
      </c>
      <c r="F274" s="39">
        <v>63.872999999999998</v>
      </c>
      <c r="G274" s="39">
        <v>5.0579999999999998</v>
      </c>
      <c r="H274" s="39">
        <v>68.930999999999997</v>
      </c>
      <c r="I274" s="16">
        <v>204.94951841500011</v>
      </c>
      <c r="J274" s="39">
        <v>31.796139256000039</v>
      </c>
      <c r="K274" s="39">
        <v>236.74565767100071</v>
      </c>
      <c r="L274" s="39">
        <v>468.07153034099991</v>
      </c>
      <c r="M274" s="39">
        <v>704.81718801200054</v>
      </c>
      <c r="N274" s="16">
        <v>3503.4105711965822</v>
      </c>
      <c r="O274" s="39">
        <v>5917.762750046536</v>
      </c>
      <c r="P274" s="39">
        <v>3706.5059989510542</v>
      </c>
      <c r="Q274" s="39">
        <v>92540.832412218253</v>
      </c>
      <c r="R274" s="39">
        <v>10224.966822068451</v>
      </c>
      <c r="S274" s="16">
        <v>2663.5</v>
      </c>
      <c r="T274" s="39">
        <v>4845.899999999574</v>
      </c>
      <c r="U274" s="39">
        <v>2754.3000000015609</v>
      </c>
      <c r="V274" s="39">
        <v>8229</v>
      </c>
      <c r="W274" s="39">
        <v>2835.099999996351</v>
      </c>
      <c r="X274" s="16">
        <v>3975.1772730035709</v>
      </c>
    </row>
    <row r="275" spans="1:24" ht="15" customHeight="1" x14ac:dyDescent="0.2">
      <c r="A275" s="99" t="s">
        <v>1602</v>
      </c>
      <c r="B275" s="99" t="s">
        <v>71</v>
      </c>
      <c r="C275" s="100" t="s">
        <v>684</v>
      </c>
      <c r="D275" s="16">
        <v>48.279000000000003</v>
      </c>
      <c r="E275" s="39">
        <v>5.0910000000000002</v>
      </c>
      <c r="F275" s="39">
        <v>53.37</v>
      </c>
      <c r="G275" s="39">
        <v>5.2149999999999999</v>
      </c>
      <c r="H275" s="39">
        <v>58.585000000000001</v>
      </c>
      <c r="I275" s="16">
        <v>180.22418806399941</v>
      </c>
      <c r="J275" s="39">
        <v>31.736420647999989</v>
      </c>
      <c r="K275" s="39">
        <v>211.96060871200029</v>
      </c>
      <c r="L275" s="39">
        <v>284.84930826300013</v>
      </c>
      <c r="M275" s="39">
        <v>496.80991697500008</v>
      </c>
      <c r="N275" s="16">
        <v>3732.9726809585818</v>
      </c>
      <c r="O275" s="39">
        <v>6233.8284517776447</v>
      </c>
      <c r="P275" s="39">
        <v>3971.5309857972702</v>
      </c>
      <c r="Q275" s="39">
        <v>54621.15211179293</v>
      </c>
      <c r="R275" s="39">
        <v>8480.1556196125312</v>
      </c>
      <c r="S275" s="16">
        <v>2774.2000000018711</v>
      </c>
      <c r="T275" s="39">
        <v>4877.6999999995378</v>
      </c>
      <c r="U275" s="39">
        <v>2875.5</v>
      </c>
      <c r="V275" s="39">
        <v>7503.7000000003227</v>
      </c>
      <c r="W275" s="39">
        <v>2978.5999999966539</v>
      </c>
      <c r="X275" s="16">
        <v>4395.0610386712897</v>
      </c>
    </row>
    <row r="276" spans="1:24" ht="15" customHeight="1" x14ac:dyDescent="0.2">
      <c r="A276" s="99" t="s">
        <v>1603</v>
      </c>
      <c r="B276" s="99" t="s">
        <v>71</v>
      </c>
      <c r="C276" s="100" t="s">
        <v>598</v>
      </c>
      <c r="D276" s="16">
        <v>50.534999999999997</v>
      </c>
      <c r="E276" s="39">
        <v>7.9729999999999999</v>
      </c>
      <c r="F276" s="39">
        <v>58.508000000000003</v>
      </c>
      <c r="G276" s="39">
        <v>5.1189999999999998</v>
      </c>
      <c r="H276" s="39">
        <v>63.627000000000002</v>
      </c>
      <c r="I276" s="16">
        <v>220.83431015200131</v>
      </c>
      <c r="J276" s="39">
        <v>39.798877537999957</v>
      </c>
      <c r="K276" s="39">
        <v>260.63318769000091</v>
      </c>
      <c r="L276" s="39">
        <v>215.5558087089999</v>
      </c>
      <c r="M276" s="39">
        <v>476.1889963990007</v>
      </c>
      <c r="N276" s="16">
        <v>4369.9279737212082</v>
      </c>
      <c r="O276" s="39">
        <v>4991.7067023704958</v>
      </c>
      <c r="P276" s="39">
        <v>4454.6589815068164</v>
      </c>
      <c r="Q276" s="39">
        <v>42108.968296346917</v>
      </c>
      <c r="R276" s="39">
        <v>7484.0711710280339</v>
      </c>
      <c r="S276" s="16">
        <v>3152.3000000002839</v>
      </c>
      <c r="T276" s="39">
        <v>3684.1999999994978</v>
      </c>
      <c r="U276" s="39">
        <v>3216.900000003503</v>
      </c>
      <c r="V276" s="39">
        <v>6319.1000000006879</v>
      </c>
      <c r="W276" s="39">
        <v>3283.8000000031489</v>
      </c>
      <c r="X276" s="16">
        <v>4675.2024770395501</v>
      </c>
    </row>
    <row r="277" spans="1:24" ht="15" customHeight="1" x14ac:dyDescent="0.2">
      <c r="A277" s="99" t="s">
        <v>1604</v>
      </c>
      <c r="B277" s="99" t="s">
        <v>71</v>
      </c>
      <c r="C277" s="100" t="s">
        <v>600</v>
      </c>
      <c r="D277" s="16">
        <v>28.446000000000002</v>
      </c>
      <c r="E277" s="39">
        <v>4.2270000000000003</v>
      </c>
      <c r="F277" s="39">
        <v>32.673000000000002</v>
      </c>
      <c r="G277" s="39">
        <v>2.37</v>
      </c>
      <c r="H277" s="39">
        <v>35.042999999999999</v>
      </c>
      <c r="I277" s="16">
        <v>101.5599321310002</v>
      </c>
      <c r="J277" s="39">
        <v>18.273495015000002</v>
      </c>
      <c r="K277" s="39">
        <v>119.8334271460004</v>
      </c>
      <c r="L277" s="39">
        <v>79.305042111999967</v>
      </c>
      <c r="M277" s="39">
        <v>199.13846925800021</v>
      </c>
      <c r="N277" s="16">
        <v>3570.271114778885</v>
      </c>
      <c r="O277" s="39">
        <v>4323.0411674946772</v>
      </c>
      <c r="P277" s="39">
        <v>3667.65914198269</v>
      </c>
      <c r="Q277" s="39">
        <v>33462.043085232057</v>
      </c>
      <c r="R277" s="39">
        <v>5682.6889609337177</v>
      </c>
      <c r="S277" s="16">
        <v>2867.799999998449</v>
      </c>
      <c r="T277" s="39">
        <v>3327.300000000233</v>
      </c>
      <c r="U277" s="39">
        <v>2907.2000000017551</v>
      </c>
      <c r="V277" s="39">
        <v>5524.4499999997624</v>
      </c>
      <c r="W277" s="39">
        <v>2948</v>
      </c>
      <c r="X277" s="16">
        <v>3759.362126552905</v>
      </c>
    </row>
    <row r="278" spans="1:24" ht="15" customHeight="1" x14ac:dyDescent="0.2">
      <c r="A278" s="99" t="s">
        <v>1605</v>
      </c>
      <c r="B278" s="99" t="s">
        <v>71</v>
      </c>
      <c r="C278" s="100" t="s">
        <v>608</v>
      </c>
      <c r="D278" s="16">
        <v>50.311999999999998</v>
      </c>
      <c r="E278" s="39">
        <v>9.2889999999999997</v>
      </c>
      <c r="F278" s="39">
        <v>59.600999999999999</v>
      </c>
      <c r="G278" s="39">
        <v>5.4989999999999997</v>
      </c>
      <c r="H278" s="39">
        <v>65.099999999999994</v>
      </c>
      <c r="I278" s="16">
        <v>191.3331741500001</v>
      </c>
      <c r="J278" s="39">
        <v>45.328591430000003</v>
      </c>
      <c r="K278" s="39">
        <v>236.66176558000001</v>
      </c>
      <c r="L278" s="39">
        <v>295.18018210399998</v>
      </c>
      <c r="M278" s="39">
        <v>531.84194768399982</v>
      </c>
      <c r="N278" s="16">
        <v>3802.93317995707</v>
      </c>
      <c r="O278" s="39">
        <v>4879.8139121541608</v>
      </c>
      <c r="P278" s="39">
        <v>3970.7683693226618</v>
      </c>
      <c r="Q278" s="39">
        <v>53678.883815966547</v>
      </c>
      <c r="R278" s="39">
        <v>8169.6151717972334</v>
      </c>
      <c r="S278" s="16">
        <v>2870.150000002754</v>
      </c>
      <c r="T278" s="39">
        <v>3629.399999999363</v>
      </c>
      <c r="U278" s="39">
        <v>2962.4000000033411</v>
      </c>
      <c r="V278" s="39">
        <v>6888.3999999992038</v>
      </c>
      <c r="W278" s="39">
        <v>3036.9000000036399</v>
      </c>
      <c r="X278" s="16">
        <v>4202.8372505771622</v>
      </c>
    </row>
    <row r="279" spans="1:24" ht="15" customHeight="1" x14ac:dyDescent="0.2">
      <c r="A279" s="99" t="s">
        <v>1606</v>
      </c>
      <c r="B279" s="99" t="s">
        <v>71</v>
      </c>
      <c r="C279" s="100" t="s">
        <v>630</v>
      </c>
      <c r="D279" s="16">
        <v>30.864000000000001</v>
      </c>
      <c r="E279" s="39">
        <v>7.0069999999999997</v>
      </c>
      <c r="F279" s="39">
        <v>37.871000000000002</v>
      </c>
      <c r="G279" s="39">
        <v>3.827</v>
      </c>
      <c r="H279" s="39">
        <v>41.698</v>
      </c>
      <c r="I279" s="16">
        <v>123.4128577619511</v>
      </c>
      <c r="J279" s="39">
        <v>35.16117358799999</v>
      </c>
      <c r="K279" s="39">
        <v>158.5740313499511</v>
      </c>
      <c r="L279" s="39">
        <v>209.196493355</v>
      </c>
      <c r="M279" s="39">
        <v>367.77052470495079</v>
      </c>
      <c r="N279" s="16">
        <v>3998.602182541184</v>
      </c>
      <c r="O279" s="39">
        <v>5018.0067914942192</v>
      </c>
      <c r="P279" s="39">
        <v>4187.215319108318</v>
      </c>
      <c r="Q279" s="39">
        <v>54663.311563888157</v>
      </c>
      <c r="R279" s="39">
        <v>8819.8600581550872</v>
      </c>
      <c r="S279" s="16">
        <v>3001.950000001726</v>
      </c>
      <c r="T279" s="39">
        <v>3697.100000000376</v>
      </c>
      <c r="U279" s="39">
        <v>3101.5</v>
      </c>
      <c r="V279" s="39">
        <v>5815.8999999997031</v>
      </c>
      <c r="W279" s="39">
        <v>3167.25</v>
      </c>
      <c r="X279" s="16">
        <v>4214.9282693623709</v>
      </c>
    </row>
    <row r="280" spans="1:24" ht="15" customHeight="1" x14ac:dyDescent="0.2">
      <c r="A280" s="99" t="s">
        <v>1607</v>
      </c>
      <c r="B280" s="99" t="s">
        <v>71</v>
      </c>
      <c r="C280" s="100" t="s">
        <v>640</v>
      </c>
      <c r="D280" s="16">
        <v>53.097000000000001</v>
      </c>
      <c r="E280" s="39">
        <v>10.212999999999999</v>
      </c>
      <c r="F280" s="39">
        <v>63.31</v>
      </c>
      <c r="G280" s="39">
        <v>5.149</v>
      </c>
      <c r="H280" s="39">
        <v>68.459000000000003</v>
      </c>
      <c r="I280" s="16">
        <v>196.24458061400111</v>
      </c>
      <c r="J280" s="39">
        <v>45.549103192999979</v>
      </c>
      <c r="K280" s="39">
        <v>241.79368380700049</v>
      </c>
      <c r="L280" s="39">
        <v>312.05902163095129</v>
      </c>
      <c r="M280" s="39">
        <v>553.85270543795207</v>
      </c>
      <c r="N280" s="16">
        <v>3695.963625327252</v>
      </c>
      <c r="O280" s="39">
        <v>4459.9141479486907</v>
      </c>
      <c r="P280" s="39">
        <v>3819.202081930192</v>
      </c>
      <c r="Q280" s="39">
        <v>60605.75289006628</v>
      </c>
      <c r="R280" s="39">
        <v>8090.2833146547864</v>
      </c>
      <c r="S280" s="16">
        <v>2863.9000000029009</v>
      </c>
      <c r="T280" s="39">
        <v>3412.699999999691</v>
      </c>
      <c r="U280" s="39">
        <v>2935.4499999980671</v>
      </c>
      <c r="V280" s="39">
        <v>5725.5</v>
      </c>
      <c r="W280" s="39">
        <v>2985.3000000029028</v>
      </c>
      <c r="X280" s="16">
        <v>3976.869799457244</v>
      </c>
    </row>
    <row r="281" spans="1:24" ht="15" customHeight="1" x14ac:dyDescent="0.2">
      <c r="A281" s="99" t="s">
        <v>1608</v>
      </c>
      <c r="B281" s="99" t="s">
        <v>71</v>
      </c>
      <c r="C281" s="100" t="s">
        <v>644</v>
      </c>
      <c r="D281" s="16">
        <v>31.896000000000001</v>
      </c>
      <c r="E281" s="39">
        <v>4.8520000000000003</v>
      </c>
      <c r="F281" s="39">
        <v>36.747999999999998</v>
      </c>
      <c r="G281" s="39">
        <v>3.1579999999999999</v>
      </c>
      <c r="H281" s="39">
        <v>39.905999999999999</v>
      </c>
      <c r="I281" s="16">
        <v>122.1317154259999</v>
      </c>
      <c r="J281" s="39">
        <v>22.99572404800001</v>
      </c>
      <c r="K281" s="39">
        <v>145.1274394740002</v>
      </c>
      <c r="L281" s="39">
        <v>220.1371314809999</v>
      </c>
      <c r="M281" s="39">
        <v>365.26457095500018</v>
      </c>
      <c r="N281" s="16">
        <v>3829.0605538625509</v>
      </c>
      <c r="O281" s="39">
        <v>4739.4319967023921</v>
      </c>
      <c r="P281" s="39">
        <v>3949.2608978447852</v>
      </c>
      <c r="Q281" s="39">
        <v>69707.76804338186</v>
      </c>
      <c r="R281" s="39">
        <v>9153.1241155465395</v>
      </c>
      <c r="S281" s="16">
        <v>2868.9000000008969</v>
      </c>
      <c r="T281" s="39">
        <v>3808.550000000359</v>
      </c>
      <c r="U281" s="39">
        <v>2959.299999998083</v>
      </c>
      <c r="V281" s="39">
        <v>8450.3999999994812</v>
      </c>
      <c r="W281" s="39">
        <v>3036.9000000021779</v>
      </c>
      <c r="X281" s="16">
        <v>4134.0959827375063</v>
      </c>
    </row>
    <row r="282" spans="1:24" ht="15" customHeight="1" x14ac:dyDescent="0.2">
      <c r="A282" s="99" t="s">
        <v>1609</v>
      </c>
      <c r="B282" s="99" t="s">
        <v>71</v>
      </c>
      <c r="C282" s="100" t="s">
        <v>660</v>
      </c>
      <c r="D282" s="16">
        <v>40.284999999999997</v>
      </c>
      <c r="E282" s="39">
        <v>3.7469999999999999</v>
      </c>
      <c r="F282" s="39">
        <v>44.031999999999996</v>
      </c>
      <c r="G282" s="39">
        <v>2.9609999999999999</v>
      </c>
      <c r="H282" s="39">
        <v>46.993000000000002</v>
      </c>
      <c r="I282" s="16">
        <v>137.69341443699841</v>
      </c>
      <c r="J282" s="39">
        <v>19.066362883</v>
      </c>
      <c r="K282" s="39">
        <v>156.7597773199976</v>
      </c>
      <c r="L282" s="39">
        <v>184.63305173099999</v>
      </c>
      <c r="M282" s="39">
        <v>341.39282905099799</v>
      </c>
      <c r="N282" s="16">
        <v>3417.9822374828941</v>
      </c>
      <c r="O282" s="39">
        <v>5088.4341828129182</v>
      </c>
      <c r="P282" s="39">
        <v>3560.133024164189</v>
      </c>
      <c r="Q282" s="39">
        <v>62354.965123606897</v>
      </c>
      <c r="R282" s="39">
        <v>7264.7591992636781</v>
      </c>
      <c r="S282" s="16">
        <v>2761.7999999980611</v>
      </c>
      <c r="T282" s="39">
        <v>4217.3000000002976</v>
      </c>
      <c r="U282" s="39">
        <v>2833.8499999977439</v>
      </c>
      <c r="V282" s="39">
        <v>7954</v>
      </c>
      <c r="W282" s="39">
        <v>2892.0999999974169</v>
      </c>
      <c r="X282" s="16">
        <v>3875.6836680099291</v>
      </c>
    </row>
    <row r="283" spans="1:24" ht="15" customHeight="1" x14ac:dyDescent="0.2">
      <c r="A283" s="99" t="s">
        <v>1610</v>
      </c>
      <c r="B283" s="99" t="s">
        <v>71</v>
      </c>
      <c r="C283" s="100" t="s">
        <v>662</v>
      </c>
      <c r="D283" s="16">
        <v>35.317999999999998</v>
      </c>
      <c r="E283" s="39">
        <v>2.4039999999999999</v>
      </c>
      <c r="F283" s="39">
        <v>37.722000000000001</v>
      </c>
      <c r="G283" s="39">
        <v>2.7130000000000001</v>
      </c>
      <c r="H283" s="39">
        <v>40.435000000000002</v>
      </c>
      <c r="I283" s="16">
        <v>137.1219210379999</v>
      </c>
      <c r="J283" s="39">
        <v>12.070128931999999</v>
      </c>
      <c r="K283" s="39">
        <v>149.19204997</v>
      </c>
      <c r="L283" s="39">
        <v>175.51024439599999</v>
      </c>
      <c r="M283" s="39">
        <v>324.70229436599999</v>
      </c>
      <c r="N283" s="16">
        <v>3882.4939418426839</v>
      </c>
      <c r="O283" s="39">
        <v>5020.8523011647267</v>
      </c>
      <c r="P283" s="39">
        <v>3955.040824187477</v>
      </c>
      <c r="Q283" s="39">
        <v>64692.312715075554</v>
      </c>
      <c r="R283" s="39">
        <v>8030.2286228762223</v>
      </c>
      <c r="S283" s="16">
        <v>3047.7999999981012</v>
      </c>
      <c r="T283" s="39">
        <v>4224.3000000000529</v>
      </c>
      <c r="U283" s="39">
        <v>3096.9500000019871</v>
      </c>
      <c r="V283" s="39">
        <v>9151.3999999995303</v>
      </c>
      <c r="W283" s="39">
        <v>3167.799999997917</v>
      </c>
      <c r="X283" s="16">
        <v>4269.3389603662908</v>
      </c>
    </row>
    <row r="284" spans="1:24" ht="15" customHeight="1" x14ac:dyDescent="0.2">
      <c r="A284" s="99" t="s">
        <v>1611</v>
      </c>
      <c r="B284" s="99" t="s">
        <v>71</v>
      </c>
      <c r="C284" s="100" t="s">
        <v>666</v>
      </c>
      <c r="D284" s="16">
        <v>30.908000000000001</v>
      </c>
      <c r="E284" s="39">
        <v>6.4889999999999999</v>
      </c>
      <c r="F284" s="39">
        <v>37.396999999999998</v>
      </c>
      <c r="G284" s="39">
        <v>3.4620000000000002</v>
      </c>
      <c r="H284" s="39">
        <v>40.859000000000002</v>
      </c>
      <c r="I284" s="16">
        <v>124.8683689129998</v>
      </c>
      <c r="J284" s="39">
        <v>34.502642143000031</v>
      </c>
      <c r="K284" s="39">
        <v>159.37101105599999</v>
      </c>
      <c r="L284" s="39">
        <v>119.20767881099999</v>
      </c>
      <c r="M284" s="39">
        <v>278.57868986700032</v>
      </c>
      <c r="N284" s="16">
        <v>4040.001582535258</v>
      </c>
      <c r="O284" s="39">
        <v>5317.096955308989</v>
      </c>
      <c r="P284" s="39">
        <v>4261.5988195844566</v>
      </c>
      <c r="Q284" s="39">
        <v>34433.182787694983</v>
      </c>
      <c r="R284" s="39">
        <v>6818.0496308524507</v>
      </c>
      <c r="S284" s="16">
        <v>3003.4500000017301</v>
      </c>
      <c r="T284" s="39">
        <v>3826.6999999995451</v>
      </c>
      <c r="U284" s="39">
        <v>3131.4000000020019</v>
      </c>
      <c r="V284" s="39">
        <v>6286.6000000002741</v>
      </c>
      <c r="W284" s="39">
        <v>3210.5</v>
      </c>
      <c r="X284" s="16">
        <v>4379.2869602110341</v>
      </c>
    </row>
    <row r="285" spans="1:24" ht="15" customHeight="1" x14ac:dyDescent="0.2">
      <c r="A285" s="99" t="s">
        <v>1612</v>
      </c>
      <c r="B285" s="99" t="s">
        <v>71</v>
      </c>
      <c r="C285" s="100" t="s">
        <v>678</v>
      </c>
      <c r="D285" s="16">
        <v>51.527999999999999</v>
      </c>
      <c r="E285" s="39">
        <v>5.0069999999999997</v>
      </c>
      <c r="F285" s="39">
        <v>56.534999999999997</v>
      </c>
      <c r="G285" s="39">
        <v>4.7770000000000001</v>
      </c>
      <c r="H285" s="39">
        <v>61.311999999999998</v>
      </c>
      <c r="I285" s="16">
        <v>209.19858658199999</v>
      </c>
      <c r="J285" s="39">
        <v>29.304663941000051</v>
      </c>
      <c r="K285" s="39">
        <v>238.50325052299999</v>
      </c>
      <c r="L285" s="39">
        <v>158.24789200300009</v>
      </c>
      <c r="M285" s="39">
        <v>396.75114252599963</v>
      </c>
      <c r="N285" s="16">
        <v>4059.901152421985</v>
      </c>
      <c r="O285" s="39">
        <v>5852.7389536648807</v>
      </c>
      <c r="P285" s="39">
        <v>4218.6831259043074</v>
      </c>
      <c r="Q285" s="39">
        <v>33127.044589281977</v>
      </c>
      <c r="R285" s="39">
        <v>6471.0194175039078</v>
      </c>
      <c r="S285" s="16">
        <v>2971.7999999998869</v>
      </c>
      <c r="T285" s="39">
        <v>4357.399999999815</v>
      </c>
      <c r="U285" s="39">
        <v>3060.800000001283</v>
      </c>
      <c r="V285" s="39">
        <v>7387.6000000007834</v>
      </c>
      <c r="W285" s="39">
        <v>3143.1500000035999</v>
      </c>
      <c r="X285" s="16">
        <v>4631.9405434541959</v>
      </c>
    </row>
    <row r="286" spans="1:24" ht="15" customHeight="1" x14ac:dyDescent="0.2">
      <c r="A286" s="99" t="s">
        <v>1613</v>
      </c>
      <c r="B286" s="99" t="s">
        <v>71</v>
      </c>
      <c r="C286" s="100" t="s">
        <v>690</v>
      </c>
      <c r="D286" s="16">
        <v>34.017000000000003</v>
      </c>
      <c r="E286" s="39">
        <v>9.1549999999999994</v>
      </c>
      <c r="F286" s="39">
        <v>43.171999999999997</v>
      </c>
      <c r="G286" s="39">
        <v>3.411</v>
      </c>
      <c r="H286" s="39">
        <v>46.582999999999998</v>
      </c>
      <c r="I286" s="16">
        <v>126.54488519099981</v>
      </c>
      <c r="J286" s="39">
        <v>40.507756040000103</v>
      </c>
      <c r="K286" s="39">
        <v>167.05264123099909</v>
      </c>
      <c r="L286" s="39">
        <v>340.76260453600003</v>
      </c>
      <c r="M286" s="39">
        <v>507.81524576699837</v>
      </c>
      <c r="N286" s="16">
        <v>3720.0483637886882</v>
      </c>
      <c r="O286" s="39">
        <v>4424.6593162206545</v>
      </c>
      <c r="P286" s="39">
        <v>3869.46727580374</v>
      </c>
      <c r="Q286" s="39">
        <v>99901.086055702122</v>
      </c>
      <c r="R286" s="39">
        <v>10901.29973954014</v>
      </c>
      <c r="S286" s="16">
        <v>2932.7999999981771</v>
      </c>
      <c r="T286" s="39">
        <v>3523.8999999994012</v>
      </c>
      <c r="U286" s="39">
        <v>3044.9000000024521</v>
      </c>
      <c r="V286" s="39">
        <v>6007.699999999566</v>
      </c>
      <c r="W286" s="39">
        <v>3101.299999999273</v>
      </c>
      <c r="X286" s="16">
        <v>4227.5753822851848</v>
      </c>
    </row>
    <row r="287" spans="1:24" ht="15" customHeight="1" x14ac:dyDescent="0.2">
      <c r="A287" s="99" t="s">
        <v>1614</v>
      </c>
      <c r="B287" s="99" t="s">
        <v>71</v>
      </c>
      <c r="C287" s="100" t="s">
        <v>564</v>
      </c>
      <c r="D287" s="16">
        <v>21.934999999999999</v>
      </c>
      <c r="E287" s="39">
        <v>6.6909999999999998</v>
      </c>
      <c r="F287" s="39">
        <v>28.626000000000001</v>
      </c>
      <c r="G287" s="39">
        <v>2.194</v>
      </c>
      <c r="H287" s="39">
        <v>30.82</v>
      </c>
      <c r="I287" s="16">
        <v>67.675452984000117</v>
      </c>
      <c r="J287" s="39">
        <v>25.490586536999999</v>
      </c>
      <c r="K287" s="39">
        <v>93.166039521000357</v>
      </c>
      <c r="L287" s="39">
        <v>116.885810728</v>
      </c>
      <c r="M287" s="39">
        <v>210.05185024900041</v>
      </c>
      <c r="N287" s="16">
        <v>3085.2725317529121</v>
      </c>
      <c r="O287" s="39">
        <v>3809.6826389179491</v>
      </c>
      <c r="P287" s="39">
        <v>3254.595106581442</v>
      </c>
      <c r="Q287" s="39">
        <v>53275.209994530538</v>
      </c>
      <c r="R287" s="39">
        <v>6815.439657657379</v>
      </c>
      <c r="S287" s="16">
        <v>2515.600000000964</v>
      </c>
      <c r="T287" s="39">
        <v>2888.6999999996292</v>
      </c>
      <c r="U287" s="39">
        <v>2585.5</v>
      </c>
      <c r="V287" s="39">
        <v>5519.4499999998152</v>
      </c>
      <c r="W287" s="39">
        <v>2636.5499999984422</v>
      </c>
      <c r="X287" s="16">
        <v>3253.4585668738769</v>
      </c>
    </row>
    <row r="288" spans="1:24" ht="15" customHeight="1" x14ac:dyDescent="0.2">
      <c r="A288" s="99" t="s">
        <v>1615</v>
      </c>
      <c r="B288" s="99" t="s">
        <v>71</v>
      </c>
      <c r="C288" s="100" t="s">
        <v>566</v>
      </c>
      <c r="D288" s="16">
        <v>67.855000000000004</v>
      </c>
      <c r="E288" s="39">
        <v>10.039</v>
      </c>
      <c r="F288" s="39">
        <v>77.894000000000005</v>
      </c>
      <c r="G288" s="39">
        <v>5.6349999999999998</v>
      </c>
      <c r="H288" s="39">
        <v>83.528999999999996</v>
      </c>
      <c r="I288" s="16">
        <v>215.38019432299859</v>
      </c>
      <c r="J288" s="39">
        <v>43.554664928000058</v>
      </c>
      <c r="K288" s="39">
        <v>258.9348592509989</v>
      </c>
      <c r="L288" s="39">
        <v>196.24884939</v>
      </c>
      <c r="M288" s="39">
        <v>455.18370864099938</v>
      </c>
      <c r="N288" s="16">
        <v>3174.1241518384591</v>
      </c>
      <c r="O288" s="39">
        <v>4338.5461627652212</v>
      </c>
      <c r="P288" s="39">
        <v>3324.195178717217</v>
      </c>
      <c r="Q288" s="39">
        <v>34826.770078083413</v>
      </c>
      <c r="R288" s="39">
        <v>5449.4092906774822</v>
      </c>
      <c r="S288" s="16">
        <v>2495.8000000011939</v>
      </c>
      <c r="T288" s="39">
        <v>3299.8000000004558</v>
      </c>
      <c r="U288" s="39">
        <v>2560.5</v>
      </c>
      <c r="V288" s="39">
        <v>6132.6999999999562</v>
      </c>
      <c r="W288" s="39">
        <v>2609.4000000038882</v>
      </c>
      <c r="X288" s="16">
        <v>3459.106274059513</v>
      </c>
    </row>
    <row r="289" spans="1:24" ht="15" customHeight="1" x14ac:dyDescent="0.2">
      <c r="A289" s="99" t="s">
        <v>1616</v>
      </c>
      <c r="B289" s="99" t="s">
        <v>71</v>
      </c>
      <c r="C289" s="100" t="s">
        <v>582</v>
      </c>
      <c r="D289" s="16">
        <v>54.078000000000003</v>
      </c>
      <c r="E289" s="39">
        <v>7.1859999999999999</v>
      </c>
      <c r="F289" s="39">
        <v>61.264000000000003</v>
      </c>
      <c r="G289" s="39">
        <v>6.1820000000000004</v>
      </c>
      <c r="H289" s="39">
        <v>67.445999999999998</v>
      </c>
      <c r="I289" s="16">
        <v>204.60775597600011</v>
      </c>
      <c r="J289" s="39">
        <v>44.411928738000007</v>
      </c>
      <c r="K289" s="39">
        <v>249.0196847139994</v>
      </c>
      <c r="L289" s="39">
        <v>291.42374100578098</v>
      </c>
      <c r="M289" s="39">
        <v>540.4434257197812</v>
      </c>
      <c r="N289" s="16">
        <v>3783.5673652132118</v>
      </c>
      <c r="O289" s="39">
        <v>6180.3407650988038</v>
      </c>
      <c r="P289" s="39">
        <v>4064.698431607459</v>
      </c>
      <c r="Q289" s="39">
        <v>47140.689260074578</v>
      </c>
      <c r="R289" s="39">
        <v>8012.9796536456006</v>
      </c>
      <c r="S289" s="16">
        <v>2660.7354999976669</v>
      </c>
      <c r="T289" s="39">
        <v>4892.8500000006889</v>
      </c>
      <c r="U289" s="39">
        <v>2802</v>
      </c>
      <c r="V289" s="39">
        <v>6403.4500000003854</v>
      </c>
      <c r="W289" s="39">
        <v>2884.3000000025881</v>
      </c>
      <c r="X289" s="16">
        <v>4472.8986171752804</v>
      </c>
    </row>
    <row r="290" spans="1:24" ht="15" customHeight="1" x14ac:dyDescent="0.2">
      <c r="A290" s="99" t="s">
        <v>1617</v>
      </c>
      <c r="B290" s="99" t="s">
        <v>71</v>
      </c>
      <c r="C290" s="100" t="s">
        <v>586</v>
      </c>
      <c r="D290" s="16">
        <v>38.889000000000003</v>
      </c>
      <c r="E290" s="39">
        <v>7.7539999999999996</v>
      </c>
      <c r="F290" s="39">
        <v>46.643000000000001</v>
      </c>
      <c r="G290" s="39">
        <v>3.395</v>
      </c>
      <c r="H290" s="39">
        <v>50.037999999999997</v>
      </c>
      <c r="I290" s="16">
        <v>119.527410588</v>
      </c>
      <c r="J290" s="39">
        <v>28.699365502000031</v>
      </c>
      <c r="K290" s="39">
        <v>148.22677609000041</v>
      </c>
      <c r="L290" s="39">
        <v>420.10523286400002</v>
      </c>
      <c r="M290" s="39">
        <v>568.33200895400068</v>
      </c>
      <c r="N290" s="16">
        <v>3073.553204967985</v>
      </c>
      <c r="O290" s="39">
        <v>3701.2336216146541</v>
      </c>
      <c r="P290" s="39">
        <v>3177.899708209171</v>
      </c>
      <c r="Q290" s="39">
        <v>123742.3366315169</v>
      </c>
      <c r="R290" s="39">
        <v>11358.008092929391</v>
      </c>
      <c r="S290" s="16">
        <v>2544.700000001802</v>
      </c>
      <c r="T290" s="39">
        <v>2853.1999999995828</v>
      </c>
      <c r="U290" s="39">
        <v>2588.2000000020148</v>
      </c>
      <c r="V290" s="39">
        <v>8218.1000000005206</v>
      </c>
      <c r="W290" s="39">
        <v>2641.299999997897</v>
      </c>
      <c r="X290" s="16">
        <v>3215.4011169439759</v>
      </c>
    </row>
    <row r="291" spans="1:24" ht="15" customHeight="1" x14ac:dyDescent="0.2">
      <c r="A291" s="99" t="s">
        <v>1618</v>
      </c>
      <c r="B291" s="99" t="s">
        <v>71</v>
      </c>
      <c r="C291" s="100" t="s">
        <v>616</v>
      </c>
      <c r="D291" s="16">
        <v>52.427999999999997</v>
      </c>
      <c r="E291" s="39">
        <v>12.855</v>
      </c>
      <c r="F291" s="39">
        <v>65.283000000000001</v>
      </c>
      <c r="G291" s="39">
        <v>5.9740000000000002</v>
      </c>
      <c r="H291" s="39">
        <v>71.257000000000005</v>
      </c>
      <c r="I291" s="16">
        <v>194.6071738789993</v>
      </c>
      <c r="J291" s="39">
        <v>66.051551472000099</v>
      </c>
      <c r="K291" s="39">
        <v>260.65872535099902</v>
      </c>
      <c r="L291" s="39">
        <v>233.19145550775599</v>
      </c>
      <c r="M291" s="39">
        <v>493.85018085875561</v>
      </c>
      <c r="N291" s="16">
        <v>3711.8939093423228</v>
      </c>
      <c r="O291" s="39">
        <v>5138.1992588098092</v>
      </c>
      <c r="P291" s="39">
        <v>3992.75041513103</v>
      </c>
      <c r="Q291" s="39">
        <v>39034.391614957487</v>
      </c>
      <c r="R291" s="39">
        <v>6930.5497124318399</v>
      </c>
      <c r="S291" s="16">
        <v>2781.5999999972169</v>
      </c>
      <c r="T291" s="39">
        <v>3678.5</v>
      </c>
      <c r="U291" s="39">
        <v>2914.6999999978111</v>
      </c>
      <c r="V291" s="39">
        <v>6612.25</v>
      </c>
      <c r="W291" s="39">
        <v>2995.3000000033062</v>
      </c>
      <c r="X291" s="16">
        <v>4076.6144096183771</v>
      </c>
    </row>
    <row r="292" spans="1:24" ht="15" customHeight="1" x14ac:dyDescent="0.2">
      <c r="A292" s="99" t="s">
        <v>1619</v>
      </c>
      <c r="B292" s="99" t="s">
        <v>71</v>
      </c>
      <c r="C292" s="100" t="s">
        <v>626</v>
      </c>
      <c r="D292" s="16">
        <v>55.692999999999998</v>
      </c>
      <c r="E292" s="39">
        <v>13.087</v>
      </c>
      <c r="F292" s="39">
        <v>68.78</v>
      </c>
      <c r="G292" s="39">
        <v>5.6040000000000001</v>
      </c>
      <c r="H292" s="39">
        <v>74.384</v>
      </c>
      <c r="I292" s="16">
        <v>194.9469884679994</v>
      </c>
      <c r="J292" s="39">
        <v>61.239376982999907</v>
      </c>
      <c r="K292" s="39">
        <v>256.18636545100048</v>
      </c>
      <c r="L292" s="39">
        <v>232.2986586939999</v>
      </c>
      <c r="M292" s="39">
        <v>488.48502414500001</v>
      </c>
      <c r="N292" s="16">
        <v>3500.3858378611212</v>
      </c>
      <c r="O292" s="39">
        <v>4679.4052863910683</v>
      </c>
      <c r="P292" s="39">
        <v>3724.721800683345</v>
      </c>
      <c r="Q292" s="39">
        <v>41452.294556388282</v>
      </c>
      <c r="R292" s="39">
        <v>6567.0712000564636</v>
      </c>
      <c r="S292" s="16">
        <v>2700</v>
      </c>
      <c r="T292" s="39">
        <v>3379.3999999991629</v>
      </c>
      <c r="U292" s="39">
        <v>2804.75</v>
      </c>
      <c r="V292" s="39">
        <v>6743.1000000007989</v>
      </c>
      <c r="W292" s="39">
        <v>2866.3000000033471</v>
      </c>
      <c r="X292" s="16">
        <v>4002.1615548803429</v>
      </c>
    </row>
    <row r="293" spans="1:24" ht="15" customHeight="1" x14ac:dyDescent="0.2">
      <c r="A293" s="99" t="s">
        <v>1620</v>
      </c>
      <c r="B293" s="99" t="s">
        <v>71</v>
      </c>
      <c r="C293" s="100" t="s">
        <v>694</v>
      </c>
      <c r="D293" s="16">
        <v>39.241</v>
      </c>
      <c r="E293" s="39">
        <v>11.983000000000001</v>
      </c>
      <c r="F293" s="39">
        <v>51.223999999999997</v>
      </c>
      <c r="G293" s="39">
        <v>4.2309999999999999</v>
      </c>
      <c r="H293" s="39">
        <v>55.454999999999998</v>
      </c>
      <c r="I293" s="16">
        <v>117.8588898029997</v>
      </c>
      <c r="J293" s="39">
        <v>45.659837849999967</v>
      </c>
      <c r="K293" s="39">
        <v>163.51872765299979</v>
      </c>
      <c r="L293" s="39">
        <v>134.24645956500001</v>
      </c>
      <c r="M293" s="39">
        <v>297.76518721799971</v>
      </c>
      <c r="N293" s="16">
        <v>3003.4629546392721</v>
      </c>
      <c r="O293" s="39">
        <v>3810.3845322540242</v>
      </c>
      <c r="P293" s="39">
        <v>3192.2287922262958</v>
      </c>
      <c r="Q293" s="39">
        <v>31729.250665327349</v>
      </c>
      <c r="R293" s="39">
        <v>5369.4921507167919</v>
      </c>
      <c r="S293" s="16">
        <v>2426.2000000017588</v>
      </c>
      <c r="T293" s="39">
        <v>2923.699999999707</v>
      </c>
      <c r="U293" s="39">
        <v>2520.200000002083</v>
      </c>
      <c r="V293" s="39">
        <v>5473.6999999995487</v>
      </c>
      <c r="W293" s="39">
        <v>2572.5</v>
      </c>
      <c r="X293" s="16">
        <v>3179.2570461182472</v>
      </c>
    </row>
    <row r="294" spans="1:24" ht="15" customHeight="1" x14ac:dyDescent="0.2">
      <c r="A294" s="26" t="s">
        <v>1621</v>
      </c>
      <c r="B294" s="26" t="s">
        <v>73</v>
      </c>
      <c r="C294" s="25" t="s">
        <v>698</v>
      </c>
      <c r="D294" s="23">
        <v>77.043000000000006</v>
      </c>
      <c r="E294" s="24">
        <v>8.6280000000000001</v>
      </c>
      <c r="F294" s="24">
        <v>85.671000000000006</v>
      </c>
      <c r="G294" s="24">
        <v>8.4269999999999996</v>
      </c>
      <c r="H294" s="24">
        <v>94.097999999999999</v>
      </c>
      <c r="I294" s="23">
        <v>254.42573579100019</v>
      </c>
      <c r="J294" s="24">
        <v>43.951267486000027</v>
      </c>
      <c r="K294" s="24">
        <v>298.37700327699872</v>
      </c>
      <c r="L294" s="24">
        <v>297.89434877260959</v>
      </c>
      <c r="M294" s="24">
        <v>596.27135204960439</v>
      </c>
      <c r="N294" s="23">
        <v>3302.3861452825072</v>
      </c>
      <c r="O294" s="24">
        <v>5094.0272932313437</v>
      </c>
      <c r="P294" s="24">
        <v>3482.8238642831138</v>
      </c>
      <c r="Q294" s="24">
        <v>35349.987987731052</v>
      </c>
      <c r="R294" s="24">
        <v>6336.7059028842741</v>
      </c>
      <c r="S294" s="23">
        <v>2586.1999999973609</v>
      </c>
      <c r="T294" s="24">
        <v>3983</v>
      </c>
      <c r="U294" s="24">
        <v>2655.300000003816</v>
      </c>
      <c r="V294" s="24">
        <v>5367.8999999990774</v>
      </c>
      <c r="W294" s="24">
        <v>2716.5</v>
      </c>
      <c r="X294" s="23">
        <v>3672.4679468410968</v>
      </c>
    </row>
    <row r="295" spans="1:24" ht="15" customHeight="1" x14ac:dyDescent="0.2">
      <c r="A295" s="99" t="s">
        <v>1623</v>
      </c>
      <c r="B295" s="99" t="s">
        <v>73</v>
      </c>
      <c r="C295" s="100" t="s">
        <v>702</v>
      </c>
      <c r="D295" s="16">
        <v>185.87899999999999</v>
      </c>
      <c r="E295" s="39">
        <v>18.475000000000001</v>
      </c>
      <c r="F295" s="39">
        <v>204.35400000000001</v>
      </c>
      <c r="G295" s="39">
        <v>18.236999999999998</v>
      </c>
      <c r="H295" s="39">
        <v>222.59100000000001</v>
      </c>
      <c r="I295" s="16">
        <v>550.29439284094508</v>
      </c>
      <c r="J295" s="39">
        <v>81.653783159999747</v>
      </c>
      <c r="K295" s="39">
        <v>631.94817600094052</v>
      </c>
      <c r="L295" s="39">
        <v>989.6570349990003</v>
      </c>
      <c r="M295" s="39">
        <v>1621.605210999945</v>
      </c>
      <c r="N295" s="16">
        <v>2960.4979198346509</v>
      </c>
      <c r="O295" s="39">
        <v>4419.6905634641271</v>
      </c>
      <c r="P295" s="39">
        <v>3092.4189201138252</v>
      </c>
      <c r="Q295" s="39">
        <v>54266.438284750788</v>
      </c>
      <c r="R295" s="39">
        <v>7285.1337700084241</v>
      </c>
      <c r="S295" s="16">
        <v>2414.3999999925582</v>
      </c>
      <c r="T295" s="39">
        <v>3635.2000000013009</v>
      </c>
      <c r="U295" s="39">
        <v>2479.800000008297</v>
      </c>
      <c r="V295" s="39">
        <v>6702</v>
      </c>
      <c r="W295" s="39">
        <v>2548.6999999965451</v>
      </c>
      <c r="X295" s="16">
        <v>3168.4541288590649</v>
      </c>
    </row>
    <row r="296" spans="1:24" ht="15" customHeight="1" x14ac:dyDescent="0.2">
      <c r="A296" s="99" t="s">
        <v>1627</v>
      </c>
      <c r="B296" s="99" t="s">
        <v>73</v>
      </c>
      <c r="C296" s="100" t="s">
        <v>740</v>
      </c>
      <c r="D296" s="16">
        <v>91.507999999999996</v>
      </c>
      <c r="E296" s="39">
        <v>8.2379999999999995</v>
      </c>
      <c r="F296" s="39">
        <v>99.745999999999995</v>
      </c>
      <c r="G296" s="39">
        <v>7.7290000000000001</v>
      </c>
      <c r="H296" s="39">
        <v>107.47499999999999</v>
      </c>
      <c r="I296" s="16">
        <v>293.4891534879992</v>
      </c>
      <c r="J296" s="39">
        <v>41.12567212299998</v>
      </c>
      <c r="K296" s="39">
        <v>334.61482561100041</v>
      </c>
      <c r="L296" s="39">
        <v>364.06270401721861</v>
      </c>
      <c r="M296" s="39">
        <v>698.67752962822158</v>
      </c>
      <c r="N296" s="16">
        <v>3207.2513166936142</v>
      </c>
      <c r="O296" s="39">
        <v>4992.1913235008478</v>
      </c>
      <c r="P296" s="39">
        <v>3354.6691156637899</v>
      </c>
      <c r="Q296" s="39">
        <v>47103.467979973939</v>
      </c>
      <c r="R296" s="39">
        <v>6500.8376797229284</v>
      </c>
      <c r="S296" s="16">
        <v>2555.599999996005</v>
      </c>
      <c r="T296" s="39">
        <v>3840.0500000005231</v>
      </c>
      <c r="U296" s="39">
        <v>2611.4000000041988</v>
      </c>
      <c r="V296" s="39">
        <v>6463.7999999990261</v>
      </c>
      <c r="W296" s="39">
        <v>2671.4000000014689</v>
      </c>
      <c r="X296" s="16">
        <v>3395.6224755791932</v>
      </c>
    </row>
    <row r="297" spans="1:24" ht="15" customHeight="1" x14ac:dyDescent="0.2">
      <c r="A297" s="99" t="s">
        <v>1630</v>
      </c>
      <c r="B297" s="99" t="s">
        <v>73</v>
      </c>
      <c r="C297" s="100" t="s">
        <v>758</v>
      </c>
      <c r="D297" s="16">
        <v>114.46299999999999</v>
      </c>
      <c r="E297" s="39">
        <v>11.82</v>
      </c>
      <c r="F297" s="39">
        <v>126.283</v>
      </c>
      <c r="G297" s="39">
        <v>8.4719999999999995</v>
      </c>
      <c r="H297" s="39">
        <v>134.755</v>
      </c>
      <c r="I297" s="16">
        <v>366.53767474400229</v>
      </c>
      <c r="J297" s="39">
        <v>56.187620065000239</v>
      </c>
      <c r="K297" s="39">
        <v>422.72529480900607</v>
      </c>
      <c r="L297" s="39">
        <v>669.53307762000031</v>
      </c>
      <c r="M297" s="39">
        <v>1092.258372429005</v>
      </c>
      <c r="N297" s="16">
        <v>3202.2371835789932</v>
      </c>
      <c r="O297" s="39">
        <v>4753.6057584602568</v>
      </c>
      <c r="P297" s="39">
        <v>3347.4441912926209</v>
      </c>
      <c r="Q297" s="39">
        <v>79028.927953257837</v>
      </c>
      <c r="R297" s="39">
        <v>8105.5127633780176</v>
      </c>
      <c r="S297" s="16">
        <v>2596.69999999425</v>
      </c>
      <c r="T297" s="39">
        <v>3567.7999999997392</v>
      </c>
      <c r="U297" s="39">
        <v>2650.6999999935579</v>
      </c>
      <c r="V297" s="39">
        <v>8211.3999999999978</v>
      </c>
      <c r="W297" s="39">
        <v>2707.199999993074</v>
      </c>
      <c r="X297" s="16">
        <v>3436.176414047944</v>
      </c>
    </row>
    <row r="298" spans="1:24" ht="15" customHeight="1" x14ac:dyDescent="0.2">
      <c r="A298" s="99" t="s">
        <v>1628</v>
      </c>
      <c r="B298" s="99" t="s">
        <v>73</v>
      </c>
      <c r="C298" s="100" t="s">
        <v>746</v>
      </c>
      <c r="D298" s="16">
        <v>111.09099999999999</v>
      </c>
      <c r="E298" s="39">
        <v>9.0709999999999997</v>
      </c>
      <c r="F298" s="39">
        <v>120.16200000000001</v>
      </c>
      <c r="G298" s="39">
        <v>8.5809999999999995</v>
      </c>
      <c r="H298" s="39">
        <v>128.74299999999999</v>
      </c>
      <c r="I298" s="16">
        <v>320.92095719299988</v>
      </c>
      <c r="J298" s="39">
        <v>34.520361053000038</v>
      </c>
      <c r="K298" s="39">
        <v>355.4413182460018</v>
      </c>
      <c r="L298" s="39">
        <v>451.06833824399968</v>
      </c>
      <c r="M298" s="39">
        <v>806.5096564900025</v>
      </c>
      <c r="N298" s="16">
        <v>2888.8114896166198</v>
      </c>
      <c r="O298" s="39">
        <v>3805.5739227207641</v>
      </c>
      <c r="P298" s="39">
        <v>2958.0176615402688</v>
      </c>
      <c r="Q298" s="39">
        <v>52565.940827875507</v>
      </c>
      <c r="R298" s="39">
        <v>6264.4932655756238</v>
      </c>
      <c r="S298" s="16">
        <v>2427.800000005052</v>
      </c>
      <c r="T298" s="39">
        <v>2894.800000000474</v>
      </c>
      <c r="U298" s="39">
        <v>2450.150000001292</v>
      </c>
      <c r="V298" s="39">
        <v>5736</v>
      </c>
      <c r="W298" s="39">
        <v>2495.8999999989778</v>
      </c>
      <c r="X298" s="16">
        <v>3168.6887062484002</v>
      </c>
    </row>
    <row r="299" spans="1:24" ht="15" customHeight="1" x14ac:dyDescent="0.2">
      <c r="A299" s="99" t="s">
        <v>1632</v>
      </c>
      <c r="B299" s="99" t="s">
        <v>73</v>
      </c>
      <c r="C299" s="100" t="s">
        <v>774</v>
      </c>
      <c r="D299" s="16">
        <v>58.771000000000001</v>
      </c>
      <c r="E299" s="39">
        <v>7.819</v>
      </c>
      <c r="F299" s="39">
        <v>66.59</v>
      </c>
      <c r="G299" s="39">
        <v>5.6319999999999997</v>
      </c>
      <c r="H299" s="39">
        <v>72.221999999999994</v>
      </c>
      <c r="I299" s="16">
        <v>176.3264038139998</v>
      </c>
      <c r="J299" s="39">
        <v>35.150259163999991</v>
      </c>
      <c r="K299" s="39">
        <v>211.4766629779995</v>
      </c>
      <c r="L299" s="39">
        <v>191.56581822000001</v>
      </c>
      <c r="M299" s="39">
        <v>403.04248119799979</v>
      </c>
      <c r="N299" s="16">
        <v>3000.2280685031701</v>
      </c>
      <c r="O299" s="39">
        <v>4495.492922880162</v>
      </c>
      <c r="P299" s="39">
        <v>3175.802117104663</v>
      </c>
      <c r="Q299" s="39">
        <v>34013.817155539757</v>
      </c>
      <c r="R299" s="39">
        <v>5580.605372296528</v>
      </c>
      <c r="S299" s="16">
        <v>2423.700000000953</v>
      </c>
      <c r="T299" s="39">
        <v>3609.3999999995071</v>
      </c>
      <c r="U299" s="39">
        <v>2503.75</v>
      </c>
      <c r="V299" s="39">
        <v>5175.5</v>
      </c>
      <c r="W299" s="39">
        <v>2553.5999999964929</v>
      </c>
      <c r="X299" s="16">
        <v>3289.1618784975431</v>
      </c>
    </row>
    <row r="300" spans="1:24" ht="15" customHeight="1" x14ac:dyDescent="0.2">
      <c r="A300" s="99" t="s">
        <v>1631</v>
      </c>
      <c r="B300" s="99" t="s">
        <v>73</v>
      </c>
      <c r="C300" s="100" t="s">
        <v>766</v>
      </c>
      <c r="D300" s="16">
        <v>94.453999999999994</v>
      </c>
      <c r="E300" s="39">
        <v>6.5910000000000002</v>
      </c>
      <c r="F300" s="39">
        <v>101.045</v>
      </c>
      <c r="G300" s="39">
        <v>6.08</v>
      </c>
      <c r="H300" s="39">
        <v>107.125</v>
      </c>
      <c r="I300" s="16">
        <v>290.19976396299973</v>
      </c>
      <c r="J300" s="39">
        <v>31.775243077999988</v>
      </c>
      <c r="K300" s="39">
        <v>321.97500704099889</v>
      </c>
      <c r="L300" s="39">
        <v>566.98579689200017</v>
      </c>
      <c r="M300" s="39">
        <v>888.96080393300133</v>
      </c>
      <c r="N300" s="16">
        <v>3072.3925293052671</v>
      </c>
      <c r="O300" s="39">
        <v>4821.0048669397647</v>
      </c>
      <c r="P300" s="39">
        <v>3186.451650660586</v>
      </c>
      <c r="Q300" s="39">
        <v>93254.242909868452</v>
      </c>
      <c r="R300" s="39">
        <v>8298.3505618016461</v>
      </c>
      <c r="S300" s="16">
        <v>2521.5</v>
      </c>
      <c r="T300" s="39">
        <v>4038.1000000004201</v>
      </c>
      <c r="U300" s="39">
        <v>2575.5</v>
      </c>
      <c r="V300" s="39">
        <v>8314.6000000009826</v>
      </c>
      <c r="W300" s="39">
        <v>2625.099999997708</v>
      </c>
      <c r="X300" s="16">
        <v>3292.2453121842868</v>
      </c>
    </row>
    <row r="301" spans="1:24" ht="15" customHeight="1" x14ac:dyDescent="0.2">
      <c r="A301" s="99" t="s">
        <v>1625</v>
      </c>
      <c r="B301" s="99" t="s">
        <v>73</v>
      </c>
      <c r="C301" s="100" t="s">
        <v>1202</v>
      </c>
      <c r="D301" s="16">
        <v>229.65799999999999</v>
      </c>
      <c r="E301" s="39">
        <v>55.81</v>
      </c>
      <c r="F301" s="39">
        <v>285.46800000000002</v>
      </c>
      <c r="G301" s="39">
        <v>32.137</v>
      </c>
      <c r="H301" s="39">
        <v>317.60500000000002</v>
      </c>
      <c r="I301" s="16">
        <v>841.51639549100048</v>
      </c>
      <c r="J301" s="39">
        <v>328.24818677660733</v>
      </c>
      <c r="K301" s="39">
        <v>1169.7645822676141</v>
      </c>
      <c r="L301" s="39">
        <v>1166.18809139071</v>
      </c>
      <c r="M301" s="39">
        <v>2335.952673658328</v>
      </c>
      <c r="N301" s="16">
        <v>3664.2154660016222</v>
      </c>
      <c r="O301" s="39">
        <v>5881.5299547860113</v>
      </c>
      <c r="P301" s="39">
        <v>4097.7082624588902</v>
      </c>
      <c r="Q301" s="39">
        <v>36288.019771313753</v>
      </c>
      <c r="R301" s="39">
        <v>7354.8989268378273</v>
      </c>
      <c r="S301" s="16">
        <v>2765.5</v>
      </c>
      <c r="T301" s="39">
        <v>4822.300000005157</v>
      </c>
      <c r="U301" s="39">
        <v>3004.1000000153372</v>
      </c>
      <c r="V301" s="39">
        <v>5638.4000000037022</v>
      </c>
      <c r="W301" s="39">
        <v>3090.5</v>
      </c>
      <c r="X301" s="16">
        <v>4523.1017797061877</v>
      </c>
    </row>
    <row r="302" spans="1:24" ht="15" customHeight="1" x14ac:dyDescent="0.2">
      <c r="A302" s="99" t="s">
        <v>1626</v>
      </c>
      <c r="B302" s="99" t="s">
        <v>73</v>
      </c>
      <c r="C302" s="100" t="s">
        <v>724</v>
      </c>
      <c r="D302" s="16">
        <v>0.71899999999999997</v>
      </c>
      <c r="E302" s="39">
        <v>0.45400000000000001</v>
      </c>
      <c r="F302" s="39">
        <v>1.173</v>
      </c>
      <c r="G302" s="39">
        <v>0.48899999999999999</v>
      </c>
      <c r="H302" s="39">
        <v>1.6619999999999999</v>
      </c>
      <c r="I302" s="16">
        <v>3.8448368000000062</v>
      </c>
      <c r="J302" s="39">
        <v>3.2774413999999998</v>
      </c>
      <c r="K302" s="39">
        <v>7.122278199999994</v>
      </c>
      <c r="L302" s="39">
        <v>8.8149077100000035</v>
      </c>
      <c r="M302" s="39">
        <v>15.93718590999999</v>
      </c>
      <c r="N302" s="16">
        <v>5347.4781641168374</v>
      </c>
      <c r="O302" s="39">
        <v>7219.0339207048464</v>
      </c>
      <c r="P302" s="39">
        <v>6071.8484228473944</v>
      </c>
      <c r="Q302" s="39">
        <v>18026.396134969331</v>
      </c>
      <c r="R302" s="39">
        <v>9589.1611973525814</v>
      </c>
      <c r="S302" s="16">
        <v>3959.8999999999451</v>
      </c>
      <c r="T302" s="39">
        <v>6134.7000000000226</v>
      </c>
      <c r="U302" s="39">
        <v>4892.5999999999331</v>
      </c>
      <c r="V302" s="39">
        <v>5071.5</v>
      </c>
      <c r="W302" s="39">
        <v>4903.5499999999047</v>
      </c>
      <c r="X302" s="16">
        <v>8664.5720194647129</v>
      </c>
    </row>
    <row r="303" spans="1:24" ht="15" customHeight="1" x14ac:dyDescent="0.2">
      <c r="A303" s="99" t="s">
        <v>1633</v>
      </c>
      <c r="B303" s="99" t="s">
        <v>73</v>
      </c>
      <c r="C303" s="100" t="s">
        <v>1234</v>
      </c>
      <c r="D303" s="16">
        <v>201.78299999999999</v>
      </c>
      <c r="E303" s="39">
        <v>27.363</v>
      </c>
      <c r="F303" s="39">
        <v>229.14599999999999</v>
      </c>
      <c r="G303" s="39">
        <v>20.911999999999999</v>
      </c>
      <c r="H303" s="39">
        <v>250.05799999999999</v>
      </c>
      <c r="I303" s="16">
        <v>716.5942564179976</v>
      </c>
      <c r="J303" s="39">
        <v>173.74957033299961</v>
      </c>
      <c r="K303" s="39">
        <v>890.34382675100255</v>
      </c>
      <c r="L303" s="39">
        <v>1231.675238195</v>
      </c>
      <c r="M303" s="39">
        <v>2122.019064945996</v>
      </c>
      <c r="N303" s="16">
        <v>3551.311341480688</v>
      </c>
      <c r="O303" s="39">
        <v>6349.7997417315228</v>
      </c>
      <c r="P303" s="39">
        <v>3885.4870988409248</v>
      </c>
      <c r="Q303" s="39">
        <v>58898.012538016454</v>
      </c>
      <c r="R303" s="39">
        <v>8486.107482847965</v>
      </c>
      <c r="S303" s="16">
        <v>2706.600000010284</v>
      </c>
      <c r="T303" s="39">
        <v>5372.2999999995855</v>
      </c>
      <c r="U303" s="39">
        <v>2855.5164999967478</v>
      </c>
      <c r="V303" s="39">
        <v>7198.5</v>
      </c>
      <c r="W303" s="39">
        <v>2937.5499999921449</v>
      </c>
      <c r="X303" s="16">
        <v>4056.8829961542961</v>
      </c>
    </row>
    <row r="304" spans="1:24" ht="15" customHeight="1" x14ac:dyDescent="0.2">
      <c r="A304" s="99" t="s">
        <v>1752</v>
      </c>
      <c r="B304" s="99" t="s">
        <v>73</v>
      </c>
      <c r="C304" s="100" t="s">
        <v>1753</v>
      </c>
      <c r="D304" s="16">
        <v>168.10499999999999</v>
      </c>
      <c r="E304" s="39">
        <v>17.257000000000001</v>
      </c>
      <c r="F304" s="39">
        <v>185.36199999999999</v>
      </c>
      <c r="G304" s="39">
        <v>16.172000000000001</v>
      </c>
      <c r="H304" s="39">
        <v>201.53399999999999</v>
      </c>
      <c r="I304" s="16">
        <v>513.88058762400522</v>
      </c>
      <c r="J304" s="39">
        <v>78.476203893804737</v>
      </c>
      <c r="K304" s="39">
        <v>592.3567915178046</v>
      </c>
      <c r="L304" s="39">
        <v>687.58348762599985</v>
      </c>
      <c r="M304" s="39">
        <v>1279.940279143804</v>
      </c>
      <c r="N304" s="16">
        <v>3056.9024575355002</v>
      </c>
      <c r="O304" s="39">
        <v>4547.4997910300017</v>
      </c>
      <c r="P304" s="39">
        <v>3195.675443282898</v>
      </c>
      <c r="Q304" s="39">
        <v>42516.911181424672</v>
      </c>
      <c r="R304" s="39">
        <v>6350.9893077287388</v>
      </c>
      <c r="S304" s="16">
        <v>2404.8000000073312</v>
      </c>
      <c r="T304" s="39">
        <v>3696.7000000012222</v>
      </c>
      <c r="U304" s="39">
        <v>2472.300000007885</v>
      </c>
      <c r="V304" s="39">
        <v>5309.8499999988344</v>
      </c>
      <c r="W304" s="39">
        <v>2524.10000000944</v>
      </c>
      <c r="X304" s="16">
        <v>3355.2736781999188</v>
      </c>
    </row>
    <row r="305" spans="1:24" ht="15" customHeight="1" x14ac:dyDescent="0.2">
      <c r="A305" s="99" t="s">
        <v>1754</v>
      </c>
      <c r="B305" s="99" t="s">
        <v>73</v>
      </c>
      <c r="C305" s="100" t="s">
        <v>1755</v>
      </c>
      <c r="D305" s="16">
        <v>166.28700000000001</v>
      </c>
      <c r="E305" s="39">
        <v>19.475999999999999</v>
      </c>
      <c r="F305" s="39">
        <v>185.76300000000001</v>
      </c>
      <c r="G305" s="39">
        <v>20.239000000000001</v>
      </c>
      <c r="H305" s="39">
        <v>206.00200000000001</v>
      </c>
      <c r="I305" s="16">
        <v>545.49521881000351</v>
      </c>
      <c r="J305" s="39">
        <v>110.6416814410001</v>
      </c>
      <c r="K305" s="39">
        <v>656.1369002509972</v>
      </c>
      <c r="L305" s="39">
        <v>666.34002756699863</v>
      </c>
      <c r="M305" s="39">
        <v>1322.4769278179961</v>
      </c>
      <c r="N305" s="16">
        <v>3280.444164667133</v>
      </c>
      <c r="O305" s="39">
        <v>5680.9242884062487</v>
      </c>
      <c r="P305" s="39">
        <v>3532.1183456931531</v>
      </c>
      <c r="Q305" s="39">
        <v>32923.564779238033</v>
      </c>
      <c r="R305" s="39">
        <v>6419.7285842758602</v>
      </c>
      <c r="S305" s="16">
        <v>2510.8000000075049</v>
      </c>
      <c r="T305" s="39">
        <v>4484.8499999991845</v>
      </c>
      <c r="U305" s="39">
        <v>2617.1999999918612</v>
      </c>
      <c r="V305" s="39">
        <v>5701.5999999976484</v>
      </c>
      <c r="W305" s="39">
        <v>2694.1999999952109</v>
      </c>
      <c r="X305" s="16">
        <v>3783.7316201545309</v>
      </c>
    </row>
    <row r="306" spans="1:24" ht="15" customHeight="1" x14ac:dyDescent="0.2">
      <c r="A306" s="99" t="s">
        <v>1756</v>
      </c>
      <c r="B306" s="99" t="s">
        <v>73</v>
      </c>
      <c r="C306" s="100" t="s">
        <v>1757</v>
      </c>
      <c r="D306" s="16">
        <v>232.65899999999999</v>
      </c>
      <c r="E306" s="39">
        <v>34.185000000000002</v>
      </c>
      <c r="F306" s="39">
        <v>266.84399999999999</v>
      </c>
      <c r="G306" s="39">
        <v>27.338999999999999</v>
      </c>
      <c r="H306" s="39">
        <v>294.18299999999999</v>
      </c>
      <c r="I306" s="16">
        <v>772.29505212799677</v>
      </c>
      <c r="J306" s="39">
        <v>194.47387952199989</v>
      </c>
      <c r="K306" s="39">
        <v>966.76893165000456</v>
      </c>
      <c r="L306" s="39">
        <v>1260.490304998217</v>
      </c>
      <c r="M306" s="39">
        <v>2227.2592366482231</v>
      </c>
      <c r="N306" s="16">
        <v>3319.429087755027</v>
      </c>
      <c r="O306" s="39">
        <v>5688.8658628638277</v>
      </c>
      <c r="P306" s="39">
        <v>3622.9742158339868</v>
      </c>
      <c r="Q306" s="39">
        <v>46105.940414726843</v>
      </c>
      <c r="R306" s="39">
        <v>7570.9991285975839</v>
      </c>
      <c r="S306" s="16">
        <v>2567</v>
      </c>
      <c r="T306" s="39">
        <v>4560.3000000002075</v>
      </c>
      <c r="U306" s="39">
        <v>2695.5</v>
      </c>
      <c r="V306" s="39">
        <v>6179.4000000035076</v>
      </c>
      <c r="W306" s="39">
        <v>2778.7999999879862</v>
      </c>
      <c r="X306" s="16">
        <v>3797.2518594092021</v>
      </c>
    </row>
    <row r="307" spans="1:24" ht="15" customHeight="1" x14ac:dyDescent="0.2">
      <c r="A307" s="99" t="s">
        <v>1634</v>
      </c>
      <c r="B307" s="99" t="s">
        <v>73</v>
      </c>
      <c r="C307" s="100" t="s">
        <v>714</v>
      </c>
      <c r="D307" s="16">
        <v>64.846000000000004</v>
      </c>
      <c r="E307" s="39">
        <v>8.7140000000000004</v>
      </c>
      <c r="F307" s="39">
        <v>73.56</v>
      </c>
      <c r="G307" s="39">
        <v>7.16</v>
      </c>
      <c r="H307" s="39">
        <v>80.72</v>
      </c>
      <c r="I307" s="16">
        <v>203.32249908997659</v>
      </c>
      <c r="J307" s="39">
        <v>48.55797256000001</v>
      </c>
      <c r="K307" s="39">
        <v>251.8804716499763</v>
      </c>
      <c r="L307" s="39">
        <v>220.789147499172</v>
      </c>
      <c r="M307" s="39">
        <v>472.6696191491481</v>
      </c>
      <c r="N307" s="16">
        <v>3135.467092649918</v>
      </c>
      <c r="O307" s="39">
        <v>5572.4090612806986</v>
      </c>
      <c r="P307" s="39">
        <v>3424.1499680529678</v>
      </c>
      <c r="Q307" s="39">
        <v>30836.473114409499</v>
      </c>
      <c r="R307" s="39">
        <v>5855.6692164166016</v>
      </c>
      <c r="S307" s="16">
        <v>2413.5</v>
      </c>
      <c r="T307" s="39">
        <v>4473.6499999992411</v>
      </c>
      <c r="U307" s="39">
        <v>2523.9000000034912</v>
      </c>
      <c r="V307" s="39">
        <v>5832.7999999995218</v>
      </c>
      <c r="W307" s="39">
        <v>2602.5</v>
      </c>
      <c r="X307" s="16">
        <v>3630.7095012609202</v>
      </c>
    </row>
    <row r="308" spans="1:24" ht="15" customHeight="1" x14ac:dyDescent="0.2">
      <c r="A308" s="99" t="s">
        <v>1635</v>
      </c>
      <c r="B308" s="99" t="s">
        <v>73</v>
      </c>
      <c r="C308" s="100" t="s">
        <v>718</v>
      </c>
      <c r="D308" s="16">
        <v>50.213000000000001</v>
      </c>
      <c r="E308" s="39">
        <v>5.9950000000000001</v>
      </c>
      <c r="F308" s="39">
        <v>56.207999999999998</v>
      </c>
      <c r="G308" s="39">
        <v>5.2220000000000004</v>
      </c>
      <c r="H308" s="39">
        <v>61.43</v>
      </c>
      <c r="I308" s="16">
        <v>139.7343534959976</v>
      </c>
      <c r="J308" s="39">
        <v>25.987680274000031</v>
      </c>
      <c r="K308" s="39">
        <v>165.72203376999741</v>
      </c>
      <c r="L308" s="39">
        <v>332.82429049900003</v>
      </c>
      <c r="M308" s="39">
        <v>498.54632426899741</v>
      </c>
      <c r="N308" s="16">
        <v>2782.832204727812</v>
      </c>
      <c r="O308" s="39">
        <v>4334.8924560467103</v>
      </c>
      <c r="P308" s="39">
        <v>2948.3709395459268</v>
      </c>
      <c r="Q308" s="39">
        <v>63735.023075258527</v>
      </c>
      <c r="R308" s="39">
        <v>8115.6816582939509</v>
      </c>
      <c r="S308" s="16">
        <v>2270</v>
      </c>
      <c r="T308" s="39">
        <v>3674.3000000004231</v>
      </c>
      <c r="U308" s="39">
        <v>2347.5999999975179</v>
      </c>
      <c r="V308" s="39">
        <v>7489.7999999996146</v>
      </c>
      <c r="W308" s="39">
        <v>2418.7999999996991</v>
      </c>
      <c r="X308" s="16">
        <v>2973.605960237524</v>
      </c>
    </row>
    <row r="309" spans="1:24" ht="15" customHeight="1" x14ac:dyDescent="0.2">
      <c r="A309" s="99" t="s">
        <v>1636</v>
      </c>
      <c r="B309" s="99" t="s">
        <v>73</v>
      </c>
      <c r="C309" s="100" t="s">
        <v>732</v>
      </c>
      <c r="D309" s="16">
        <v>31.637</v>
      </c>
      <c r="E309" s="39">
        <v>5.2619999999999996</v>
      </c>
      <c r="F309" s="39">
        <v>36.899000000000001</v>
      </c>
      <c r="G309" s="39">
        <v>4.6310000000000002</v>
      </c>
      <c r="H309" s="39">
        <v>41.53</v>
      </c>
      <c r="I309" s="16">
        <v>113.8202263050006</v>
      </c>
      <c r="J309" s="39">
        <v>31.796035727999989</v>
      </c>
      <c r="K309" s="39">
        <v>145.61626203300051</v>
      </c>
      <c r="L309" s="39">
        <v>185.74861524400001</v>
      </c>
      <c r="M309" s="39">
        <v>331.36487727700109</v>
      </c>
      <c r="N309" s="16">
        <v>3597.69340661253</v>
      </c>
      <c r="O309" s="39">
        <v>6042.5761550741136</v>
      </c>
      <c r="P309" s="39">
        <v>3946.3471105721142</v>
      </c>
      <c r="Q309" s="39">
        <v>40109.828383502478</v>
      </c>
      <c r="R309" s="39">
        <v>7978.927938285603</v>
      </c>
      <c r="S309" s="16">
        <v>2719</v>
      </c>
      <c r="T309" s="39">
        <v>5018.9499999995251</v>
      </c>
      <c r="U309" s="39">
        <v>2883.2000000019061</v>
      </c>
      <c r="V309" s="39">
        <v>5902.300000000505</v>
      </c>
      <c r="W309" s="39">
        <v>2991.650000002317</v>
      </c>
      <c r="X309" s="16">
        <v>3979.6737368953391</v>
      </c>
    </row>
    <row r="310" spans="1:24" ht="15" customHeight="1" x14ac:dyDescent="0.2">
      <c r="A310" s="99" t="s">
        <v>1637</v>
      </c>
      <c r="B310" s="99" t="s">
        <v>73</v>
      </c>
      <c r="C310" s="100" t="s">
        <v>736</v>
      </c>
      <c r="D310" s="16">
        <v>41.661000000000001</v>
      </c>
      <c r="E310" s="39">
        <v>6.0289999999999999</v>
      </c>
      <c r="F310" s="39">
        <v>47.69</v>
      </c>
      <c r="G310" s="39">
        <v>6.2949999999999999</v>
      </c>
      <c r="H310" s="39">
        <v>53.984999999999999</v>
      </c>
      <c r="I310" s="16">
        <v>138.12782155700009</v>
      </c>
      <c r="J310" s="39">
        <v>33.400019450999963</v>
      </c>
      <c r="K310" s="39">
        <v>171.52784100800011</v>
      </c>
      <c r="L310" s="39">
        <v>228.37972328399999</v>
      </c>
      <c r="M310" s="39">
        <v>399.90756429200007</v>
      </c>
      <c r="N310" s="16">
        <v>3315.518627901396</v>
      </c>
      <c r="O310" s="39">
        <v>5539.8937553491396</v>
      </c>
      <c r="P310" s="39">
        <v>3596.7255401132329</v>
      </c>
      <c r="Q310" s="39">
        <v>36279.543015726762</v>
      </c>
      <c r="R310" s="39">
        <v>7407.7533442993436</v>
      </c>
      <c r="S310" s="16">
        <v>2543.5</v>
      </c>
      <c r="T310" s="39">
        <v>4358.3999999995931</v>
      </c>
      <c r="U310" s="39">
        <v>2666.2000000020771</v>
      </c>
      <c r="V310" s="39">
        <v>5462.1999999999189</v>
      </c>
      <c r="W310" s="39">
        <v>2760.5</v>
      </c>
      <c r="X310" s="16">
        <v>3919.1135103616898</v>
      </c>
    </row>
    <row r="311" spans="1:24" ht="15" customHeight="1" x14ac:dyDescent="0.2">
      <c r="A311" s="99" t="s">
        <v>1638</v>
      </c>
      <c r="B311" s="99" t="s">
        <v>73</v>
      </c>
      <c r="C311" s="100" t="s">
        <v>760</v>
      </c>
      <c r="D311" s="16">
        <v>39.850999999999999</v>
      </c>
      <c r="E311" s="39">
        <v>8.327</v>
      </c>
      <c r="F311" s="39">
        <v>48.177999999999997</v>
      </c>
      <c r="G311" s="39">
        <v>6.0570000000000004</v>
      </c>
      <c r="H311" s="39">
        <v>54.234999999999999</v>
      </c>
      <c r="I311" s="16">
        <v>141.89623616799949</v>
      </c>
      <c r="J311" s="39">
        <v>49.601010181000078</v>
      </c>
      <c r="K311" s="39">
        <v>191.4972463489986</v>
      </c>
      <c r="L311" s="39">
        <v>221.17052476500001</v>
      </c>
      <c r="M311" s="39">
        <v>412.66777111399739</v>
      </c>
      <c r="N311" s="16">
        <v>3560.6693977064429</v>
      </c>
      <c r="O311" s="39">
        <v>5956.6482744085606</v>
      </c>
      <c r="P311" s="39">
        <v>3974.7861336916972</v>
      </c>
      <c r="Q311" s="39">
        <v>36514.862929668147</v>
      </c>
      <c r="R311" s="39">
        <v>7608.8830296671413</v>
      </c>
      <c r="S311" s="16">
        <v>2604.7000000018779</v>
      </c>
      <c r="T311" s="39">
        <v>4794.1000000007798</v>
      </c>
      <c r="U311" s="39">
        <v>2799.599999997426</v>
      </c>
      <c r="V311" s="39">
        <v>5625.6999999999189</v>
      </c>
      <c r="W311" s="39">
        <v>2902.4000000030892</v>
      </c>
      <c r="X311" s="16">
        <v>4676.3674322099778</v>
      </c>
    </row>
    <row r="312" spans="1:24" ht="15" customHeight="1" x14ac:dyDescent="0.2">
      <c r="A312" s="99" t="s">
        <v>1639</v>
      </c>
      <c r="B312" s="99" t="s">
        <v>73</v>
      </c>
      <c r="C312" s="100" t="s">
        <v>770</v>
      </c>
      <c r="D312" s="16">
        <v>56.8</v>
      </c>
      <c r="E312" s="39">
        <v>7.7480000000000002</v>
      </c>
      <c r="F312" s="39">
        <v>64.548000000000002</v>
      </c>
      <c r="G312" s="39">
        <v>6.0949999999999998</v>
      </c>
      <c r="H312" s="39">
        <v>70.643000000000001</v>
      </c>
      <c r="I312" s="16">
        <v>183.44149494899889</v>
      </c>
      <c r="J312" s="39">
        <v>42.004597310999998</v>
      </c>
      <c r="K312" s="39">
        <v>225.44609225999889</v>
      </c>
      <c r="L312" s="39">
        <v>199.02458031560951</v>
      </c>
      <c r="M312" s="39">
        <v>424.47067257560849</v>
      </c>
      <c r="N312" s="16">
        <v>3229.6037843133608</v>
      </c>
      <c r="O312" s="39">
        <v>5421.3470974445027</v>
      </c>
      <c r="P312" s="39">
        <v>3492.6890416434112</v>
      </c>
      <c r="Q312" s="39">
        <v>32653.74574497285</v>
      </c>
      <c r="R312" s="39">
        <v>6008.6727995075034</v>
      </c>
      <c r="S312" s="16">
        <v>2530.5999999972491</v>
      </c>
      <c r="T312" s="39">
        <v>4290.25</v>
      </c>
      <c r="U312" s="39">
        <v>2635.349999996748</v>
      </c>
      <c r="V312" s="39">
        <v>5859.6000000007707</v>
      </c>
      <c r="W312" s="39">
        <v>2703.6999999976269</v>
      </c>
      <c r="X312" s="16">
        <v>3618.0204817691442</v>
      </c>
    </row>
    <row r="313" spans="1:24" ht="15" customHeight="1" x14ac:dyDescent="0.2">
      <c r="A313" s="99" t="s">
        <v>1640</v>
      </c>
      <c r="B313" s="99" t="s">
        <v>73</v>
      </c>
      <c r="C313" s="100" t="s">
        <v>776</v>
      </c>
      <c r="D313" s="16">
        <v>28.140999999999998</v>
      </c>
      <c r="E313" s="39">
        <v>5.024</v>
      </c>
      <c r="F313" s="39">
        <v>33.164999999999999</v>
      </c>
      <c r="G313" s="39">
        <v>4.4320000000000004</v>
      </c>
      <c r="H313" s="39">
        <v>37.597000000000001</v>
      </c>
      <c r="I313" s="16">
        <v>97.34360537799995</v>
      </c>
      <c r="J313" s="39">
        <v>29.352553210999989</v>
      </c>
      <c r="K313" s="39">
        <v>126.69615858900001</v>
      </c>
      <c r="L313" s="39">
        <v>120.7691234311953</v>
      </c>
      <c r="M313" s="39">
        <v>247.4652820201963</v>
      </c>
      <c r="N313" s="16">
        <v>3459.13810376319</v>
      </c>
      <c r="O313" s="39">
        <v>5842.4668015525458</v>
      </c>
      <c r="P313" s="39">
        <v>3820.176649751244</v>
      </c>
      <c r="Q313" s="39">
        <v>27249.35095469208</v>
      </c>
      <c r="R313" s="39">
        <v>6582.0486214377815</v>
      </c>
      <c r="S313" s="16">
        <v>2638.7000000014491</v>
      </c>
      <c r="T313" s="39">
        <v>4847.0500000004522</v>
      </c>
      <c r="U313" s="39">
        <v>2813</v>
      </c>
      <c r="V313" s="39">
        <v>5929.5</v>
      </c>
      <c r="W313" s="39">
        <v>2929.34299999827</v>
      </c>
      <c r="X313" s="16">
        <v>3963.8381437599719</v>
      </c>
    </row>
    <row r="314" spans="1:24" ht="15" customHeight="1" x14ac:dyDescent="0.2">
      <c r="A314" s="99" t="s">
        <v>1641</v>
      </c>
      <c r="B314" s="99" t="s">
        <v>73</v>
      </c>
      <c r="C314" s="100" t="s">
        <v>778</v>
      </c>
      <c r="D314" s="16">
        <v>22.957999999999998</v>
      </c>
      <c r="E314" s="39">
        <v>3.742</v>
      </c>
      <c r="F314" s="39">
        <v>26.7</v>
      </c>
      <c r="G314" s="39">
        <v>3.5569999999999999</v>
      </c>
      <c r="H314" s="39">
        <v>30.257000000000001</v>
      </c>
      <c r="I314" s="16">
        <v>84.401170649000306</v>
      </c>
      <c r="J314" s="39">
        <v>22.255205141000001</v>
      </c>
      <c r="K314" s="39">
        <v>106.6563757899998</v>
      </c>
      <c r="L314" s="39">
        <v>105.148988012</v>
      </c>
      <c r="M314" s="39">
        <v>211.80536380199959</v>
      </c>
      <c r="N314" s="16">
        <v>3676.329412361717</v>
      </c>
      <c r="O314" s="39">
        <v>5947.4091771779786</v>
      </c>
      <c r="P314" s="39">
        <v>3994.6208161048612</v>
      </c>
      <c r="Q314" s="39">
        <v>29561.143663761599</v>
      </c>
      <c r="R314" s="39">
        <v>7000.210324949584</v>
      </c>
      <c r="S314" s="16">
        <v>2754</v>
      </c>
      <c r="T314" s="39">
        <v>4712</v>
      </c>
      <c r="U314" s="39">
        <v>2915.0499999984891</v>
      </c>
      <c r="V314" s="39">
        <v>5409.5</v>
      </c>
      <c r="W314" s="39">
        <v>3015.0999999989881</v>
      </c>
      <c r="X314" s="16">
        <v>4227.6984219914293</v>
      </c>
    </row>
    <row r="315" spans="1:24" ht="15" customHeight="1" x14ac:dyDescent="0.2">
      <c r="A315" s="99" t="s">
        <v>1648</v>
      </c>
      <c r="B315" s="99" t="s">
        <v>73</v>
      </c>
      <c r="C315" s="100" t="s">
        <v>708</v>
      </c>
      <c r="D315" s="16">
        <v>49.109000000000002</v>
      </c>
      <c r="E315" s="39">
        <v>7.6909999999999998</v>
      </c>
      <c r="F315" s="39">
        <v>56.8</v>
      </c>
      <c r="G315" s="39">
        <v>4.2869999999999999</v>
      </c>
      <c r="H315" s="39">
        <v>61.087000000000003</v>
      </c>
      <c r="I315" s="16">
        <v>147.75972325599921</v>
      </c>
      <c r="J315" s="39">
        <v>31.648838851000001</v>
      </c>
      <c r="K315" s="39">
        <v>179.4085621069992</v>
      </c>
      <c r="L315" s="39">
        <v>275.91198245999999</v>
      </c>
      <c r="M315" s="39">
        <v>455.32054456699962</v>
      </c>
      <c r="N315" s="16">
        <v>3008.811485796884</v>
      </c>
      <c r="O315" s="39">
        <v>4115.0486088935122</v>
      </c>
      <c r="P315" s="39">
        <v>3158.6014455457612</v>
      </c>
      <c r="Q315" s="39">
        <v>64360.154527641716</v>
      </c>
      <c r="R315" s="39">
        <v>7453.640620213786</v>
      </c>
      <c r="S315" s="16">
        <v>2364.7000000019812</v>
      </c>
      <c r="T315" s="39">
        <v>3029.3999999997341</v>
      </c>
      <c r="U315" s="39">
        <v>2427.5499999984818</v>
      </c>
      <c r="V315" s="39">
        <v>6724.6999999994787</v>
      </c>
      <c r="W315" s="39">
        <v>2492.4000000029441</v>
      </c>
      <c r="X315" s="16">
        <v>3427.883413714686</v>
      </c>
    </row>
    <row r="316" spans="1:24" ht="15" customHeight="1" x14ac:dyDescent="0.2">
      <c r="A316" s="99" t="s">
        <v>1649</v>
      </c>
      <c r="B316" s="99" t="s">
        <v>73</v>
      </c>
      <c r="C316" s="100" t="s">
        <v>712</v>
      </c>
      <c r="D316" s="16">
        <v>39.405999999999999</v>
      </c>
      <c r="E316" s="39">
        <v>6.6</v>
      </c>
      <c r="F316" s="39">
        <v>46.006</v>
      </c>
      <c r="G316" s="39">
        <v>5.9489999999999998</v>
      </c>
      <c r="H316" s="39">
        <v>51.954999999999998</v>
      </c>
      <c r="I316" s="16">
        <v>163.35286470599971</v>
      </c>
      <c r="J316" s="39">
        <v>44.933376481999993</v>
      </c>
      <c r="K316" s="39">
        <v>208.28624118799959</v>
      </c>
      <c r="L316" s="39">
        <v>204.6148593849999</v>
      </c>
      <c r="M316" s="39">
        <v>412.90110057299938</v>
      </c>
      <c r="N316" s="16">
        <v>4145.3805183474524</v>
      </c>
      <c r="O316" s="39">
        <v>6808.0873457575744</v>
      </c>
      <c r="P316" s="39">
        <v>4527.3712382732601</v>
      </c>
      <c r="Q316" s="39">
        <v>34394.832641620429</v>
      </c>
      <c r="R316" s="39">
        <v>7947.2832368973041</v>
      </c>
      <c r="S316" s="16">
        <v>2881.34999999811</v>
      </c>
      <c r="T316" s="39">
        <v>5347.0500000002157</v>
      </c>
      <c r="U316" s="39">
        <v>3056.150000002684</v>
      </c>
      <c r="V316" s="39">
        <v>6977.2000000004573</v>
      </c>
      <c r="W316" s="39">
        <v>3186.5999999967898</v>
      </c>
      <c r="X316" s="16">
        <v>4934.2898035629587</v>
      </c>
    </row>
    <row r="317" spans="1:24" ht="15" customHeight="1" x14ac:dyDescent="0.2">
      <c r="A317" s="99" t="s">
        <v>1650</v>
      </c>
      <c r="B317" s="99" t="s">
        <v>73</v>
      </c>
      <c r="C317" s="100" t="s">
        <v>720</v>
      </c>
      <c r="D317" s="16">
        <v>34.58</v>
      </c>
      <c r="E317" s="39">
        <v>5.5039999999999996</v>
      </c>
      <c r="F317" s="39">
        <v>40.084000000000003</v>
      </c>
      <c r="G317" s="39">
        <v>3.4249999999999998</v>
      </c>
      <c r="H317" s="39">
        <v>43.509</v>
      </c>
      <c r="I317" s="16">
        <v>122.750432985</v>
      </c>
      <c r="J317" s="39">
        <v>31.491630389000019</v>
      </c>
      <c r="K317" s="39">
        <v>154.2420633739998</v>
      </c>
      <c r="L317" s="39">
        <v>208.52440503700001</v>
      </c>
      <c r="M317" s="39">
        <v>362.76646841099949</v>
      </c>
      <c r="N317" s="16">
        <v>3549.7522552053201</v>
      </c>
      <c r="O317" s="39">
        <v>5721.5898235828517</v>
      </c>
      <c r="P317" s="39">
        <v>3847.9708455742889</v>
      </c>
      <c r="Q317" s="39">
        <v>60883.03796700728</v>
      </c>
      <c r="R317" s="39">
        <v>8337.733995518156</v>
      </c>
      <c r="S317" s="16">
        <v>2718.0999999989581</v>
      </c>
      <c r="T317" s="39">
        <v>4170.6000000002459</v>
      </c>
      <c r="U317" s="39">
        <v>2830.950000001963</v>
      </c>
      <c r="V317" s="39">
        <v>6313.5</v>
      </c>
      <c r="W317" s="39">
        <v>2909.7999999979229</v>
      </c>
      <c r="X317" s="16">
        <v>4054.3072067605881</v>
      </c>
    </row>
    <row r="318" spans="1:24" ht="15" customHeight="1" x14ac:dyDescent="0.2">
      <c r="A318" s="99" t="s">
        <v>1651</v>
      </c>
      <c r="B318" s="99" t="s">
        <v>73</v>
      </c>
      <c r="C318" s="100" t="s">
        <v>722</v>
      </c>
      <c r="D318" s="16">
        <v>52.316000000000003</v>
      </c>
      <c r="E318" s="39">
        <v>6.1319999999999997</v>
      </c>
      <c r="F318" s="39">
        <v>58.448</v>
      </c>
      <c r="G318" s="39">
        <v>4.0990000000000002</v>
      </c>
      <c r="H318" s="39">
        <v>62.546999999999997</v>
      </c>
      <c r="I318" s="16">
        <v>159.39915902399869</v>
      </c>
      <c r="J318" s="39">
        <v>23.822552658999971</v>
      </c>
      <c r="K318" s="39">
        <v>183.22171168299849</v>
      </c>
      <c r="L318" s="39">
        <v>293.67157839200001</v>
      </c>
      <c r="M318" s="39">
        <v>476.89329007499862</v>
      </c>
      <c r="N318" s="16">
        <v>3046.8529517546972</v>
      </c>
      <c r="O318" s="39">
        <v>3884.956402315715</v>
      </c>
      <c r="P318" s="39">
        <v>3134.7815439877932</v>
      </c>
      <c r="Q318" s="39">
        <v>71644.688556233232</v>
      </c>
      <c r="R318" s="39">
        <v>7624.5589728523919</v>
      </c>
      <c r="S318" s="16">
        <v>2524.4500000020548</v>
      </c>
      <c r="T318" s="39">
        <v>2986.25</v>
      </c>
      <c r="U318" s="39">
        <v>2556.25</v>
      </c>
      <c r="V318" s="39">
        <v>9078.2999999997646</v>
      </c>
      <c r="W318" s="39">
        <v>2627.8000000008001</v>
      </c>
      <c r="X318" s="16">
        <v>3330.940473457415</v>
      </c>
    </row>
    <row r="319" spans="1:24" ht="15" customHeight="1" x14ac:dyDescent="0.2">
      <c r="A319" s="99" t="s">
        <v>1652</v>
      </c>
      <c r="B319" s="99" t="s">
        <v>73</v>
      </c>
      <c r="C319" s="100" t="s">
        <v>764</v>
      </c>
      <c r="D319" s="16">
        <v>48.594999999999999</v>
      </c>
      <c r="E319" s="39">
        <v>7.7229999999999999</v>
      </c>
      <c r="F319" s="39">
        <v>56.317999999999998</v>
      </c>
      <c r="G319" s="39">
        <v>4.6639999999999997</v>
      </c>
      <c r="H319" s="39">
        <v>60.981999999999999</v>
      </c>
      <c r="I319" s="16">
        <v>167.88675674504759</v>
      </c>
      <c r="J319" s="39">
        <v>40.058853577000058</v>
      </c>
      <c r="K319" s="39">
        <v>207.94561032204791</v>
      </c>
      <c r="L319" s="39">
        <v>255.26894718899999</v>
      </c>
      <c r="M319" s="39">
        <v>463.21455751104861</v>
      </c>
      <c r="N319" s="16">
        <v>3454.8154490183688</v>
      </c>
      <c r="O319" s="39">
        <v>5186.955014502144</v>
      </c>
      <c r="P319" s="39">
        <v>3692.347212650448</v>
      </c>
      <c r="Q319" s="39">
        <v>54731.763977058326</v>
      </c>
      <c r="R319" s="39">
        <v>7595.922690483234</v>
      </c>
      <c r="S319" s="16">
        <v>2657.5999999976161</v>
      </c>
      <c r="T319" s="39">
        <v>3876.8000000005072</v>
      </c>
      <c r="U319" s="39">
        <v>2757</v>
      </c>
      <c r="V319" s="39">
        <v>7232.6000000007161</v>
      </c>
      <c r="W319" s="39">
        <v>2834.050000001333</v>
      </c>
      <c r="X319" s="16">
        <v>3931.5134674818109</v>
      </c>
    </row>
    <row r="320" spans="1:24" ht="15" customHeight="1" x14ac:dyDescent="0.2">
      <c r="A320" s="99" t="s">
        <v>1653</v>
      </c>
      <c r="B320" s="99" t="s">
        <v>73</v>
      </c>
      <c r="C320" s="100" t="s">
        <v>772</v>
      </c>
      <c r="D320" s="16">
        <v>40.180999999999997</v>
      </c>
      <c r="E320" s="39">
        <v>4.83</v>
      </c>
      <c r="F320" s="39">
        <v>45.011000000000003</v>
      </c>
      <c r="G320" s="39">
        <v>3.395</v>
      </c>
      <c r="H320" s="39">
        <v>48.405999999999999</v>
      </c>
      <c r="I320" s="16">
        <v>130.55658579900029</v>
      </c>
      <c r="J320" s="39">
        <v>22.73411009899997</v>
      </c>
      <c r="K320" s="39">
        <v>153.2906958979998</v>
      </c>
      <c r="L320" s="39">
        <v>260.30152039300009</v>
      </c>
      <c r="M320" s="39">
        <v>413.59221629099972</v>
      </c>
      <c r="N320" s="16">
        <v>3249.2119608521512</v>
      </c>
      <c r="O320" s="39">
        <v>4706.8550929606554</v>
      </c>
      <c r="P320" s="39">
        <v>3405.62742214125</v>
      </c>
      <c r="Q320" s="39">
        <v>76672.023679823295</v>
      </c>
      <c r="R320" s="39">
        <v>8544.2345223939101</v>
      </c>
      <c r="S320" s="16">
        <v>2528.700000001857</v>
      </c>
      <c r="T320" s="39">
        <v>3372.5999999997371</v>
      </c>
      <c r="U320" s="39">
        <v>2586.4000000020401</v>
      </c>
      <c r="V320" s="39">
        <v>8599.3000000005195</v>
      </c>
      <c r="W320" s="39">
        <v>2663.900000002443</v>
      </c>
      <c r="X320" s="16">
        <v>3590.030115412535</v>
      </c>
    </row>
    <row r="321" spans="1:24" ht="15" customHeight="1" x14ac:dyDescent="0.2">
      <c r="A321" s="26" t="s">
        <v>1659</v>
      </c>
      <c r="B321" s="26" t="s">
        <v>75</v>
      </c>
      <c r="C321" s="25" t="s">
        <v>1758</v>
      </c>
      <c r="D321" s="23">
        <v>31.04</v>
      </c>
      <c r="E321" s="24">
        <v>4.4329999999999998</v>
      </c>
      <c r="F321" s="24">
        <v>35.472999999999999</v>
      </c>
      <c r="G321" s="24">
        <v>3.5680000000000001</v>
      </c>
      <c r="H321" s="24">
        <v>39.040999999999997</v>
      </c>
      <c r="I321" s="23">
        <v>105.7859179939997</v>
      </c>
      <c r="J321" s="24">
        <v>25.860517850000011</v>
      </c>
      <c r="K321" s="24">
        <v>131.64643584399991</v>
      </c>
      <c r="L321" s="24">
        <v>128.811114702</v>
      </c>
      <c r="M321" s="24">
        <v>260.45755054600062</v>
      </c>
      <c r="N321" s="23">
        <v>3408.051481765453</v>
      </c>
      <c r="O321" s="24">
        <v>5833.6381344462015</v>
      </c>
      <c r="P321" s="24">
        <v>3711.1728876610368</v>
      </c>
      <c r="Q321" s="24">
        <v>36101.769815582957</v>
      </c>
      <c r="R321" s="24">
        <v>6671.3852244051268</v>
      </c>
      <c r="S321" s="23">
        <v>2652.5999999995452</v>
      </c>
      <c r="T321" s="24">
        <v>4458.3999999998823</v>
      </c>
      <c r="U321" s="24">
        <v>2759.7000000018288</v>
      </c>
      <c r="V321" s="24">
        <v>4908.0500000003822</v>
      </c>
      <c r="W321" s="24">
        <v>2826.599999998085</v>
      </c>
      <c r="X321" s="23">
        <v>4123.3097123611233</v>
      </c>
    </row>
    <row r="322" spans="1:24" ht="15" customHeight="1" x14ac:dyDescent="0.2">
      <c r="A322" s="99" t="s">
        <v>1660</v>
      </c>
      <c r="B322" s="99" t="s">
        <v>75</v>
      </c>
      <c r="C322" s="100" t="s">
        <v>1759</v>
      </c>
      <c r="D322" s="16">
        <v>50.433</v>
      </c>
      <c r="E322" s="39">
        <v>10.169</v>
      </c>
      <c r="F322" s="39">
        <v>60.601999999999997</v>
      </c>
      <c r="G322" s="39">
        <v>8.2040000000000006</v>
      </c>
      <c r="H322" s="39">
        <v>68.805999999999997</v>
      </c>
      <c r="I322" s="16">
        <v>162.97035278500061</v>
      </c>
      <c r="J322" s="39">
        <v>54.91278299999999</v>
      </c>
      <c r="K322" s="39">
        <v>217.88313578500029</v>
      </c>
      <c r="L322" s="39">
        <v>260.88484766099981</v>
      </c>
      <c r="M322" s="39">
        <v>478.76798344600172</v>
      </c>
      <c r="N322" s="16">
        <v>3231.4229330993721</v>
      </c>
      <c r="O322" s="39">
        <v>5400.0179958698</v>
      </c>
      <c r="P322" s="39">
        <v>3595.3126263984732</v>
      </c>
      <c r="Q322" s="39">
        <v>31799.713269258871</v>
      </c>
      <c r="R322" s="39">
        <v>6958.2301462954056</v>
      </c>
      <c r="S322" s="16">
        <v>2501.099999997627</v>
      </c>
      <c r="T322" s="39">
        <v>4061.1000000008371</v>
      </c>
      <c r="U322" s="39">
        <v>2645.699999999279</v>
      </c>
      <c r="V322" s="39">
        <v>5303.7999999993899</v>
      </c>
      <c r="W322" s="39">
        <v>2754.25</v>
      </c>
      <c r="X322" s="16">
        <v>3874.2842636654082</v>
      </c>
    </row>
    <row r="323" spans="1:24" ht="15" customHeight="1" x14ac:dyDescent="0.2">
      <c r="A323" s="99" t="s">
        <v>1661</v>
      </c>
      <c r="B323" s="99" t="s">
        <v>75</v>
      </c>
      <c r="C323" s="100" t="s">
        <v>1760</v>
      </c>
      <c r="D323" s="16">
        <v>52.298000000000002</v>
      </c>
      <c r="E323" s="39">
        <v>4.5510000000000002</v>
      </c>
      <c r="F323" s="39">
        <v>56.848999999999997</v>
      </c>
      <c r="G323" s="39">
        <v>6.024</v>
      </c>
      <c r="H323" s="39">
        <v>62.872999999999998</v>
      </c>
      <c r="I323" s="16">
        <v>152.89386503099979</v>
      </c>
      <c r="J323" s="39">
        <v>22.008296124000012</v>
      </c>
      <c r="K323" s="39">
        <v>174.90216115500019</v>
      </c>
      <c r="L323" s="39">
        <v>177.035852245</v>
      </c>
      <c r="M323" s="39">
        <v>351.93801339999919</v>
      </c>
      <c r="N323" s="16">
        <v>2923.5126588206022</v>
      </c>
      <c r="O323" s="39">
        <v>4835.9253183915644</v>
      </c>
      <c r="P323" s="39">
        <v>3076.6092834526589</v>
      </c>
      <c r="Q323" s="39">
        <v>29388.421687417009</v>
      </c>
      <c r="R323" s="39">
        <v>5597.6017272915124</v>
      </c>
      <c r="S323" s="16">
        <v>2316.9000000021751</v>
      </c>
      <c r="T323" s="39">
        <v>3653.699999999676</v>
      </c>
      <c r="U323" s="39">
        <v>2373.0999999974329</v>
      </c>
      <c r="V323" s="39">
        <v>5572.8999999992939</v>
      </c>
      <c r="W323" s="39">
        <v>2455.3000000001571</v>
      </c>
      <c r="X323" s="16">
        <v>3233.0989365410328</v>
      </c>
    </row>
    <row r="324" spans="1:24" ht="15" customHeight="1" x14ac:dyDescent="0.2">
      <c r="A324" s="99" t="s">
        <v>1662</v>
      </c>
      <c r="B324" s="99" t="s">
        <v>75</v>
      </c>
      <c r="C324" s="100" t="s">
        <v>1761</v>
      </c>
      <c r="D324" s="16">
        <v>41.238</v>
      </c>
      <c r="E324" s="39">
        <v>3.2589999999999999</v>
      </c>
      <c r="F324" s="39">
        <v>44.497</v>
      </c>
      <c r="G324" s="39">
        <v>4.5129999999999999</v>
      </c>
      <c r="H324" s="39">
        <v>49.01</v>
      </c>
      <c r="I324" s="16">
        <v>132.00144193299951</v>
      </c>
      <c r="J324" s="39">
        <v>17.98237259299999</v>
      </c>
      <c r="K324" s="39">
        <v>149.98381452599969</v>
      </c>
      <c r="L324" s="39">
        <v>181.0730004459999</v>
      </c>
      <c r="M324" s="39">
        <v>331.05681497200072</v>
      </c>
      <c r="N324" s="16">
        <v>3200.9661461030969</v>
      </c>
      <c r="O324" s="39">
        <v>5517.7577763117506</v>
      </c>
      <c r="P324" s="39">
        <v>3370.6500331707698</v>
      </c>
      <c r="Q324" s="39">
        <v>40122.534998005744</v>
      </c>
      <c r="R324" s="39">
        <v>6754.8829824933837</v>
      </c>
      <c r="S324" s="16">
        <v>2509.25</v>
      </c>
      <c r="T324" s="39">
        <v>4132.4000000002443</v>
      </c>
      <c r="U324" s="39">
        <v>2564</v>
      </c>
      <c r="V324" s="39">
        <v>6431.5</v>
      </c>
      <c r="W324" s="39">
        <v>2653.0999999975129</v>
      </c>
      <c r="X324" s="16">
        <v>3503.4793274720369</v>
      </c>
    </row>
    <row r="325" spans="1:24" ht="15" customHeight="1" x14ac:dyDescent="0.2">
      <c r="A325" s="99" t="s">
        <v>1663</v>
      </c>
      <c r="B325" s="99" t="s">
        <v>75</v>
      </c>
      <c r="C325" s="100" t="s">
        <v>1762</v>
      </c>
      <c r="D325" s="16">
        <v>66.525000000000006</v>
      </c>
      <c r="E325" s="39">
        <v>2.7789999999999999</v>
      </c>
      <c r="F325" s="39">
        <v>69.304000000000002</v>
      </c>
      <c r="G325" s="39">
        <v>5.19</v>
      </c>
      <c r="H325" s="39">
        <v>74.494</v>
      </c>
      <c r="I325" s="16">
        <v>208.27400274490191</v>
      </c>
      <c r="J325" s="39">
        <v>13.361396670999991</v>
      </c>
      <c r="K325" s="39">
        <v>221.6353994159019</v>
      </c>
      <c r="L325" s="39">
        <v>675.28403572700017</v>
      </c>
      <c r="M325" s="39">
        <v>896.91943514290108</v>
      </c>
      <c r="N325" s="16">
        <v>3130.7629123622992</v>
      </c>
      <c r="O325" s="39">
        <v>4807.98728715365</v>
      </c>
      <c r="P325" s="39">
        <v>3198.0174220232871</v>
      </c>
      <c r="Q325" s="39">
        <v>130112.53096859351</v>
      </c>
      <c r="R325" s="39">
        <v>12040.156725949761</v>
      </c>
      <c r="S325" s="16">
        <v>2547.699999998943</v>
      </c>
      <c r="T325" s="39">
        <v>3147.7999999999411</v>
      </c>
      <c r="U325" s="39">
        <v>2561.3499999966298</v>
      </c>
      <c r="V325" s="39">
        <v>7685.3999999991656</v>
      </c>
      <c r="W325" s="39">
        <v>2632.4000000036308</v>
      </c>
      <c r="X325" s="16">
        <v>3255.5570502926262</v>
      </c>
    </row>
    <row r="326" spans="1:24" ht="15" customHeight="1" x14ac:dyDescent="0.2">
      <c r="A326" s="99" t="s">
        <v>1664</v>
      </c>
      <c r="B326" s="99" t="s">
        <v>75</v>
      </c>
      <c r="C326" s="100" t="s">
        <v>1763</v>
      </c>
      <c r="D326" s="16">
        <v>56.856000000000002</v>
      </c>
      <c r="E326" s="39">
        <v>3.3639999999999999</v>
      </c>
      <c r="F326" s="39">
        <v>60.22</v>
      </c>
      <c r="G326" s="39">
        <v>4.4169999999999998</v>
      </c>
      <c r="H326" s="39">
        <v>64.637</v>
      </c>
      <c r="I326" s="16">
        <v>172.54616587399931</v>
      </c>
      <c r="J326" s="39">
        <v>17.185172592804651</v>
      </c>
      <c r="K326" s="39">
        <v>189.73133846680261</v>
      </c>
      <c r="L326" s="39">
        <v>558.22622447099991</v>
      </c>
      <c r="M326" s="39">
        <v>747.95756293780278</v>
      </c>
      <c r="N326" s="16">
        <v>3034.7925614534838</v>
      </c>
      <c r="O326" s="39">
        <v>5108.5530894187441</v>
      </c>
      <c r="P326" s="39">
        <v>3150.6366400996772</v>
      </c>
      <c r="Q326" s="39">
        <v>126381.3050647498</v>
      </c>
      <c r="R326" s="39">
        <v>11571.66271543857</v>
      </c>
      <c r="S326" s="16">
        <v>2505.799999998957</v>
      </c>
      <c r="T326" s="39">
        <v>3761.4000000002338</v>
      </c>
      <c r="U326" s="39">
        <v>2540.5</v>
      </c>
      <c r="V326" s="39">
        <v>7621.1999999998789</v>
      </c>
      <c r="W326" s="39">
        <v>2613.0999999967498</v>
      </c>
      <c r="X326" s="16">
        <v>3175.6264661577602</v>
      </c>
    </row>
    <row r="327" spans="1:24" ht="15" customHeight="1" x14ac:dyDescent="0.2">
      <c r="A327" s="99" t="s">
        <v>1666</v>
      </c>
      <c r="B327" s="99" t="s">
        <v>75</v>
      </c>
      <c r="C327" s="100" t="s">
        <v>1764</v>
      </c>
      <c r="D327" s="16">
        <v>27.094000000000001</v>
      </c>
      <c r="E327" s="39">
        <v>7.1070000000000002</v>
      </c>
      <c r="F327" s="39">
        <v>34.201000000000001</v>
      </c>
      <c r="G327" s="39">
        <v>5.3520000000000003</v>
      </c>
      <c r="H327" s="39">
        <v>39.552999999999997</v>
      </c>
      <c r="I327" s="16">
        <v>98.92529114800017</v>
      </c>
      <c r="J327" s="39">
        <v>41.824787802000053</v>
      </c>
      <c r="K327" s="39">
        <v>140.75007894999951</v>
      </c>
      <c r="L327" s="39">
        <v>176.42197915700001</v>
      </c>
      <c r="M327" s="39">
        <v>317.17205810699932</v>
      </c>
      <c r="N327" s="16">
        <v>3651.188128294094</v>
      </c>
      <c r="O327" s="39">
        <v>5885.013057830316</v>
      </c>
      <c r="P327" s="39">
        <v>4115.379051782098</v>
      </c>
      <c r="Q327" s="39">
        <v>32963.747974028403</v>
      </c>
      <c r="R327" s="39">
        <v>8018.9128032513172</v>
      </c>
      <c r="S327" s="16">
        <v>2737.6499999998068</v>
      </c>
      <c r="T327" s="39">
        <v>4554.6999999995041</v>
      </c>
      <c r="U327" s="39">
        <v>2969.7999999981398</v>
      </c>
      <c r="V327" s="39">
        <v>5622.6000000006416</v>
      </c>
      <c r="W327" s="39">
        <v>3102.0999999976921</v>
      </c>
      <c r="X327" s="16">
        <v>4467.2730425293421</v>
      </c>
    </row>
    <row r="328" spans="1:24" ht="15" customHeight="1" x14ac:dyDescent="0.2">
      <c r="A328" s="99" t="s">
        <v>1667</v>
      </c>
      <c r="B328" s="99" t="s">
        <v>75</v>
      </c>
      <c r="C328" s="100" t="s">
        <v>1765</v>
      </c>
      <c r="D328" s="16">
        <v>56.308</v>
      </c>
      <c r="E328" s="39">
        <v>6.1150000000000002</v>
      </c>
      <c r="F328" s="39">
        <v>62.423000000000002</v>
      </c>
      <c r="G328" s="39">
        <v>8.2260000000000009</v>
      </c>
      <c r="H328" s="39">
        <v>70.649000000000001</v>
      </c>
      <c r="I328" s="16">
        <v>179.2713510050005</v>
      </c>
      <c r="J328" s="39">
        <v>31.01091818100009</v>
      </c>
      <c r="K328" s="39">
        <v>210.28226918599981</v>
      </c>
      <c r="L328" s="39">
        <v>529.08630866899989</v>
      </c>
      <c r="M328" s="39">
        <v>739.36857785499899</v>
      </c>
      <c r="N328" s="16">
        <v>3183.7634262449469</v>
      </c>
      <c r="O328" s="39">
        <v>5071.2867017171038</v>
      </c>
      <c r="P328" s="39">
        <v>3368.6665041090591</v>
      </c>
      <c r="Q328" s="39">
        <v>64318.782964867481</v>
      </c>
      <c r="R328" s="39">
        <v>10465.37923898426</v>
      </c>
      <c r="S328" s="16">
        <v>2485.1500000026772</v>
      </c>
      <c r="T328" s="39">
        <v>3644.6000000002309</v>
      </c>
      <c r="U328" s="39">
        <v>2550</v>
      </c>
      <c r="V328" s="39">
        <v>5704.2000000008566</v>
      </c>
      <c r="W328" s="39">
        <v>2654.5</v>
      </c>
      <c r="X328" s="16">
        <v>3623.2333047573829</v>
      </c>
    </row>
    <row r="329" spans="1:24" ht="15" customHeight="1" x14ac:dyDescent="0.2">
      <c r="A329" s="99" t="s">
        <v>1668</v>
      </c>
      <c r="B329" s="99" t="s">
        <v>75</v>
      </c>
      <c r="C329" s="100" t="s">
        <v>1766</v>
      </c>
      <c r="D329" s="16">
        <v>81.632000000000005</v>
      </c>
      <c r="E329" s="39">
        <v>5.2290000000000001</v>
      </c>
      <c r="F329" s="39">
        <v>86.861000000000004</v>
      </c>
      <c r="G329" s="39">
        <v>9.4209999999999994</v>
      </c>
      <c r="H329" s="39">
        <v>96.281999999999996</v>
      </c>
      <c r="I329" s="16">
        <v>260.39021413099999</v>
      </c>
      <c r="J329" s="39">
        <v>28.78711041300004</v>
      </c>
      <c r="K329" s="39">
        <v>289.17732454400038</v>
      </c>
      <c r="L329" s="39">
        <v>512.18336647639092</v>
      </c>
      <c r="M329" s="39">
        <v>801.36069102039039</v>
      </c>
      <c r="N329" s="16">
        <v>3189.8056415498831</v>
      </c>
      <c r="O329" s="39">
        <v>5505.2802472748217</v>
      </c>
      <c r="P329" s="39">
        <v>3329.1963544513701</v>
      </c>
      <c r="Q329" s="39">
        <v>54366.135917247739</v>
      </c>
      <c r="R329" s="39">
        <v>8323.0582146236102</v>
      </c>
      <c r="S329" s="16">
        <v>2522.9000000037331</v>
      </c>
      <c r="T329" s="39">
        <v>3907.699999999601</v>
      </c>
      <c r="U329" s="39">
        <v>2572.6999999962832</v>
      </c>
      <c r="V329" s="39">
        <v>6277.6000000007316</v>
      </c>
      <c r="W329" s="39">
        <v>2666.1999999951122</v>
      </c>
      <c r="X329" s="16">
        <v>3418.001627617331</v>
      </c>
    </row>
    <row r="330" spans="1:24" ht="15" customHeight="1" x14ac:dyDescent="0.2">
      <c r="A330" s="99" t="s">
        <v>1669</v>
      </c>
      <c r="B330" s="99" t="s">
        <v>75</v>
      </c>
      <c r="C330" s="100" t="s">
        <v>1767</v>
      </c>
      <c r="D330" s="16">
        <v>108.16</v>
      </c>
      <c r="E330" s="39">
        <v>4.9189999999999996</v>
      </c>
      <c r="F330" s="39">
        <v>113.07899999999999</v>
      </c>
      <c r="G330" s="39">
        <v>7.7130000000000001</v>
      </c>
      <c r="H330" s="39">
        <v>120.792</v>
      </c>
      <c r="I330" s="16">
        <v>307.014823088002</v>
      </c>
      <c r="J330" s="39">
        <v>22.282031164000031</v>
      </c>
      <c r="K330" s="39">
        <v>329.29685425200103</v>
      </c>
      <c r="L330" s="39">
        <v>472.63746344099991</v>
      </c>
      <c r="M330" s="39">
        <v>801.93431769300184</v>
      </c>
      <c r="N330" s="16">
        <v>2838.524621745581</v>
      </c>
      <c r="O330" s="39">
        <v>4529.7888115470678</v>
      </c>
      <c r="P330" s="39">
        <v>2912.0955637386342</v>
      </c>
      <c r="Q330" s="39">
        <v>61278.032340334488</v>
      </c>
      <c r="R330" s="39">
        <v>6638.9687867822531</v>
      </c>
      <c r="S330" s="16">
        <v>2335.699999995355</v>
      </c>
      <c r="T330" s="39">
        <v>3475.0999999998189</v>
      </c>
      <c r="U330" s="39">
        <v>2362.699999994958</v>
      </c>
      <c r="V330" s="39">
        <v>8042.6000000003214</v>
      </c>
      <c r="W330" s="39">
        <v>2425.349999999034</v>
      </c>
      <c r="X330" s="16">
        <v>2945.043928740889</v>
      </c>
    </row>
    <row r="331" spans="1:24" ht="15" customHeight="1" x14ac:dyDescent="0.2">
      <c r="A331" s="99" t="s">
        <v>1670</v>
      </c>
      <c r="B331" s="99" t="s">
        <v>75</v>
      </c>
      <c r="C331" s="100" t="s">
        <v>1768</v>
      </c>
      <c r="D331" s="16">
        <v>64.563999999999993</v>
      </c>
      <c r="E331" s="39">
        <v>1.29</v>
      </c>
      <c r="F331" s="39">
        <v>65.853999999999999</v>
      </c>
      <c r="G331" s="39">
        <v>4.0430000000000001</v>
      </c>
      <c r="H331" s="39">
        <v>69.897000000000006</v>
      </c>
      <c r="I331" s="16">
        <v>183.26271341300071</v>
      </c>
      <c r="J331" s="39">
        <v>5.3104583380000054</v>
      </c>
      <c r="K331" s="39">
        <v>188.5731717510009</v>
      </c>
      <c r="L331" s="39">
        <v>973.77854089300013</v>
      </c>
      <c r="M331" s="39">
        <v>1162.3517126439999</v>
      </c>
      <c r="N331" s="16">
        <v>2838.465916191697</v>
      </c>
      <c r="O331" s="39">
        <v>4116.6343705426398</v>
      </c>
      <c r="P331" s="39">
        <v>2863.5036861997892</v>
      </c>
      <c r="Q331" s="39">
        <v>240855.43925129861</v>
      </c>
      <c r="R331" s="39">
        <v>16629.493578322381</v>
      </c>
      <c r="S331" s="16">
        <v>2384.4500000000671</v>
      </c>
      <c r="T331" s="39">
        <v>3087.75</v>
      </c>
      <c r="U331" s="39">
        <v>2390.9000000030319</v>
      </c>
      <c r="V331" s="39">
        <v>6706</v>
      </c>
      <c r="W331" s="39">
        <v>2439.4000000032911</v>
      </c>
      <c r="X331" s="16">
        <v>2957.606891278484</v>
      </c>
    </row>
    <row r="332" spans="1:24" ht="15" customHeight="1" x14ac:dyDescent="0.2">
      <c r="A332" s="99" t="s">
        <v>1671</v>
      </c>
      <c r="B332" s="99" t="s">
        <v>75</v>
      </c>
      <c r="C332" s="100" t="s">
        <v>1769</v>
      </c>
      <c r="D332" s="16">
        <v>63.615000000000002</v>
      </c>
      <c r="E332" s="39">
        <v>1.518</v>
      </c>
      <c r="F332" s="39">
        <v>65.132999999999996</v>
      </c>
      <c r="G332" s="39">
        <v>4.4119999999999999</v>
      </c>
      <c r="H332" s="39">
        <v>69.545000000000002</v>
      </c>
      <c r="I332" s="16">
        <v>184.1325204819986</v>
      </c>
      <c r="J332" s="39">
        <v>6.3950302369999976</v>
      </c>
      <c r="K332" s="39">
        <v>190.52755071899821</v>
      </c>
      <c r="L332" s="39">
        <v>317.43923402599989</v>
      </c>
      <c r="M332" s="39">
        <v>507.96678474499868</v>
      </c>
      <c r="N332" s="16">
        <v>2894.4827553564201</v>
      </c>
      <c r="O332" s="39">
        <v>4212.7998926218697</v>
      </c>
      <c r="P332" s="39">
        <v>2925.2076630739912</v>
      </c>
      <c r="Q332" s="39">
        <v>71949.055762919292</v>
      </c>
      <c r="R332" s="39">
        <v>7304.1452979365686</v>
      </c>
      <c r="S332" s="16">
        <v>2428.4000000029741</v>
      </c>
      <c r="T332" s="39">
        <v>3034.9500000000889</v>
      </c>
      <c r="U332" s="39">
        <v>2436.800000000298</v>
      </c>
      <c r="V332" s="39">
        <v>7878.7999999997173</v>
      </c>
      <c r="W332" s="39">
        <v>2494.6999999985601</v>
      </c>
      <c r="X332" s="16">
        <v>2936.2307243749801</v>
      </c>
    </row>
    <row r="333" spans="1:24" ht="15" customHeight="1" x14ac:dyDescent="0.2">
      <c r="A333" s="99" t="s">
        <v>1672</v>
      </c>
      <c r="B333" s="99" t="s">
        <v>75</v>
      </c>
      <c r="C333" s="100" t="s">
        <v>1770</v>
      </c>
      <c r="D333" s="16">
        <v>58.274999999999999</v>
      </c>
      <c r="E333" s="39">
        <v>2.827</v>
      </c>
      <c r="F333" s="39">
        <v>61.101999999999997</v>
      </c>
      <c r="G333" s="39">
        <v>3.9729999999999999</v>
      </c>
      <c r="H333" s="39">
        <v>65.075000000000003</v>
      </c>
      <c r="I333" s="16">
        <v>180.788367641999</v>
      </c>
      <c r="J333" s="39">
        <v>13.93009800299998</v>
      </c>
      <c r="K333" s="39">
        <v>194.7184656449989</v>
      </c>
      <c r="L333" s="39">
        <v>368.93194044699999</v>
      </c>
      <c r="M333" s="39">
        <v>563.65040609199855</v>
      </c>
      <c r="N333" s="16">
        <v>3102.3314910681929</v>
      </c>
      <c r="O333" s="39">
        <v>4927.5196331800425</v>
      </c>
      <c r="P333" s="39">
        <v>3186.777284622417</v>
      </c>
      <c r="Q333" s="39">
        <v>92859.78868537629</v>
      </c>
      <c r="R333" s="39">
        <v>8661.5506122473853</v>
      </c>
      <c r="S333" s="16">
        <v>2485.878000001499</v>
      </c>
      <c r="T333" s="39">
        <v>3753.0999999997921</v>
      </c>
      <c r="U333" s="39">
        <v>2517.650000002966</v>
      </c>
      <c r="V333" s="39">
        <v>6507</v>
      </c>
      <c r="W333" s="39">
        <v>2570.8000000010479</v>
      </c>
      <c r="X333" s="16">
        <v>3173.8254843204509</v>
      </c>
    </row>
    <row r="334" spans="1:24" ht="15" customHeight="1" x14ac:dyDescent="0.2">
      <c r="A334" s="99" t="s">
        <v>1673</v>
      </c>
      <c r="B334" s="99" t="s">
        <v>75</v>
      </c>
      <c r="C334" s="100" t="s">
        <v>1771</v>
      </c>
      <c r="D334" s="16">
        <v>149.85599999999999</v>
      </c>
      <c r="E334" s="39">
        <v>9.5630000000000006</v>
      </c>
      <c r="F334" s="39">
        <v>159.41900000000001</v>
      </c>
      <c r="G334" s="39">
        <v>11.584</v>
      </c>
      <c r="H334" s="39">
        <v>171.00299999999999</v>
      </c>
      <c r="I334" s="16">
        <v>440.46832967760997</v>
      </c>
      <c r="J334" s="39">
        <v>42.157523436999988</v>
      </c>
      <c r="K334" s="39">
        <v>482.6258531146093</v>
      </c>
      <c r="L334" s="39">
        <v>903.27432177939113</v>
      </c>
      <c r="M334" s="39">
        <v>1385.9001748939979</v>
      </c>
      <c r="N334" s="16">
        <v>2939.2772373319049</v>
      </c>
      <c r="O334" s="39">
        <v>4408.399397364843</v>
      </c>
      <c r="P334" s="39">
        <v>3027.4048458126649</v>
      </c>
      <c r="Q334" s="39">
        <v>77976.029159132522</v>
      </c>
      <c r="R334" s="39">
        <v>8104.5372004818491</v>
      </c>
      <c r="S334" s="16">
        <v>2408.8999999965149</v>
      </c>
      <c r="T334" s="39">
        <v>3662.199999999707</v>
      </c>
      <c r="U334" s="39">
        <v>2455.3999999949301</v>
      </c>
      <c r="V334" s="39">
        <v>8354.0499999979747</v>
      </c>
      <c r="W334" s="39">
        <v>2529.1999999922582</v>
      </c>
      <c r="X334" s="16">
        <v>3004.0350245694481</v>
      </c>
    </row>
    <row r="335" spans="1:24" ht="15" customHeight="1" x14ac:dyDescent="0.2">
      <c r="A335" s="99" t="s">
        <v>1674</v>
      </c>
      <c r="B335" s="99" t="s">
        <v>75</v>
      </c>
      <c r="C335" s="100" t="s">
        <v>1772</v>
      </c>
      <c r="D335" s="16">
        <v>108.123</v>
      </c>
      <c r="E335" s="39">
        <v>1.631</v>
      </c>
      <c r="F335" s="39">
        <v>109.754</v>
      </c>
      <c r="G335" s="39">
        <v>6.5570000000000004</v>
      </c>
      <c r="H335" s="39">
        <v>116.31100000000001</v>
      </c>
      <c r="I335" s="16">
        <v>298.737489384002</v>
      </c>
      <c r="J335" s="39">
        <v>7.5252760069999969</v>
      </c>
      <c r="K335" s="39">
        <v>306.26276539100149</v>
      </c>
      <c r="L335" s="39">
        <v>341.74111412999991</v>
      </c>
      <c r="M335" s="39">
        <v>648.00387952100323</v>
      </c>
      <c r="N335" s="16">
        <v>2762.9411816542461</v>
      </c>
      <c r="O335" s="39">
        <v>4613.9031312078459</v>
      </c>
      <c r="P335" s="39">
        <v>2790.447413224133</v>
      </c>
      <c r="Q335" s="39">
        <v>52118.516719536346</v>
      </c>
      <c r="R335" s="39">
        <v>5571.303483943937</v>
      </c>
      <c r="S335" s="16">
        <v>2341.1999999953259</v>
      </c>
      <c r="T335" s="39">
        <v>3175.9000000000369</v>
      </c>
      <c r="U335" s="39">
        <v>2348.5999999958181</v>
      </c>
      <c r="V335" s="39">
        <v>6992.7999999990489</v>
      </c>
      <c r="W335" s="39">
        <v>2397.300000005429</v>
      </c>
      <c r="X335" s="16">
        <v>2818.6460325947191</v>
      </c>
    </row>
    <row r="336" spans="1:24" ht="15" customHeight="1" x14ac:dyDescent="0.2">
      <c r="A336" s="99" t="s">
        <v>1676</v>
      </c>
      <c r="B336" s="99" t="s">
        <v>75</v>
      </c>
      <c r="C336" s="100" t="s">
        <v>1773</v>
      </c>
      <c r="D336" s="16">
        <v>78.665999999999997</v>
      </c>
      <c r="E336" s="39">
        <v>1.085</v>
      </c>
      <c r="F336" s="39">
        <v>79.751000000000005</v>
      </c>
      <c r="G336" s="39">
        <v>4.7960000000000003</v>
      </c>
      <c r="H336" s="39">
        <v>84.546999999999997</v>
      </c>
      <c r="I336" s="16">
        <v>222.4360457469985</v>
      </c>
      <c r="J336" s="39">
        <v>5.2343634550000004</v>
      </c>
      <c r="K336" s="39">
        <v>227.67040920199889</v>
      </c>
      <c r="L336" s="39">
        <v>323.98245849699998</v>
      </c>
      <c r="M336" s="39">
        <v>551.65286769899876</v>
      </c>
      <c r="N336" s="16">
        <v>2827.6008154348569</v>
      </c>
      <c r="O336" s="39">
        <v>4824.2981152073726</v>
      </c>
      <c r="P336" s="39">
        <v>2854.7655728705458</v>
      </c>
      <c r="Q336" s="39">
        <v>67552.639386363633</v>
      </c>
      <c r="R336" s="39">
        <v>6524.8071214708834</v>
      </c>
      <c r="S336" s="16">
        <v>2401.277000001704</v>
      </c>
      <c r="T336" s="39">
        <v>3305.8999999999378</v>
      </c>
      <c r="U336" s="39">
        <v>2408.9000000035589</v>
      </c>
      <c r="V336" s="39">
        <v>6960.8500000007689</v>
      </c>
      <c r="W336" s="39">
        <v>2455.699999996868</v>
      </c>
      <c r="X336" s="16">
        <v>2913.6200894182621</v>
      </c>
    </row>
    <row r="337" spans="1:24" ht="15" customHeight="1" x14ac:dyDescent="0.2">
      <c r="A337" s="99" t="s">
        <v>1677</v>
      </c>
      <c r="B337" s="99" t="s">
        <v>75</v>
      </c>
      <c r="C337" s="100" t="s">
        <v>1774</v>
      </c>
      <c r="D337" s="16">
        <v>32.109000000000002</v>
      </c>
      <c r="E337" s="39">
        <v>0.35299999999999998</v>
      </c>
      <c r="F337" s="39">
        <v>32.462000000000003</v>
      </c>
      <c r="G337" s="39">
        <v>2.0779999999999998</v>
      </c>
      <c r="H337" s="39">
        <v>34.54</v>
      </c>
      <c r="I337" s="16">
        <v>86.054702149000065</v>
      </c>
      <c r="J337" s="39">
        <v>1.480497776</v>
      </c>
      <c r="K337" s="39">
        <v>87.535199924999986</v>
      </c>
      <c r="L337" s="39">
        <v>131.83299431500001</v>
      </c>
      <c r="M337" s="39">
        <v>219.36819423999981</v>
      </c>
      <c r="N337" s="16">
        <v>2680.080418231651</v>
      </c>
      <c r="O337" s="39">
        <v>4194.0446912181296</v>
      </c>
      <c r="P337" s="39">
        <v>2696.543648727742</v>
      </c>
      <c r="Q337" s="39">
        <v>63442.249429740143</v>
      </c>
      <c r="R337" s="39">
        <v>6351.1347492761943</v>
      </c>
      <c r="S337" s="16">
        <v>2304.200000001435</v>
      </c>
      <c r="T337" s="39">
        <v>2965.900000000006</v>
      </c>
      <c r="U337" s="39">
        <v>2308.1000000001359</v>
      </c>
      <c r="V337" s="39">
        <v>5830.6999999997306</v>
      </c>
      <c r="W337" s="39">
        <v>2350.5</v>
      </c>
      <c r="X337" s="16">
        <v>2755.061072950572</v>
      </c>
    </row>
    <row r="338" spans="1:24" ht="15" customHeight="1" x14ac:dyDescent="0.2">
      <c r="A338" s="99" t="s">
        <v>1678</v>
      </c>
      <c r="B338" s="99" t="s">
        <v>75</v>
      </c>
      <c r="C338" s="100" t="s">
        <v>1775</v>
      </c>
      <c r="D338" s="16">
        <v>41.595999999999997</v>
      </c>
      <c r="E338" s="39">
        <v>0.84499999999999997</v>
      </c>
      <c r="F338" s="39">
        <v>42.441000000000003</v>
      </c>
      <c r="G338" s="39">
        <v>2.6789999999999998</v>
      </c>
      <c r="H338" s="39">
        <v>45.12</v>
      </c>
      <c r="I338" s="16">
        <v>115.782789212</v>
      </c>
      <c r="J338" s="39">
        <v>3.5987621940000021</v>
      </c>
      <c r="K338" s="39">
        <v>119.3815514059997</v>
      </c>
      <c r="L338" s="39">
        <v>245.1664176139999</v>
      </c>
      <c r="M338" s="39">
        <v>364.54796901999953</v>
      </c>
      <c r="N338" s="16">
        <v>2783.507770266373</v>
      </c>
      <c r="O338" s="39">
        <v>4258.8901704142036</v>
      </c>
      <c r="P338" s="39">
        <v>2812.8826230767349</v>
      </c>
      <c r="Q338" s="39">
        <v>91514.153644643506</v>
      </c>
      <c r="R338" s="39">
        <v>8079.5205899822586</v>
      </c>
      <c r="S338" s="16">
        <v>2350.700000001797</v>
      </c>
      <c r="T338" s="39">
        <v>3115.1000000000522</v>
      </c>
      <c r="U338" s="39">
        <v>2359.2000000018261</v>
      </c>
      <c r="V338" s="39">
        <v>7740.3999999996704</v>
      </c>
      <c r="W338" s="39">
        <v>2408.9000000017591</v>
      </c>
      <c r="X338" s="16">
        <v>2855.509691231644</v>
      </c>
    </row>
    <row r="339" spans="1:24" ht="15" customHeight="1" x14ac:dyDescent="0.2">
      <c r="A339" s="99" t="s">
        <v>1679</v>
      </c>
      <c r="B339" s="99" t="s">
        <v>75</v>
      </c>
      <c r="C339" s="100" t="s">
        <v>1776</v>
      </c>
      <c r="D339" s="16">
        <v>40.374000000000002</v>
      </c>
      <c r="E339" s="39">
        <v>3.0790000000000002</v>
      </c>
      <c r="F339" s="39">
        <v>43.453000000000003</v>
      </c>
      <c r="G339" s="39">
        <v>4.3630000000000004</v>
      </c>
      <c r="H339" s="39">
        <v>47.816000000000003</v>
      </c>
      <c r="I339" s="16">
        <v>133.97118672899961</v>
      </c>
      <c r="J339" s="39">
        <v>17.24855995399999</v>
      </c>
      <c r="K339" s="39">
        <v>151.21974668299919</v>
      </c>
      <c r="L339" s="39">
        <v>208.29453612000009</v>
      </c>
      <c r="M339" s="39">
        <v>359.51428280299979</v>
      </c>
      <c r="N339" s="16">
        <v>3318.2539933868229</v>
      </c>
      <c r="O339" s="39">
        <v>5602.0006346216278</v>
      </c>
      <c r="P339" s="39">
        <v>3480.0760979218749</v>
      </c>
      <c r="Q339" s="39">
        <v>47741.126775154728</v>
      </c>
      <c r="R339" s="39">
        <v>7518.7025849715546</v>
      </c>
      <c r="S339" s="16">
        <v>2545</v>
      </c>
      <c r="T339" s="39">
        <v>4019.1999999998311</v>
      </c>
      <c r="U339" s="39">
        <v>2603.9000000019</v>
      </c>
      <c r="V339" s="39">
        <v>6558.8999999993957</v>
      </c>
      <c r="W339" s="39">
        <v>2693.6500000024362</v>
      </c>
      <c r="X339" s="16">
        <v>3635.6126905446149</v>
      </c>
    </row>
    <row r="340" spans="1:24" ht="15" customHeight="1" x14ac:dyDescent="0.2">
      <c r="A340" s="99" t="s">
        <v>1680</v>
      </c>
      <c r="B340" s="99" t="s">
        <v>75</v>
      </c>
      <c r="C340" s="100" t="s">
        <v>1777</v>
      </c>
      <c r="D340" s="16">
        <v>68.013000000000005</v>
      </c>
      <c r="E340" s="39">
        <v>2.456</v>
      </c>
      <c r="F340" s="39">
        <v>70.468999999999994</v>
      </c>
      <c r="G340" s="39">
        <v>4.4489999999999998</v>
      </c>
      <c r="H340" s="39">
        <v>74.918000000000006</v>
      </c>
      <c r="I340" s="16">
        <v>196.9679016399987</v>
      </c>
      <c r="J340" s="39">
        <v>11.428245448000011</v>
      </c>
      <c r="K340" s="39">
        <v>208.39614708799911</v>
      </c>
      <c r="L340" s="39">
        <v>703.82589186199993</v>
      </c>
      <c r="M340" s="39">
        <v>912.2220389499995</v>
      </c>
      <c r="N340" s="16">
        <v>2896.0331354299719</v>
      </c>
      <c r="O340" s="39">
        <v>4653.1944006514686</v>
      </c>
      <c r="P340" s="39">
        <v>2957.2740792121231</v>
      </c>
      <c r="Q340" s="39">
        <v>158198.67203011911</v>
      </c>
      <c r="R340" s="39">
        <v>12176.273244747579</v>
      </c>
      <c r="S340" s="16">
        <v>2384.8000000006759</v>
      </c>
      <c r="T340" s="39">
        <v>3593.549999999942</v>
      </c>
      <c r="U340" s="39">
        <v>2406.900000003272</v>
      </c>
      <c r="V340" s="39">
        <v>8818.6000000008989</v>
      </c>
      <c r="W340" s="39">
        <v>2464.8499999964752</v>
      </c>
      <c r="X340" s="16">
        <v>3020.634682294648</v>
      </c>
    </row>
    <row r="341" spans="1:24" ht="15" customHeight="1" x14ac:dyDescent="0.2">
      <c r="A341" s="99" t="s">
        <v>1665</v>
      </c>
      <c r="B341" s="99" t="s">
        <v>75</v>
      </c>
      <c r="C341" s="100" t="s">
        <v>1778</v>
      </c>
      <c r="D341" s="16">
        <v>56.02</v>
      </c>
      <c r="E341" s="39">
        <v>7.1159999999999997</v>
      </c>
      <c r="F341" s="39">
        <v>63.136000000000003</v>
      </c>
      <c r="G341" s="39">
        <v>10.836</v>
      </c>
      <c r="H341" s="39">
        <v>73.971999999999994</v>
      </c>
      <c r="I341" s="16">
        <v>190.5624395310013</v>
      </c>
      <c r="J341" s="39">
        <v>42.201081831999957</v>
      </c>
      <c r="K341" s="39">
        <v>232.7635213630009</v>
      </c>
      <c r="L341" s="39">
        <v>300.94906989999993</v>
      </c>
      <c r="M341" s="39">
        <v>533.71259126300026</v>
      </c>
      <c r="N341" s="16">
        <v>3401.685818118553</v>
      </c>
      <c r="O341" s="39">
        <v>5930.4499482855481</v>
      </c>
      <c r="P341" s="39">
        <v>3686.7004777464658</v>
      </c>
      <c r="Q341" s="39">
        <v>27773.077694721291</v>
      </c>
      <c r="R341" s="39">
        <v>7215.0623379522021</v>
      </c>
      <c r="S341" s="16">
        <v>2598.4500000006569</v>
      </c>
      <c r="T341" s="39">
        <v>4538.75</v>
      </c>
      <c r="U341" s="39">
        <v>2712.0999999967062</v>
      </c>
      <c r="V341" s="39">
        <v>5220.8999999989692</v>
      </c>
      <c r="W341" s="39">
        <v>2848.4499999966238</v>
      </c>
      <c r="X341" s="16">
        <v>3822.6996696128758</v>
      </c>
    </row>
    <row r="342" spans="1:24" ht="15" customHeight="1" x14ac:dyDescent="0.2">
      <c r="A342" s="99" t="s">
        <v>1675</v>
      </c>
      <c r="B342" s="99" t="s">
        <v>75</v>
      </c>
      <c r="C342" s="100" t="s">
        <v>1779</v>
      </c>
      <c r="D342" s="16">
        <v>26.667000000000002</v>
      </c>
      <c r="E342" s="39">
        <v>0.28799999999999998</v>
      </c>
      <c r="F342" s="39">
        <v>26.954999999999998</v>
      </c>
      <c r="G342" s="39">
        <v>1.64</v>
      </c>
      <c r="H342" s="39">
        <v>28.594999999999999</v>
      </c>
      <c r="I342" s="16">
        <v>74.175763020999838</v>
      </c>
      <c r="J342" s="39">
        <v>1.284629574</v>
      </c>
      <c r="K342" s="39">
        <v>75.460392594999831</v>
      </c>
      <c r="L342" s="39">
        <v>102.814685571</v>
      </c>
      <c r="M342" s="39">
        <v>178.2750781660001</v>
      </c>
      <c r="N342" s="16">
        <v>2781.556343833196</v>
      </c>
      <c r="O342" s="39">
        <v>4460.5193541666658</v>
      </c>
      <c r="P342" s="39">
        <v>2799.495180671483</v>
      </c>
      <c r="Q342" s="39">
        <v>62691.88144573172</v>
      </c>
      <c r="R342" s="39">
        <v>6234.4842862738269</v>
      </c>
      <c r="S342" s="16">
        <v>2376.2000000011722</v>
      </c>
      <c r="T342" s="39">
        <v>2933.4000000000151</v>
      </c>
      <c r="U342" s="39">
        <v>2379.299999998806</v>
      </c>
      <c r="V342" s="39">
        <v>8563.0500000003321</v>
      </c>
      <c r="W342" s="39">
        <v>2426.2999999986491</v>
      </c>
      <c r="X342" s="16">
        <v>2986.789753076835</v>
      </c>
    </row>
    <row r="343" spans="1:24" ht="15" customHeight="1" x14ac:dyDescent="0.2">
      <c r="A343" s="26" t="s">
        <v>1681</v>
      </c>
      <c r="B343" s="26" t="s">
        <v>77</v>
      </c>
      <c r="C343" s="25" t="s">
        <v>840</v>
      </c>
      <c r="D343" s="23">
        <v>23.954999999999998</v>
      </c>
      <c r="E343" s="24">
        <v>1.5329999999999999</v>
      </c>
      <c r="F343" s="24">
        <v>25.488</v>
      </c>
      <c r="G343" s="24">
        <v>1.339</v>
      </c>
      <c r="H343" s="24">
        <v>26.827000000000002</v>
      </c>
      <c r="I343" s="23">
        <v>68.45469466099982</v>
      </c>
      <c r="J343" s="24">
        <v>6.1447061029999963</v>
      </c>
      <c r="K343" s="24">
        <v>74.59940076400018</v>
      </c>
      <c r="L343" s="24">
        <v>187.492089534</v>
      </c>
      <c r="M343" s="24">
        <v>262.09149029800011</v>
      </c>
      <c r="N343" s="23">
        <v>2857.6370136088431</v>
      </c>
      <c r="O343" s="24">
        <v>4008.2883907371138</v>
      </c>
      <c r="P343" s="24">
        <v>2926.8440349968678</v>
      </c>
      <c r="Q343" s="24">
        <v>140023.96529798361</v>
      </c>
      <c r="R343" s="24">
        <v>9769.6906213143502</v>
      </c>
      <c r="S343" s="23">
        <v>2327.2000000009111</v>
      </c>
      <c r="T343" s="24">
        <v>2752.2999999999001</v>
      </c>
      <c r="U343" s="24">
        <v>2338.3500000010131</v>
      </c>
      <c r="V343" s="24">
        <v>8567</v>
      </c>
      <c r="W343" s="24">
        <v>2391</v>
      </c>
      <c r="X343" s="23">
        <v>3069.3026440650151</v>
      </c>
    </row>
    <row r="344" spans="1:24" ht="15" customHeight="1" x14ac:dyDescent="0.2">
      <c r="A344" s="99" t="s">
        <v>1687</v>
      </c>
      <c r="B344" s="99" t="s">
        <v>77</v>
      </c>
      <c r="C344" s="100" t="s">
        <v>842</v>
      </c>
      <c r="D344" s="16">
        <v>65.575000000000003</v>
      </c>
      <c r="E344" s="39">
        <v>12.179</v>
      </c>
      <c r="F344" s="39">
        <v>77.754000000000005</v>
      </c>
      <c r="G344" s="39">
        <v>9.766</v>
      </c>
      <c r="H344" s="39">
        <v>87.52</v>
      </c>
      <c r="I344" s="16">
        <v>214.293459880001</v>
      </c>
      <c r="J344" s="39">
        <v>56.012931893000093</v>
      </c>
      <c r="K344" s="39">
        <v>270.30639177300043</v>
      </c>
      <c r="L344" s="39">
        <v>442.8241251446097</v>
      </c>
      <c r="M344" s="39">
        <v>713.13051691760825</v>
      </c>
      <c r="N344" s="16">
        <v>3267.9139897827072</v>
      </c>
      <c r="O344" s="39">
        <v>4599.1404789391636</v>
      </c>
      <c r="P344" s="39">
        <v>3476.4306887491371</v>
      </c>
      <c r="Q344" s="39">
        <v>45343.449226357741</v>
      </c>
      <c r="R344" s="39">
        <v>8148.2006046344641</v>
      </c>
      <c r="S344" s="16">
        <v>2513.1999999991021</v>
      </c>
      <c r="T344" s="39">
        <v>3252</v>
      </c>
      <c r="U344" s="39">
        <v>2576.849999996221</v>
      </c>
      <c r="V344" s="39">
        <v>6777.9500000014577</v>
      </c>
      <c r="W344" s="39">
        <v>2684.5500000045499</v>
      </c>
      <c r="X344" s="16">
        <v>3823.5033350260319</v>
      </c>
    </row>
    <row r="345" spans="1:24" ht="15" customHeight="1" x14ac:dyDescent="0.2">
      <c r="A345" s="99" t="s">
        <v>1689</v>
      </c>
      <c r="B345" s="99" t="s">
        <v>77</v>
      </c>
      <c r="C345" s="100" t="s">
        <v>846</v>
      </c>
      <c r="D345" s="16">
        <v>56.732999999999997</v>
      </c>
      <c r="E345" s="39">
        <v>1.978</v>
      </c>
      <c r="F345" s="39">
        <v>58.710999999999999</v>
      </c>
      <c r="G345" s="39">
        <v>4.1040000000000001</v>
      </c>
      <c r="H345" s="39">
        <v>62.814999999999998</v>
      </c>
      <c r="I345" s="16">
        <v>156.14698114800021</v>
      </c>
      <c r="J345" s="39">
        <v>8.5637745059999997</v>
      </c>
      <c r="K345" s="39">
        <v>164.71075565399951</v>
      </c>
      <c r="L345" s="39">
        <v>222.558308493</v>
      </c>
      <c r="M345" s="39">
        <v>387.26906414700011</v>
      </c>
      <c r="N345" s="16">
        <v>2752.313136058383</v>
      </c>
      <c r="O345" s="39">
        <v>4329.5118837209302</v>
      </c>
      <c r="P345" s="39">
        <v>2805.4496713392632</v>
      </c>
      <c r="Q345" s="39">
        <v>54229.607332602347</v>
      </c>
      <c r="R345" s="39">
        <v>6165.2322557828556</v>
      </c>
      <c r="S345" s="16">
        <v>2243.700000002083</v>
      </c>
      <c r="T345" s="39">
        <v>2682.5999999998849</v>
      </c>
      <c r="U345" s="39">
        <v>2251.0999999974629</v>
      </c>
      <c r="V345" s="39">
        <v>7305.3500000006497</v>
      </c>
      <c r="W345" s="39">
        <v>2313.5</v>
      </c>
      <c r="X345" s="16">
        <v>2951.2238743975108</v>
      </c>
    </row>
    <row r="346" spans="1:24" ht="15" customHeight="1" x14ac:dyDescent="0.2">
      <c r="A346" s="99" t="s">
        <v>1691</v>
      </c>
      <c r="B346" s="99" t="s">
        <v>77</v>
      </c>
      <c r="C346" s="100" t="s">
        <v>850</v>
      </c>
      <c r="D346" s="16">
        <v>49.350999999999999</v>
      </c>
      <c r="E346" s="39">
        <v>5.0780000000000003</v>
      </c>
      <c r="F346" s="39">
        <v>54.429000000000002</v>
      </c>
      <c r="G346" s="39">
        <v>3.641</v>
      </c>
      <c r="H346" s="39">
        <v>58.07</v>
      </c>
      <c r="I346" s="16">
        <v>150.4052591389993</v>
      </c>
      <c r="J346" s="39">
        <v>25.17797386295117</v>
      </c>
      <c r="K346" s="39">
        <v>175.5832330019509</v>
      </c>
      <c r="L346" s="39">
        <v>271.70591323600001</v>
      </c>
      <c r="M346" s="39">
        <v>447.28914623795129</v>
      </c>
      <c r="N346" s="16">
        <v>3047.6638596786152</v>
      </c>
      <c r="O346" s="39">
        <v>4958.2461329167327</v>
      </c>
      <c r="P346" s="39">
        <v>3225.913263186002</v>
      </c>
      <c r="Q346" s="39">
        <v>74623.980564680038</v>
      </c>
      <c r="R346" s="39">
        <v>7702.585607679548</v>
      </c>
      <c r="S346" s="16">
        <v>2395.7999999979802</v>
      </c>
      <c r="T346" s="39">
        <v>3712.0500000004158</v>
      </c>
      <c r="U346" s="39">
        <v>2455.731000002816</v>
      </c>
      <c r="V346" s="39">
        <v>7645.3000000005086</v>
      </c>
      <c r="W346" s="39">
        <v>2520.8499999970882</v>
      </c>
      <c r="X346" s="16">
        <v>3533.8572837811639</v>
      </c>
    </row>
    <row r="347" spans="1:24" ht="15" customHeight="1" x14ac:dyDescent="0.2">
      <c r="A347" s="99" t="s">
        <v>1692</v>
      </c>
      <c r="B347" s="99" t="s">
        <v>77</v>
      </c>
      <c r="C347" s="100" t="s">
        <v>852</v>
      </c>
      <c r="D347" s="16">
        <v>38.378</v>
      </c>
      <c r="E347" s="39">
        <v>3.0960000000000001</v>
      </c>
      <c r="F347" s="39">
        <v>41.473999999999997</v>
      </c>
      <c r="G347" s="39">
        <v>1.869</v>
      </c>
      <c r="H347" s="39">
        <v>43.343000000000004</v>
      </c>
      <c r="I347" s="16">
        <v>124.2009053529997</v>
      </c>
      <c r="J347" s="39">
        <v>14.109298789000009</v>
      </c>
      <c r="K347" s="39">
        <v>138.31020414199989</v>
      </c>
      <c r="L347" s="39">
        <v>69.281979286000009</v>
      </c>
      <c r="M347" s="39">
        <v>207.592183428</v>
      </c>
      <c r="N347" s="16">
        <v>3236.25267999895</v>
      </c>
      <c r="O347" s="39">
        <v>4557.2670507105986</v>
      </c>
      <c r="P347" s="39">
        <v>3334.865316632106</v>
      </c>
      <c r="Q347" s="39">
        <v>37069.009783841633</v>
      </c>
      <c r="R347" s="39">
        <v>4789.5204168608543</v>
      </c>
      <c r="S347" s="16">
        <v>2626.3499999986429</v>
      </c>
      <c r="T347" s="39">
        <v>3445.4499999998111</v>
      </c>
      <c r="U347" s="39">
        <v>2656.2000000019439</v>
      </c>
      <c r="V347" s="39">
        <v>8885.6999999996424</v>
      </c>
      <c r="W347" s="39">
        <v>2709.700000002013</v>
      </c>
      <c r="X347" s="16">
        <v>3435.424842076502</v>
      </c>
    </row>
    <row r="348" spans="1:24" ht="15" customHeight="1" x14ac:dyDescent="0.2">
      <c r="A348" s="99" t="s">
        <v>1700</v>
      </c>
      <c r="B348" s="99" t="s">
        <v>77</v>
      </c>
      <c r="C348" s="100" t="s">
        <v>856</v>
      </c>
      <c r="D348" s="16">
        <v>14.026</v>
      </c>
      <c r="E348" s="39">
        <v>4.0339999999999998</v>
      </c>
      <c r="F348" s="39">
        <v>18.059999999999999</v>
      </c>
      <c r="G348" s="39">
        <v>1.9670000000000001</v>
      </c>
      <c r="H348" s="39">
        <v>20.027000000000001</v>
      </c>
      <c r="I348" s="16">
        <v>55.059292855999978</v>
      </c>
      <c r="J348" s="39">
        <v>22.054925199999989</v>
      </c>
      <c r="K348" s="39">
        <v>77.114218056000013</v>
      </c>
      <c r="L348" s="39">
        <v>63.222247499999987</v>
      </c>
      <c r="M348" s="39">
        <v>140.33646555600009</v>
      </c>
      <c r="N348" s="16">
        <v>3925.5163878511321</v>
      </c>
      <c r="O348" s="39">
        <v>5467.259593455623</v>
      </c>
      <c r="P348" s="39">
        <v>4269.8902578073094</v>
      </c>
      <c r="Q348" s="39">
        <v>32141.45780376207</v>
      </c>
      <c r="R348" s="39">
        <v>7007.363337294656</v>
      </c>
      <c r="S348" s="16">
        <v>2995.049999999686</v>
      </c>
      <c r="T348" s="39">
        <v>4433.75</v>
      </c>
      <c r="U348" s="39">
        <v>3202.299999998937</v>
      </c>
      <c r="V348" s="39">
        <v>7366.9000000001943</v>
      </c>
      <c r="W348" s="39">
        <v>3328.700000001339</v>
      </c>
      <c r="X348" s="16">
        <v>6021.7256017491809</v>
      </c>
    </row>
    <row r="349" spans="1:24" ht="15" customHeight="1" x14ac:dyDescent="0.2">
      <c r="A349" s="99" t="s">
        <v>1693</v>
      </c>
      <c r="B349" s="99" t="s">
        <v>77</v>
      </c>
      <c r="C349" s="100" t="s">
        <v>858</v>
      </c>
      <c r="D349" s="16">
        <v>72.108999999999995</v>
      </c>
      <c r="E349" s="39">
        <v>6.4859999999999998</v>
      </c>
      <c r="F349" s="39">
        <v>78.594999999999999</v>
      </c>
      <c r="G349" s="39">
        <v>4.4429999999999996</v>
      </c>
      <c r="H349" s="39">
        <v>83.037999999999997</v>
      </c>
      <c r="I349" s="16">
        <v>204.2293333819994</v>
      </c>
      <c r="J349" s="39">
        <v>25.83160866099848</v>
      </c>
      <c r="K349" s="39">
        <v>230.06094204299811</v>
      </c>
      <c r="L349" s="39">
        <v>344.00344936499999</v>
      </c>
      <c r="M349" s="39">
        <v>574.06439140799853</v>
      </c>
      <c r="N349" s="16">
        <v>2832.2308364004411</v>
      </c>
      <c r="O349" s="39">
        <v>3982.6717022816028</v>
      </c>
      <c r="P349" s="39">
        <v>2927.170202213857</v>
      </c>
      <c r="Q349" s="39">
        <v>77425.939537474682</v>
      </c>
      <c r="R349" s="39">
        <v>6913.2733376044534</v>
      </c>
      <c r="S349" s="16">
        <v>2319.3000000009538</v>
      </c>
      <c r="T349" s="39">
        <v>2689.6999999995769</v>
      </c>
      <c r="U349" s="39">
        <v>2334.699999997852</v>
      </c>
      <c r="V349" s="39">
        <v>8167.1000000007843</v>
      </c>
      <c r="W349" s="39">
        <v>2389</v>
      </c>
      <c r="X349" s="16">
        <v>3155.5398252979571</v>
      </c>
    </row>
    <row r="350" spans="1:24" ht="15" customHeight="1" x14ac:dyDescent="0.2">
      <c r="A350" s="99" t="s">
        <v>1696</v>
      </c>
      <c r="B350" s="99" t="s">
        <v>77</v>
      </c>
      <c r="C350" s="100" t="s">
        <v>864</v>
      </c>
      <c r="D350" s="16">
        <v>112.116</v>
      </c>
      <c r="E350" s="39">
        <v>30.024000000000001</v>
      </c>
      <c r="F350" s="39">
        <v>142.13999999999999</v>
      </c>
      <c r="G350" s="39">
        <v>15.984</v>
      </c>
      <c r="H350" s="39">
        <v>158.124</v>
      </c>
      <c r="I350" s="16">
        <v>405.37432022499962</v>
      </c>
      <c r="J350" s="39">
        <v>176.2659843329989</v>
      </c>
      <c r="K350" s="39">
        <v>581.64030455799832</v>
      </c>
      <c r="L350" s="39">
        <v>830.3915132611952</v>
      </c>
      <c r="M350" s="39">
        <v>1412.0318178191951</v>
      </c>
      <c r="N350" s="16">
        <v>3615.6687736362301</v>
      </c>
      <c r="O350" s="39">
        <v>5870.8361421862164</v>
      </c>
      <c r="P350" s="39">
        <v>4092.0240928521062</v>
      </c>
      <c r="Q350" s="39">
        <v>51951.420999824521</v>
      </c>
      <c r="R350" s="39">
        <v>8929.9019618729253</v>
      </c>
      <c r="S350" s="16">
        <v>2671.8499999994442</v>
      </c>
      <c r="T350" s="39">
        <v>4821.5</v>
      </c>
      <c r="U350" s="39">
        <v>2930.8999999936141</v>
      </c>
      <c r="V350" s="39">
        <v>8179.8499999971882</v>
      </c>
      <c r="W350" s="39">
        <v>3067.800000008212</v>
      </c>
      <c r="X350" s="16">
        <v>5153.7813742878006</v>
      </c>
    </row>
    <row r="351" spans="1:24" ht="15" customHeight="1" x14ac:dyDescent="0.2">
      <c r="A351" s="99" t="s">
        <v>1697</v>
      </c>
      <c r="B351" s="99" t="s">
        <v>77</v>
      </c>
      <c r="C351" s="100" t="s">
        <v>866</v>
      </c>
      <c r="D351" s="16">
        <v>35.335999999999999</v>
      </c>
      <c r="E351" s="39">
        <v>4.6470000000000002</v>
      </c>
      <c r="F351" s="39">
        <v>39.982999999999997</v>
      </c>
      <c r="G351" s="39">
        <v>2.4609999999999999</v>
      </c>
      <c r="H351" s="39">
        <v>42.444000000000003</v>
      </c>
      <c r="I351" s="16">
        <v>94.452272071195111</v>
      </c>
      <c r="J351" s="39">
        <v>15.35196003000002</v>
      </c>
      <c r="K351" s="39">
        <v>109.8042321011954</v>
      </c>
      <c r="L351" s="39">
        <v>157.5791012089999</v>
      </c>
      <c r="M351" s="39">
        <v>267.38333331019538</v>
      </c>
      <c r="N351" s="16">
        <v>2672.9757774279801</v>
      </c>
      <c r="O351" s="39">
        <v>3303.628153647518</v>
      </c>
      <c r="P351" s="39">
        <v>2746.2729685415152</v>
      </c>
      <c r="Q351" s="39">
        <v>64030.516541649711</v>
      </c>
      <c r="R351" s="39">
        <v>6299.6732944631858</v>
      </c>
      <c r="S351" s="16">
        <v>2201.25</v>
      </c>
      <c r="T351" s="39">
        <v>2332.599999999748</v>
      </c>
      <c r="U351" s="39">
        <v>2210.9000000010492</v>
      </c>
      <c r="V351" s="39">
        <v>6369.400000000097</v>
      </c>
      <c r="W351" s="39">
        <v>2259.1500000014571</v>
      </c>
      <c r="X351" s="16">
        <v>2923.7467275853501</v>
      </c>
    </row>
    <row r="352" spans="1:24" ht="15" customHeight="1" x14ac:dyDescent="0.2">
      <c r="A352" s="99" t="s">
        <v>1698</v>
      </c>
      <c r="B352" s="99" t="s">
        <v>77</v>
      </c>
      <c r="C352" s="100" t="s">
        <v>868</v>
      </c>
      <c r="D352" s="16">
        <v>42.704999999999998</v>
      </c>
      <c r="E352" s="39">
        <v>1.66</v>
      </c>
      <c r="F352" s="39">
        <v>44.365000000000002</v>
      </c>
      <c r="G352" s="39">
        <v>2.7170000000000001</v>
      </c>
      <c r="H352" s="39">
        <v>47.082000000000001</v>
      </c>
      <c r="I352" s="16">
        <v>123.7934059940001</v>
      </c>
      <c r="J352" s="39">
        <v>7.5627798950976626</v>
      </c>
      <c r="K352" s="39">
        <v>131.35618588909759</v>
      </c>
      <c r="L352" s="39">
        <v>188.071629586</v>
      </c>
      <c r="M352" s="39">
        <v>319.4278154750985</v>
      </c>
      <c r="N352" s="16">
        <v>2898.8035591616922</v>
      </c>
      <c r="O352" s="39">
        <v>4555.8915030708813</v>
      </c>
      <c r="P352" s="39">
        <v>2960.8066243457151</v>
      </c>
      <c r="Q352" s="39">
        <v>69220.327414795727</v>
      </c>
      <c r="R352" s="39">
        <v>6784.4997127373199</v>
      </c>
      <c r="S352" s="16">
        <v>2365.2999999981471</v>
      </c>
      <c r="T352" s="39">
        <v>2978.2999999998942</v>
      </c>
      <c r="U352" s="39">
        <v>2376.7000000019061</v>
      </c>
      <c r="V352" s="39">
        <v>8001.6999999995514</v>
      </c>
      <c r="W352" s="39">
        <v>2430.2000000019962</v>
      </c>
      <c r="X352" s="16">
        <v>3130.6588943490551</v>
      </c>
    </row>
    <row r="353" spans="1:24" ht="15" customHeight="1" x14ac:dyDescent="0.2">
      <c r="A353" s="99" t="s">
        <v>1699</v>
      </c>
      <c r="B353" s="99" t="s">
        <v>77</v>
      </c>
      <c r="C353" s="100" t="s">
        <v>870</v>
      </c>
      <c r="D353" s="16">
        <v>43.518000000000001</v>
      </c>
      <c r="E353" s="39">
        <v>4.9610000000000003</v>
      </c>
      <c r="F353" s="39">
        <v>48.478999999999999</v>
      </c>
      <c r="G353" s="39">
        <v>4.4219999999999997</v>
      </c>
      <c r="H353" s="39">
        <v>52.901000000000003</v>
      </c>
      <c r="I353" s="16">
        <v>138.9996599560003</v>
      </c>
      <c r="J353" s="39">
        <v>26.04442698399999</v>
      </c>
      <c r="K353" s="39">
        <v>165.04408693999881</v>
      </c>
      <c r="L353" s="39">
        <v>293.00474863599999</v>
      </c>
      <c r="M353" s="39">
        <v>458.04883557599891</v>
      </c>
      <c r="N353" s="16">
        <v>3194.0727964520488</v>
      </c>
      <c r="O353" s="39">
        <v>5249.8341028018522</v>
      </c>
      <c r="P353" s="39">
        <v>3404.4449543100882</v>
      </c>
      <c r="Q353" s="39">
        <v>66260.684901854373</v>
      </c>
      <c r="R353" s="39">
        <v>8658.6044796128408</v>
      </c>
      <c r="S353" s="16">
        <v>2491.0999999982728</v>
      </c>
      <c r="T353" s="39">
        <v>4119</v>
      </c>
      <c r="U353" s="39">
        <v>2566.700000002063</v>
      </c>
      <c r="V353" s="39">
        <v>7478</v>
      </c>
      <c r="W353" s="39">
        <v>2656.7999999990338</v>
      </c>
      <c r="X353" s="16">
        <v>3760.3173074206279</v>
      </c>
    </row>
    <row r="354" spans="1:24" ht="15" customHeight="1" x14ac:dyDescent="0.2">
      <c r="A354" s="99" t="s">
        <v>1701</v>
      </c>
      <c r="B354" s="99" t="s">
        <v>77</v>
      </c>
      <c r="C354" s="100" t="s">
        <v>872</v>
      </c>
      <c r="D354" s="16">
        <v>65.204999999999998</v>
      </c>
      <c r="E354" s="39">
        <v>6.7690000000000001</v>
      </c>
      <c r="F354" s="39">
        <v>71.974000000000004</v>
      </c>
      <c r="G354" s="39">
        <v>4.694</v>
      </c>
      <c r="H354" s="39">
        <v>76.668000000000006</v>
      </c>
      <c r="I354" s="16">
        <v>176.84026855599981</v>
      </c>
      <c r="J354" s="39">
        <v>30.05771444400003</v>
      </c>
      <c r="K354" s="39">
        <v>206.8979829999997</v>
      </c>
      <c r="L354" s="39">
        <v>363.7978276049999</v>
      </c>
      <c r="M354" s="39">
        <v>570.69581060499991</v>
      </c>
      <c r="N354" s="16">
        <v>2712.066077079975</v>
      </c>
      <c r="O354" s="39">
        <v>4440.4955597577227</v>
      </c>
      <c r="P354" s="39">
        <v>2874.6211548614729</v>
      </c>
      <c r="Q354" s="39">
        <v>77502.732766297384</v>
      </c>
      <c r="R354" s="39">
        <v>7443.7289430401197</v>
      </c>
      <c r="S354" s="16">
        <v>2192.0999999972241</v>
      </c>
      <c r="T354" s="39">
        <v>3069.100000000336</v>
      </c>
      <c r="U354" s="39">
        <v>2233.800000000791</v>
      </c>
      <c r="V354" s="39">
        <v>7026.1000000007216</v>
      </c>
      <c r="W354" s="39">
        <v>2289.599999996572</v>
      </c>
      <c r="X354" s="16">
        <v>3201.1199077870392</v>
      </c>
    </row>
    <row r="355" spans="1:24" ht="15" customHeight="1" x14ac:dyDescent="0.2">
      <c r="A355" s="99" t="s">
        <v>1703</v>
      </c>
      <c r="B355" s="99" t="s">
        <v>77</v>
      </c>
      <c r="C355" s="100" t="s">
        <v>876</v>
      </c>
      <c r="D355" s="16">
        <v>8.82</v>
      </c>
      <c r="E355" s="39">
        <v>5.5919999999999996</v>
      </c>
      <c r="F355" s="39">
        <v>14.412000000000001</v>
      </c>
      <c r="G355" s="39">
        <v>2.218</v>
      </c>
      <c r="H355" s="39">
        <v>16.63</v>
      </c>
      <c r="I355" s="16">
        <v>39.12496101699999</v>
      </c>
      <c r="J355" s="39">
        <v>36.322913449999987</v>
      </c>
      <c r="K355" s="39">
        <v>75.447874466999821</v>
      </c>
      <c r="L355" s="39">
        <v>57.629259190000013</v>
      </c>
      <c r="M355" s="39">
        <v>133.07713365699979</v>
      </c>
      <c r="N355" s="16">
        <v>4435.9366232426291</v>
      </c>
      <c r="O355" s="39">
        <v>6495.5138501430611</v>
      </c>
      <c r="P355" s="39">
        <v>5235.0731659034009</v>
      </c>
      <c r="Q355" s="39">
        <v>25982.533449053211</v>
      </c>
      <c r="R355" s="39">
        <v>8002.2329318701004</v>
      </c>
      <c r="S355" s="16">
        <v>3135.649999999534</v>
      </c>
      <c r="T355" s="39">
        <v>5567.9499999994823</v>
      </c>
      <c r="U355" s="39">
        <v>4057.9135000014671</v>
      </c>
      <c r="V355" s="39">
        <v>6103.1500000002497</v>
      </c>
      <c r="W355" s="39">
        <v>4188.6499999995112</v>
      </c>
      <c r="X355" s="16">
        <v>6978.806259087949</v>
      </c>
    </row>
    <row r="356" spans="1:24" ht="15" customHeight="1" x14ac:dyDescent="0.2">
      <c r="A356" s="99" t="s">
        <v>1706</v>
      </c>
      <c r="B356" s="99" t="s">
        <v>77</v>
      </c>
      <c r="C356" s="100" t="s">
        <v>882</v>
      </c>
      <c r="D356" s="16">
        <v>52.563000000000002</v>
      </c>
      <c r="E356" s="39">
        <v>9.7279999999999998</v>
      </c>
      <c r="F356" s="39">
        <v>62.290999999999997</v>
      </c>
      <c r="G356" s="39">
        <v>7.2729999999999997</v>
      </c>
      <c r="H356" s="39">
        <v>69.563999999999993</v>
      </c>
      <c r="I356" s="16">
        <v>171.50072830000099</v>
      </c>
      <c r="J356" s="39">
        <v>41.322813994000057</v>
      </c>
      <c r="K356" s="39">
        <v>212.82354229400119</v>
      </c>
      <c r="L356" s="39">
        <v>270.6172016619999</v>
      </c>
      <c r="M356" s="39">
        <v>483.44074395600097</v>
      </c>
      <c r="N356" s="16">
        <v>3262.7652207827</v>
      </c>
      <c r="O356" s="39">
        <v>4247.8221622121764</v>
      </c>
      <c r="P356" s="39">
        <v>3416.6017931001461</v>
      </c>
      <c r="Q356" s="39">
        <v>37208.469910903317</v>
      </c>
      <c r="R356" s="39">
        <v>6949.5823120579762</v>
      </c>
      <c r="S356" s="16">
        <v>2434</v>
      </c>
      <c r="T356" s="39">
        <v>3008.949999999862</v>
      </c>
      <c r="U356" s="39">
        <v>2487.053999999845</v>
      </c>
      <c r="V356" s="39">
        <v>5782.5</v>
      </c>
      <c r="W356" s="39">
        <v>2584.5</v>
      </c>
      <c r="X356" s="16">
        <v>3812.2656520976102</v>
      </c>
    </row>
    <row r="357" spans="1:24" ht="15" customHeight="1" x14ac:dyDescent="0.2">
      <c r="A357" s="99" t="s">
        <v>1707</v>
      </c>
      <c r="B357" s="99" t="s">
        <v>77</v>
      </c>
      <c r="C357" s="100" t="s">
        <v>884</v>
      </c>
      <c r="D357" s="16">
        <v>9.0429999999999993</v>
      </c>
      <c r="E357" s="39">
        <v>7.7839999999999998</v>
      </c>
      <c r="F357" s="39">
        <v>16.827000000000002</v>
      </c>
      <c r="G357" s="39">
        <v>1.837</v>
      </c>
      <c r="H357" s="39">
        <v>18.664000000000001</v>
      </c>
      <c r="I357" s="16">
        <v>37.790661400999937</v>
      </c>
      <c r="J357" s="39">
        <v>50.825135139000047</v>
      </c>
      <c r="K357" s="39">
        <v>88.615796539999792</v>
      </c>
      <c r="L357" s="39">
        <v>82.253010920000008</v>
      </c>
      <c r="M357" s="39">
        <v>170.86880745999949</v>
      </c>
      <c r="N357" s="16">
        <v>4178.9960633639212</v>
      </c>
      <c r="O357" s="39">
        <v>6529.4366828108996</v>
      </c>
      <c r="P357" s="39">
        <v>5266.286119926297</v>
      </c>
      <c r="Q357" s="39">
        <v>44775.72722917801</v>
      </c>
      <c r="R357" s="39">
        <v>9154.9939702100055</v>
      </c>
      <c r="S357" s="16">
        <v>2955.600000000431</v>
      </c>
      <c r="T357" s="39">
        <v>5694.8500000008544</v>
      </c>
      <c r="U357" s="39">
        <v>4029.299999998686</v>
      </c>
      <c r="V357" s="39">
        <v>9024.3000000003576</v>
      </c>
      <c r="W357" s="39">
        <v>4162.4500000015414</v>
      </c>
      <c r="X357" s="16">
        <v>8343.4513266170597</v>
      </c>
    </row>
    <row r="358" spans="1:24" ht="15" customHeight="1" x14ac:dyDescent="0.2">
      <c r="A358" s="99" t="s">
        <v>1708</v>
      </c>
      <c r="B358" s="99" t="s">
        <v>77</v>
      </c>
      <c r="C358" s="100" t="s">
        <v>886</v>
      </c>
      <c r="D358" s="16">
        <v>53.478999999999999</v>
      </c>
      <c r="E358" s="39">
        <v>4.1369999999999996</v>
      </c>
      <c r="F358" s="39">
        <v>57.616</v>
      </c>
      <c r="G358" s="39">
        <v>4.8419999999999996</v>
      </c>
      <c r="H358" s="39">
        <v>62.457999999999998</v>
      </c>
      <c r="I358" s="16">
        <v>153.3042857580005</v>
      </c>
      <c r="J358" s="39">
        <v>17.164712742999999</v>
      </c>
      <c r="K358" s="39">
        <v>170.46899850100121</v>
      </c>
      <c r="L358" s="39">
        <v>256.63301738299992</v>
      </c>
      <c r="M358" s="39">
        <v>427.10201588400082</v>
      </c>
      <c r="N358" s="16">
        <v>2866.6258860113398</v>
      </c>
      <c r="O358" s="39">
        <v>4149.0724541938598</v>
      </c>
      <c r="P358" s="39">
        <v>2958.70936026453</v>
      </c>
      <c r="Q358" s="39">
        <v>53001.449273647238</v>
      </c>
      <c r="R358" s="39">
        <v>6838.2275430529453</v>
      </c>
      <c r="S358" s="16">
        <v>2283.2989999981828</v>
      </c>
      <c r="T358" s="39">
        <v>2840.8000000002762</v>
      </c>
      <c r="U358" s="39">
        <v>2305.6500000025849</v>
      </c>
      <c r="V358" s="39">
        <v>6955.3500000007407</v>
      </c>
      <c r="W358" s="39">
        <v>2382.7999999999738</v>
      </c>
      <c r="X358" s="16">
        <v>3225.4640120527738</v>
      </c>
    </row>
    <row r="359" spans="1:24" ht="15" customHeight="1" x14ac:dyDescent="0.2">
      <c r="A359" s="99" t="s">
        <v>1709</v>
      </c>
      <c r="B359" s="99" t="s">
        <v>77</v>
      </c>
      <c r="C359" s="100" t="s">
        <v>888</v>
      </c>
      <c r="D359" s="16">
        <v>143.89099999999999</v>
      </c>
      <c r="E359" s="39">
        <v>16.527000000000001</v>
      </c>
      <c r="F359" s="39">
        <v>160.41800000000001</v>
      </c>
      <c r="G359" s="39">
        <v>9.8480000000000008</v>
      </c>
      <c r="H359" s="39">
        <v>170.26599999999999</v>
      </c>
      <c r="I359" s="16">
        <v>429.64067998499581</v>
      </c>
      <c r="J359" s="39">
        <v>70.697972586999896</v>
      </c>
      <c r="K359" s="39">
        <v>500.33865257199471</v>
      </c>
      <c r="L359" s="39">
        <v>505.00279133100042</v>
      </c>
      <c r="M359" s="39">
        <v>1005.341443902994</v>
      </c>
      <c r="N359" s="16">
        <v>2985.875975460563</v>
      </c>
      <c r="O359" s="39">
        <v>4277.7256965571423</v>
      </c>
      <c r="P359" s="39">
        <v>3118.9682739592481</v>
      </c>
      <c r="Q359" s="39">
        <v>51279.73104498379</v>
      </c>
      <c r="R359" s="39">
        <v>5904.5343398153118</v>
      </c>
      <c r="S359" s="16">
        <v>2375.8999999974549</v>
      </c>
      <c r="T359" s="39">
        <v>3015.2999999989388</v>
      </c>
      <c r="U359" s="39">
        <v>2412.1999999926929</v>
      </c>
      <c r="V359" s="39">
        <v>8571.1500000011383</v>
      </c>
      <c r="W359" s="39">
        <v>2474.1499999930161</v>
      </c>
      <c r="X359" s="16">
        <v>3347.7769251541922</v>
      </c>
    </row>
    <row r="360" spans="1:24" ht="15" customHeight="1" x14ac:dyDescent="0.2">
      <c r="A360" s="99" t="s">
        <v>1710</v>
      </c>
      <c r="B360" s="99" t="s">
        <v>77</v>
      </c>
      <c r="C360" s="100" t="s">
        <v>890</v>
      </c>
      <c r="D360" s="16">
        <v>39.347000000000001</v>
      </c>
      <c r="E360" s="39">
        <v>4.8330000000000002</v>
      </c>
      <c r="F360" s="39">
        <v>44.18</v>
      </c>
      <c r="G360" s="39">
        <v>4.4260000000000002</v>
      </c>
      <c r="H360" s="39">
        <v>48.606000000000002</v>
      </c>
      <c r="I360" s="16">
        <v>129.94142178900049</v>
      </c>
      <c r="J360" s="39">
        <v>27.122481252000011</v>
      </c>
      <c r="K360" s="39">
        <v>157.06390304100049</v>
      </c>
      <c r="L360" s="39">
        <v>260.74352995800012</v>
      </c>
      <c r="M360" s="39">
        <v>417.80743299900081</v>
      </c>
      <c r="N360" s="16">
        <v>3302.4480084631732</v>
      </c>
      <c r="O360" s="39">
        <v>5611.9348752327778</v>
      </c>
      <c r="P360" s="39">
        <v>3555.09060753736</v>
      </c>
      <c r="Q360" s="39">
        <v>58911.778119746967</v>
      </c>
      <c r="R360" s="39">
        <v>8595.7995514751419</v>
      </c>
      <c r="S360" s="16">
        <v>2466.9000000012429</v>
      </c>
      <c r="T360" s="39">
        <v>4085.3999999998</v>
      </c>
      <c r="U360" s="39">
        <v>2547.400000001946</v>
      </c>
      <c r="V360" s="39">
        <v>8351.3500000007898</v>
      </c>
      <c r="W360" s="39">
        <v>2663.25</v>
      </c>
      <c r="X360" s="16">
        <v>3848.66216714042</v>
      </c>
    </row>
    <row r="361" spans="1:24" ht="15" customHeight="1" x14ac:dyDescent="0.2">
      <c r="A361" s="99" t="s">
        <v>1682</v>
      </c>
      <c r="B361" s="99" t="s">
        <v>77</v>
      </c>
      <c r="C361" s="100" t="s">
        <v>832</v>
      </c>
      <c r="D361" s="16">
        <v>114.96299999999999</v>
      </c>
      <c r="E361" s="39">
        <v>11.153</v>
      </c>
      <c r="F361" s="39">
        <v>126.116</v>
      </c>
      <c r="G361" s="39">
        <v>8.8949999999999996</v>
      </c>
      <c r="H361" s="39">
        <v>135.011</v>
      </c>
      <c r="I361" s="16">
        <v>294.5417697879966</v>
      </c>
      <c r="J361" s="39">
        <v>42.920074680000042</v>
      </c>
      <c r="K361" s="39">
        <v>337.46184446799617</v>
      </c>
      <c r="L361" s="39">
        <v>570.9505928599998</v>
      </c>
      <c r="M361" s="39">
        <v>908.41243732799819</v>
      </c>
      <c r="N361" s="16">
        <v>2562.0570947869892</v>
      </c>
      <c r="O361" s="39">
        <v>3848.2986353447541</v>
      </c>
      <c r="P361" s="39">
        <v>2675.8051672111092</v>
      </c>
      <c r="Q361" s="39">
        <v>64187.81257560425</v>
      </c>
      <c r="R361" s="39">
        <v>6728.4327745739101</v>
      </c>
      <c r="S361" s="16">
        <v>2004</v>
      </c>
      <c r="T361" s="39">
        <v>2701.300000000525</v>
      </c>
      <c r="U361" s="39">
        <v>2037.8000000048521</v>
      </c>
      <c r="V361" s="39">
        <v>8667.7000000016378</v>
      </c>
      <c r="W361" s="39">
        <v>2100.5999999983819</v>
      </c>
      <c r="X361" s="16">
        <v>3039.5395992577842</v>
      </c>
    </row>
    <row r="362" spans="1:24" ht="15" customHeight="1" x14ac:dyDescent="0.2">
      <c r="A362" s="99" t="s">
        <v>1683</v>
      </c>
      <c r="B362" s="99" t="s">
        <v>77</v>
      </c>
      <c r="C362" s="100" t="s">
        <v>834</v>
      </c>
      <c r="D362" s="16">
        <v>113.08799999999999</v>
      </c>
      <c r="E362" s="39">
        <v>13.545999999999999</v>
      </c>
      <c r="F362" s="39">
        <v>126.634</v>
      </c>
      <c r="G362" s="39">
        <v>12.727</v>
      </c>
      <c r="H362" s="39">
        <v>139.36099999999999</v>
      </c>
      <c r="I362" s="16">
        <v>401.3789676648546</v>
      </c>
      <c r="J362" s="39">
        <v>78.978853939999965</v>
      </c>
      <c r="K362" s="39">
        <v>480.35782160485161</v>
      </c>
      <c r="L362" s="39">
        <v>599.03864609700008</v>
      </c>
      <c r="M362" s="39">
        <v>1079.3964677018539</v>
      </c>
      <c r="N362" s="16">
        <v>3549.2622352933522</v>
      </c>
      <c r="O362" s="39">
        <v>5830.4188646094763</v>
      </c>
      <c r="P362" s="39">
        <v>3793.2768577542488</v>
      </c>
      <c r="Q362" s="39">
        <v>47068.330800424301</v>
      </c>
      <c r="R362" s="39">
        <v>7745.3266530941492</v>
      </c>
      <c r="S362" s="16">
        <v>2732.75</v>
      </c>
      <c r="T362" s="39">
        <v>4583.8500000010499</v>
      </c>
      <c r="U362" s="39">
        <v>2826.8000000068241</v>
      </c>
      <c r="V362" s="39">
        <v>7398.5999999983778</v>
      </c>
      <c r="W362" s="39">
        <v>2927</v>
      </c>
      <c r="X362" s="16">
        <v>4112.4061195377981</v>
      </c>
    </row>
    <row r="363" spans="1:24" ht="15" customHeight="1" x14ac:dyDescent="0.2">
      <c r="A363" s="99" t="s">
        <v>1685</v>
      </c>
      <c r="B363" s="99" t="s">
        <v>77</v>
      </c>
      <c r="C363" s="100" t="s">
        <v>838</v>
      </c>
      <c r="D363" s="16">
        <v>43.441000000000003</v>
      </c>
      <c r="E363" s="39">
        <v>13.651999999999999</v>
      </c>
      <c r="F363" s="39">
        <v>57.093000000000004</v>
      </c>
      <c r="G363" s="39">
        <v>6.827</v>
      </c>
      <c r="H363" s="39">
        <v>63.92</v>
      </c>
      <c r="I363" s="16">
        <v>154.542825811</v>
      </c>
      <c r="J363" s="39">
        <v>76.797144274999908</v>
      </c>
      <c r="K363" s="39">
        <v>231.33997008599991</v>
      </c>
      <c r="L363" s="39">
        <v>224.45828999500009</v>
      </c>
      <c r="M363" s="39">
        <v>455.79826008099911</v>
      </c>
      <c r="N363" s="16">
        <v>3557.5338001197019</v>
      </c>
      <c r="O363" s="39">
        <v>5625.3401900820318</v>
      </c>
      <c r="P363" s="39">
        <v>4051.984833272028</v>
      </c>
      <c r="Q363" s="39">
        <v>32878.026951076623</v>
      </c>
      <c r="R363" s="39">
        <v>7130.7612653472943</v>
      </c>
      <c r="S363" s="16">
        <v>2581.9000000019141</v>
      </c>
      <c r="T363" s="39">
        <v>4570.7000000012267</v>
      </c>
      <c r="U363" s="39">
        <v>2854.6999999991181</v>
      </c>
      <c r="V363" s="39">
        <v>7027.8999999990419</v>
      </c>
      <c r="W363" s="39">
        <v>2990.9499999973882</v>
      </c>
      <c r="X363" s="16">
        <v>5429.2412599389781</v>
      </c>
    </row>
    <row r="364" spans="1:24" ht="15" customHeight="1" x14ac:dyDescent="0.2">
      <c r="A364" s="99" t="s">
        <v>1686</v>
      </c>
      <c r="B364" s="99" t="s">
        <v>77</v>
      </c>
      <c r="C364" s="100" t="s">
        <v>854</v>
      </c>
      <c r="D364" s="16">
        <v>240.50399999999999</v>
      </c>
      <c r="E364" s="39">
        <v>28.527000000000001</v>
      </c>
      <c r="F364" s="39">
        <v>269.03100000000001</v>
      </c>
      <c r="G364" s="39">
        <v>19.001000000000001</v>
      </c>
      <c r="H364" s="39">
        <v>288.03199999999998</v>
      </c>
      <c r="I364" s="16">
        <v>644.39023138099913</v>
      </c>
      <c r="J364" s="39">
        <v>113.827390896902</v>
      </c>
      <c r="K364" s="39">
        <v>758.21762227788861</v>
      </c>
      <c r="L364" s="39">
        <v>1285.597267076002</v>
      </c>
      <c r="M364" s="39">
        <v>2043.8148893538939</v>
      </c>
      <c r="N364" s="16">
        <v>2679.3326987534469</v>
      </c>
      <c r="O364" s="39">
        <v>3990.1633854559532</v>
      </c>
      <c r="P364" s="39">
        <v>2818.3280821834242</v>
      </c>
      <c r="Q364" s="39">
        <v>67659.453032787831</v>
      </c>
      <c r="R364" s="39">
        <v>7095.7910556948318</v>
      </c>
      <c r="S364" s="16">
        <v>2082.6999999917061</v>
      </c>
      <c r="T364" s="39">
        <v>3074.9000000015371</v>
      </c>
      <c r="U364" s="39">
        <v>2139.5</v>
      </c>
      <c r="V364" s="39">
        <v>8289.9000000033975</v>
      </c>
      <c r="W364" s="39">
        <v>2213.25</v>
      </c>
      <c r="X364" s="16">
        <v>3132.8588109209059</v>
      </c>
    </row>
    <row r="365" spans="1:24" ht="15" customHeight="1" x14ac:dyDescent="0.2">
      <c r="A365" s="99" t="s">
        <v>1705</v>
      </c>
      <c r="B365" s="99" t="s">
        <v>77</v>
      </c>
      <c r="C365" s="100" t="s">
        <v>880</v>
      </c>
      <c r="D365" s="16">
        <v>83.938000000000002</v>
      </c>
      <c r="E365" s="39">
        <v>8.1069999999999993</v>
      </c>
      <c r="F365" s="39">
        <v>92.045000000000002</v>
      </c>
      <c r="G365" s="39">
        <v>5.2530000000000001</v>
      </c>
      <c r="H365" s="39">
        <v>97.298000000000002</v>
      </c>
      <c r="I365" s="16">
        <v>222.54029334299969</v>
      </c>
      <c r="J365" s="39">
        <v>26.378028369999988</v>
      </c>
      <c r="K365" s="39">
        <v>248.91832171300069</v>
      </c>
      <c r="L365" s="39">
        <v>415.16067530300012</v>
      </c>
      <c r="M365" s="39">
        <v>664.07899701600127</v>
      </c>
      <c r="N365" s="16">
        <v>2651.2460785698931</v>
      </c>
      <c r="O365" s="39">
        <v>3253.7348427285051</v>
      </c>
      <c r="P365" s="39">
        <v>2704.311170764307</v>
      </c>
      <c r="Q365" s="39">
        <v>79033.062117456706</v>
      </c>
      <c r="R365" s="39">
        <v>6825.2070650578762</v>
      </c>
      <c r="S365" s="16">
        <v>2192.599999996497</v>
      </c>
      <c r="T365" s="39">
        <v>2309.8000000004481</v>
      </c>
      <c r="U365" s="39">
        <v>2198.4000000037772</v>
      </c>
      <c r="V365" s="39">
        <v>9728.1000000010026</v>
      </c>
      <c r="W365" s="39">
        <v>2257.8000000039251</v>
      </c>
      <c r="X365" s="16">
        <v>2842.3120685233471</v>
      </c>
    </row>
    <row r="366" spans="1:24" ht="15" customHeight="1" x14ac:dyDescent="0.2">
      <c r="A366" s="99" t="s">
        <v>1711</v>
      </c>
      <c r="B366" s="99" t="s">
        <v>77</v>
      </c>
      <c r="C366" s="100" t="s">
        <v>892</v>
      </c>
      <c r="D366" s="16">
        <v>42.67</v>
      </c>
      <c r="E366" s="39">
        <v>3.6259999999999999</v>
      </c>
      <c r="F366" s="39">
        <v>46.295999999999999</v>
      </c>
      <c r="G366" s="39">
        <v>2.9089999999999998</v>
      </c>
      <c r="H366" s="39">
        <v>49.204999999999998</v>
      </c>
      <c r="I366" s="16">
        <v>107.0390539700002</v>
      </c>
      <c r="J366" s="39">
        <v>11.811148019000001</v>
      </c>
      <c r="K366" s="39">
        <v>118.8502019890001</v>
      </c>
      <c r="L366" s="39">
        <v>200.69608580999989</v>
      </c>
      <c r="M366" s="39">
        <v>319.54628779900042</v>
      </c>
      <c r="N366" s="16">
        <v>2508.5318483712249</v>
      </c>
      <c r="O366" s="39">
        <v>3257.3491503033661</v>
      </c>
      <c r="P366" s="39">
        <v>2567.1807929194761</v>
      </c>
      <c r="Q366" s="39">
        <v>68991.435479546213</v>
      </c>
      <c r="R366" s="39">
        <v>6494.1832699725728</v>
      </c>
      <c r="S366" s="16">
        <v>2089.7000000016951</v>
      </c>
      <c r="T366" s="39">
        <v>2171.3000000000338</v>
      </c>
      <c r="U366" s="39">
        <v>2095.5499999981762</v>
      </c>
      <c r="V366" s="39">
        <v>7101.5</v>
      </c>
      <c r="W366" s="39">
        <v>2144</v>
      </c>
      <c r="X366" s="16">
        <v>2775.447246485453</v>
      </c>
    </row>
    <row r="367" spans="1:24" ht="15" customHeight="1" x14ac:dyDescent="0.2">
      <c r="A367" s="99" t="s">
        <v>1712</v>
      </c>
      <c r="B367" s="99" t="s">
        <v>77</v>
      </c>
      <c r="C367" s="100" t="s">
        <v>894</v>
      </c>
      <c r="D367" s="16">
        <v>81.436999999999998</v>
      </c>
      <c r="E367" s="39">
        <v>3.9239999999999999</v>
      </c>
      <c r="F367" s="39">
        <v>85.361000000000004</v>
      </c>
      <c r="G367" s="39">
        <v>5.4329999999999998</v>
      </c>
      <c r="H367" s="39">
        <v>90.793999999999997</v>
      </c>
      <c r="I367" s="16">
        <v>239.30085069699979</v>
      </c>
      <c r="J367" s="39">
        <v>16.04614766600001</v>
      </c>
      <c r="K367" s="39">
        <v>255.34699836300069</v>
      </c>
      <c r="L367" s="39">
        <v>432.92705546199983</v>
      </c>
      <c r="M367" s="39">
        <v>688.27405382500092</v>
      </c>
      <c r="N367" s="16">
        <v>2938.478218708939</v>
      </c>
      <c r="O367" s="39">
        <v>4089.232330784916</v>
      </c>
      <c r="P367" s="39">
        <v>2991.377776303003</v>
      </c>
      <c r="Q367" s="39">
        <v>79684.714791459555</v>
      </c>
      <c r="R367" s="39">
        <v>7580.6116464193756</v>
      </c>
      <c r="S367" s="16">
        <v>2415.5999999963678</v>
      </c>
      <c r="T367" s="39">
        <v>2912.1999999998102</v>
      </c>
      <c r="U367" s="39">
        <v>2429.4000000037649</v>
      </c>
      <c r="V367" s="39">
        <v>9633.8999999990083</v>
      </c>
      <c r="W367" s="39">
        <v>2491.5999999960409</v>
      </c>
      <c r="X367" s="16">
        <v>3151.3038339730301</v>
      </c>
    </row>
    <row r="368" spans="1:24" ht="15" customHeight="1" x14ac:dyDescent="0.2">
      <c r="A368" s="99" t="s">
        <v>1684</v>
      </c>
      <c r="B368" s="99" t="s">
        <v>77</v>
      </c>
      <c r="C368" s="100" t="s">
        <v>836</v>
      </c>
      <c r="D368" s="16">
        <v>53.322000000000003</v>
      </c>
      <c r="E368" s="39">
        <v>7.35</v>
      </c>
      <c r="F368" s="39">
        <v>60.671999999999997</v>
      </c>
      <c r="G368" s="39">
        <v>5.22</v>
      </c>
      <c r="H368" s="39">
        <v>65.891999999999996</v>
      </c>
      <c r="I368" s="16">
        <v>166.16005090100029</v>
      </c>
      <c r="J368" s="39">
        <v>35.019975662609383</v>
      </c>
      <c r="K368" s="39">
        <v>201.1800265636102</v>
      </c>
      <c r="L368" s="39">
        <v>272.97427169000008</v>
      </c>
      <c r="M368" s="39">
        <v>474.15429825361048</v>
      </c>
      <c r="N368" s="16">
        <v>3116.1631390608059</v>
      </c>
      <c r="O368" s="39">
        <v>4764.622539130527</v>
      </c>
      <c r="P368" s="39">
        <v>3315.862779595368</v>
      </c>
      <c r="Q368" s="39">
        <v>52293.921779693497</v>
      </c>
      <c r="R368" s="39">
        <v>7195.9311942817121</v>
      </c>
      <c r="S368" s="16">
        <v>2449.8499999975452</v>
      </c>
      <c r="T368" s="39">
        <v>3591.3000000004899</v>
      </c>
      <c r="U368" s="39">
        <v>2512.9499999999971</v>
      </c>
      <c r="V368" s="39">
        <v>7833.9500000005164</v>
      </c>
      <c r="W368" s="39">
        <v>2591.75</v>
      </c>
      <c r="X368" s="16">
        <v>3670.900419013396</v>
      </c>
    </row>
    <row r="369" spans="1:24" ht="15" customHeight="1" x14ac:dyDescent="0.2">
      <c r="A369" s="99" t="s">
        <v>1688</v>
      </c>
      <c r="B369" s="99" t="s">
        <v>77</v>
      </c>
      <c r="C369" s="100" t="s">
        <v>844</v>
      </c>
      <c r="D369" s="16">
        <v>71.051000000000002</v>
      </c>
      <c r="E369" s="39">
        <v>10.275</v>
      </c>
      <c r="F369" s="39">
        <v>81.325999999999993</v>
      </c>
      <c r="G369" s="39">
        <v>5.1959999999999997</v>
      </c>
      <c r="H369" s="39">
        <v>86.522000000000006</v>
      </c>
      <c r="I369" s="16">
        <v>194.04191637899979</v>
      </c>
      <c r="J369" s="39">
        <v>41.899745162000059</v>
      </c>
      <c r="K369" s="39">
        <v>235.94166154100171</v>
      </c>
      <c r="L369" s="39">
        <v>327.75980749700011</v>
      </c>
      <c r="M369" s="39">
        <v>563.70146903800128</v>
      </c>
      <c r="N369" s="16">
        <v>2731.0230169737201</v>
      </c>
      <c r="O369" s="39">
        <v>4077.8340790267698</v>
      </c>
      <c r="P369" s="39">
        <v>2901.1836502594711</v>
      </c>
      <c r="Q369" s="39">
        <v>63079.254714588162</v>
      </c>
      <c r="R369" s="39">
        <v>6515.1229633850498</v>
      </c>
      <c r="S369" s="16">
        <v>2225.800000000298</v>
      </c>
      <c r="T369" s="39">
        <v>3078.6999999995978</v>
      </c>
      <c r="U369" s="39">
        <v>2274.0500000020729</v>
      </c>
      <c r="V369" s="39">
        <v>9402.25</v>
      </c>
      <c r="W369" s="39">
        <v>2338.3499999962678</v>
      </c>
      <c r="X369" s="16">
        <v>3351.0156590919019</v>
      </c>
    </row>
    <row r="370" spans="1:24" ht="15" customHeight="1" x14ac:dyDescent="0.2">
      <c r="A370" s="99" t="s">
        <v>1690</v>
      </c>
      <c r="B370" s="99" t="s">
        <v>77</v>
      </c>
      <c r="C370" s="100" t="s">
        <v>848</v>
      </c>
      <c r="D370" s="16">
        <v>45.716000000000001</v>
      </c>
      <c r="E370" s="39">
        <v>2.8540000000000001</v>
      </c>
      <c r="F370" s="39">
        <v>48.57</v>
      </c>
      <c r="G370" s="39">
        <v>2.4319999999999999</v>
      </c>
      <c r="H370" s="39">
        <v>51.002000000000002</v>
      </c>
      <c r="I370" s="16">
        <v>142.43314935800009</v>
      </c>
      <c r="J370" s="39">
        <v>12.32136342199998</v>
      </c>
      <c r="K370" s="39">
        <v>154.75451277999991</v>
      </c>
      <c r="L370" s="39">
        <v>137.36205667243749</v>
      </c>
      <c r="M370" s="39">
        <v>292.11656945243772</v>
      </c>
      <c r="N370" s="16">
        <v>3115.6083068947441</v>
      </c>
      <c r="O370" s="39">
        <v>4317.2261464611011</v>
      </c>
      <c r="P370" s="39">
        <v>3186.2160341774752</v>
      </c>
      <c r="Q370" s="39">
        <v>56481.108829127254</v>
      </c>
      <c r="R370" s="39">
        <v>5727.5512617630229</v>
      </c>
      <c r="S370" s="16">
        <v>2563.25</v>
      </c>
      <c r="T370" s="39">
        <v>3092.5500000000688</v>
      </c>
      <c r="U370" s="39">
        <v>2583.0999999976948</v>
      </c>
      <c r="V370" s="39">
        <v>7495</v>
      </c>
      <c r="W370" s="39">
        <v>2625.400000002553</v>
      </c>
      <c r="X370" s="16">
        <v>3320.199802188371</v>
      </c>
    </row>
    <row r="371" spans="1:24" ht="15" customHeight="1" x14ac:dyDescent="0.2">
      <c r="A371" s="99" t="s">
        <v>1780</v>
      </c>
      <c r="B371" s="99" t="s">
        <v>77</v>
      </c>
      <c r="C371" s="100" t="s">
        <v>860</v>
      </c>
      <c r="D371" s="16">
        <v>173.14599999999999</v>
      </c>
      <c r="E371" s="39">
        <v>11.968</v>
      </c>
      <c r="F371" s="39">
        <v>185.114</v>
      </c>
      <c r="G371" s="39">
        <v>12.439</v>
      </c>
      <c r="H371" s="39">
        <v>197.553</v>
      </c>
      <c r="I371" s="16">
        <v>488.08734409900012</v>
      </c>
      <c r="J371" s="39">
        <v>50.365918874000037</v>
      </c>
      <c r="K371" s="39">
        <v>538.45326297299982</v>
      </c>
      <c r="L371" s="39">
        <v>804.41905490400063</v>
      </c>
      <c r="M371" s="39">
        <v>1342.8723178769981</v>
      </c>
      <c r="N371" s="16">
        <v>2818.9351420130988</v>
      </c>
      <c r="O371" s="39">
        <v>4208.3822588569556</v>
      </c>
      <c r="P371" s="39">
        <v>2908.765749608348</v>
      </c>
      <c r="Q371" s="39">
        <v>64669.10964739936</v>
      </c>
      <c r="R371" s="39">
        <v>6797.5293611182706</v>
      </c>
      <c r="S371" s="16">
        <v>2291.6000000054141</v>
      </c>
      <c r="T371" s="39">
        <v>2810.7000000001831</v>
      </c>
      <c r="U371" s="39">
        <v>2308.3000000077018</v>
      </c>
      <c r="V371" s="39">
        <v>7321.2269999989794</v>
      </c>
      <c r="W371" s="39">
        <v>2365.8999999914799</v>
      </c>
      <c r="X371" s="16">
        <v>3149.1809838053118</v>
      </c>
    </row>
    <row r="372" spans="1:24" ht="15" customHeight="1" x14ac:dyDescent="0.2">
      <c r="A372" s="99" t="s">
        <v>1781</v>
      </c>
      <c r="B372" s="99" t="s">
        <v>77</v>
      </c>
      <c r="C372" s="100" t="s">
        <v>878</v>
      </c>
      <c r="D372" s="16">
        <v>69.754999999999995</v>
      </c>
      <c r="E372" s="39">
        <v>11.757</v>
      </c>
      <c r="F372" s="39">
        <v>81.512</v>
      </c>
      <c r="G372" s="39">
        <v>8.3379999999999992</v>
      </c>
      <c r="H372" s="39">
        <v>89.85</v>
      </c>
      <c r="I372" s="16">
        <v>234.80446711699821</v>
      </c>
      <c r="J372" s="39">
        <v>64.600962069000147</v>
      </c>
      <c r="K372" s="39">
        <v>299.40542918599772</v>
      </c>
      <c r="L372" s="39">
        <v>353.69062970400029</v>
      </c>
      <c r="M372" s="39">
        <v>653.09605888999704</v>
      </c>
      <c r="N372" s="16">
        <v>3366.130988703293</v>
      </c>
      <c r="O372" s="39">
        <v>5494.6807917836304</v>
      </c>
      <c r="P372" s="39">
        <v>3673.14541645399</v>
      </c>
      <c r="Q372" s="39">
        <v>42419.120856800233</v>
      </c>
      <c r="R372" s="39">
        <v>7268.737438953779</v>
      </c>
      <c r="S372" s="16">
        <v>2499.400000003332</v>
      </c>
      <c r="T372" s="39">
        <v>4394</v>
      </c>
      <c r="U372" s="39">
        <v>2627.6500000038318</v>
      </c>
      <c r="V372" s="39">
        <v>7702.5</v>
      </c>
      <c r="W372" s="39">
        <v>2733.800000004559</v>
      </c>
      <c r="X372" s="16">
        <v>4226.6813838248036</v>
      </c>
    </row>
    <row r="373" spans="1:24" ht="15" customHeight="1" x14ac:dyDescent="0.2">
      <c r="A373" s="99" t="s">
        <v>1782</v>
      </c>
      <c r="B373" s="99" t="s">
        <v>77</v>
      </c>
      <c r="C373" s="100" t="s">
        <v>862</v>
      </c>
      <c r="D373" s="16">
        <v>280.12900000000002</v>
      </c>
      <c r="E373" s="39">
        <v>43.174999999999997</v>
      </c>
      <c r="F373" s="39">
        <v>323.30399999999997</v>
      </c>
      <c r="G373" s="39">
        <v>23.405999999999999</v>
      </c>
      <c r="H373" s="39">
        <v>346.71</v>
      </c>
      <c r="I373" s="16">
        <v>680.22914770994043</v>
      </c>
      <c r="J373" s="39">
        <v>151.3801833160245</v>
      </c>
      <c r="K373" s="39">
        <v>831.60933102595789</v>
      </c>
      <c r="L373" s="39">
        <v>1530.154119776</v>
      </c>
      <c r="M373" s="39">
        <v>2361.763450801961</v>
      </c>
      <c r="N373" s="16">
        <v>2428.2710740763741</v>
      </c>
      <c r="O373" s="39">
        <v>3506.1999609965151</v>
      </c>
      <c r="P373" s="39">
        <v>2572.2209778597171</v>
      </c>
      <c r="Q373" s="39">
        <v>65374.439023156447</v>
      </c>
      <c r="R373" s="39">
        <v>6811.9276940438986</v>
      </c>
      <c r="S373" s="16">
        <v>1953.800000005331</v>
      </c>
      <c r="T373" s="39">
        <v>2534.9000000026799</v>
      </c>
      <c r="U373" s="39">
        <v>1997.3164999924541</v>
      </c>
      <c r="V373" s="39">
        <v>8552.4000000039923</v>
      </c>
      <c r="W373" s="39">
        <v>2069.7999999910849</v>
      </c>
      <c r="X373" s="16">
        <v>2796.39704298776</v>
      </c>
    </row>
    <row r="374" spans="1:24" ht="15" customHeight="1" x14ac:dyDescent="0.2">
      <c r="A374" s="99" t="s">
        <v>1783</v>
      </c>
      <c r="B374" s="99" t="s">
        <v>77</v>
      </c>
      <c r="C374" s="100" t="s">
        <v>874</v>
      </c>
      <c r="D374" s="16">
        <v>148.59</v>
      </c>
      <c r="E374" s="39">
        <v>12.38</v>
      </c>
      <c r="F374" s="39">
        <v>160.97</v>
      </c>
      <c r="G374" s="39">
        <v>8.8350000000000009</v>
      </c>
      <c r="H374" s="39">
        <v>169.80500000000001</v>
      </c>
      <c r="I374" s="16">
        <v>411.5044055449996</v>
      </c>
      <c r="J374" s="39">
        <v>48.773588658902348</v>
      </c>
      <c r="K374" s="39">
        <v>460.27799420390062</v>
      </c>
      <c r="L374" s="39">
        <v>716.2794591349998</v>
      </c>
      <c r="M374" s="39">
        <v>1176.557453338901</v>
      </c>
      <c r="N374" s="16">
        <v>2769.395016791168</v>
      </c>
      <c r="O374" s="39">
        <v>3939.7082923184448</v>
      </c>
      <c r="P374" s="39">
        <v>2859.402337105676</v>
      </c>
      <c r="Q374" s="39">
        <v>81072.943874929231</v>
      </c>
      <c r="R374" s="39">
        <v>6928.8740221954631</v>
      </c>
      <c r="S374" s="16">
        <v>2305.6999999934378</v>
      </c>
      <c r="T374" s="39">
        <v>2720.75</v>
      </c>
      <c r="U374" s="39">
        <v>2323</v>
      </c>
      <c r="V374" s="39">
        <v>9423.7999999982439</v>
      </c>
      <c r="W374" s="39">
        <v>2377.2639999986391</v>
      </c>
      <c r="X374" s="16">
        <v>3015.1912782840859</v>
      </c>
    </row>
  </sheetData>
  <pageMargins left="0.7" right="0.7" top="0.75" bottom="0.75" header="0.3" footer="0.3"/>
  <pageSetup paperSize="9" orientation="portrait" verticalDpi="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5D51C-2AF1-D84F-BDF9-EFB1FF05473C}">
  <dimension ref="A1"/>
  <sheetViews>
    <sheetView workbookViewId="0"/>
  </sheetViews>
  <sheetFormatPr baseColWidth="10"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F45FA-E9E0-49F6-8E59-8784992CD17E}">
  <dimension ref="A1:L427"/>
  <sheetViews>
    <sheetView showGridLines="0" zoomScaleNormal="100" workbookViewId="0">
      <pane xSplit="3" ySplit="5" topLeftCell="D6" activePane="bottomRight" state="frozen"/>
      <selection pane="topRight"/>
      <selection pane="bottomLeft"/>
      <selection pane="bottomRight"/>
    </sheetView>
  </sheetViews>
  <sheetFormatPr baseColWidth="10" defaultColWidth="11.5" defaultRowHeight="15" x14ac:dyDescent="0.2"/>
  <cols>
    <col min="1" max="1" width="33.5" customWidth="1"/>
    <col min="2" max="2" width="47" customWidth="1"/>
    <col min="3" max="3" width="40.5" customWidth="1"/>
    <col min="4" max="15" width="22.1640625" customWidth="1"/>
    <col min="16" max="20" width="23.83203125" customWidth="1"/>
    <col min="21" max="21" width="24.33203125" customWidth="1"/>
  </cols>
  <sheetData>
    <row r="1" spans="1:12" s="2" customFormat="1" ht="23.25" customHeight="1" x14ac:dyDescent="0.2">
      <c r="A1" s="1" t="s">
        <v>895</v>
      </c>
      <c r="F1" s="3"/>
    </row>
    <row r="2" spans="1:12" s="2" customFormat="1" ht="19.5" customHeight="1" x14ac:dyDescent="0.2">
      <c r="A2" s="4" t="s">
        <v>38</v>
      </c>
      <c r="F2" s="3"/>
    </row>
    <row r="3" spans="1:12" s="2" customFormat="1" ht="19.5" customHeight="1" x14ac:dyDescent="0.2">
      <c r="A3" s="4" t="s">
        <v>39</v>
      </c>
      <c r="F3" s="3"/>
    </row>
    <row r="4" spans="1:12" s="2" customFormat="1" ht="31.5" customHeight="1" x14ac:dyDescent="0.2">
      <c r="A4" s="4" t="s">
        <v>40</v>
      </c>
      <c r="F4" s="3"/>
    </row>
    <row r="5" spans="1:12" s="48" customFormat="1" ht="49.5" customHeight="1" x14ac:dyDescent="0.2">
      <c r="A5" s="97" t="s">
        <v>41</v>
      </c>
      <c r="B5" s="97" t="s">
        <v>42</v>
      </c>
      <c r="C5" s="97" t="s">
        <v>43</v>
      </c>
      <c r="D5" s="47" t="s">
        <v>44</v>
      </c>
      <c r="E5" s="45" t="s">
        <v>45</v>
      </c>
      <c r="F5" s="46" t="s">
        <v>46</v>
      </c>
      <c r="G5" s="45" t="s">
        <v>47</v>
      </c>
      <c r="H5" s="45" t="s">
        <v>48</v>
      </c>
      <c r="I5" s="46" t="s">
        <v>49</v>
      </c>
      <c r="J5" s="45" t="s">
        <v>50</v>
      </c>
      <c r="K5" s="45" t="s">
        <v>51</v>
      </c>
      <c r="L5" s="45" t="s">
        <v>52</v>
      </c>
    </row>
    <row r="6" spans="1:12" s="49" customFormat="1" ht="15.75" customHeight="1" x14ac:dyDescent="0.2">
      <c r="B6" s="50" t="s">
        <v>53</v>
      </c>
      <c r="C6" s="49" t="s">
        <v>54</v>
      </c>
      <c r="D6" s="15">
        <v>26433.815999999999</v>
      </c>
      <c r="E6" s="6">
        <v>2440.6439999999998</v>
      </c>
      <c r="F6" s="89">
        <v>28874.46</v>
      </c>
      <c r="G6" s="51">
        <v>117816.50340070001</v>
      </c>
      <c r="H6" s="51">
        <v>200015.2753426487</v>
      </c>
      <c r="I6" s="52">
        <v>317831.77874334872</v>
      </c>
      <c r="J6" s="51">
        <v>4457.0372813633876</v>
      </c>
      <c r="K6" s="51">
        <v>81951.843588269607</v>
      </c>
      <c r="L6" s="51">
        <v>11007.367020659391</v>
      </c>
    </row>
    <row r="7" spans="1:12" s="49" customFormat="1" ht="15.75" customHeight="1" x14ac:dyDescent="0.2">
      <c r="B7" s="57" t="s">
        <v>55</v>
      </c>
      <c r="C7" s="49" t="s">
        <v>54</v>
      </c>
      <c r="D7" s="15">
        <v>22389.067999999981</v>
      </c>
      <c r="E7" s="6">
        <v>2080.699999999998</v>
      </c>
      <c r="F7" s="89">
        <v>24469.768</v>
      </c>
      <c r="G7" s="51">
        <v>100011.8752118</v>
      </c>
      <c r="H7" s="51">
        <v>168500.01715788571</v>
      </c>
      <c r="I7" s="52">
        <v>268511.89236968558</v>
      </c>
      <c r="J7" s="51">
        <v>4466.9959112098841</v>
      </c>
      <c r="K7" s="51">
        <v>80982.369951403773</v>
      </c>
      <c r="L7" s="51">
        <v>10973.209569035789</v>
      </c>
    </row>
    <row r="8" spans="1:12" s="48" customFormat="1" ht="16" x14ac:dyDescent="0.2">
      <c r="A8" s="56" t="s">
        <v>56</v>
      </c>
      <c r="B8" s="58" t="s">
        <v>57</v>
      </c>
      <c r="C8" s="48" t="s">
        <v>54</v>
      </c>
      <c r="D8" s="16">
        <v>1173.7850000000001</v>
      </c>
      <c r="E8" s="39">
        <v>82.411999999999992</v>
      </c>
      <c r="F8" s="92">
        <v>1256.1969999999999</v>
      </c>
      <c r="G8" s="59">
        <v>4494.0737641500018</v>
      </c>
      <c r="H8" s="59">
        <v>9314.6573847500003</v>
      </c>
      <c r="I8" s="60">
        <v>13808.7311489</v>
      </c>
      <c r="J8" s="59">
        <v>3828.702670548696</v>
      </c>
      <c r="K8" s="59">
        <v>113025.4985287337</v>
      </c>
      <c r="L8" s="59">
        <v>10992.488557845631</v>
      </c>
    </row>
    <row r="9" spans="1:12" s="48" customFormat="1" ht="16" x14ac:dyDescent="0.2">
      <c r="A9" s="56" t="s">
        <v>58</v>
      </c>
      <c r="B9" s="58" t="s">
        <v>59</v>
      </c>
      <c r="C9" s="48" t="s">
        <v>54</v>
      </c>
      <c r="D9" s="16">
        <v>3064.163</v>
      </c>
      <c r="E9" s="39">
        <v>242.56700000000001</v>
      </c>
      <c r="F9" s="92">
        <v>3306.73</v>
      </c>
      <c r="G9" s="59">
        <v>13110.648180700009</v>
      </c>
      <c r="H9" s="59">
        <v>23354.822602100001</v>
      </c>
      <c r="I9" s="60">
        <v>36465.470782800003</v>
      </c>
      <c r="J9" s="59">
        <v>4278.7045534783911</v>
      </c>
      <c r="K9" s="59">
        <v>96281.945203180963</v>
      </c>
      <c r="L9" s="59">
        <v>11027.652932897459</v>
      </c>
    </row>
    <row r="10" spans="1:12" s="48" customFormat="1" ht="16" x14ac:dyDescent="0.2">
      <c r="A10" s="56" t="s">
        <v>60</v>
      </c>
      <c r="B10" s="58" t="s">
        <v>61</v>
      </c>
      <c r="C10" s="48" t="s">
        <v>54</v>
      </c>
      <c r="D10" s="16">
        <v>2272.7530000000002</v>
      </c>
      <c r="E10" s="39">
        <v>179.54</v>
      </c>
      <c r="F10" s="92">
        <v>2452.2930000000001</v>
      </c>
      <c r="G10" s="59">
        <v>9564.3160573000023</v>
      </c>
      <c r="H10" s="59">
        <v>17157.176328950001</v>
      </c>
      <c r="I10" s="60">
        <v>26721.49238625</v>
      </c>
      <c r="J10" s="59">
        <v>4208.2514278058379</v>
      </c>
      <c r="K10" s="59">
        <v>95561.859913946755</v>
      </c>
      <c r="L10" s="59">
        <v>10896.533320549381</v>
      </c>
    </row>
    <row r="11" spans="1:12" s="48" customFormat="1" ht="16" x14ac:dyDescent="0.2">
      <c r="A11" s="56" t="s">
        <v>62</v>
      </c>
      <c r="B11" s="58" t="s">
        <v>63</v>
      </c>
      <c r="C11" s="48" t="s">
        <v>54</v>
      </c>
      <c r="D11" s="16">
        <v>1927.675</v>
      </c>
      <c r="E11" s="39">
        <v>161.28800000000001</v>
      </c>
      <c r="F11" s="92">
        <v>2088.9630000000002</v>
      </c>
      <c r="G11" s="59">
        <v>8510.2214117499989</v>
      </c>
      <c r="H11" s="59">
        <v>14989.147409909599</v>
      </c>
      <c r="I11" s="60">
        <v>23499.368821659591</v>
      </c>
      <c r="J11" s="59">
        <v>4414.7594442787286</v>
      </c>
      <c r="K11" s="59">
        <v>92934.052191791066</v>
      </c>
      <c r="L11" s="59">
        <v>11249.29872939808</v>
      </c>
    </row>
    <row r="12" spans="1:12" s="48" customFormat="1" ht="16" x14ac:dyDescent="0.2">
      <c r="A12" s="56" t="s">
        <v>64</v>
      </c>
      <c r="B12" s="58" t="s">
        <v>65</v>
      </c>
      <c r="C12" s="48" t="s">
        <v>54</v>
      </c>
      <c r="D12" s="16">
        <v>2324.8069999999989</v>
      </c>
      <c r="E12" s="39">
        <v>200.92599999999999</v>
      </c>
      <c r="F12" s="92">
        <v>2525.7329999999988</v>
      </c>
      <c r="G12" s="59">
        <v>10436.20647485</v>
      </c>
      <c r="H12" s="59">
        <v>17299.680180029402</v>
      </c>
      <c r="I12" s="60">
        <v>27735.886654879399</v>
      </c>
      <c r="J12" s="59">
        <v>4489.0635974728239</v>
      </c>
      <c r="K12" s="59">
        <v>86099.759015903386</v>
      </c>
      <c r="L12" s="59">
        <v>10981.321721210999</v>
      </c>
    </row>
    <row r="13" spans="1:12" s="48" customFormat="1" ht="16" x14ac:dyDescent="0.2">
      <c r="A13" s="56" t="s">
        <v>66</v>
      </c>
      <c r="B13" s="58" t="s">
        <v>67</v>
      </c>
      <c r="C13" s="48" t="s">
        <v>54</v>
      </c>
      <c r="D13" s="16">
        <v>2456.8679999999999</v>
      </c>
      <c r="E13" s="39">
        <v>217.36600000000001</v>
      </c>
      <c r="F13" s="92">
        <v>2674.2339999999999</v>
      </c>
      <c r="G13" s="59">
        <v>11973.360634950001</v>
      </c>
      <c r="H13" s="59">
        <v>16827.185539355502</v>
      </c>
      <c r="I13" s="60">
        <v>28800.546174305498</v>
      </c>
      <c r="J13" s="59">
        <v>4873.4244717054389</v>
      </c>
      <c r="K13" s="59">
        <v>77414.064478140572</v>
      </c>
      <c r="L13" s="59">
        <v>10769.64326020292</v>
      </c>
    </row>
    <row r="14" spans="1:12" s="48" customFormat="1" ht="16" x14ac:dyDescent="0.2">
      <c r="A14" s="56" t="s">
        <v>68</v>
      </c>
      <c r="B14" s="58" t="s">
        <v>69</v>
      </c>
      <c r="C14" s="48" t="s">
        <v>54</v>
      </c>
      <c r="D14" s="16">
        <v>3267.3670000000002</v>
      </c>
      <c r="E14" s="39">
        <v>415.43900000000008</v>
      </c>
      <c r="F14" s="92">
        <v>3682.806</v>
      </c>
      <c r="G14" s="59">
        <v>13700.845572349999</v>
      </c>
      <c r="H14" s="59">
        <v>29142.5234906363</v>
      </c>
      <c r="I14" s="60">
        <v>42843.369062986298</v>
      </c>
      <c r="J14" s="59">
        <v>4193.2374209416948</v>
      </c>
      <c r="K14" s="59">
        <v>70148.742632820446</v>
      </c>
      <c r="L14" s="59">
        <v>11633.349425135701</v>
      </c>
    </row>
    <row r="15" spans="1:12" s="48" customFormat="1" ht="16" x14ac:dyDescent="0.2">
      <c r="A15" s="56" t="s">
        <v>70</v>
      </c>
      <c r="B15" s="58" t="s">
        <v>71</v>
      </c>
      <c r="C15" s="48" t="s">
        <v>54</v>
      </c>
      <c r="D15" s="16">
        <v>3564.967000000001</v>
      </c>
      <c r="E15" s="39">
        <v>337.10600000000011</v>
      </c>
      <c r="F15" s="92">
        <v>3902.0730000000008</v>
      </c>
      <c r="G15" s="59">
        <v>17041.131307150001</v>
      </c>
      <c r="H15" s="59">
        <v>24632.006725376101</v>
      </c>
      <c r="I15" s="60">
        <v>41673.138032526113</v>
      </c>
      <c r="J15" s="59">
        <v>4780.165232146609</v>
      </c>
      <c r="K15" s="59">
        <v>73069.024951724685</v>
      </c>
      <c r="L15" s="59">
        <v>10679.743314009271</v>
      </c>
    </row>
    <row r="16" spans="1:12" s="48" customFormat="1" ht="16" x14ac:dyDescent="0.2">
      <c r="A16" s="56" t="s">
        <v>72</v>
      </c>
      <c r="B16" s="58" t="s">
        <v>73</v>
      </c>
      <c r="C16" s="48" t="s">
        <v>54</v>
      </c>
      <c r="D16" s="16">
        <v>2336.683</v>
      </c>
      <c r="E16" s="39">
        <v>244.05600000000001</v>
      </c>
      <c r="F16" s="92">
        <v>2580.739</v>
      </c>
      <c r="G16" s="59">
        <v>11181.0718086</v>
      </c>
      <c r="H16" s="59">
        <v>15782.817496778771</v>
      </c>
      <c r="I16" s="60">
        <v>26963.889305378769</v>
      </c>
      <c r="J16" s="59">
        <v>4785.0186818665607</v>
      </c>
      <c r="K16" s="59">
        <v>64668.836237497839</v>
      </c>
      <c r="L16" s="59">
        <v>10448.127185809481</v>
      </c>
    </row>
    <row r="17" spans="1:12" s="49" customFormat="1" ht="15.75" customHeight="1" x14ac:dyDescent="0.2">
      <c r="A17" s="50" t="s">
        <v>74</v>
      </c>
      <c r="B17" s="57" t="s">
        <v>75</v>
      </c>
      <c r="C17" s="49" t="s">
        <v>54</v>
      </c>
      <c r="D17" s="15">
        <v>1328.4939999999999</v>
      </c>
      <c r="E17" s="6">
        <v>125.084</v>
      </c>
      <c r="F17" s="89">
        <v>1453.578</v>
      </c>
      <c r="G17" s="51">
        <v>5599.7769907000002</v>
      </c>
      <c r="H17" s="51">
        <v>11794.2574551</v>
      </c>
      <c r="I17" s="52">
        <v>17394.0344458</v>
      </c>
      <c r="J17" s="51">
        <v>4215.1315630330282</v>
      </c>
      <c r="K17" s="51">
        <v>94290.696292891167</v>
      </c>
      <c r="L17" s="51">
        <v>11966.3578052227</v>
      </c>
    </row>
    <row r="18" spans="1:12" s="49" customFormat="1" ht="15.75" customHeight="1" x14ac:dyDescent="0.2">
      <c r="A18" s="50" t="s">
        <v>76</v>
      </c>
      <c r="B18" s="57" t="s">
        <v>77</v>
      </c>
      <c r="C18" s="49" t="s">
        <v>54</v>
      </c>
      <c r="D18" s="15">
        <v>2695.9349999999999</v>
      </c>
      <c r="E18" s="6">
        <v>225.006</v>
      </c>
      <c r="F18" s="89">
        <v>2920.9409999999998</v>
      </c>
      <c r="G18" s="51">
        <v>12116.5580593</v>
      </c>
      <c r="H18" s="51">
        <v>17310.746376013009</v>
      </c>
      <c r="I18" s="52">
        <v>29427.30443531301</v>
      </c>
      <c r="J18" s="51">
        <v>4494.3806357720041</v>
      </c>
      <c r="K18" s="51">
        <v>76934.598970751918</v>
      </c>
      <c r="L18" s="51">
        <v>10074.597342196579</v>
      </c>
    </row>
    <row r="19" spans="1:12" s="72" customFormat="1" ht="16" x14ac:dyDescent="0.2">
      <c r="A19" s="63"/>
      <c r="B19" s="64" t="s">
        <v>78</v>
      </c>
      <c r="C19" s="63" t="s">
        <v>54</v>
      </c>
      <c r="D19" s="65">
        <v>20.318999999999999</v>
      </c>
      <c r="E19" s="66">
        <v>9.8539999999999992</v>
      </c>
      <c r="F19" s="93">
        <v>30.172999999999998</v>
      </c>
      <c r="G19" s="67">
        <v>88.293138899999931</v>
      </c>
      <c r="H19" s="67">
        <v>2410.2543536500002</v>
      </c>
      <c r="I19" s="68">
        <v>2498.5474925499998</v>
      </c>
      <c r="J19" s="67">
        <v>4345.3486342831802</v>
      </c>
      <c r="K19" s="67">
        <v>244596.5449208444</v>
      </c>
      <c r="L19" s="67">
        <v>82807.393780863698</v>
      </c>
    </row>
    <row r="20" spans="1:12" s="48" customFormat="1" ht="15" customHeight="1" x14ac:dyDescent="0.2">
      <c r="A20" s="99" t="s">
        <v>79</v>
      </c>
      <c r="B20" s="99" t="s">
        <v>57</v>
      </c>
      <c r="C20" s="99" t="s">
        <v>80</v>
      </c>
      <c r="D20" s="16">
        <v>16.603999999999999</v>
      </c>
      <c r="E20" s="39">
        <v>1.907</v>
      </c>
      <c r="F20" s="92">
        <v>18.510999999999999</v>
      </c>
      <c r="G20" s="59">
        <v>76.755957900000013</v>
      </c>
      <c r="H20" s="59">
        <v>81.415131250000002</v>
      </c>
      <c r="I20" s="60">
        <v>158.17108915</v>
      </c>
      <c r="J20" s="59">
        <v>4622.7389725367393</v>
      </c>
      <c r="K20" s="59">
        <v>42692.779889879392</v>
      </c>
      <c r="L20" s="59">
        <v>8544.7079655340076</v>
      </c>
    </row>
    <row r="21" spans="1:12" s="48" customFormat="1" ht="15" customHeight="1" x14ac:dyDescent="0.2">
      <c r="A21" s="99" t="s">
        <v>81</v>
      </c>
      <c r="B21" s="99" t="s">
        <v>57</v>
      </c>
      <c r="C21" s="99" t="s">
        <v>82</v>
      </c>
      <c r="D21" s="16">
        <v>15.818</v>
      </c>
      <c r="E21" s="39">
        <v>2.3780000000000001</v>
      </c>
      <c r="F21" s="92">
        <v>18.196000000000002</v>
      </c>
      <c r="G21" s="59">
        <v>80.060227199999986</v>
      </c>
      <c r="H21" s="59">
        <v>100.27475375</v>
      </c>
      <c r="I21" s="60">
        <v>180.33498094999999</v>
      </c>
      <c r="J21" s="59">
        <v>5061.3369073207723</v>
      </c>
      <c r="K21" s="59">
        <v>42167.684503784687</v>
      </c>
      <c r="L21" s="59">
        <v>9910.6936112332387</v>
      </c>
    </row>
    <row r="22" spans="1:12" s="48" customFormat="1" ht="15" customHeight="1" x14ac:dyDescent="0.2">
      <c r="A22" s="99" t="s">
        <v>83</v>
      </c>
      <c r="B22" s="99" t="s">
        <v>57</v>
      </c>
      <c r="C22" s="99" t="s">
        <v>84</v>
      </c>
      <c r="D22" s="16">
        <v>36.658999999999999</v>
      </c>
      <c r="E22" s="39">
        <v>1.9550000000000001</v>
      </c>
      <c r="F22" s="92">
        <v>38.613999999999997</v>
      </c>
      <c r="G22" s="59">
        <v>136.9042273500001</v>
      </c>
      <c r="H22" s="59">
        <v>190.7267635</v>
      </c>
      <c r="I22" s="60">
        <v>327.63099084999999</v>
      </c>
      <c r="J22" s="59">
        <v>3734.5325117979228</v>
      </c>
      <c r="K22" s="59">
        <v>97558.446803069033</v>
      </c>
      <c r="L22" s="59">
        <v>8484.7721253949367</v>
      </c>
    </row>
    <row r="23" spans="1:12" s="48" customFormat="1" ht="15" customHeight="1" x14ac:dyDescent="0.2">
      <c r="A23" s="99" t="s">
        <v>85</v>
      </c>
      <c r="B23" s="99" t="s">
        <v>57</v>
      </c>
      <c r="C23" s="38" t="s">
        <v>86</v>
      </c>
      <c r="D23" s="16">
        <v>22.254999999999999</v>
      </c>
      <c r="E23" s="39">
        <v>1.95</v>
      </c>
      <c r="F23" s="92">
        <v>24.204999999999998</v>
      </c>
      <c r="G23" s="59">
        <v>105.2282807</v>
      </c>
      <c r="H23" s="59">
        <v>130.83259709999999</v>
      </c>
      <c r="I23" s="60">
        <v>236.06087779999999</v>
      </c>
      <c r="J23" s="59">
        <v>4728.2983913727239</v>
      </c>
      <c r="K23" s="59">
        <v>67093.639538461532</v>
      </c>
      <c r="L23" s="59">
        <v>9752.5667341458375</v>
      </c>
    </row>
    <row r="24" spans="1:12" s="48" customFormat="1" ht="15" customHeight="1" x14ac:dyDescent="0.2">
      <c r="A24" s="99" t="s">
        <v>87</v>
      </c>
      <c r="B24" s="99" t="s">
        <v>57</v>
      </c>
      <c r="C24" s="38" t="s">
        <v>88</v>
      </c>
      <c r="D24" s="16">
        <v>24.507000000000001</v>
      </c>
      <c r="E24" s="39">
        <v>1.2809999999999999</v>
      </c>
      <c r="F24" s="92">
        <v>25.788</v>
      </c>
      <c r="G24" s="59">
        <v>90.702760800000021</v>
      </c>
      <c r="H24" s="59">
        <v>75.592188699999994</v>
      </c>
      <c r="I24" s="60">
        <v>166.2949495</v>
      </c>
      <c r="J24" s="59">
        <v>3701.096046027666</v>
      </c>
      <c r="K24" s="59">
        <v>59010.295628415297</v>
      </c>
      <c r="L24" s="59">
        <v>6448.5399992244456</v>
      </c>
    </row>
    <row r="25" spans="1:12" s="48" customFormat="1" ht="15" customHeight="1" x14ac:dyDescent="0.2">
      <c r="A25" s="99" t="s">
        <v>89</v>
      </c>
      <c r="B25" s="99" t="s">
        <v>57</v>
      </c>
      <c r="C25" s="38" t="s">
        <v>90</v>
      </c>
      <c r="D25" s="16">
        <v>47.901000000000003</v>
      </c>
      <c r="E25" s="39">
        <v>3.6120000000000001</v>
      </c>
      <c r="F25" s="92">
        <v>51.513000000000012</v>
      </c>
      <c r="G25" s="59">
        <v>190.548788</v>
      </c>
      <c r="H25" s="59">
        <v>322.22834590000002</v>
      </c>
      <c r="I25" s="60">
        <v>512.77713390000008</v>
      </c>
      <c r="J25" s="59">
        <v>3977.970981816663</v>
      </c>
      <c r="K25" s="59">
        <v>89210.505509413066</v>
      </c>
      <c r="L25" s="59">
        <v>9954.3248092714457</v>
      </c>
    </row>
    <row r="26" spans="1:12" s="48" customFormat="1" ht="15" customHeight="1" x14ac:dyDescent="0.2">
      <c r="A26" s="99" t="s">
        <v>91</v>
      </c>
      <c r="B26" s="99" t="s">
        <v>57</v>
      </c>
      <c r="C26" s="38" t="s">
        <v>92</v>
      </c>
      <c r="D26" s="16">
        <v>41.02</v>
      </c>
      <c r="E26" s="39">
        <v>2.5459999999999998</v>
      </c>
      <c r="F26" s="92">
        <v>43.566000000000003</v>
      </c>
      <c r="G26" s="59">
        <v>154.92045999999999</v>
      </c>
      <c r="H26" s="59">
        <v>178.31049730000001</v>
      </c>
      <c r="I26" s="60">
        <v>333.2309573</v>
      </c>
      <c r="J26" s="59">
        <v>3776.705509507558</v>
      </c>
      <c r="K26" s="59">
        <v>70035.544893951301</v>
      </c>
      <c r="L26" s="59">
        <v>7648.8765849515676</v>
      </c>
    </row>
    <row r="27" spans="1:12" s="48" customFormat="1" ht="15" customHeight="1" x14ac:dyDescent="0.2">
      <c r="A27" s="99" t="s">
        <v>93</v>
      </c>
      <c r="B27" s="99" t="s">
        <v>57</v>
      </c>
      <c r="C27" s="38" t="s">
        <v>94</v>
      </c>
      <c r="D27" s="16">
        <v>38.277999999999999</v>
      </c>
      <c r="E27" s="39">
        <v>2.9209999999999998</v>
      </c>
      <c r="F27" s="92">
        <v>41.198999999999998</v>
      </c>
      <c r="G27" s="59">
        <v>143.3552785</v>
      </c>
      <c r="H27" s="59">
        <v>310.96561059999999</v>
      </c>
      <c r="I27" s="60">
        <v>454.32088909999987</v>
      </c>
      <c r="J27" s="59">
        <v>3745.1089006740149</v>
      </c>
      <c r="K27" s="59">
        <v>106458.6136939404</v>
      </c>
      <c r="L27" s="59">
        <v>11027.473703245219</v>
      </c>
    </row>
    <row r="28" spans="1:12" s="48" customFormat="1" ht="15" customHeight="1" x14ac:dyDescent="0.2">
      <c r="A28" s="99" t="s">
        <v>95</v>
      </c>
      <c r="B28" s="99" t="s">
        <v>57</v>
      </c>
      <c r="C28" s="38" t="s">
        <v>96</v>
      </c>
      <c r="D28" s="16">
        <v>42.752000000000002</v>
      </c>
      <c r="E28" s="39">
        <v>2.4430000000000001</v>
      </c>
      <c r="F28" s="92">
        <v>45.195</v>
      </c>
      <c r="G28" s="59">
        <v>153.16793290000021</v>
      </c>
      <c r="H28" s="59">
        <v>272.92899890000001</v>
      </c>
      <c r="I28" s="60">
        <v>426.09693180000011</v>
      </c>
      <c r="J28" s="59">
        <v>3582.7080113211109</v>
      </c>
      <c r="K28" s="59">
        <v>111718.78792468271</v>
      </c>
      <c r="L28" s="59">
        <v>9427.96618652506</v>
      </c>
    </row>
    <row r="29" spans="1:12" s="48" customFormat="1" ht="15" customHeight="1" x14ac:dyDescent="0.2">
      <c r="A29" s="99" t="s">
        <v>97</v>
      </c>
      <c r="B29" s="99" t="s">
        <v>57</v>
      </c>
      <c r="C29" s="10" t="s">
        <v>98</v>
      </c>
      <c r="D29" s="16">
        <v>92.147999999999996</v>
      </c>
      <c r="E29" s="39">
        <v>6.3890000000000002</v>
      </c>
      <c r="F29" s="92">
        <v>98.536999999999992</v>
      </c>
      <c r="G29" s="59">
        <v>336.40377109999997</v>
      </c>
      <c r="H29" s="59">
        <v>692.89436210000008</v>
      </c>
      <c r="I29" s="60">
        <v>1029.2981331999999</v>
      </c>
      <c r="J29" s="59">
        <v>3650.6898804097759</v>
      </c>
      <c r="K29" s="59">
        <v>108451.14448270469</v>
      </c>
      <c r="L29" s="59">
        <v>10445.80343627267</v>
      </c>
    </row>
    <row r="30" spans="1:12" s="48" customFormat="1" ht="15" customHeight="1" x14ac:dyDescent="0.2">
      <c r="A30" s="99" t="s">
        <v>99</v>
      </c>
      <c r="B30" s="99" t="s">
        <v>57</v>
      </c>
      <c r="C30" s="38" t="s">
        <v>100</v>
      </c>
      <c r="D30" s="16">
        <v>41.384</v>
      </c>
      <c r="E30" s="39">
        <v>2.9569999999999999</v>
      </c>
      <c r="F30" s="92">
        <v>44.341000000000001</v>
      </c>
      <c r="G30" s="59">
        <v>153.40416410000009</v>
      </c>
      <c r="H30" s="59">
        <v>389.44365099999999</v>
      </c>
      <c r="I30" s="60">
        <v>542.84781510000016</v>
      </c>
      <c r="J30" s="59">
        <v>3706.847189735166</v>
      </c>
      <c r="K30" s="59">
        <v>131702.2830571525</v>
      </c>
      <c r="L30" s="59">
        <v>12242.57042240816</v>
      </c>
    </row>
    <row r="31" spans="1:12" s="48" customFormat="1" ht="15" customHeight="1" x14ac:dyDescent="0.2">
      <c r="A31" s="99" t="s">
        <v>101</v>
      </c>
      <c r="B31" s="99" t="s">
        <v>57</v>
      </c>
      <c r="C31" s="38" t="s">
        <v>102</v>
      </c>
      <c r="D31" s="16">
        <v>60.235999999999997</v>
      </c>
      <c r="E31" s="39">
        <v>4.1980000000000004</v>
      </c>
      <c r="F31" s="92">
        <v>64.433999999999997</v>
      </c>
      <c r="G31" s="59">
        <v>229.60514560000021</v>
      </c>
      <c r="H31" s="59">
        <v>581.11642930000005</v>
      </c>
      <c r="I31" s="60">
        <v>810.72157490000018</v>
      </c>
      <c r="J31" s="59">
        <v>3811.759505943292</v>
      </c>
      <c r="K31" s="59">
        <v>138426.97220104811</v>
      </c>
      <c r="L31" s="59">
        <v>12582.20155352764</v>
      </c>
    </row>
    <row r="32" spans="1:12" s="48" customFormat="1" ht="15" customHeight="1" x14ac:dyDescent="0.2">
      <c r="A32" s="99" t="s">
        <v>103</v>
      </c>
      <c r="B32" s="99" t="s">
        <v>57</v>
      </c>
      <c r="C32" s="38" t="s">
        <v>104</v>
      </c>
      <c r="D32" s="16">
        <v>124.267</v>
      </c>
      <c r="E32" s="39">
        <v>10.145</v>
      </c>
      <c r="F32" s="92">
        <v>134.41200000000001</v>
      </c>
      <c r="G32" s="59">
        <v>484.80454314999992</v>
      </c>
      <c r="H32" s="59">
        <v>941.66702639999983</v>
      </c>
      <c r="I32" s="60">
        <v>1426.4715695499999</v>
      </c>
      <c r="J32" s="59">
        <v>3901.3136484344191</v>
      </c>
      <c r="K32" s="59">
        <v>92820.80102513553</v>
      </c>
      <c r="L32" s="59">
        <v>10612.68018889682</v>
      </c>
    </row>
    <row r="33" spans="1:12" s="48" customFormat="1" ht="15" customHeight="1" x14ac:dyDescent="0.2">
      <c r="A33" s="99" t="s">
        <v>105</v>
      </c>
      <c r="B33" s="99" t="s">
        <v>57</v>
      </c>
      <c r="C33" s="38" t="s">
        <v>106</v>
      </c>
      <c r="D33" s="16">
        <v>94.141000000000005</v>
      </c>
      <c r="E33" s="39">
        <v>5.5789999999999997</v>
      </c>
      <c r="F33" s="92">
        <v>99.72</v>
      </c>
      <c r="G33" s="59">
        <v>348.37502020000011</v>
      </c>
      <c r="H33" s="59">
        <v>637.44000019999987</v>
      </c>
      <c r="I33" s="60">
        <v>985.81502039999987</v>
      </c>
      <c r="J33" s="59">
        <v>3700.566386590328</v>
      </c>
      <c r="K33" s="59">
        <v>114257.0353468363</v>
      </c>
      <c r="L33" s="59">
        <v>9885.8305294825514</v>
      </c>
    </row>
    <row r="34" spans="1:12" s="48" customFormat="1" ht="15" customHeight="1" x14ac:dyDescent="0.2">
      <c r="A34" s="99" t="s">
        <v>107</v>
      </c>
      <c r="B34" s="99" t="s">
        <v>57</v>
      </c>
      <c r="C34" s="99" t="s">
        <v>108</v>
      </c>
      <c r="D34" s="16">
        <v>62.375999999999998</v>
      </c>
      <c r="E34" s="39">
        <v>3.766</v>
      </c>
      <c r="F34" s="92">
        <v>66.141999999999996</v>
      </c>
      <c r="G34" s="59">
        <v>242.37009415</v>
      </c>
      <c r="H34" s="59">
        <v>1017.5009728</v>
      </c>
      <c r="I34" s="60">
        <v>1259.8710669500001</v>
      </c>
      <c r="J34" s="59">
        <v>3885.6305975054511</v>
      </c>
      <c r="K34" s="59">
        <v>270180.82124269783</v>
      </c>
      <c r="L34" s="59">
        <v>19047.9735561368</v>
      </c>
    </row>
    <row r="35" spans="1:12" s="48" customFormat="1" ht="15" customHeight="1" x14ac:dyDescent="0.2">
      <c r="A35" s="99" t="s">
        <v>109</v>
      </c>
      <c r="B35" s="99" t="s">
        <v>57</v>
      </c>
      <c r="C35" s="99" t="s">
        <v>110</v>
      </c>
      <c r="D35" s="16">
        <v>40.700000000000003</v>
      </c>
      <c r="E35" s="39">
        <v>2.5680000000000001</v>
      </c>
      <c r="F35" s="92">
        <v>43.268000000000001</v>
      </c>
      <c r="G35" s="59">
        <v>147.92679390000001</v>
      </c>
      <c r="H35" s="59">
        <v>345.43161205000001</v>
      </c>
      <c r="I35" s="60">
        <v>493.35840594999991</v>
      </c>
      <c r="J35" s="59">
        <v>3634.5649606879601</v>
      </c>
      <c r="K35" s="59">
        <v>134513.86762071651</v>
      </c>
      <c r="L35" s="59">
        <v>11402.385272025511</v>
      </c>
    </row>
    <row r="36" spans="1:12" s="48" customFormat="1" ht="15" customHeight="1" x14ac:dyDescent="0.2">
      <c r="A36" s="99" t="s">
        <v>111</v>
      </c>
      <c r="B36" s="99" t="s">
        <v>57</v>
      </c>
      <c r="C36" s="99" t="s">
        <v>112</v>
      </c>
      <c r="D36" s="16">
        <v>68.959000000000003</v>
      </c>
      <c r="E36" s="39">
        <v>3.96</v>
      </c>
      <c r="F36" s="92">
        <v>72.918999999999997</v>
      </c>
      <c r="G36" s="59">
        <v>240.0934634000001</v>
      </c>
      <c r="H36" s="59">
        <v>274.79276329999999</v>
      </c>
      <c r="I36" s="60">
        <v>514.88622670000018</v>
      </c>
      <c r="J36" s="59">
        <v>3481.6842384605361</v>
      </c>
      <c r="K36" s="59">
        <v>69392.111944444448</v>
      </c>
      <c r="L36" s="59">
        <v>7061.0708690464789</v>
      </c>
    </row>
    <row r="37" spans="1:12" s="48" customFormat="1" ht="15" customHeight="1" x14ac:dyDescent="0.2">
      <c r="A37" s="99" t="s">
        <v>113</v>
      </c>
      <c r="B37" s="99" t="s">
        <v>57</v>
      </c>
      <c r="C37" s="99" t="s">
        <v>114</v>
      </c>
      <c r="D37" s="16">
        <v>80.724999999999994</v>
      </c>
      <c r="E37" s="39">
        <v>5.0750000000000002</v>
      </c>
      <c r="F37" s="92">
        <v>85.8</v>
      </c>
      <c r="G37" s="59">
        <v>319.55522260000021</v>
      </c>
      <c r="H37" s="59">
        <v>937.46352159999992</v>
      </c>
      <c r="I37" s="60">
        <v>1257.0187441999999</v>
      </c>
      <c r="J37" s="59">
        <v>3958.5657801176858</v>
      </c>
      <c r="K37" s="59">
        <v>184721.8761773399</v>
      </c>
      <c r="L37" s="59">
        <v>14650.568114219121</v>
      </c>
    </row>
    <row r="38" spans="1:12" s="48" customFormat="1" ht="15" customHeight="1" x14ac:dyDescent="0.2">
      <c r="A38" s="99" t="s">
        <v>115</v>
      </c>
      <c r="B38" s="99" t="s">
        <v>57</v>
      </c>
      <c r="C38" s="99" t="s">
        <v>116</v>
      </c>
      <c r="D38" s="16">
        <v>124.815</v>
      </c>
      <c r="E38" s="39">
        <v>7.9349999999999996</v>
      </c>
      <c r="F38" s="92">
        <v>132.75</v>
      </c>
      <c r="G38" s="59">
        <v>454.54382199999998</v>
      </c>
      <c r="H38" s="59">
        <v>972.14401965000002</v>
      </c>
      <c r="I38" s="60">
        <v>1426.6878416500001</v>
      </c>
      <c r="J38" s="59">
        <v>3641.7403517205462</v>
      </c>
      <c r="K38" s="59">
        <v>122513.424026465</v>
      </c>
      <c r="L38" s="59">
        <v>10747.177714877589</v>
      </c>
    </row>
    <row r="39" spans="1:12" s="48" customFormat="1" ht="15" customHeight="1" x14ac:dyDescent="0.2">
      <c r="A39" s="99" t="s">
        <v>117</v>
      </c>
      <c r="B39" s="99" t="s">
        <v>57</v>
      </c>
      <c r="C39" s="100" t="s">
        <v>118</v>
      </c>
      <c r="D39" s="16">
        <v>12.068</v>
      </c>
      <c r="E39" s="39">
        <v>1.4610000000000001</v>
      </c>
      <c r="F39" s="92">
        <v>13.529</v>
      </c>
      <c r="G39" s="59">
        <v>58.115560799999969</v>
      </c>
      <c r="H39" s="59">
        <v>75.683468399999981</v>
      </c>
      <c r="I39" s="60">
        <v>133.79902919999989</v>
      </c>
      <c r="J39" s="59">
        <v>4815.6745773947596</v>
      </c>
      <c r="K39" s="59">
        <v>51802.510882956863</v>
      </c>
      <c r="L39" s="59">
        <v>9889.7944563530164</v>
      </c>
    </row>
    <row r="40" spans="1:12" s="48" customFormat="1" ht="15" customHeight="1" x14ac:dyDescent="0.2">
      <c r="A40" s="99" t="s">
        <v>119</v>
      </c>
      <c r="B40" s="99" t="s">
        <v>57</v>
      </c>
      <c r="C40" s="100" t="s">
        <v>120</v>
      </c>
      <c r="D40" s="16">
        <v>27.478000000000002</v>
      </c>
      <c r="E40" s="39">
        <v>3.3319999999999999</v>
      </c>
      <c r="F40" s="92">
        <v>30.81</v>
      </c>
      <c r="G40" s="59">
        <v>131.0525439999999</v>
      </c>
      <c r="H40" s="59">
        <v>388.21010795000001</v>
      </c>
      <c r="I40" s="60">
        <v>519.26265194999985</v>
      </c>
      <c r="J40" s="59">
        <v>4769.362544581114</v>
      </c>
      <c r="K40" s="59">
        <v>116509.6362394958</v>
      </c>
      <c r="L40" s="59">
        <v>16853.705029211291</v>
      </c>
    </row>
    <row r="41" spans="1:12" s="48" customFormat="1" ht="15" customHeight="1" x14ac:dyDescent="0.2">
      <c r="A41" s="99" t="s">
        <v>121</v>
      </c>
      <c r="B41" s="99" t="s">
        <v>57</v>
      </c>
      <c r="C41" s="100" t="s">
        <v>122</v>
      </c>
      <c r="D41" s="16">
        <v>28.725999999999999</v>
      </c>
      <c r="E41" s="39">
        <v>1.635</v>
      </c>
      <c r="F41" s="92">
        <v>30.361000000000001</v>
      </c>
      <c r="G41" s="59">
        <v>102.7566496</v>
      </c>
      <c r="H41" s="59">
        <v>257.98421130000008</v>
      </c>
      <c r="I41" s="60">
        <v>360.74086090000009</v>
      </c>
      <c r="J41" s="59">
        <v>3577.1304602102618</v>
      </c>
      <c r="K41" s="59">
        <v>157788.508440367</v>
      </c>
      <c r="L41" s="59">
        <v>11881.718681861599</v>
      </c>
    </row>
    <row r="42" spans="1:12" s="48" customFormat="1" ht="15" customHeight="1" x14ac:dyDescent="0.2">
      <c r="A42" s="77" t="s">
        <v>123</v>
      </c>
      <c r="B42" s="77" t="s">
        <v>57</v>
      </c>
      <c r="C42" s="78" t="s">
        <v>124</v>
      </c>
      <c r="D42" s="79">
        <v>29.968</v>
      </c>
      <c r="E42" s="80">
        <v>2.419</v>
      </c>
      <c r="F42" s="95">
        <v>32.387</v>
      </c>
      <c r="G42" s="81">
        <v>113.4230562000001</v>
      </c>
      <c r="H42" s="81">
        <v>139.6103517</v>
      </c>
      <c r="I42" s="82">
        <v>253.0334079000001</v>
      </c>
      <c r="J42" s="81">
        <v>3784.8056660437828</v>
      </c>
      <c r="K42" s="81">
        <v>57714.076767259197</v>
      </c>
      <c r="L42" s="81">
        <v>7812.8078519158944</v>
      </c>
    </row>
    <row r="43" spans="1:12" s="48" customFormat="1" ht="15" customHeight="1" x14ac:dyDescent="0.2">
      <c r="A43" s="99" t="s">
        <v>125</v>
      </c>
      <c r="B43" s="99" t="s">
        <v>59</v>
      </c>
      <c r="C43" s="100" t="s">
        <v>126</v>
      </c>
      <c r="D43" s="16">
        <v>43.671999999999997</v>
      </c>
      <c r="E43" s="39">
        <v>5.351</v>
      </c>
      <c r="F43" s="92">
        <v>49.023000000000003</v>
      </c>
      <c r="G43" s="59">
        <v>199.42593930000001</v>
      </c>
      <c r="H43" s="59">
        <v>507.67230519999998</v>
      </c>
      <c r="I43" s="60">
        <v>707.09824449999996</v>
      </c>
      <c r="J43" s="59">
        <v>4566.4485093423709</v>
      </c>
      <c r="K43" s="59">
        <v>94874.286152121102</v>
      </c>
      <c r="L43" s="59">
        <v>14423.80606042062</v>
      </c>
    </row>
    <row r="44" spans="1:12" s="48" customFormat="1" ht="15" customHeight="1" x14ac:dyDescent="0.2">
      <c r="A44" s="99" t="s">
        <v>127</v>
      </c>
      <c r="B44" s="99" t="s">
        <v>59</v>
      </c>
      <c r="C44" s="100" t="s">
        <v>128</v>
      </c>
      <c r="D44" s="16">
        <v>32.384999999999998</v>
      </c>
      <c r="E44" s="39">
        <v>2.222</v>
      </c>
      <c r="F44" s="92">
        <v>34.606999999999999</v>
      </c>
      <c r="G44" s="59">
        <v>124.76720299999999</v>
      </c>
      <c r="H44" s="59">
        <v>372.43257890000001</v>
      </c>
      <c r="I44" s="60">
        <v>497.19978190000012</v>
      </c>
      <c r="J44" s="59">
        <v>3852.6232206268351</v>
      </c>
      <c r="K44" s="59">
        <v>167611.42164716471</v>
      </c>
      <c r="L44" s="59">
        <v>14367.02926864507</v>
      </c>
    </row>
    <row r="45" spans="1:12" s="48" customFormat="1" ht="15" customHeight="1" x14ac:dyDescent="0.2">
      <c r="A45" s="99" t="s">
        <v>129</v>
      </c>
      <c r="B45" s="99" t="s">
        <v>59</v>
      </c>
      <c r="C45" s="100" t="s">
        <v>130</v>
      </c>
      <c r="D45" s="16">
        <v>58.317999999999998</v>
      </c>
      <c r="E45" s="39">
        <v>5.2</v>
      </c>
      <c r="F45" s="92">
        <v>63.518000000000001</v>
      </c>
      <c r="G45" s="59">
        <v>244.19787050000019</v>
      </c>
      <c r="H45" s="59">
        <v>561.41170204999992</v>
      </c>
      <c r="I45" s="60">
        <v>805.60957255000017</v>
      </c>
      <c r="J45" s="59">
        <v>4187.3498833979274</v>
      </c>
      <c r="K45" s="59">
        <v>107963.78885576921</v>
      </c>
      <c r="L45" s="59">
        <v>12683.169692842979</v>
      </c>
    </row>
    <row r="46" spans="1:12" s="48" customFormat="1" ht="15" customHeight="1" x14ac:dyDescent="0.2">
      <c r="A46" s="99" t="s">
        <v>131</v>
      </c>
      <c r="B46" s="99" t="s">
        <v>59</v>
      </c>
      <c r="C46" s="100" t="s">
        <v>132</v>
      </c>
      <c r="D46" s="16">
        <v>65.917000000000002</v>
      </c>
      <c r="E46" s="39">
        <v>7.165</v>
      </c>
      <c r="F46" s="92">
        <v>73.082000000000008</v>
      </c>
      <c r="G46" s="59">
        <v>295.66295960000008</v>
      </c>
      <c r="H46" s="59">
        <v>373.86043914999999</v>
      </c>
      <c r="I46" s="60">
        <v>669.52339875000007</v>
      </c>
      <c r="J46" s="59">
        <v>4485.3825204423774</v>
      </c>
      <c r="K46" s="59">
        <v>52178.707487787848</v>
      </c>
      <c r="L46" s="59">
        <v>9161.2626741194817</v>
      </c>
    </row>
    <row r="47" spans="1:12" s="48" customFormat="1" ht="15" customHeight="1" x14ac:dyDescent="0.2">
      <c r="A47" s="99" t="s">
        <v>133</v>
      </c>
      <c r="B47" s="99" t="s">
        <v>59</v>
      </c>
      <c r="C47" s="100" t="s">
        <v>134</v>
      </c>
      <c r="D47" s="16">
        <v>117.798</v>
      </c>
      <c r="E47" s="39">
        <v>8.0280000000000005</v>
      </c>
      <c r="F47" s="92">
        <v>125.82599999999999</v>
      </c>
      <c r="G47" s="59">
        <v>495.95776575000002</v>
      </c>
      <c r="H47" s="59">
        <v>653.13675024999998</v>
      </c>
      <c r="I47" s="60">
        <v>1149.0945160000001</v>
      </c>
      <c r="J47" s="59">
        <v>4210.239271889166</v>
      </c>
      <c r="K47" s="59">
        <v>81357.343080468345</v>
      </c>
      <c r="L47" s="59">
        <v>9132.4091682164253</v>
      </c>
    </row>
    <row r="48" spans="1:12" s="48" customFormat="1" ht="15" customHeight="1" x14ac:dyDescent="0.2">
      <c r="A48" s="99" t="s">
        <v>135</v>
      </c>
      <c r="B48" s="99" t="s">
        <v>59</v>
      </c>
      <c r="C48" s="100" t="s">
        <v>136</v>
      </c>
      <c r="D48" s="16">
        <v>39.493000000000002</v>
      </c>
      <c r="E48" s="39">
        <v>3.3780000000000001</v>
      </c>
      <c r="F48" s="92">
        <v>42.871000000000002</v>
      </c>
      <c r="G48" s="59">
        <v>157.32224350000001</v>
      </c>
      <c r="H48" s="59">
        <v>250.20063769999999</v>
      </c>
      <c r="I48" s="60">
        <v>407.52288119999997</v>
      </c>
      <c r="J48" s="59">
        <v>3983.547552730864</v>
      </c>
      <c r="K48" s="59">
        <v>74067.684339846062</v>
      </c>
      <c r="L48" s="59">
        <v>9505.793688040867</v>
      </c>
    </row>
    <row r="49" spans="1:12" s="48" customFormat="1" ht="15" customHeight="1" x14ac:dyDescent="0.2">
      <c r="A49" s="99" t="s">
        <v>137</v>
      </c>
      <c r="B49" s="99" t="s">
        <v>59</v>
      </c>
      <c r="C49" s="100" t="s">
        <v>138</v>
      </c>
      <c r="D49" s="16">
        <v>80.224000000000004</v>
      </c>
      <c r="E49" s="39">
        <v>5.2949999999999999</v>
      </c>
      <c r="F49" s="92">
        <v>85.519000000000005</v>
      </c>
      <c r="G49" s="59">
        <v>345.64307335000012</v>
      </c>
      <c r="H49" s="59">
        <v>420.15711670000007</v>
      </c>
      <c r="I49" s="60">
        <v>765.8001900500002</v>
      </c>
      <c r="J49" s="59">
        <v>4308.4746877493026</v>
      </c>
      <c r="K49" s="59">
        <v>79349.785967894248</v>
      </c>
      <c r="L49" s="59">
        <v>8954.7374273553269</v>
      </c>
    </row>
    <row r="50" spans="1:12" s="48" customFormat="1" ht="15" customHeight="1" x14ac:dyDescent="0.2">
      <c r="A50" s="99" t="s">
        <v>139</v>
      </c>
      <c r="B50" s="99" t="s">
        <v>59</v>
      </c>
      <c r="C50" s="100" t="s">
        <v>140</v>
      </c>
      <c r="D50" s="16">
        <v>47.518000000000001</v>
      </c>
      <c r="E50" s="39">
        <v>5.0679999999999996</v>
      </c>
      <c r="F50" s="92">
        <v>52.585999999999999</v>
      </c>
      <c r="G50" s="59">
        <v>207.2418758500001</v>
      </c>
      <c r="H50" s="59">
        <v>429.66052115000002</v>
      </c>
      <c r="I50" s="60">
        <v>636.90239700000006</v>
      </c>
      <c r="J50" s="59">
        <v>4361.3341439033647</v>
      </c>
      <c r="K50" s="59">
        <v>84779.108356353594</v>
      </c>
      <c r="L50" s="59">
        <v>12111.63421823299</v>
      </c>
    </row>
    <row r="51" spans="1:12" s="48" customFormat="1" ht="15" customHeight="1" x14ac:dyDescent="0.2">
      <c r="A51" s="99" t="s">
        <v>141</v>
      </c>
      <c r="B51" s="99" t="s">
        <v>59</v>
      </c>
      <c r="C51" s="100" t="s">
        <v>142</v>
      </c>
      <c r="D51" s="16">
        <v>54.408999999999999</v>
      </c>
      <c r="E51" s="39">
        <v>5.2279999999999998</v>
      </c>
      <c r="F51" s="92">
        <v>59.637</v>
      </c>
      <c r="G51" s="59">
        <v>245.52547540000009</v>
      </c>
      <c r="H51" s="59">
        <v>719.20893739999985</v>
      </c>
      <c r="I51" s="60">
        <v>964.73441279999997</v>
      </c>
      <c r="J51" s="59">
        <v>4512.5893767575226</v>
      </c>
      <c r="K51" s="59">
        <v>137568.65673297629</v>
      </c>
      <c r="L51" s="59">
        <v>16176.77637708134</v>
      </c>
    </row>
    <row r="52" spans="1:12" s="48" customFormat="1" ht="15" customHeight="1" x14ac:dyDescent="0.2">
      <c r="A52" s="99" t="s">
        <v>143</v>
      </c>
      <c r="B52" s="99" t="s">
        <v>59</v>
      </c>
      <c r="C52" s="100" t="s">
        <v>144</v>
      </c>
      <c r="D52" s="16">
        <v>44.055999999999997</v>
      </c>
      <c r="E52" s="39">
        <v>3.2349999999999999</v>
      </c>
      <c r="F52" s="92">
        <v>47.290999999999997</v>
      </c>
      <c r="G52" s="59">
        <v>195.37551379999999</v>
      </c>
      <c r="H52" s="59">
        <v>214.4325322</v>
      </c>
      <c r="I52" s="60">
        <v>409.80804599999999</v>
      </c>
      <c r="J52" s="59">
        <v>4434.7084120210657</v>
      </c>
      <c r="K52" s="59">
        <v>66285.172241112828</v>
      </c>
      <c r="L52" s="59">
        <v>8665.6667442008002</v>
      </c>
    </row>
    <row r="53" spans="1:12" s="48" customFormat="1" ht="15" customHeight="1" x14ac:dyDescent="0.2">
      <c r="A53" s="99" t="s">
        <v>145</v>
      </c>
      <c r="B53" s="99" t="s">
        <v>59</v>
      </c>
      <c r="C53" s="100" t="s">
        <v>146</v>
      </c>
      <c r="D53" s="16">
        <v>39.85</v>
      </c>
      <c r="E53" s="39">
        <v>3.226</v>
      </c>
      <c r="F53" s="92">
        <v>43.076000000000001</v>
      </c>
      <c r="G53" s="59">
        <v>179.32261179999989</v>
      </c>
      <c r="H53" s="59">
        <v>258.7782555</v>
      </c>
      <c r="I53" s="60">
        <v>438.10086729999989</v>
      </c>
      <c r="J53" s="59">
        <v>4499.9400702634866</v>
      </c>
      <c r="K53" s="59">
        <v>80216.446218226905</v>
      </c>
      <c r="L53" s="59">
        <v>10170.416642678059</v>
      </c>
    </row>
    <row r="54" spans="1:12" s="48" customFormat="1" ht="15" customHeight="1" x14ac:dyDescent="0.2">
      <c r="A54" s="99" t="s">
        <v>147</v>
      </c>
      <c r="B54" s="99" t="s">
        <v>59</v>
      </c>
      <c r="C54" s="100" t="s">
        <v>148</v>
      </c>
      <c r="D54" s="16">
        <v>31.908000000000001</v>
      </c>
      <c r="E54" s="39">
        <v>2.8519999999999999</v>
      </c>
      <c r="F54" s="92">
        <v>34.76</v>
      </c>
      <c r="G54" s="59">
        <v>141.1784834</v>
      </c>
      <c r="H54" s="59">
        <v>122.4334334</v>
      </c>
      <c r="I54" s="60">
        <v>263.61191680000002</v>
      </c>
      <c r="J54" s="59">
        <v>4424.5481822740376</v>
      </c>
      <c r="K54" s="59">
        <v>42928.973842917258</v>
      </c>
      <c r="L54" s="59">
        <v>7583.772059838896</v>
      </c>
    </row>
    <row r="55" spans="1:12" s="48" customFormat="1" ht="15" customHeight="1" x14ac:dyDescent="0.2">
      <c r="A55" s="99" t="s">
        <v>149</v>
      </c>
      <c r="B55" s="99" t="s">
        <v>59</v>
      </c>
      <c r="C55" s="100" t="s">
        <v>150</v>
      </c>
      <c r="D55" s="16">
        <v>50.597000000000001</v>
      </c>
      <c r="E55" s="39">
        <v>3.8410000000000002</v>
      </c>
      <c r="F55" s="92">
        <v>54.438000000000002</v>
      </c>
      <c r="G55" s="59">
        <v>233.81529330000001</v>
      </c>
      <c r="H55" s="59">
        <v>445.47838189999999</v>
      </c>
      <c r="I55" s="60">
        <v>679.29367519999994</v>
      </c>
      <c r="J55" s="59">
        <v>4621.1295788287835</v>
      </c>
      <c r="K55" s="59">
        <v>115979.7922155689</v>
      </c>
      <c r="L55" s="59">
        <v>12478.299628935671</v>
      </c>
    </row>
    <row r="56" spans="1:12" s="48" customFormat="1" ht="15" customHeight="1" x14ac:dyDescent="0.2">
      <c r="A56" s="99" t="s">
        <v>151</v>
      </c>
      <c r="B56" s="99" t="s">
        <v>59</v>
      </c>
      <c r="C56" s="100" t="s">
        <v>152</v>
      </c>
      <c r="D56" s="16">
        <v>23.582999999999998</v>
      </c>
      <c r="E56" s="39">
        <v>4.3559999999999999</v>
      </c>
      <c r="F56" s="92">
        <v>27.939</v>
      </c>
      <c r="G56" s="59">
        <v>135.31562349999999</v>
      </c>
      <c r="H56" s="59">
        <v>316.44143874999992</v>
      </c>
      <c r="I56" s="60">
        <v>451.75706224999999</v>
      </c>
      <c r="J56" s="59">
        <v>5737.8460543611945</v>
      </c>
      <c r="K56" s="59">
        <v>72644.958390725413</v>
      </c>
      <c r="L56" s="59">
        <v>16169.407002755999</v>
      </c>
    </row>
    <row r="57" spans="1:12" s="48" customFormat="1" ht="15" customHeight="1" x14ac:dyDescent="0.2">
      <c r="A57" s="99" t="s">
        <v>153</v>
      </c>
      <c r="B57" s="99" t="s">
        <v>59</v>
      </c>
      <c r="C57" s="100" t="s">
        <v>154</v>
      </c>
      <c r="D57" s="16">
        <v>34.886000000000003</v>
      </c>
      <c r="E57" s="39">
        <v>2.3359999999999999</v>
      </c>
      <c r="F57" s="92">
        <v>37.222000000000001</v>
      </c>
      <c r="G57" s="59">
        <v>146.24415229999991</v>
      </c>
      <c r="H57" s="59">
        <v>759.14715260000003</v>
      </c>
      <c r="I57" s="60">
        <v>905.39130490000002</v>
      </c>
      <c r="J57" s="59">
        <v>4192.0584847789924</v>
      </c>
      <c r="K57" s="59">
        <v>324977.37696917809</v>
      </c>
      <c r="L57" s="59">
        <v>24324.090723228201</v>
      </c>
    </row>
    <row r="58" spans="1:12" s="48" customFormat="1" ht="15" customHeight="1" x14ac:dyDescent="0.2">
      <c r="A58" s="99" t="s">
        <v>155</v>
      </c>
      <c r="B58" s="99" t="s">
        <v>59</v>
      </c>
      <c r="C58" s="100" t="s">
        <v>156</v>
      </c>
      <c r="D58" s="16">
        <v>35.515000000000001</v>
      </c>
      <c r="E58" s="39">
        <v>3.21</v>
      </c>
      <c r="F58" s="92">
        <v>38.725000000000001</v>
      </c>
      <c r="G58" s="59">
        <v>168.50923670000009</v>
      </c>
      <c r="H58" s="59">
        <v>272.3190002</v>
      </c>
      <c r="I58" s="60">
        <v>440.82823690000009</v>
      </c>
      <c r="J58" s="59">
        <v>4744.7342446853463</v>
      </c>
      <c r="K58" s="59">
        <v>84834.57950155763</v>
      </c>
      <c r="L58" s="59">
        <v>11383.55679535184</v>
      </c>
    </row>
    <row r="59" spans="1:12" s="48" customFormat="1" ht="15" customHeight="1" x14ac:dyDescent="0.2">
      <c r="A59" s="99" t="s">
        <v>157</v>
      </c>
      <c r="B59" s="99" t="s">
        <v>59</v>
      </c>
      <c r="C59" s="100" t="s">
        <v>158</v>
      </c>
      <c r="D59" s="16">
        <v>52.707000000000001</v>
      </c>
      <c r="E59" s="39">
        <v>3.4449999999999998</v>
      </c>
      <c r="F59" s="92">
        <v>56.152000000000001</v>
      </c>
      <c r="G59" s="59">
        <v>215.05758359999999</v>
      </c>
      <c r="H59" s="59">
        <v>617.4924714</v>
      </c>
      <c r="I59" s="60">
        <v>832.55005499999993</v>
      </c>
      <c r="J59" s="59">
        <v>4080.2470943138478</v>
      </c>
      <c r="K59" s="59">
        <v>179243.09764876639</v>
      </c>
      <c r="L59" s="59">
        <v>14826.72131001567</v>
      </c>
    </row>
    <row r="60" spans="1:12" s="48" customFormat="1" ht="15" customHeight="1" x14ac:dyDescent="0.2">
      <c r="A60" s="99" t="s">
        <v>159</v>
      </c>
      <c r="B60" s="99" t="s">
        <v>59</v>
      </c>
      <c r="C60" s="100" t="s">
        <v>160</v>
      </c>
      <c r="D60" s="16">
        <v>35.506999999999998</v>
      </c>
      <c r="E60" s="39">
        <v>3.1419999999999999</v>
      </c>
      <c r="F60" s="92">
        <v>38.649000000000001</v>
      </c>
      <c r="G60" s="59">
        <v>143.61360230000011</v>
      </c>
      <c r="H60" s="59">
        <v>202.99480840000001</v>
      </c>
      <c r="I60" s="60">
        <v>346.60841069999998</v>
      </c>
      <c r="J60" s="59">
        <v>4044.6560481031929</v>
      </c>
      <c r="K60" s="59">
        <v>64606.877275620624</v>
      </c>
      <c r="L60" s="59">
        <v>8968.1081192268884</v>
      </c>
    </row>
    <row r="61" spans="1:12" s="48" customFormat="1" ht="15" customHeight="1" x14ac:dyDescent="0.2">
      <c r="A61" s="99" t="s">
        <v>161</v>
      </c>
      <c r="B61" s="99" t="s">
        <v>59</v>
      </c>
      <c r="C61" s="100" t="s">
        <v>162</v>
      </c>
      <c r="D61" s="16">
        <v>63.680999999999997</v>
      </c>
      <c r="E61" s="39">
        <v>2.81</v>
      </c>
      <c r="F61" s="92">
        <v>66.491</v>
      </c>
      <c r="G61" s="59">
        <v>264.37821900000012</v>
      </c>
      <c r="H61" s="59">
        <v>676.47268249999991</v>
      </c>
      <c r="I61" s="60">
        <v>940.85090149999996</v>
      </c>
      <c r="J61" s="59">
        <v>4151.6028171668167</v>
      </c>
      <c r="K61" s="59">
        <v>240737.60943060491</v>
      </c>
      <c r="L61" s="59">
        <v>14150.04890135507</v>
      </c>
    </row>
    <row r="62" spans="1:12" s="48" customFormat="1" ht="15" customHeight="1" x14ac:dyDescent="0.2">
      <c r="A62" s="99" t="s">
        <v>163</v>
      </c>
      <c r="B62" s="99" t="s">
        <v>59</v>
      </c>
      <c r="C62" s="100" t="s">
        <v>164</v>
      </c>
      <c r="D62" s="16">
        <v>59.33</v>
      </c>
      <c r="E62" s="39">
        <v>5.7619999999999996</v>
      </c>
      <c r="F62" s="92">
        <v>65.091999999999999</v>
      </c>
      <c r="G62" s="59">
        <v>255.8387323</v>
      </c>
      <c r="H62" s="59">
        <v>319.18786505000003</v>
      </c>
      <c r="I62" s="60">
        <v>575.02659734999997</v>
      </c>
      <c r="J62" s="59">
        <v>4312.1310011798414</v>
      </c>
      <c r="K62" s="59">
        <v>55395.32541652205</v>
      </c>
      <c r="L62" s="59">
        <v>8834.0594443249538</v>
      </c>
    </row>
    <row r="63" spans="1:12" s="48" customFormat="1" ht="15" customHeight="1" x14ac:dyDescent="0.2">
      <c r="A63" s="99" t="s">
        <v>165</v>
      </c>
      <c r="B63" s="99" t="s">
        <v>59</v>
      </c>
      <c r="C63" s="100" t="s">
        <v>166</v>
      </c>
      <c r="D63" s="16">
        <v>208.43</v>
      </c>
      <c r="E63" s="39">
        <v>14.984</v>
      </c>
      <c r="F63" s="92">
        <v>223.41399999999999</v>
      </c>
      <c r="G63" s="59">
        <v>840.52988285000038</v>
      </c>
      <c r="H63" s="59">
        <v>1398.021152</v>
      </c>
      <c r="I63" s="60">
        <v>2238.5510348500011</v>
      </c>
      <c r="J63" s="59">
        <v>4032.6722777431291</v>
      </c>
      <c r="K63" s="59">
        <v>93300.931126534982</v>
      </c>
      <c r="L63" s="59">
        <v>10019.743770981229</v>
      </c>
    </row>
    <row r="64" spans="1:12" s="48" customFormat="1" ht="15" customHeight="1" x14ac:dyDescent="0.2">
      <c r="A64" s="99" t="s">
        <v>167</v>
      </c>
      <c r="B64" s="99" t="s">
        <v>59</v>
      </c>
      <c r="C64" s="100" t="s">
        <v>168</v>
      </c>
      <c r="D64" s="16">
        <v>69.597999999999999</v>
      </c>
      <c r="E64" s="39">
        <v>6.8639999999999999</v>
      </c>
      <c r="F64" s="92">
        <v>76.462000000000003</v>
      </c>
      <c r="G64" s="59">
        <v>353.94922709999997</v>
      </c>
      <c r="H64" s="59">
        <v>549.10823949999997</v>
      </c>
      <c r="I64" s="60">
        <v>903.0574666</v>
      </c>
      <c r="J64" s="59">
        <v>5085.623539469525</v>
      </c>
      <c r="K64" s="59">
        <v>79998.286640442893</v>
      </c>
      <c r="L64" s="59">
        <v>11810.539439198559</v>
      </c>
    </row>
    <row r="65" spans="1:12" s="48" customFormat="1" ht="15" customHeight="1" x14ac:dyDescent="0.2">
      <c r="A65" s="99" t="s">
        <v>169</v>
      </c>
      <c r="B65" s="99" t="s">
        <v>59</v>
      </c>
      <c r="C65" s="100" t="s">
        <v>170</v>
      </c>
      <c r="D65" s="16">
        <v>208.041</v>
      </c>
      <c r="E65" s="39">
        <v>18.236000000000001</v>
      </c>
      <c r="F65" s="92">
        <v>226.27699999999999</v>
      </c>
      <c r="G65" s="59">
        <v>844.33924805000004</v>
      </c>
      <c r="H65" s="59">
        <v>1947.6615988000001</v>
      </c>
      <c r="I65" s="60">
        <v>2792.00084685</v>
      </c>
      <c r="J65" s="59">
        <v>4058.523310549363</v>
      </c>
      <c r="K65" s="59">
        <v>106803.11465233599</v>
      </c>
      <c r="L65" s="59">
        <v>12338.86275162743</v>
      </c>
    </row>
    <row r="66" spans="1:12" s="48" customFormat="1" ht="15" customHeight="1" x14ac:dyDescent="0.2">
      <c r="A66" s="99" t="s">
        <v>171</v>
      </c>
      <c r="B66" s="99" t="s">
        <v>59</v>
      </c>
      <c r="C66" s="100" t="s">
        <v>172</v>
      </c>
      <c r="D66" s="16">
        <v>93.278000000000006</v>
      </c>
      <c r="E66" s="39">
        <v>6.4059999999999997</v>
      </c>
      <c r="F66" s="92">
        <v>99.684000000000012</v>
      </c>
      <c r="G66" s="59">
        <v>368.23615725000008</v>
      </c>
      <c r="H66" s="59">
        <v>509.10763700000001</v>
      </c>
      <c r="I66" s="60">
        <v>877.34379425000009</v>
      </c>
      <c r="J66" s="59">
        <v>3947.7278377538109</v>
      </c>
      <c r="K66" s="59">
        <v>79473.561817046517</v>
      </c>
      <c r="L66" s="59">
        <v>8801.2498921592232</v>
      </c>
    </row>
    <row r="67" spans="1:12" s="48" customFormat="1" ht="15" customHeight="1" x14ac:dyDescent="0.2">
      <c r="A67" s="99" t="s">
        <v>173</v>
      </c>
      <c r="B67" s="99" t="s">
        <v>59</v>
      </c>
      <c r="C67" s="100" t="s">
        <v>174</v>
      </c>
      <c r="D67" s="16">
        <v>38.923000000000002</v>
      </c>
      <c r="E67" s="39">
        <v>3.387</v>
      </c>
      <c r="F67" s="92">
        <v>42.31</v>
      </c>
      <c r="G67" s="59">
        <v>157.38507179999999</v>
      </c>
      <c r="H67" s="59">
        <v>267.98918800000001</v>
      </c>
      <c r="I67" s="60">
        <v>425.3742598</v>
      </c>
      <c r="J67" s="59">
        <v>4043.4979780592462</v>
      </c>
      <c r="K67" s="59">
        <v>79122.878063182769</v>
      </c>
      <c r="L67" s="59">
        <v>10053.75229969274</v>
      </c>
    </row>
    <row r="68" spans="1:12" s="48" customFormat="1" ht="15" customHeight="1" x14ac:dyDescent="0.2">
      <c r="A68" s="99" t="s">
        <v>175</v>
      </c>
      <c r="B68" s="99" t="s">
        <v>59</v>
      </c>
      <c r="C68" s="100" t="s">
        <v>176</v>
      </c>
      <c r="D68" s="16">
        <v>57.892000000000003</v>
      </c>
      <c r="E68" s="39">
        <v>5.6180000000000003</v>
      </c>
      <c r="F68" s="92">
        <v>63.51</v>
      </c>
      <c r="G68" s="59">
        <v>243.4050539000001</v>
      </c>
      <c r="H68" s="59">
        <v>469.51639490000002</v>
      </c>
      <c r="I68" s="60">
        <v>712.92144880000001</v>
      </c>
      <c r="J68" s="59">
        <v>4204.4678694811037</v>
      </c>
      <c r="K68" s="59">
        <v>83573.583997864</v>
      </c>
      <c r="L68" s="59">
        <v>11225.34165958117</v>
      </c>
    </row>
    <row r="69" spans="1:12" s="48" customFormat="1" ht="15" customHeight="1" x14ac:dyDescent="0.2">
      <c r="A69" s="99" t="s">
        <v>177</v>
      </c>
      <c r="B69" s="99" t="s">
        <v>59</v>
      </c>
      <c r="C69" s="100" t="s">
        <v>178</v>
      </c>
      <c r="D69" s="16">
        <v>23.654</v>
      </c>
      <c r="E69" s="39">
        <v>2.8180000000000001</v>
      </c>
      <c r="F69" s="92">
        <v>26.472000000000001</v>
      </c>
      <c r="G69" s="59">
        <v>119.22706550000009</v>
      </c>
      <c r="H69" s="59">
        <v>342.51543770000001</v>
      </c>
      <c r="I69" s="60">
        <v>461.7425032000001</v>
      </c>
      <c r="J69" s="59">
        <v>5040.4610425298088</v>
      </c>
      <c r="K69" s="59">
        <v>121545.57760823279</v>
      </c>
      <c r="L69" s="59">
        <v>17442.67540042309</v>
      </c>
    </row>
    <row r="70" spans="1:12" s="48" customFormat="1" ht="15" customHeight="1" x14ac:dyDescent="0.2">
      <c r="A70" s="99" t="s">
        <v>179</v>
      </c>
      <c r="B70" s="99" t="s">
        <v>59</v>
      </c>
      <c r="C70" s="100" t="s">
        <v>180</v>
      </c>
      <c r="D70" s="16">
        <v>88.951999999999998</v>
      </c>
      <c r="E70" s="39">
        <v>6.49</v>
      </c>
      <c r="F70" s="92">
        <v>95.441999999999993</v>
      </c>
      <c r="G70" s="59">
        <v>367.01089385000012</v>
      </c>
      <c r="H70" s="59">
        <v>552.82394545</v>
      </c>
      <c r="I70" s="60">
        <v>919.83483930000011</v>
      </c>
      <c r="J70" s="59">
        <v>4125.9431361858087</v>
      </c>
      <c r="K70" s="59">
        <v>85180.885277349764</v>
      </c>
      <c r="L70" s="59">
        <v>9637.6316433016927</v>
      </c>
    </row>
    <row r="71" spans="1:12" s="48" customFormat="1" ht="15" customHeight="1" x14ac:dyDescent="0.2">
      <c r="A71" s="99" t="s">
        <v>181</v>
      </c>
      <c r="B71" s="99" t="s">
        <v>59</v>
      </c>
      <c r="C71" s="100" t="s">
        <v>182</v>
      </c>
      <c r="D71" s="16">
        <v>30.036000000000001</v>
      </c>
      <c r="E71" s="39">
        <v>2.6840000000000002</v>
      </c>
      <c r="F71" s="92">
        <v>32.72</v>
      </c>
      <c r="G71" s="59">
        <v>131.30550650000001</v>
      </c>
      <c r="H71" s="59">
        <v>271.13890544999998</v>
      </c>
      <c r="I71" s="60">
        <v>402.44441195000002</v>
      </c>
      <c r="J71" s="59">
        <v>4371.6042915168464</v>
      </c>
      <c r="K71" s="59">
        <v>101020.45657600601</v>
      </c>
      <c r="L71" s="59">
        <v>12299.645841992669</v>
      </c>
    </row>
    <row r="72" spans="1:12" s="48" customFormat="1" ht="15" customHeight="1" x14ac:dyDescent="0.2">
      <c r="A72" s="99" t="s">
        <v>183</v>
      </c>
      <c r="B72" s="99" t="s">
        <v>59</v>
      </c>
      <c r="C72" s="100" t="s">
        <v>184</v>
      </c>
      <c r="D72" s="16">
        <v>104.318</v>
      </c>
      <c r="E72" s="39">
        <v>7.8140000000000001</v>
      </c>
      <c r="F72" s="92">
        <v>112.13200000000001</v>
      </c>
      <c r="G72" s="59">
        <v>435.2941264000001</v>
      </c>
      <c r="H72" s="59">
        <v>731.36372384999993</v>
      </c>
      <c r="I72" s="60">
        <v>1166.6578502499999</v>
      </c>
      <c r="J72" s="59">
        <v>4172.7614256408297</v>
      </c>
      <c r="K72" s="59">
        <v>93596.586108267205</v>
      </c>
      <c r="L72" s="59">
        <v>10404.32570764813</v>
      </c>
    </row>
    <row r="73" spans="1:12" s="48" customFormat="1" ht="15" customHeight="1" x14ac:dyDescent="0.2">
      <c r="A73" s="99" t="s">
        <v>185</v>
      </c>
      <c r="B73" s="99" t="s">
        <v>59</v>
      </c>
      <c r="C73" s="100" t="s">
        <v>186</v>
      </c>
      <c r="D73" s="16">
        <v>123.542</v>
      </c>
      <c r="E73" s="39">
        <v>8.1300000000000008</v>
      </c>
      <c r="F73" s="92">
        <v>131.672</v>
      </c>
      <c r="G73" s="59">
        <v>527.09186434999992</v>
      </c>
      <c r="H73" s="59">
        <v>538.68422965000002</v>
      </c>
      <c r="I73" s="60">
        <v>1065.7760940000001</v>
      </c>
      <c r="J73" s="59">
        <v>4266.4993633743979</v>
      </c>
      <c r="K73" s="59">
        <v>66258.822835178347</v>
      </c>
      <c r="L73" s="59">
        <v>8094.1741144662483</v>
      </c>
    </row>
    <row r="74" spans="1:12" s="48" customFormat="1" ht="15" customHeight="1" x14ac:dyDescent="0.2">
      <c r="A74" s="99" t="s">
        <v>187</v>
      </c>
      <c r="B74" s="99" t="s">
        <v>59</v>
      </c>
      <c r="C74" s="100" t="s">
        <v>188</v>
      </c>
      <c r="D74" s="16">
        <v>52.082999999999998</v>
      </c>
      <c r="E74" s="39">
        <v>7.3760000000000003</v>
      </c>
      <c r="F74" s="92">
        <v>59.459000000000003</v>
      </c>
      <c r="G74" s="59">
        <v>261.88465800000012</v>
      </c>
      <c r="H74" s="59">
        <v>369.13800520000001</v>
      </c>
      <c r="I74" s="60">
        <v>631.02266320000001</v>
      </c>
      <c r="J74" s="59">
        <v>5028.2176141927321</v>
      </c>
      <c r="K74" s="59">
        <v>50045.82499999999</v>
      </c>
      <c r="L74" s="59">
        <v>10612.735888595509</v>
      </c>
    </row>
    <row r="75" spans="1:12" s="48" customFormat="1" ht="15" customHeight="1" x14ac:dyDescent="0.2">
      <c r="A75" s="99" t="s">
        <v>189</v>
      </c>
      <c r="B75" s="99" t="s">
        <v>59</v>
      </c>
      <c r="C75" s="100" t="s">
        <v>190</v>
      </c>
      <c r="D75" s="16">
        <v>46.125999999999998</v>
      </c>
      <c r="E75" s="39">
        <v>3.2</v>
      </c>
      <c r="F75" s="92">
        <v>49.326000000000001</v>
      </c>
      <c r="G75" s="59">
        <v>200.06724630000011</v>
      </c>
      <c r="H75" s="59">
        <v>295.90142530000003</v>
      </c>
      <c r="I75" s="60">
        <v>495.96867160000011</v>
      </c>
      <c r="J75" s="59">
        <v>4337.4072388674513</v>
      </c>
      <c r="K75" s="59">
        <v>92469.195406250001</v>
      </c>
      <c r="L75" s="59">
        <v>10054.913668247989</v>
      </c>
    </row>
    <row r="76" spans="1:12" s="48" customFormat="1" ht="15" customHeight="1" x14ac:dyDescent="0.2">
      <c r="A76" s="99" t="s">
        <v>191</v>
      </c>
      <c r="B76" s="99" t="s">
        <v>59</v>
      </c>
      <c r="C76" s="100" t="s">
        <v>192</v>
      </c>
      <c r="D76" s="16">
        <v>76.694999999999993</v>
      </c>
      <c r="E76" s="39">
        <v>4.6020000000000003</v>
      </c>
      <c r="F76" s="92">
        <v>81.296999999999997</v>
      </c>
      <c r="G76" s="59">
        <v>302.89489565000008</v>
      </c>
      <c r="H76" s="59">
        <v>601.4247899500001</v>
      </c>
      <c r="I76" s="60">
        <v>904.31968560000018</v>
      </c>
      <c r="J76" s="59">
        <v>3949.3434467696729</v>
      </c>
      <c r="K76" s="59">
        <v>130687.69881573231</v>
      </c>
      <c r="L76" s="59">
        <v>11123.65383224474</v>
      </c>
    </row>
    <row r="77" spans="1:12" s="48" customFormat="1" ht="15" customHeight="1" x14ac:dyDescent="0.2">
      <c r="A77" s="99" t="s">
        <v>193</v>
      </c>
      <c r="B77" s="99" t="s">
        <v>59</v>
      </c>
      <c r="C77" s="100" t="s">
        <v>194</v>
      </c>
      <c r="D77" s="16">
        <v>125.538</v>
      </c>
      <c r="E77" s="39">
        <v>9.0419999999999998</v>
      </c>
      <c r="F77" s="92">
        <v>134.58000000000001</v>
      </c>
      <c r="G77" s="59">
        <v>548.37643635000006</v>
      </c>
      <c r="H77" s="59">
        <v>734.43821530000002</v>
      </c>
      <c r="I77" s="60">
        <v>1282.8146516500001</v>
      </c>
      <c r="J77" s="59">
        <v>4368.2107118960002</v>
      </c>
      <c r="K77" s="59">
        <v>81225.195233355465</v>
      </c>
      <c r="L77" s="59">
        <v>9531.9858199583887</v>
      </c>
    </row>
    <row r="78" spans="1:12" s="48" customFormat="1" ht="15" customHeight="1" x14ac:dyDescent="0.2">
      <c r="A78" s="99" t="s">
        <v>195</v>
      </c>
      <c r="B78" s="99" t="s">
        <v>59</v>
      </c>
      <c r="C78" s="100" t="s">
        <v>196</v>
      </c>
      <c r="D78" s="16">
        <v>96.766000000000005</v>
      </c>
      <c r="E78" s="39">
        <v>6.4580000000000002</v>
      </c>
      <c r="F78" s="92">
        <v>103.224</v>
      </c>
      <c r="G78" s="59">
        <v>387.51081850000031</v>
      </c>
      <c r="H78" s="59">
        <v>566.36905019999995</v>
      </c>
      <c r="I78" s="60">
        <v>953.8798687000002</v>
      </c>
      <c r="J78" s="59">
        <v>4004.6175154496441</v>
      </c>
      <c r="K78" s="59">
        <v>87700.379405388652</v>
      </c>
      <c r="L78" s="59">
        <v>9240.8729433077606</v>
      </c>
    </row>
    <row r="79" spans="1:12" s="48" customFormat="1" ht="15" customHeight="1" x14ac:dyDescent="0.2">
      <c r="A79" s="99" t="s">
        <v>197</v>
      </c>
      <c r="B79" s="99" t="s">
        <v>59</v>
      </c>
      <c r="C79" s="100" t="s">
        <v>198</v>
      </c>
      <c r="D79" s="16">
        <v>96.188999999999993</v>
      </c>
      <c r="E79" s="39">
        <v>7.8570000000000002</v>
      </c>
      <c r="F79" s="92">
        <v>104.04600000000001</v>
      </c>
      <c r="G79" s="59">
        <v>429.14622109999988</v>
      </c>
      <c r="H79" s="59">
        <v>1436.3872772</v>
      </c>
      <c r="I79" s="60">
        <v>1865.5334983</v>
      </c>
      <c r="J79" s="59">
        <v>4461.4895788499716</v>
      </c>
      <c r="K79" s="59">
        <v>182816.25012091131</v>
      </c>
      <c r="L79" s="59">
        <v>17929.891570074778</v>
      </c>
    </row>
    <row r="80" spans="1:12" s="48" customFormat="1" ht="15" customHeight="1" x14ac:dyDescent="0.2">
      <c r="A80" s="99" t="s">
        <v>199</v>
      </c>
      <c r="B80" s="99" t="s">
        <v>59</v>
      </c>
      <c r="C80" s="100" t="s">
        <v>200</v>
      </c>
      <c r="D80" s="16">
        <v>53.192</v>
      </c>
      <c r="E80" s="39">
        <v>4.0659999999999998</v>
      </c>
      <c r="F80" s="92">
        <v>57.258000000000003</v>
      </c>
      <c r="G80" s="59">
        <v>243.45751770000001</v>
      </c>
      <c r="H80" s="59">
        <v>402.71357099999989</v>
      </c>
      <c r="I80" s="60">
        <v>646.17108869999993</v>
      </c>
      <c r="J80" s="59">
        <v>4576.9573939690181</v>
      </c>
      <c r="K80" s="59">
        <v>99044.164043285768</v>
      </c>
      <c r="L80" s="59">
        <v>11285.254264906211</v>
      </c>
    </row>
    <row r="81" spans="1:12" s="48" customFormat="1" ht="15" customHeight="1" x14ac:dyDescent="0.2">
      <c r="A81" s="99" t="s">
        <v>201</v>
      </c>
      <c r="B81" s="99" t="s">
        <v>59</v>
      </c>
      <c r="C81" s="100" t="s">
        <v>202</v>
      </c>
      <c r="D81" s="16">
        <v>84.885999999999996</v>
      </c>
      <c r="E81" s="39">
        <v>5.923</v>
      </c>
      <c r="F81" s="92">
        <v>90.808999999999997</v>
      </c>
      <c r="G81" s="59">
        <v>356.31649540000012</v>
      </c>
      <c r="H81" s="59">
        <v>728.37390945000004</v>
      </c>
      <c r="I81" s="60">
        <v>1084.69040485</v>
      </c>
      <c r="J81" s="59">
        <v>4197.5884763094055</v>
      </c>
      <c r="K81" s="59">
        <v>122973.8155411109</v>
      </c>
      <c r="L81" s="59">
        <v>11944.74561827572</v>
      </c>
    </row>
    <row r="82" spans="1:12" s="48" customFormat="1" ht="15" customHeight="1" x14ac:dyDescent="0.2">
      <c r="A82" s="99" t="s">
        <v>203</v>
      </c>
      <c r="B82" s="99" t="s">
        <v>59</v>
      </c>
      <c r="C82" s="100" t="s">
        <v>204</v>
      </c>
      <c r="D82" s="16">
        <v>46.078000000000003</v>
      </c>
      <c r="E82" s="39">
        <v>3.823</v>
      </c>
      <c r="F82" s="92">
        <v>49.901000000000003</v>
      </c>
      <c r="G82" s="59">
        <v>221.08955664999991</v>
      </c>
      <c r="H82" s="59">
        <v>337.79314755000001</v>
      </c>
      <c r="I82" s="60">
        <v>558.88270419999992</v>
      </c>
      <c r="J82" s="59">
        <v>4798.1587015495443</v>
      </c>
      <c r="K82" s="59">
        <v>88358.134331676687</v>
      </c>
      <c r="L82" s="59">
        <v>11199.82974689886</v>
      </c>
    </row>
    <row r="83" spans="1:12" s="48" customFormat="1" ht="15" customHeight="1" x14ac:dyDescent="0.2">
      <c r="A83" s="99" t="s">
        <v>205</v>
      </c>
      <c r="B83" s="99" t="s">
        <v>59</v>
      </c>
      <c r="C83" s="100" t="s">
        <v>206</v>
      </c>
      <c r="D83" s="16">
        <v>134.696</v>
      </c>
      <c r="E83" s="39">
        <v>8.3729999999999993</v>
      </c>
      <c r="F83" s="92">
        <v>143.06899999999999</v>
      </c>
      <c r="G83" s="59">
        <v>549.1934093000001</v>
      </c>
      <c r="H83" s="59">
        <v>734.93072905000008</v>
      </c>
      <c r="I83" s="60">
        <v>1284.1241383500001</v>
      </c>
      <c r="J83" s="59">
        <v>4077.2807603789279</v>
      </c>
      <c r="K83" s="59">
        <v>87773.883799116229</v>
      </c>
      <c r="L83" s="59">
        <v>8975.5582156162436</v>
      </c>
    </row>
    <row r="84" spans="1:12" s="48" customFormat="1" ht="15" customHeight="1" x14ac:dyDescent="0.2">
      <c r="A84" s="99" t="s">
        <v>207</v>
      </c>
      <c r="B84" s="99" t="s">
        <v>59</v>
      </c>
      <c r="C84" s="100" t="s">
        <v>208</v>
      </c>
      <c r="D84" s="16">
        <v>145.988</v>
      </c>
      <c r="E84" s="39">
        <v>8.9719999999999995</v>
      </c>
      <c r="F84" s="92">
        <v>154.96</v>
      </c>
      <c r="G84" s="59">
        <v>605.31449910000003</v>
      </c>
      <c r="H84" s="59">
        <v>779.50985724999998</v>
      </c>
      <c r="I84" s="60">
        <v>1384.82435635</v>
      </c>
      <c r="J84" s="59">
        <v>4146.3305141518485</v>
      </c>
      <c r="K84" s="59">
        <v>86882.507495541693</v>
      </c>
      <c r="L84" s="59">
        <v>8936.6569201729471</v>
      </c>
    </row>
    <row r="85" spans="1:12" s="48" customFormat="1" ht="15" customHeight="1" x14ac:dyDescent="0.2">
      <c r="A85" s="77" t="s">
        <v>209</v>
      </c>
      <c r="B85" s="77" t="s">
        <v>59</v>
      </c>
      <c r="C85" s="78" t="s">
        <v>210</v>
      </c>
      <c r="D85" s="79">
        <v>47.908000000000001</v>
      </c>
      <c r="E85" s="80">
        <v>4.2939999999999996</v>
      </c>
      <c r="F85" s="95">
        <v>52.201999999999998</v>
      </c>
      <c r="G85" s="81">
        <v>223.22887084999999</v>
      </c>
      <c r="H85" s="81">
        <v>296.99316195</v>
      </c>
      <c r="I85" s="82">
        <v>520.22203279999997</v>
      </c>
      <c r="J85" s="81">
        <v>4659.5322461801788</v>
      </c>
      <c r="K85" s="81">
        <v>69164.686061946908</v>
      </c>
      <c r="L85" s="81">
        <v>9965.5575035439251</v>
      </c>
    </row>
    <row r="86" spans="1:12" s="48" customFormat="1" ht="15" customHeight="1" x14ac:dyDescent="0.2">
      <c r="A86" s="99" t="s">
        <v>211</v>
      </c>
      <c r="B86" s="99" t="s">
        <v>61</v>
      </c>
      <c r="C86" s="100" t="s">
        <v>212</v>
      </c>
      <c r="D86" s="16">
        <v>100.90900000000001</v>
      </c>
      <c r="E86" s="39">
        <v>6.226</v>
      </c>
      <c r="F86" s="92">
        <v>107.13500000000001</v>
      </c>
      <c r="G86" s="59">
        <v>379.33444535000001</v>
      </c>
      <c r="H86" s="59">
        <v>735.94284989999994</v>
      </c>
      <c r="I86" s="60">
        <v>1115.27729525</v>
      </c>
      <c r="J86" s="59">
        <v>3759.1735657869958</v>
      </c>
      <c r="K86" s="59">
        <v>118204.7622711211</v>
      </c>
      <c r="L86" s="59">
        <v>10410.01815699818</v>
      </c>
    </row>
    <row r="87" spans="1:12" s="48" customFormat="1" ht="15" customHeight="1" x14ac:dyDescent="0.2">
      <c r="A87" s="99" t="s">
        <v>213</v>
      </c>
      <c r="B87" s="99" t="s">
        <v>61</v>
      </c>
      <c r="C87" s="100" t="s">
        <v>214</v>
      </c>
      <c r="D87" s="16">
        <v>204.125</v>
      </c>
      <c r="E87" s="39">
        <v>15.407</v>
      </c>
      <c r="F87" s="92">
        <v>219.53200000000001</v>
      </c>
      <c r="G87" s="59">
        <v>874.34281450000015</v>
      </c>
      <c r="H87" s="59">
        <v>1246.07459475</v>
      </c>
      <c r="I87" s="60">
        <v>2120.4174092500002</v>
      </c>
      <c r="J87" s="59">
        <v>4283.3695750153101</v>
      </c>
      <c r="K87" s="59">
        <v>80877.17237294736</v>
      </c>
      <c r="L87" s="59">
        <v>9658.8078696955345</v>
      </c>
    </row>
    <row r="88" spans="1:12" s="48" customFormat="1" ht="15" customHeight="1" x14ac:dyDescent="0.2">
      <c r="A88" s="99" t="s">
        <v>215</v>
      </c>
      <c r="B88" s="99" t="s">
        <v>61</v>
      </c>
      <c r="C88" s="100" t="s">
        <v>216</v>
      </c>
      <c r="D88" s="16">
        <v>90.453999999999994</v>
      </c>
      <c r="E88" s="39">
        <v>7.319</v>
      </c>
      <c r="F88" s="92">
        <v>97.772999999999996</v>
      </c>
      <c r="G88" s="59">
        <v>391.13284700000003</v>
      </c>
      <c r="H88" s="59">
        <v>568.18463314999997</v>
      </c>
      <c r="I88" s="60">
        <v>959.31748014999994</v>
      </c>
      <c r="J88" s="59">
        <v>4324.1078006500547</v>
      </c>
      <c r="K88" s="59">
        <v>77631.456913512782</v>
      </c>
      <c r="L88" s="59">
        <v>9811.680935943461</v>
      </c>
    </row>
    <row r="89" spans="1:12" s="48" customFormat="1" ht="15" customHeight="1" x14ac:dyDescent="0.2">
      <c r="A89" s="99" t="s">
        <v>217</v>
      </c>
      <c r="B89" s="99" t="s">
        <v>61</v>
      </c>
      <c r="C89" s="100" t="s">
        <v>218</v>
      </c>
      <c r="D89" s="16">
        <v>25.417999999999999</v>
      </c>
      <c r="E89" s="39">
        <v>3.59</v>
      </c>
      <c r="F89" s="92">
        <v>29.007999999999999</v>
      </c>
      <c r="G89" s="59">
        <v>125.5951503</v>
      </c>
      <c r="H89" s="59">
        <v>156.47610094999999</v>
      </c>
      <c r="I89" s="60">
        <v>282.07125124999999</v>
      </c>
      <c r="J89" s="59">
        <v>4941.1893264615646</v>
      </c>
      <c r="K89" s="59">
        <v>43586.657646239561</v>
      </c>
      <c r="L89" s="59">
        <v>9723.9124120932174</v>
      </c>
    </row>
    <row r="90" spans="1:12" s="48" customFormat="1" ht="15" customHeight="1" x14ac:dyDescent="0.2">
      <c r="A90" s="99" t="s">
        <v>219</v>
      </c>
      <c r="B90" s="99" t="s">
        <v>61</v>
      </c>
      <c r="C90" s="100" t="s">
        <v>220</v>
      </c>
      <c r="D90" s="16">
        <v>128.434</v>
      </c>
      <c r="E90" s="39">
        <v>8.6739999999999995</v>
      </c>
      <c r="F90" s="92">
        <v>137.108</v>
      </c>
      <c r="G90" s="59">
        <v>512.9944370999998</v>
      </c>
      <c r="H90" s="59">
        <v>974.95862830000021</v>
      </c>
      <c r="I90" s="60">
        <v>1487.9530654</v>
      </c>
      <c r="J90" s="59">
        <v>3994.2261169160802</v>
      </c>
      <c r="K90" s="59">
        <v>112400.11854968881</v>
      </c>
      <c r="L90" s="59">
        <v>10852.416090964791</v>
      </c>
    </row>
    <row r="91" spans="1:12" s="48" customFormat="1" ht="15" customHeight="1" x14ac:dyDescent="0.2">
      <c r="A91" s="99" t="s">
        <v>221</v>
      </c>
      <c r="B91" s="99" t="s">
        <v>61</v>
      </c>
      <c r="C91" s="100" t="s">
        <v>222</v>
      </c>
      <c r="D91" s="16">
        <v>146.75899999999999</v>
      </c>
      <c r="E91" s="39">
        <v>12.694000000000001</v>
      </c>
      <c r="F91" s="92">
        <v>159.453</v>
      </c>
      <c r="G91" s="59">
        <v>667.74236655000004</v>
      </c>
      <c r="H91" s="59">
        <v>1001.6463422</v>
      </c>
      <c r="I91" s="60">
        <v>1669.38870875</v>
      </c>
      <c r="J91" s="59">
        <v>4549.9244785669034</v>
      </c>
      <c r="K91" s="59">
        <v>78907.069654955107</v>
      </c>
      <c r="L91" s="59">
        <v>10469.47193687168</v>
      </c>
    </row>
    <row r="92" spans="1:12" s="48" customFormat="1" ht="15" customHeight="1" x14ac:dyDescent="0.2">
      <c r="A92" s="99" t="s">
        <v>223</v>
      </c>
      <c r="B92" s="99" t="s">
        <v>61</v>
      </c>
      <c r="C92" s="100" t="s">
        <v>224</v>
      </c>
      <c r="D92" s="16">
        <v>38.332999999999998</v>
      </c>
      <c r="E92" s="39">
        <v>5.1849999999999996</v>
      </c>
      <c r="F92" s="92">
        <v>43.518000000000001</v>
      </c>
      <c r="G92" s="59">
        <v>188.76311229999999</v>
      </c>
      <c r="H92" s="59">
        <v>335.70220024999998</v>
      </c>
      <c r="I92" s="60">
        <v>524.46531255000002</v>
      </c>
      <c r="J92" s="59">
        <v>4924.2979234602053</v>
      </c>
      <c r="K92" s="59">
        <v>64744.879508196733</v>
      </c>
      <c r="L92" s="59">
        <v>12051.686946780639</v>
      </c>
    </row>
    <row r="93" spans="1:12" s="48" customFormat="1" ht="15" customHeight="1" x14ac:dyDescent="0.2">
      <c r="A93" s="99" t="s">
        <v>225</v>
      </c>
      <c r="B93" s="99" t="s">
        <v>61</v>
      </c>
      <c r="C93" s="100" t="s">
        <v>226</v>
      </c>
      <c r="D93" s="16">
        <v>68.825999999999993</v>
      </c>
      <c r="E93" s="39">
        <v>7.944</v>
      </c>
      <c r="F93" s="92">
        <v>76.77</v>
      </c>
      <c r="G93" s="59">
        <v>331.38919805</v>
      </c>
      <c r="H93" s="59">
        <v>523.07816134999996</v>
      </c>
      <c r="I93" s="60">
        <v>854.46735939999996</v>
      </c>
      <c r="J93" s="59">
        <v>4814.8838818179183</v>
      </c>
      <c r="K93" s="59">
        <v>65845.689998741189</v>
      </c>
      <c r="L93" s="59">
        <v>11130.224819590991</v>
      </c>
    </row>
    <row r="94" spans="1:12" s="48" customFormat="1" ht="15" customHeight="1" x14ac:dyDescent="0.2">
      <c r="A94" s="99" t="s">
        <v>227</v>
      </c>
      <c r="B94" s="99" t="s">
        <v>61</v>
      </c>
      <c r="C94" s="100" t="s">
        <v>228</v>
      </c>
      <c r="D94" s="16">
        <v>118.501</v>
      </c>
      <c r="E94" s="39">
        <v>8.2279999999999998</v>
      </c>
      <c r="F94" s="92">
        <v>126.729</v>
      </c>
      <c r="G94" s="59">
        <v>466.90799950000007</v>
      </c>
      <c r="H94" s="59">
        <v>907.66992855000012</v>
      </c>
      <c r="I94" s="60">
        <v>1374.5779280500001</v>
      </c>
      <c r="J94" s="59">
        <v>3940.1186445684011</v>
      </c>
      <c r="K94" s="59">
        <v>110314.7701203209</v>
      </c>
      <c r="L94" s="59">
        <v>10846.593345248521</v>
      </c>
    </row>
    <row r="95" spans="1:12" s="48" customFormat="1" ht="15" customHeight="1" x14ac:dyDescent="0.2">
      <c r="A95" s="99" t="s">
        <v>229</v>
      </c>
      <c r="B95" s="99" t="s">
        <v>61</v>
      </c>
      <c r="C95" s="100" t="s">
        <v>230</v>
      </c>
      <c r="D95" s="16">
        <v>174.489</v>
      </c>
      <c r="E95" s="39">
        <v>13.063000000000001</v>
      </c>
      <c r="F95" s="92">
        <v>187.55199999999999</v>
      </c>
      <c r="G95" s="59">
        <v>726.9578747999999</v>
      </c>
      <c r="H95" s="59">
        <v>1080.7057390499999</v>
      </c>
      <c r="I95" s="60">
        <v>1807.66361385</v>
      </c>
      <c r="J95" s="59">
        <v>4166.2103330295886</v>
      </c>
      <c r="K95" s="59">
        <v>82730.286997626885</v>
      </c>
      <c r="L95" s="59">
        <v>9638.1996131739452</v>
      </c>
    </row>
    <row r="96" spans="1:12" s="48" customFormat="1" ht="15" customHeight="1" x14ac:dyDescent="0.2">
      <c r="A96" s="99" t="s">
        <v>231</v>
      </c>
      <c r="B96" s="99" t="s">
        <v>61</v>
      </c>
      <c r="C96" s="100" t="s">
        <v>232</v>
      </c>
      <c r="D96" s="16">
        <v>330.73</v>
      </c>
      <c r="E96" s="39">
        <v>24.260999999999999</v>
      </c>
      <c r="F96" s="92">
        <v>354.99099999999999</v>
      </c>
      <c r="G96" s="59">
        <v>1436.0864821499999</v>
      </c>
      <c r="H96" s="59">
        <v>2448.35538215</v>
      </c>
      <c r="I96" s="60">
        <v>3884.4418642999999</v>
      </c>
      <c r="J96" s="59">
        <v>4342.1718082726093</v>
      </c>
      <c r="K96" s="59">
        <v>100917.3316083426</v>
      </c>
      <c r="L96" s="59">
        <v>10942.367170717</v>
      </c>
    </row>
    <row r="97" spans="1:12" s="48" customFormat="1" ht="15" customHeight="1" x14ac:dyDescent="0.2">
      <c r="A97" s="99" t="s">
        <v>233</v>
      </c>
      <c r="B97" s="99" t="s">
        <v>61</v>
      </c>
      <c r="C97" s="100" t="s">
        <v>234</v>
      </c>
      <c r="D97" s="16">
        <v>70.462999999999994</v>
      </c>
      <c r="E97" s="39">
        <v>4.7309999999999999</v>
      </c>
      <c r="F97" s="92">
        <v>75.193999999999988</v>
      </c>
      <c r="G97" s="59">
        <v>291.7232176</v>
      </c>
      <c r="H97" s="59">
        <v>651.74489815000004</v>
      </c>
      <c r="I97" s="60">
        <v>943.46811575000004</v>
      </c>
      <c r="J97" s="59">
        <v>4140.0907937499114</v>
      </c>
      <c r="K97" s="59">
        <v>137760.49421898121</v>
      </c>
      <c r="L97" s="59">
        <v>12547.119660478231</v>
      </c>
    </row>
    <row r="98" spans="1:12" s="48" customFormat="1" ht="15" customHeight="1" x14ac:dyDescent="0.2">
      <c r="A98" s="99" t="s">
        <v>235</v>
      </c>
      <c r="B98" s="99" t="s">
        <v>61</v>
      </c>
      <c r="C98" s="100" t="s">
        <v>236</v>
      </c>
      <c r="D98" s="16">
        <v>69.299000000000007</v>
      </c>
      <c r="E98" s="39">
        <v>5.93</v>
      </c>
      <c r="F98" s="92">
        <v>75.229000000000013</v>
      </c>
      <c r="G98" s="59">
        <v>294.00597920000013</v>
      </c>
      <c r="H98" s="59">
        <v>1148.2684764999999</v>
      </c>
      <c r="I98" s="60">
        <v>1442.2744557000001</v>
      </c>
      <c r="J98" s="59">
        <v>4242.5717427379914</v>
      </c>
      <c r="K98" s="59">
        <v>193637.17984822931</v>
      </c>
      <c r="L98" s="59">
        <v>19171.788215980541</v>
      </c>
    </row>
    <row r="99" spans="1:12" s="48" customFormat="1" ht="15" customHeight="1" x14ac:dyDescent="0.2">
      <c r="A99" s="99" t="s">
        <v>237</v>
      </c>
      <c r="B99" s="99" t="s">
        <v>61</v>
      </c>
      <c r="C99" s="100" t="s">
        <v>238</v>
      </c>
      <c r="D99" s="16">
        <v>22.277000000000001</v>
      </c>
      <c r="E99" s="39">
        <v>2.9319999999999999</v>
      </c>
      <c r="F99" s="92">
        <v>25.209</v>
      </c>
      <c r="G99" s="59">
        <v>110.4954763999999</v>
      </c>
      <c r="H99" s="59">
        <v>120.8522378</v>
      </c>
      <c r="I99" s="60">
        <v>231.34771420000001</v>
      </c>
      <c r="J99" s="59">
        <v>4960.0698657808471</v>
      </c>
      <c r="K99" s="59">
        <v>41218.362141882681</v>
      </c>
      <c r="L99" s="59">
        <v>9177.1872823198046</v>
      </c>
    </row>
    <row r="100" spans="1:12" s="48" customFormat="1" ht="15" customHeight="1" x14ac:dyDescent="0.2">
      <c r="A100" s="99" t="s">
        <v>239</v>
      </c>
      <c r="B100" s="99" t="s">
        <v>61</v>
      </c>
      <c r="C100" s="100" t="s">
        <v>240</v>
      </c>
      <c r="D100" s="16">
        <v>110.074</v>
      </c>
      <c r="E100" s="39">
        <v>6.734</v>
      </c>
      <c r="F100" s="92">
        <v>116.80800000000001</v>
      </c>
      <c r="G100" s="59">
        <v>427.19716360000001</v>
      </c>
      <c r="H100" s="59">
        <v>798.14274110000019</v>
      </c>
      <c r="I100" s="60">
        <v>1225.3399047</v>
      </c>
      <c r="J100" s="59">
        <v>3880.9997238221558</v>
      </c>
      <c r="K100" s="59">
        <v>118524.31557766561</v>
      </c>
      <c r="L100" s="59">
        <v>10490.20533439491</v>
      </c>
    </row>
    <row r="101" spans="1:12" s="48" customFormat="1" ht="15" customHeight="1" x14ac:dyDescent="0.2">
      <c r="A101" s="99" t="s">
        <v>241</v>
      </c>
      <c r="B101" s="99" t="s">
        <v>61</v>
      </c>
      <c r="C101" s="100" t="s">
        <v>242</v>
      </c>
      <c r="D101" s="16">
        <v>23.686</v>
      </c>
      <c r="E101" s="39">
        <v>3.802</v>
      </c>
      <c r="F101" s="92">
        <v>27.488</v>
      </c>
      <c r="G101" s="59">
        <v>119.8981519999999</v>
      </c>
      <c r="H101" s="59">
        <v>207.0444822</v>
      </c>
      <c r="I101" s="60">
        <v>326.94263419999987</v>
      </c>
      <c r="J101" s="59">
        <v>5061.9839567677063</v>
      </c>
      <c r="K101" s="59">
        <v>54456.728616517612</v>
      </c>
      <c r="L101" s="59">
        <v>11894.0131766589</v>
      </c>
    </row>
    <row r="102" spans="1:12" s="48" customFormat="1" ht="15" customHeight="1" x14ac:dyDescent="0.2">
      <c r="A102" s="99" t="s">
        <v>243</v>
      </c>
      <c r="B102" s="99" t="s">
        <v>61</v>
      </c>
      <c r="C102" s="100" t="s">
        <v>244</v>
      </c>
      <c r="D102" s="16">
        <v>55.411999999999999</v>
      </c>
      <c r="E102" s="39">
        <v>6.3639999999999999</v>
      </c>
      <c r="F102" s="92">
        <v>61.776000000000003</v>
      </c>
      <c r="G102" s="59">
        <v>237.82079830000001</v>
      </c>
      <c r="H102" s="59">
        <v>338.51844230000012</v>
      </c>
      <c r="I102" s="60">
        <v>576.33924060000004</v>
      </c>
      <c r="J102" s="59">
        <v>4291.8645473904571</v>
      </c>
      <c r="K102" s="59">
        <v>53192.715634820866</v>
      </c>
      <c r="L102" s="59">
        <v>9329.5007867132881</v>
      </c>
    </row>
    <row r="103" spans="1:12" s="48" customFormat="1" ht="15" customHeight="1" x14ac:dyDescent="0.2">
      <c r="A103" s="99" t="s">
        <v>245</v>
      </c>
      <c r="B103" s="99" t="s">
        <v>61</v>
      </c>
      <c r="C103" s="100" t="s">
        <v>246</v>
      </c>
      <c r="D103" s="16">
        <v>34.384999999999998</v>
      </c>
      <c r="E103" s="39">
        <v>3.0840000000000001</v>
      </c>
      <c r="F103" s="92">
        <v>37.469000000000001</v>
      </c>
      <c r="G103" s="59">
        <v>169.4158201999999</v>
      </c>
      <c r="H103" s="59">
        <v>435.90900670000002</v>
      </c>
      <c r="I103" s="60">
        <v>605.32482689999995</v>
      </c>
      <c r="J103" s="59">
        <v>4927.0269070815748</v>
      </c>
      <c r="K103" s="59">
        <v>141345.33291180289</v>
      </c>
      <c r="L103" s="59">
        <v>16155.35047372495</v>
      </c>
    </row>
    <row r="104" spans="1:12" s="48" customFormat="1" ht="15" customHeight="1" x14ac:dyDescent="0.2">
      <c r="A104" s="99" t="s">
        <v>247</v>
      </c>
      <c r="B104" s="99" t="s">
        <v>61</v>
      </c>
      <c r="C104" s="100" t="s">
        <v>248</v>
      </c>
      <c r="D104" s="16">
        <v>231.79499999999999</v>
      </c>
      <c r="E104" s="39">
        <v>16.312000000000001</v>
      </c>
      <c r="F104" s="92">
        <v>248.107</v>
      </c>
      <c r="G104" s="59">
        <v>892.65096325000036</v>
      </c>
      <c r="H104" s="59">
        <v>1785.5793014000001</v>
      </c>
      <c r="I104" s="60">
        <v>2678.2302646500002</v>
      </c>
      <c r="J104" s="59">
        <v>3851.0363176513752</v>
      </c>
      <c r="K104" s="59">
        <v>109464.15530897499</v>
      </c>
      <c r="L104" s="59">
        <v>10794.65821057044</v>
      </c>
    </row>
    <row r="105" spans="1:12" s="48" customFormat="1" ht="15" customHeight="1" x14ac:dyDescent="0.2">
      <c r="A105" s="99" t="s">
        <v>249</v>
      </c>
      <c r="B105" s="99" t="s">
        <v>61</v>
      </c>
      <c r="C105" s="100" t="s">
        <v>250</v>
      </c>
      <c r="D105" s="16">
        <v>142.95599999999999</v>
      </c>
      <c r="E105" s="39">
        <v>10.004</v>
      </c>
      <c r="F105" s="92">
        <v>152.96</v>
      </c>
      <c r="G105" s="59">
        <v>571.79754745000002</v>
      </c>
      <c r="H105" s="59">
        <v>1182.7915486500001</v>
      </c>
      <c r="I105" s="60">
        <v>1754.5890961</v>
      </c>
      <c r="J105" s="59">
        <v>3999.8149601975442</v>
      </c>
      <c r="K105" s="59">
        <v>118231.8621201519</v>
      </c>
      <c r="L105" s="59">
        <v>11470.901517390161</v>
      </c>
    </row>
    <row r="106" spans="1:12" s="48" customFormat="1" ht="15" customHeight="1" x14ac:dyDescent="0.2">
      <c r="A106" s="77" t="s">
        <v>251</v>
      </c>
      <c r="B106" s="77" t="s">
        <v>61</v>
      </c>
      <c r="C106" s="78" t="s">
        <v>252</v>
      </c>
      <c r="D106" s="79">
        <v>85.427999999999997</v>
      </c>
      <c r="E106" s="80">
        <v>7.056</v>
      </c>
      <c r="F106" s="95">
        <v>92.483999999999995</v>
      </c>
      <c r="G106" s="81">
        <v>348.06421169999987</v>
      </c>
      <c r="H106" s="81">
        <v>509.53063355000012</v>
      </c>
      <c r="I106" s="82">
        <v>857.59484524999993</v>
      </c>
      <c r="J106" s="81">
        <v>4074.35749051833</v>
      </c>
      <c r="K106" s="81">
        <v>72212.391376133804</v>
      </c>
      <c r="L106" s="81">
        <v>9272.8995853336783</v>
      </c>
    </row>
    <row r="107" spans="1:12" s="48" customFormat="1" ht="15" customHeight="1" x14ac:dyDescent="0.2">
      <c r="A107" s="99" t="s">
        <v>253</v>
      </c>
      <c r="B107" s="99" t="s">
        <v>63</v>
      </c>
      <c r="C107" s="100" t="s">
        <v>254</v>
      </c>
      <c r="D107" s="16">
        <v>53.521999999999998</v>
      </c>
      <c r="E107" s="39">
        <v>4.1349999999999998</v>
      </c>
      <c r="F107" s="92">
        <v>57.656999999999996</v>
      </c>
      <c r="G107" s="59">
        <v>238.81085494999999</v>
      </c>
      <c r="H107" s="59">
        <v>442.83913749999999</v>
      </c>
      <c r="I107" s="60">
        <v>681.64999245000013</v>
      </c>
      <c r="J107" s="59">
        <v>4461.9194901162145</v>
      </c>
      <c r="K107" s="59">
        <v>107095.3174123338</v>
      </c>
      <c r="L107" s="59">
        <v>11822.501906967071</v>
      </c>
    </row>
    <row r="108" spans="1:12" s="48" customFormat="1" ht="15" customHeight="1" x14ac:dyDescent="0.2">
      <c r="A108" s="99" t="s">
        <v>255</v>
      </c>
      <c r="B108" s="99" t="s">
        <v>63</v>
      </c>
      <c r="C108" s="100" t="s">
        <v>256</v>
      </c>
      <c r="D108" s="16">
        <v>50.401000000000003</v>
      </c>
      <c r="E108" s="39">
        <v>3.181</v>
      </c>
      <c r="F108" s="92">
        <v>53.582000000000001</v>
      </c>
      <c r="G108" s="59">
        <v>204.7418906</v>
      </c>
      <c r="H108" s="59">
        <v>387.42446300000012</v>
      </c>
      <c r="I108" s="60">
        <v>592.16635360000009</v>
      </c>
      <c r="J108" s="59">
        <v>4062.2584988393091</v>
      </c>
      <c r="K108" s="59">
        <v>121793.2923608928</v>
      </c>
      <c r="L108" s="59">
        <v>11051.591086558919</v>
      </c>
    </row>
    <row r="109" spans="1:12" s="48" customFormat="1" ht="15" customHeight="1" x14ac:dyDescent="0.2">
      <c r="A109" s="99" t="s">
        <v>257</v>
      </c>
      <c r="B109" s="99" t="s">
        <v>63</v>
      </c>
      <c r="C109" s="100" t="s">
        <v>258</v>
      </c>
      <c r="D109" s="16">
        <v>48.917000000000002</v>
      </c>
      <c r="E109" s="39">
        <v>4.4269999999999996</v>
      </c>
      <c r="F109" s="92">
        <v>53.344000000000001</v>
      </c>
      <c r="G109" s="59">
        <v>218.67994630000001</v>
      </c>
      <c r="H109" s="59">
        <v>435.86523460000001</v>
      </c>
      <c r="I109" s="60">
        <v>654.5451809000001</v>
      </c>
      <c r="J109" s="59">
        <v>4470.4284052578869</v>
      </c>
      <c r="K109" s="59">
        <v>98456.118048339747</v>
      </c>
      <c r="L109" s="59">
        <v>12270.26808825735</v>
      </c>
    </row>
    <row r="110" spans="1:12" s="48" customFormat="1" ht="15" customHeight="1" x14ac:dyDescent="0.2">
      <c r="A110" s="99" t="s">
        <v>259</v>
      </c>
      <c r="B110" s="99" t="s">
        <v>63</v>
      </c>
      <c r="C110" s="100" t="s">
        <v>260</v>
      </c>
      <c r="D110" s="16">
        <v>37.911000000000001</v>
      </c>
      <c r="E110" s="39">
        <v>2.1280000000000001</v>
      </c>
      <c r="F110" s="92">
        <v>40.039000000000001</v>
      </c>
      <c r="G110" s="59">
        <v>168.80101130000011</v>
      </c>
      <c r="H110" s="59">
        <v>221.934121</v>
      </c>
      <c r="I110" s="60">
        <v>390.73513230000009</v>
      </c>
      <c r="J110" s="59">
        <v>4452.5602410909778</v>
      </c>
      <c r="K110" s="59">
        <v>104292.35009398501</v>
      </c>
      <c r="L110" s="59">
        <v>9758.8634156697244</v>
      </c>
    </row>
    <row r="111" spans="1:12" s="48" customFormat="1" ht="15" customHeight="1" x14ac:dyDescent="0.2">
      <c r="A111" s="99" t="s">
        <v>261</v>
      </c>
      <c r="B111" s="99" t="s">
        <v>63</v>
      </c>
      <c r="C111" s="99" t="s">
        <v>262</v>
      </c>
      <c r="D111" s="16">
        <v>33.343000000000004</v>
      </c>
      <c r="E111" s="39">
        <v>2.0129999999999999</v>
      </c>
      <c r="F111" s="92">
        <v>35.356000000000002</v>
      </c>
      <c r="G111" s="59">
        <v>130.70119510000001</v>
      </c>
      <c r="H111" s="59">
        <v>233.71497600000001</v>
      </c>
      <c r="I111" s="60">
        <v>364.41617109999999</v>
      </c>
      <c r="J111" s="59">
        <v>3919.8990822661422</v>
      </c>
      <c r="K111" s="59">
        <v>116102.8196721312</v>
      </c>
      <c r="L111" s="59">
        <v>10307.05314798054</v>
      </c>
    </row>
    <row r="112" spans="1:12" s="48" customFormat="1" ht="15" customHeight="1" x14ac:dyDescent="0.2">
      <c r="A112" s="99" t="s">
        <v>263</v>
      </c>
      <c r="B112" s="99" t="s">
        <v>63</v>
      </c>
      <c r="C112" s="99" t="s">
        <v>264</v>
      </c>
      <c r="D112" s="16">
        <v>27.625</v>
      </c>
      <c r="E112" s="39">
        <v>2.5550000000000002</v>
      </c>
      <c r="F112" s="92">
        <v>30.18</v>
      </c>
      <c r="G112" s="59">
        <v>132.6676138</v>
      </c>
      <c r="H112" s="59">
        <v>226.22448600000001</v>
      </c>
      <c r="I112" s="60">
        <v>358.89209979999998</v>
      </c>
      <c r="J112" s="59">
        <v>4802.44755837104</v>
      </c>
      <c r="K112" s="59">
        <v>88541.873189823877</v>
      </c>
      <c r="L112" s="59">
        <v>11891.71967528164</v>
      </c>
    </row>
    <row r="113" spans="1:12" s="48" customFormat="1" ht="15" customHeight="1" x14ac:dyDescent="0.2">
      <c r="A113" s="99" t="s">
        <v>265</v>
      </c>
      <c r="B113" s="99" t="s">
        <v>63</v>
      </c>
      <c r="C113" s="100" t="s">
        <v>266</v>
      </c>
      <c r="D113" s="16">
        <v>47.713999999999999</v>
      </c>
      <c r="E113" s="39">
        <v>2.9060000000000001</v>
      </c>
      <c r="F113" s="92">
        <v>50.62</v>
      </c>
      <c r="G113" s="59">
        <v>197.8904885</v>
      </c>
      <c r="H113" s="59">
        <v>198.50682330000001</v>
      </c>
      <c r="I113" s="60">
        <v>396.39731180000001</v>
      </c>
      <c r="J113" s="59">
        <v>4147.4302825166624</v>
      </c>
      <c r="K113" s="59">
        <v>68309.299139710944</v>
      </c>
      <c r="L113" s="59">
        <v>7830.8437732121702</v>
      </c>
    </row>
    <row r="114" spans="1:12" s="48" customFormat="1" ht="15" customHeight="1" x14ac:dyDescent="0.2">
      <c r="A114" s="99" t="s">
        <v>267</v>
      </c>
      <c r="B114" s="99" t="s">
        <v>63</v>
      </c>
      <c r="C114" s="100" t="s">
        <v>268</v>
      </c>
      <c r="D114" s="16">
        <v>66.072999999999993</v>
      </c>
      <c r="E114" s="39">
        <v>5.101</v>
      </c>
      <c r="F114" s="92">
        <v>71.173999999999992</v>
      </c>
      <c r="G114" s="59">
        <v>287.97451030000002</v>
      </c>
      <c r="H114" s="59">
        <v>523.80695629999991</v>
      </c>
      <c r="I114" s="60">
        <v>811.78146659999993</v>
      </c>
      <c r="J114" s="59">
        <v>4358.4294689207391</v>
      </c>
      <c r="K114" s="59">
        <v>102687.11160556749</v>
      </c>
      <c r="L114" s="59">
        <v>11405.59005535729</v>
      </c>
    </row>
    <row r="115" spans="1:12" s="48" customFormat="1" ht="15" customHeight="1" x14ac:dyDescent="0.2">
      <c r="A115" s="99" t="s">
        <v>269</v>
      </c>
      <c r="B115" s="99" t="s">
        <v>63</v>
      </c>
      <c r="C115" s="100" t="s">
        <v>270</v>
      </c>
      <c r="D115" s="16">
        <v>48.17</v>
      </c>
      <c r="E115" s="39">
        <v>4.1459999999999999</v>
      </c>
      <c r="F115" s="92">
        <v>52.316000000000003</v>
      </c>
      <c r="G115" s="59">
        <v>178.32160999999999</v>
      </c>
      <c r="H115" s="59">
        <v>354.02865800000001</v>
      </c>
      <c r="I115" s="60">
        <v>532.35026799999991</v>
      </c>
      <c r="J115" s="59">
        <v>3701.9225659123931</v>
      </c>
      <c r="K115" s="59">
        <v>85390.414375301494</v>
      </c>
      <c r="L115" s="59">
        <v>10175.668399724749</v>
      </c>
    </row>
    <row r="116" spans="1:12" s="48" customFormat="1" ht="15" customHeight="1" x14ac:dyDescent="0.2">
      <c r="A116" s="99" t="s">
        <v>271</v>
      </c>
      <c r="B116" s="99" t="s">
        <v>63</v>
      </c>
      <c r="C116" s="100" t="s">
        <v>272</v>
      </c>
      <c r="D116" s="16">
        <v>24.41</v>
      </c>
      <c r="E116" s="39">
        <v>2.1150000000000002</v>
      </c>
      <c r="F116" s="92">
        <v>26.524999999999999</v>
      </c>
      <c r="G116" s="59">
        <v>101.1164026</v>
      </c>
      <c r="H116" s="59">
        <v>424.55557290000002</v>
      </c>
      <c r="I116" s="60">
        <v>525.67197550000003</v>
      </c>
      <c r="J116" s="59">
        <v>4142.4171487095446</v>
      </c>
      <c r="K116" s="59">
        <v>200735.49546099291</v>
      </c>
      <c r="L116" s="59">
        <v>19817.982111215839</v>
      </c>
    </row>
    <row r="117" spans="1:12" s="48" customFormat="1" ht="15" customHeight="1" x14ac:dyDescent="0.2">
      <c r="A117" s="99" t="s">
        <v>273</v>
      </c>
      <c r="B117" s="99" t="s">
        <v>63</v>
      </c>
      <c r="C117" s="100" t="s">
        <v>274</v>
      </c>
      <c r="D117" s="16">
        <v>33.088999999999999</v>
      </c>
      <c r="E117" s="39">
        <v>3.2069999999999999</v>
      </c>
      <c r="F117" s="92">
        <v>36.295999999999999</v>
      </c>
      <c r="G117" s="59">
        <v>182.40553410000001</v>
      </c>
      <c r="H117" s="59">
        <v>282.05915479999999</v>
      </c>
      <c r="I117" s="60">
        <v>464.46468889999989</v>
      </c>
      <c r="J117" s="59">
        <v>5512.5731844419588</v>
      </c>
      <c r="K117" s="59">
        <v>87951.092859370125</v>
      </c>
      <c r="L117" s="59">
        <v>12796.580584637421</v>
      </c>
    </row>
    <row r="118" spans="1:12" s="48" customFormat="1" ht="15" customHeight="1" x14ac:dyDescent="0.2">
      <c r="A118" s="99" t="s">
        <v>275</v>
      </c>
      <c r="B118" s="99" t="s">
        <v>63</v>
      </c>
      <c r="C118" s="100" t="s">
        <v>276</v>
      </c>
      <c r="D118" s="16">
        <v>106.277</v>
      </c>
      <c r="E118" s="39">
        <v>7.4029999999999996</v>
      </c>
      <c r="F118" s="92">
        <v>113.68</v>
      </c>
      <c r="G118" s="59">
        <v>439.00932439999991</v>
      </c>
      <c r="H118" s="59">
        <v>762.53473284999984</v>
      </c>
      <c r="I118" s="60">
        <v>1201.5440572499999</v>
      </c>
      <c r="J118" s="59">
        <v>4130.8027550645947</v>
      </c>
      <c r="K118" s="59">
        <v>103003.4760029717</v>
      </c>
      <c r="L118" s="59">
        <v>10569.529004662199</v>
      </c>
    </row>
    <row r="119" spans="1:12" s="48" customFormat="1" ht="15" customHeight="1" x14ac:dyDescent="0.2">
      <c r="A119" s="99" t="s">
        <v>277</v>
      </c>
      <c r="B119" s="99" t="s">
        <v>63</v>
      </c>
      <c r="C119" s="100" t="s">
        <v>278</v>
      </c>
      <c r="D119" s="16">
        <v>32.372999999999998</v>
      </c>
      <c r="E119" s="39">
        <v>4.6520000000000001</v>
      </c>
      <c r="F119" s="92">
        <v>37.024999999999999</v>
      </c>
      <c r="G119" s="59">
        <v>161.5862032</v>
      </c>
      <c r="H119" s="59">
        <v>324.88968985000002</v>
      </c>
      <c r="I119" s="60">
        <v>486.47589305000002</v>
      </c>
      <c r="J119" s="59">
        <v>4991.3879838136718</v>
      </c>
      <c r="K119" s="59">
        <v>69838.712349527093</v>
      </c>
      <c r="L119" s="59">
        <v>13139.119326130991</v>
      </c>
    </row>
    <row r="120" spans="1:12" s="48" customFormat="1" ht="15" customHeight="1" x14ac:dyDescent="0.2">
      <c r="A120" s="99" t="s">
        <v>279</v>
      </c>
      <c r="B120" s="99" t="s">
        <v>63</v>
      </c>
      <c r="C120" s="100" t="s">
        <v>280</v>
      </c>
      <c r="D120" s="16">
        <v>62.768000000000001</v>
      </c>
      <c r="E120" s="39">
        <v>7.665</v>
      </c>
      <c r="F120" s="92">
        <v>70.433000000000007</v>
      </c>
      <c r="G120" s="59">
        <v>321.20272469999998</v>
      </c>
      <c r="H120" s="59">
        <v>424.39692854999993</v>
      </c>
      <c r="I120" s="60">
        <v>745.59965324999996</v>
      </c>
      <c r="J120" s="59">
        <v>5117.3006101835344</v>
      </c>
      <c r="K120" s="59">
        <v>55368.157671232868</v>
      </c>
      <c r="L120" s="59">
        <v>10585.94200516803</v>
      </c>
    </row>
    <row r="121" spans="1:12" s="48" customFormat="1" ht="15" customHeight="1" x14ac:dyDescent="0.2">
      <c r="A121" s="99" t="s">
        <v>281</v>
      </c>
      <c r="B121" s="99" t="s">
        <v>63</v>
      </c>
      <c r="C121" s="100" t="s">
        <v>282</v>
      </c>
      <c r="D121" s="16">
        <v>36.222000000000001</v>
      </c>
      <c r="E121" s="39">
        <v>2.79</v>
      </c>
      <c r="F121" s="92">
        <v>39.012</v>
      </c>
      <c r="G121" s="59">
        <v>176.64164109999999</v>
      </c>
      <c r="H121" s="59">
        <v>187.3423032</v>
      </c>
      <c r="I121" s="60">
        <v>363.98394430000002</v>
      </c>
      <c r="J121" s="59">
        <v>4876.639641654242</v>
      </c>
      <c r="K121" s="59">
        <v>67147.778924731188</v>
      </c>
      <c r="L121" s="59">
        <v>9330.0508638367683</v>
      </c>
    </row>
    <row r="122" spans="1:12" s="48" customFormat="1" ht="15" customHeight="1" x14ac:dyDescent="0.2">
      <c r="A122" s="99" t="s">
        <v>283</v>
      </c>
      <c r="B122" s="99" t="s">
        <v>63</v>
      </c>
      <c r="C122" s="100" t="s">
        <v>284</v>
      </c>
      <c r="D122" s="16">
        <v>48.945</v>
      </c>
      <c r="E122" s="39">
        <v>3.5209999999999999</v>
      </c>
      <c r="F122" s="92">
        <v>52.466000000000001</v>
      </c>
      <c r="G122" s="59">
        <v>205.58460640000001</v>
      </c>
      <c r="H122" s="59">
        <v>323.27783025000002</v>
      </c>
      <c r="I122" s="60">
        <v>528.86243664999995</v>
      </c>
      <c r="J122" s="59">
        <v>4200.3188558586162</v>
      </c>
      <c r="K122" s="59">
        <v>91814.209102527675</v>
      </c>
      <c r="L122" s="59">
        <v>10080.09828555636</v>
      </c>
    </row>
    <row r="123" spans="1:12" s="48" customFormat="1" ht="15" customHeight="1" x14ac:dyDescent="0.2">
      <c r="A123" s="99" t="s">
        <v>285</v>
      </c>
      <c r="B123" s="99" t="s">
        <v>63</v>
      </c>
      <c r="C123" s="100" t="s">
        <v>286</v>
      </c>
      <c r="D123" s="16">
        <v>49.48</v>
      </c>
      <c r="E123" s="39">
        <v>2.5</v>
      </c>
      <c r="F123" s="92">
        <v>51.98</v>
      </c>
      <c r="G123" s="59">
        <v>216.54769300000001</v>
      </c>
      <c r="H123" s="59">
        <v>185.0197087</v>
      </c>
      <c r="I123" s="60">
        <v>401.5674017</v>
      </c>
      <c r="J123" s="59">
        <v>4376.4691390460785</v>
      </c>
      <c r="K123" s="59">
        <v>74007.883480000004</v>
      </c>
      <c r="L123" s="59">
        <v>7725.4213485956143</v>
      </c>
    </row>
    <row r="124" spans="1:12" s="48" customFormat="1" ht="15" customHeight="1" x14ac:dyDescent="0.2">
      <c r="A124" s="99" t="s">
        <v>287</v>
      </c>
      <c r="B124" s="99" t="s">
        <v>63</v>
      </c>
      <c r="C124" s="100" t="s">
        <v>288</v>
      </c>
      <c r="D124" s="16">
        <v>34.335999999999999</v>
      </c>
      <c r="E124" s="39">
        <v>3.3740000000000001</v>
      </c>
      <c r="F124" s="92">
        <v>37.71</v>
      </c>
      <c r="G124" s="59">
        <v>174.6620116</v>
      </c>
      <c r="H124" s="59">
        <v>231.7263816</v>
      </c>
      <c r="I124" s="60">
        <v>406.3883932</v>
      </c>
      <c r="J124" s="59">
        <v>5086.8479613233922</v>
      </c>
      <c r="K124" s="59">
        <v>68680.018257261399</v>
      </c>
      <c r="L124" s="59">
        <v>10776.674441792629</v>
      </c>
    </row>
    <row r="125" spans="1:12" s="48" customFormat="1" ht="15" customHeight="1" x14ac:dyDescent="0.2">
      <c r="A125" s="99" t="s">
        <v>289</v>
      </c>
      <c r="B125" s="99" t="s">
        <v>63</v>
      </c>
      <c r="C125" s="100" t="s">
        <v>290</v>
      </c>
      <c r="D125" s="16">
        <v>39.363999999999997</v>
      </c>
      <c r="E125" s="39">
        <v>3.6080000000000001</v>
      </c>
      <c r="F125" s="92">
        <v>42.971999999999987</v>
      </c>
      <c r="G125" s="59">
        <v>177.36878250000001</v>
      </c>
      <c r="H125" s="59">
        <v>660.13529134999999</v>
      </c>
      <c r="I125" s="60">
        <v>837.50407384999994</v>
      </c>
      <c r="J125" s="59">
        <v>4505.8627807133416</v>
      </c>
      <c r="K125" s="59">
        <v>182964.32687084249</v>
      </c>
      <c r="L125" s="59">
        <v>19489.529783347301</v>
      </c>
    </row>
    <row r="126" spans="1:12" s="48" customFormat="1" ht="15" customHeight="1" x14ac:dyDescent="0.2">
      <c r="A126" s="99" t="s">
        <v>291</v>
      </c>
      <c r="B126" s="99" t="s">
        <v>63</v>
      </c>
      <c r="C126" s="100" t="s">
        <v>292</v>
      </c>
      <c r="D126" s="16">
        <v>45.389000000000003</v>
      </c>
      <c r="E126" s="39">
        <v>3.4820000000000002</v>
      </c>
      <c r="F126" s="92">
        <v>48.871000000000002</v>
      </c>
      <c r="G126" s="59">
        <v>202.47345614999989</v>
      </c>
      <c r="H126" s="59">
        <v>321.25044660960009</v>
      </c>
      <c r="I126" s="60">
        <v>523.72390275960004</v>
      </c>
      <c r="J126" s="59">
        <v>4460.8485789508459</v>
      </c>
      <c r="K126" s="59">
        <v>92260.323552441143</v>
      </c>
      <c r="L126" s="59">
        <v>10716.455623163019</v>
      </c>
    </row>
    <row r="127" spans="1:12" s="48" customFormat="1" ht="15" customHeight="1" x14ac:dyDescent="0.2">
      <c r="A127" s="99" t="s">
        <v>293</v>
      </c>
      <c r="B127" s="99" t="s">
        <v>63</v>
      </c>
      <c r="C127" s="100" t="s">
        <v>294</v>
      </c>
      <c r="D127" s="16">
        <v>39.936999999999998</v>
      </c>
      <c r="E127" s="39">
        <v>3.0409999999999999</v>
      </c>
      <c r="F127" s="92">
        <v>42.977999999999987</v>
      </c>
      <c r="G127" s="59">
        <v>175.93041330000011</v>
      </c>
      <c r="H127" s="59">
        <v>265.1904103</v>
      </c>
      <c r="I127" s="60">
        <v>441.12082360000011</v>
      </c>
      <c r="J127" s="59">
        <v>4405.1985201692678</v>
      </c>
      <c r="K127" s="59">
        <v>87205.001742847744</v>
      </c>
      <c r="L127" s="59">
        <v>10263.875089580721</v>
      </c>
    </row>
    <row r="128" spans="1:12" s="48" customFormat="1" ht="15" customHeight="1" x14ac:dyDescent="0.2">
      <c r="A128" s="99" t="s">
        <v>295</v>
      </c>
      <c r="B128" s="99" t="s">
        <v>63</v>
      </c>
      <c r="C128" s="100" t="s">
        <v>296</v>
      </c>
      <c r="D128" s="16">
        <v>125.995</v>
      </c>
      <c r="E128" s="39">
        <v>12.999000000000001</v>
      </c>
      <c r="F128" s="92">
        <v>138.994</v>
      </c>
      <c r="G128" s="59">
        <v>479.47065059999989</v>
      </c>
      <c r="H128" s="59">
        <v>1144.8158595499999</v>
      </c>
      <c r="I128" s="60">
        <v>1624.2865101499999</v>
      </c>
      <c r="J128" s="59">
        <v>3805.4736346680411</v>
      </c>
      <c r="K128" s="59">
        <v>88069.533006385114</v>
      </c>
      <c r="L128" s="59">
        <v>11686.01889398104</v>
      </c>
    </row>
    <row r="129" spans="1:12" s="48" customFormat="1" ht="15" customHeight="1" x14ac:dyDescent="0.2">
      <c r="A129" s="99" t="s">
        <v>297</v>
      </c>
      <c r="B129" s="99" t="s">
        <v>63</v>
      </c>
      <c r="C129" s="100" t="s">
        <v>298</v>
      </c>
      <c r="D129" s="16">
        <v>43.213999999999999</v>
      </c>
      <c r="E129" s="39">
        <v>3.6720000000000002</v>
      </c>
      <c r="F129" s="92">
        <v>46.886000000000003</v>
      </c>
      <c r="G129" s="59">
        <v>165.753771</v>
      </c>
      <c r="H129" s="59">
        <v>324.77918199999988</v>
      </c>
      <c r="I129" s="60">
        <v>490.53295299999991</v>
      </c>
      <c r="J129" s="59">
        <v>3835.649812560745</v>
      </c>
      <c r="K129" s="59">
        <v>88447.489651416094</v>
      </c>
      <c r="L129" s="59">
        <v>10462.247856503011</v>
      </c>
    </row>
    <row r="130" spans="1:12" s="48" customFormat="1" ht="15" customHeight="1" x14ac:dyDescent="0.2">
      <c r="A130" s="99" t="s">
        <v>299</v>
      </c>
      <c r="B130" s="99" t="s">
        <v>63</v>
      </c>
      <c r="C130" s="100" t="s">
        <v>300</v>
      </c>
      <c r="D130" s="16">
        <v>46.539000000000001</v>
      </c>
      <c r="E130" s="39">
        <v>3.1259999999999999</v>
      </c>
      <c r="F130" s="92">
        <v>49.664999999999999</v>
      </c>
      <c r="G130" s="59">
        <v>178.49831209999999</v>
      </c>
      <c r="H130" s="59">
        <v>269.67127839999989</v>
      </c>
      <c r="I130" s="60">
        <v>448.16959049999991</v>
      </c>
      <c r="J130" s="59">
        <v>3835.4565439738699</v>
      </c>
      <c r="K130" s="59">
        <v>86267.203582853472</v>
      </c>
      <c r="L130" s="59">
        <v>9023.8516158260336</v>
      </c>
    </row>
    <row r="131" spans="1:12" s="48" customFormat="1" ht="15" customHeight="1" x14ac:dyDescent="0.2">
      <c r="A131" s="99" t="s">
        <v>301</v>
      </c>
      <c r="B131" s="99" t="s">
        <v>63</v>
      </c>
      <c r="C131" s="100" t="s">
        <v>302</v>
      </c>
      <c r="D131" s="16">
        <v>21.492000000000001</v>
      </c>
      <c r="E131" s="39">
        <v>2.1669999999999998</v>
      </c>
      <c r="F131" s="92">
        <v>23.658999999999999</v>
      </c>
      <c r="G131" s="59">
        <v>108.6868691</v>
      </c>
      <c r="H131" s="59">
        <v>179.73250005</v>
      </c>
      <c r="I131" s="60">
        <v>288.41936914999991</v>
      </c>
      <c r="J131" s="59">
        <v>5057.0849199702188</v>
      </c>
      <c r="K131" s="59">
        <v>82940.701453622518</v>
      </c>
      <c r="L131" s="59">
        <v>12190.683002240159</v>
      </c>
    </row>
    <row r="132" spans="1:12" s="48" customFormat="1" ht="15" customHeight="1" x14ac:dyDescent="0.2">
      <c r="A132" s="99" t="s">
        <v>303</v>
      </c>
      <c r="B132" s="99" t="s">
        <v>63</v>
      </c>
      <c r="C132" s="100" t="s">
        <v>304</v>
      </c>
      <c r="D132" s="16">
        <v>49.332000000000001</v>
      </c>
      <c r="E132" s="39">
        <v>4.5140000000000002</v>
      </c>
      <c r="F132" s="92">
        <v>53.845999999999997</v>
      </c>
      <c r="G132" s="59">
        <v>225.43421839999999</v>
      </c>
      <c r="H132" s="59">
        <v>419.42207059999998</v>
      </c>
      <c r="I132" s="60">
        <v>644.85628900000006</v>
      </c>
      <c r="J132" s="59">
        <v>4569.7360415146359</v>
      </c>
      <c r="K132" s="59">
        <v>92915.833097031456</v>
      </c>
      <c r="L132" s="59">
        <v>11975.93672696208</v>
      </c>
    </row>
    <row r="133" spans="1:12" s="48" customFormat="1" ht="15" customHeight="1" x14ac:dyDescent="0.2">
      <c r="A133" s="99" t="s">
        <v>305</v>
      </c>
      <c r="B133" s="99" t="s">
        <v>63</v>
      </c>
      <c r="C133" s="100" t="s">
        <v>306</v>
      </c>
      <c r="D133" s="16">
        <v>42.491</v>
      </c>
      <c r="E133" s="39">
        <v>2.8479999999999999</v>
      </c>
      <c r="F133" s="92">
        <v>45.338999999999999</v>
      </c>
      <c r="G133" s="59">
        <v>175.14463979999999</v>
      </c>
      <c r="H133" s="59">
        <v>275.41371095000011</v>
      </c>
      <c r="I133" s="60">
        <v>450.55835074999999</v>
      </c>
      <c r="J133" s="59">
        <v>4121.9232260949366</v>
      </c>
      <c r="K133" s="59">
        <v>96704.252440309006</v>
      </c>
      <c r="L133" s="59">
        <v>9937.5449557775883</v>
      </c>
    </row>
    <row r="134" spans="1:12" s="48" customFormat="1" ht="15" customHeight="1" x14ac:dyDescent="0.2">
      <c r="A134" s="99" t="s">
        <v>307</v>
      </c>
      <c r="B134" s="99" t="s">
        <v>63</v>
      </c>
      <c r="C134" s="100" t="s">
        <v>308</v>
      </c>
      <c r="D134" s="16">
        <v>45.344000000000001</v>
      </c>
      <c r="E134" s="39">
        <v>3.694</v>
      </c>
      <c r="F134" s="92">
        <v>49.037999999999997</v>
      </c>
      <c r="G134" s="59">
        <v>216.34910669999999</v>
      </c>
      <c r="H134" s="59">
        <v>283.05713739999999</v>
      </c>
      <c r="I134" s="60">
        <v>499.40624409999998</v>
      </c>
      <c r="J134" s="59">
        <v>4771.2841103563869</v>
      </c>
      <c r="K134" s="59">
        <v>76626.187709799677</v>
      </c>
      <c r="L134" s="59">
        <v>10184.0663179575</v>
      </c>
    </row>
    <row r="135" spans="1:12" s="48" customFormat="1" ht="15" customHeight="1" x14ac:dyDescent="0.2">
      <c r="A135" s="99" t="s">
        <v>309</v>
      </c>
      <c r="B135" s="99" t="s">
        <v>63</v>
      </c>
      <c r="C135" s="100" t="s">
        <v>310</v>
      </c>
      <c r="D135" s="16">
        <v>39.392000000000003</v>
      </c>
      <c r="E135" s="39">
        <v>3.3879999999999999</v>
      </c>
      <c r="F135" s="92">
        <v>42.78</v>
      </c>
      <c r="G135" s="59">
        <v>183.49369300000001</v>
      </c>
      <c r="H135" s="59">
        <v>425.73506930000002</v>
      </c>
      <c r="I135" s="60">
        <v>609.22876229999997</v>
      </c>
      <c r="J135" s="59">
        <v>4658.1461464256681</v>
      </c>
      <c r="K135" s="59">
        <v>125659.7016824085</v>
      </c>
      <c r="L135" s="59">
        <v>14240.971535764371</v>
      </c>
    </row>
    <row r="136" spans="1:12" s="48" customFormat="1" ht="15" customHeight="1" x14ac:dyDescent="0.2">
      <c r="A136" s="99" t="s">
        <v>311</v>
      </c>
      <c r="B136" s="99" t="s">
        <v>63</v>
      </c>
      <c r="C136" s="100" t="s">
        <v>312</v>
      </c>
      <c r="D136" s="16">
        <v>94.061999999999998</v>
      </c>
      <c r="E136" s="39">
        <v>7.0910000000000002</v>
      </c>
      <c r="F136" s="92">
        <v>101.15300000000001</v>
      </c>
      <c r="G136" s="59">
        <v>398.3973569499999</v>
      </c>
      <c r="H136" s="59">
        <v>735.96574425000017</v>
      </c>
      <c r="I136" s="60">
        <v>1134.3631012000001</v>
      </c>
      <c r="J136" s="59">
        <v>4235.4761428632173</v>
      </c>
      <c r="K136" s="59">
        <v>103788.7102312791</v>
      </c>
      <c r="L136" s="59">
        <v>11214.329789526761</v>
      </c>
    </row>
    <row r="137" spans="1:12" s="48" customFormat="1" ht="15" customHeight="1" x14ac:dyDescent="0.2">
      <c r="A137" s="99" t="s">
        <v>313</v>
      </c>
      <c r="B137" s="99" t="s">
        <v>63</v>
      </c>
      <c r="C137" s="100" t="s">
        <v>314</v>
      </c>
      <c r="D137" s="16">
        <v>132.35599999999999</v>
      </c>
      <c r="E137" s="39">
        <v>12.159000000000001</v>
      </c>
      <c r="F137" s="92">
        <v>144.51499999999999</v>
      </c>
      <c r="G137" s="59">
        <v>522.50894199999993</v>
      </c>
      <c r="H137" s="59">
        <v>1007.92276075</v>
      </c>
      <c r="I137" s="60">
        <v>1530.4317027500001</v>
      </c>
      <c r="J137" s="59">
        <v>3947.754102571851</v>
      </c>
      <c r="K137" s="59">
        <v>82895.201969734335</v>
      </c>
      <c r="L137" s="59">
        <v>10590.123535619139</v>
      </c>
    </row>
    <row r="138" spans="1:12" s="48" customFormat="1" ht="15" customHeight="1" x14ac:dyDescent="0.2">
      <c r="A138" s="99" t="s">
        <v>315</v>
      </c>
      <c r="B138" s="99" t="s">
        <v>63</v>
      </c>
      <c r="C138" s="100" t="s">
        <v>316</v>
      </c>
      <c r="D138" s="16">
        <v>22.204999999999998</v>
      </c>
      <c r="E138" s="39">
        <v>1.452</v>
      </c>
      <c r="F138" s="92">
        <v>23.657</v>
      </c>
      <c r="G138" s="59">
        <v>94.382342300000019</v>
      </c>
      <c r="H138" s="59">
        <v>131.4076895</v>
      </c>
      <c r="I138" s="60">
        <v>225.79003180000001</v>
      </c>
      <c r="J138" s="59">
        <v>4250.4995406440003</v>
      </c>
      <c r="K138" s="59">
        <v>90501.163567493117</v>
      </c>
      <c r="L138" s="59">
        <v>9544.3222640233344</v>
      </c>
    </row>
    <row r="139" spans="1:12" s="48" customFormat="1" ht="15" customHeight="1" x14ac:dyDescent="0.2">
      <c r="A139" s="99" t="s">
        <v>317</v>
      </c>
      <c r="B139" s="99" t="s">
        <v>63</v>
      </c>
      <c r="C139" s="100" t="s">
        <v>318</v>
      </c>
      <c r="D139" s="16">
        <v>46.140999999999998</v>
      </c>
      <c r="E139" s="39">
        <v>3.044</v>
      </c>
      <c r="F139" s="92">
        <v>49.185000000000002</v>
      </c>
      <c r="G139" s="59">
        <v>215.47282475000009</v>
      </c>
      <c r="H139" s="59">
        <v>207.93782245</v>
      </c>
      <c r="I139" s="60">
        <v>423.41064720000008</v>
      </c>
      <c r="J139" s="59">
        <v>4669.8776521965292</v>
      </c>
      <c r="K139" s="59">
        <v>68310.716967805536</v>
      </c>
      <c r="L139" s="59">
        <v>8608.5320158584946</v>
      </c>
    </row>
    <row r="140" spans="1:12" s="48" customFormat="1" ht="15" customHeight="1" x14ac:dyDescent="0.2">
      <c r="A140" s="99" t="s">
        <v>319</v>
      </c>
      <c r="B140" s="99" t="s">
        <v>63</v>
      </c>
      <c r="C140" s="100" t="s">
        <v>320</v>
      </c>
      <c r="D140" s="16">
        <v>15.68</v>
      </c>
      <c r="E140" s="39">
        <v>1.726</v>
      </c>
      <c r="F140" s="92">
        <v>17.405999999999999</v>
      </c>
      <c r="G140" s="59">
        <v>82.021819999999977</v>
      </c>
      <c r="H140" s="59">
        <v>310.25640800000002</v>
      </c>
      <c r="I140" s="60">
        <v>392.27822800000001</v>
      </c>
      <c r="J140" s="59">
        <v>5230.9834183673456</v>
      </c>
      <c r="K140" s="59">
        <v>179754.58169177291</v>
      </c>
      <c r="L140" s="59">
        <v>22536.954383545901</v>
      </c>
    </row>
    <row r="141" spans="1:12" s="48" customFormat="1" ht="15" customHeight="1" x14ac:dyDescent="0.2">
      <c r="A141" s="99" t="s">
        <v>321</v>
      </c>
      <c r="B141" s="99" t="s">
        <v>63</v>
      </c>
      <c r="C141" s="100" t="s">
        <v>322</v>
      </c>
      <c r="D141" s="16">
        <v>36.534999999999997</v>
      </c>
      <c r="E141" s="39">
        <v>2.5470000000000002</v>
      </c>
      <c r="F141" s="92">
        <v>39.081999999999987</v>
      </c>
      <c r="G141" s="59">
        <v>171.84175419999991</v>
      </c>
      <c r="H141" s="59">
        <v>352.02371820000002</v>
      </c>
      <c r="I141" s="60">
        <v>523.86547239999982</v>
      </c>
      <c r="J141" s="59">
        <v>4703.4830765019824</v>
      </c>
      <c r="K141" s="59">
        <v>138211.11825677261</v>
      </c>
      <c r="L141" s="59">
        <v>13404.26468450949</v>
      </c>
    </row>
    <row r="142" spans="1:12" s="48" customFormat="1" ht="15" customHeight="1" x14ac:dyDescent="0.2">
      <c r="A142" s="99" t="s">
        <v>323</v>
      </c>
      <c r="B142" s="99" t="s">
        <v>63</v>
      </c>
      <c r="C142" s="100" t="s">
        <v>324</v>
      </c>
      <c r="D142" s="16">
        <v>37.612000000000002</v>
      </c>
      <c r="E142" s="39">
        <v>3.8149999999999999</v>
      </c>
      <c r="F142" s="92">
        <v>41.427</v>
      </c>
      <c r="G142" s="59">
        <v>191.43746354999999</v>
      </c>
      <c r="H142" s="59">
        <v>315.03425175000001</v>
      </c>
      <c r="I142" s="60">
        <v>506.47171529999991</v>
      </c>
      <c r="J142" s="59">
        <v>5089.7974994682536</v>
      </c>
      <c r="K142" s="59">
        <v>82577.785517693294</v>
      </c>
      <c r="L142" s="59">
        <v>12225.643066116299</v>
      </c>
    </row>
    <row r="143" spans="1:12" s="48" customFormat="1" ht="15" customHeight="1" x14ac:dyDescent="0.2">
      <c r="A143" s="99" t="s">
        <v>325</v>
      </c>
      <c r="B143" s="99" t="s">
        <v>63</v>
      </c>
      <c r="C143" s="100" t="s">
        <v>326</v>
      </c>
      <c r="D143" s="16">
        <v>57.454999999999998</v>
      </c>
      <c r="E143" s="39">
        <v>5.3890000000000002</v>
      </c>
      <c r="F143" s="92">
        <v>62.844000000000001</v>
      </c>
      <c r="G143" s="59">
        <v>282.88323259999999</v>
      </c>
      <c r="H143" s="59">
        <v>468.96908030000009</v>
      </c>
      <c r="I143" s="60">
        <v>751.85231290000013</v>
      </c>
      <c r="J143" s="59">
        <v>4923.5616151770964</v>
      </c>
      <c r="K143" s="59">
        <v>87023.395861940997</v>
      </c>
      <c r="L143" s="59">
        <v>11963.78831551143</v>
      </c>
    </row>
    <row r="144" spans="1:12" s="48" customFormat="1" ht="15" customHeight="1" x14ac:dyDescent="0.2">
      <c r="A144" s="99" t="s">
        <v>327</v>
      </c>
      <c r="B144" s="99" t="s">
        <v>63</v>
      </c>
      <c r="C144" s="100" t="s">
        <v>328</v>
      </c>
      <c r="D144" s="16">
        <v>35.591999999999999</v>
      </c>
      <c r="E144" s="39">
        <v>3.0339999999999998</v>
      </c>
      <c r="F144" s="92">
        <v>38.625999999999998</v>
      </c>
      <c r="G144" s="59">
        <v>200.7760931</v>
      </c>
      <c r="H144" s="59">
        <v>236.2251977</v>
      </c>
      <c r="I144" s="60">
        <v>437.00129079999999</v>
      </c>
      <c r="J144" s="59">
        <v>5641.0455467520796</v>
      </c>
      <c r="K144" s="59">
        <v>77859.326862228088</v>
      </c>
      <c r="L144" s="59">
        <v>11313.65636617822</v>
      </c>
    </row>
    <row r="145" spans="1:12" s="48" customFormat="1" ht="15" customHeight="1" x14ac:dyDescent="0.2">
      <c r="A145" s="99" t="s">
        <v>329</v>
      </c>
      <c r="B145" s="99" t="s">
        <v>63</v>
      </c>
      <c r="C145" s="100" t="s">
        <v>330</v>
      </c>
      <c r="D145" s="16">
        <v>32.317999999999998</v>
      </c>
      <c r="E145" s="39">
        <v>2.7839999999999998</v>
      </c>
      <c r="F145" s="92">
        <v>35.101999999999997</v>
      </c>
      <c r="G145" s="59">
        <v>142.79079809999999</v>
      </c>
      <c r="H145" s="59">
        <v>256.39899259999999</v>
      </c>
      <c r="I145" s="60">
        <v>399.18979070000012</v>
      </c>
      <c r="J145" s="59">
        <v>4418.3055294263277</v>
      </c>
      <c r="K145" s="59">
        <v>92097.339295977043</v>
      </c>
      <c r="L145" s="59">
        <v>11372.28051677968</v>
      </c>
    </row>
    <row r="146" spans="1:12" s="48" customFormat="1" ht="15" customHeight="1" x14ac:dyDescent="0.2">
      <c r="A146" s="77" t="s">
        <v>331</v>
      </c>
      <c r="B146" s="77" t="s">
        <v>63</v>
      </c>
      <c r="C146" s="78" t="s">
        <v>332</v>
      </c>
      <c r="D146" s="79">
        <v>37.654000000000003</v>
      </c>
      <c r="E146" s="80">
        <v>3.8889999999999998</v>
      </c>
      <c r="F146" s="95">
        <v>41.543000000000013</v>
      </c>
      <c r="G146" s="81">
        <v>181.75960960000009</v>
      </c>
      <c r="H146" s="81">
        <v>227.6556295</v>
      </c>
      <c r="I146" s="82">
        <v>409.41523910000012</v>
      </c>
      <c r="J146" s="81">
        <v>4827.0996335050731</v>
      </c>
      <c r="K146" s="81">
        <v>58538.346490100288</v>
      </c>
      <c r="L146" s="81">
        <v>9855.2160195460128</v>
      </c>
    </row>
    <row r="147" spans="1:12" s="48" customFormat="1" ht="15" customHeight="1" x14ac:dyDescent="0.2">
      <c r="A147" s="99" t="s">
        <v>333</v>
      </c>
      <c r="B147" s="99" t="s">
        <v>65</v>
      </c>
      <c r="C147" s="100" t="s">
        <v>334</v>
      </c>
      <c r="D147" s="16">
        <v>418.28199999999998</v>
      </c>
      <c r="E147" s="39">
        <v>36.587000000000003</v>
      </c>
      <c r="F147" s="92">
        <v>454.86900000000003</v>
      </c>
      <c r="G147" s="59">
        <v>1798.3067644</v>
      </c>
      <c r="H147" s="59">
        <v>3098.8812835499998</v>
      </c>
      <c r="I147" s="60">
        <v>4897.1880479499996</v>
      </c>
      <c r="J147" s="59">
        <v>4299.2688291631002</v>
      </c>
      <c r="K147" s="59">
        <v>84698.971862956794</v>
      </c>
      <c r="L147" s="59">
        <v>10766.15035966399</v>
      </c>
    </row>
    <row r="148" spans="1:12" s="48" customFormat="1" ht="15" customHeight="1" x14ac:dyDescent="0.2">
      <c r="A148" s="99" t="s">
        <v>335</v>
      </c>
      <c r="B148" s="99" t="s">
        <v>65</v>
      </c>
      <c r="C148" s="100" t="s">
        <v>336</v>
      </c>
      <c r="D148" s="16">
        <v>22.850999999999999</v>
      </c>
      <c r="E148" s="39">
        <v>2.9159999999999999</v>
      </c>
      <c r="F148" s="92">
        <v>25.766999999999999</v>
      </c>
      <c r="G148" s="59">
        <v>118.3553886</v>
      </c>
      <c r="H148" s="59">
        <v>259.61591750000002</v>
      </c>
      <c r="I148" s="60">
        <v>377.97130609999999</v>
      </c>
      <c r="J148" s="59">
        <v>5179.4402258106884</v>
      </c>
      <c r="K148" s="59">
        <v>89031.521776406036</v>
      </c>
      <c r="L148" s="59">
        <v>14668.813059339471</v>
      </c>
    </row>
    <row r="149" spans="1:12" s="48" customFormat="1" ht="15" customHeight="1" x14ac:dyDescent="0.2">
      <c r="A149" s="99" t="s">
        <v>337</v>
      </c>
      <c r="B149" s="99" t="s">
        <v>65</v>
      </c>
      <c r="C149" s="100" t="s">
        <v>338</v>
      </c>
      <c r="D149" s="16">
        <v>38.497</v>
      </c>
      <c r="E149" s="39">
        <v>3.1080000000000001</v>
      </c>
      <c r="F149" s="92">
        <v>41.604999999999997</v>
      </c>
      <c r="G149" s="59">
        <v>191.42413550000001</v>
      </c>
      <c r="H149" s="59">
        <v>158.17681719999999</v>
      </c>
      <c r="I149" s="60">
        <v>349.60095269999999</v>
      </c>
      <c r="J149" s="59">
        <v>4972.44293061797</v>
      </c>
      <c r="K149" s="59">
        <v>50893.441827541821</v>
      </c>
      <c r="L149" s="59">
        <v>8402.8590962624676</v>
      </c>
    </row>
    <row r="150" spans="1:12" s="48" customFormat="1" ht="15" customHeight="1" x14ac:dyDescent="0.2">
      <c r="A150" s="99" t="s">
        <v>339</v>
      </c>
      <c r="B150" s="99" t="s">
        <v>65</v>
      </c>
      <c r="C150" s="100" t="s">
        <v>340</v>
      </c>
      <c r="D150" s="16">
        <v>40.511000000000003</v>
      </c>
      <c r="E150" s="39">
        <v>3.19</v>
      </c>
      <c r="F150" s="92">
        <v>43.701000000000001</v>
      </c>
      <c r="G150" s="59">
        <v>179.69592990000001</v>
      </c>
      <c r="H150" s="59">
        <v>211.21014650000001</v>
      </c>
      <c r="I150" s="60">
        <v>390.90607640000007</v>
      </c>
      <c r="J150" s="59">
        <v>4435.7317740860517</v>
      </c>
      <c r="K150" s="59">
        <v>66210.077272727271</v>
      </c>
      <c r="L150" s="59">
        <v>8945.0144481819661</v>
      </c>
    </row>
    <row r="151" spans="1:12" s="48" customFormat="1" ht="15" customHeight="1" x14ac:dyDescent="0.2">
      <c r="A151" s="99" t="s">
        <v>341</v>
      </c>
      <c r="B151" s="99" t="s">
        <v>65</v>
      </c>
      <c r="C151" s="100" t="s">
        <v>342</v>
      </c>
      <c r="D151" s="16">
        <v>133</v>
      </c>
      <c r="E151" s="39">
        <v>8.8490000000000002</v>
      </c>
      <c r="F151" s="92">
        <v>141.84899999999999</v>
      </c>
      <c r="G151" s="59">
        <v>555.99607279999998</v>
      </c>
      <c r="H151" s="59">
        <v>1053.2800300500001</v>
      </c>
      <c r="I151" s="60">
        <v>1609.2761028499999</v>
      </c>
      <c r="J151" s="59">
        <v>4180.4215999999997</v>
      </c>
      <c r="K151" s="59">
        <v>119028.1421686066</v>
      </c>
      <c r="L151" s="59">
        <v>11344.994345042969</v>
      </c>
    </row>
    <row r="152" spans="1:12" s="48" customFormat="1" ht="15" customHeight="1" x14ac:dyDescent="0.2">
      <c r="A152" s="99" t="s">
        <v>343</v>
      </c>
      <c r="B152" s="99" t="s">
        <v>65</v>
      </c>
      <c r="C152" s="100" t="s">
        <v>344</v>
      </c>
      <c r="D152" s="16">
        <v>131.72200000000001</v>
      </c>
      <c r="E152" s="39">
        <v>10.134</v>
      </c>
      <c r="F152" s="92">
        <v>141.85599999999999</v>
      </c>
      <c r="G152" s="59">
        <v>570.64981450000016</v>
      </c>
      <c r="H152" s="59">
        <v>701.76197264929988</v>
      </c>
      <c r="I152" s="60">
        <v>1272.4117871492999</v>
      </c>
      <c r="J152" s="59">
        <v>4332.2285912755669</v>
      </c>
      <c r="K152" s="59">
        <v>69248.270441020315</v>
      </c>
      <c r="L152" s="59">
        <v>8969.742465241512</v>
      </c>
    </row>
    <row r="153" spans="1:12" s="48" customFormat="1" ht="15" customHeight="1" x14ac:dyDescent="0.2">
      <c r="A153" s="99" t="s">
        <v>345</v>
      </c>
      <c r="B153" s="99" t="s">
        <v>65</v>
      </c>
      <c r="C153" s="100" t="s">
        <v>346</v>
      </c>
      <c r="D153" s="16">
        <v>47.188000000000002</v>
      </c>
      <c r="E153" s="39">
        <v>4.5730000000000004</v>
      </c>
      <c r="F153" s="92">
        <v>51.761000000000003</v>
      </c>
      <c r="G153" s="59">
        <v>220.27075139999999</v>
      </c>
      <c r="H153" s="59">
        <v>536.63478974999998</v>
      </c>
      <c r="I153" s="60">
        <v>756.90554114999998</v>
      </c>
      <c r="J153" s="59">
        <v>4667.9399720267857</v>
      </c>
      <c r="K153" s="59">
        <v>117348.5217034769</v>
      </c>
      <c r="L153" s="59">
        <v>14623.08574312706</v>
      </c>
    </row>
    <row r="154" spans="1:12" s="48" customFormat="1" ht="15" customHeight="1" x14ac:dyDescent="0.2">
      <c r="A154" s="99" t="s">
        <v>347</v>
      </c>
      <c r="B154" s="99" t="s">
        <v>65</v>
      </c>
      <c r="C154" s="100" t="s">
        <v>348</v>
      </c>
      <c r="D154" s="16">
        <v>78.97</v>
      </c>
      <c r="E154" s="39">
        <v>10.231999999999999</v>
      </c>
      <c r="F154" s="92">
        <v>89.201999999999998</v>
      </c>
      <c r="G154" s="59">
        <v>407.04820539999997</v>
      </c>
      <c r="H154" s="59">
        <v>642.66028990000007</v>
      </c>
      <c r="I154" s="60">
        <v>1049.7084953000001</v>
      </c>
      <c r="J154" s="59">
        <v>5154.4663213878694</v>
      </c>
      <c r="K154" s="59">
        <v>62808.863360046933</v>
      </c>
      <c r="L154" s="59">
        <v>11767.768607206121</v>
      </c>
    </row>
    <row r="155" spans="1:12" s="48" customFormat="1" ht="15" customHeight="1" x14ac:dyDescent="0.2">
      <c r="A155" s="99" t="s">
        <v>349</v>
      </c>
      <c r="B155" s="99" t="s">
        <v>65</v>
      </c>
      <c r="C155" s="100" t="s">
        <v>350</v>
      </c>
      <c r="D155" s="16">
        <v>41.305</v>
      </c>
      <c r="E155" s="39">
        <v>3.4790000000000001</v>
      </c>
      <c r="F155" s="92">
        <v>44.783999999999999</v>
      </c>
      <c r="G155" s="59">
        <v>202.77747675000001</v>
      </c>
      <c r="H155" s="59">
        <v>278.83407505000002</v>
      </c>
      <c r="I155" s="60">
        <v>481.61155179999997</v>
      </c>
      <c r="J155" s="59">
        <v>4909.2719222854384</v>
      </c>
      <c r="K155" s="59">
        <v>80147.765176774948</v>
      </c>
      <c r="L155" s="59">
        <v>10754.098602179351</v>
      </c>
    </row>
    <row r="156" spans="1:12" s="48" customFormat="1" ht="15" customHeight="1" x14ac:dyDescent="0.2">
      <c r="A156" s="99" t="s">
        <v>351</v>
      </c>
      <c r="B156" s="99" t="s">
        <v>65</v>
      </c>
      <c r="C156" s="100" t="s">
        <v>352</v>
      </c>
      <c r="D156" s="16">
        <v>32.628</v>
      </c>
      <c r="E156" s="39">
        <v>3.3809999999999998</v>
      </c>
      <c r="F156" s="92">
        <v>36.009</v>
      </c>
      <c r="G156" s="59">
        <v>172.0119421</v>
      </c>
      <c r="H156" s="59">
        <v>150.41911189999999</v>
      </c>
      <c r="I156" s="60">
        <v>322.43105400000002</v>
      </c>
      <c r="J156" s="59">
        <v>5271.9119192104936</v>
      </c>
      <c r="K156" s="59">
        <v>44489.5332446022</v>
      </c>
      <c r="L156" s="59">
        <v>8954.1796217612264</v>
      </c>
    </row>
    <row r="157" spans="1:12" s="48" customFormat="1" ht="15" customHeight="1" x14ac:dyDescent="0.2">
      <c r="A157" s="99" t="s">
        <v>353</v>
      </c>
      <c r="B157" s="99" t="s">
        <v>65</v>
      </c>
      <c r="C157" s="100" t="s">
        <v>354</v>
      </c>
      <c r="D157" s="16">
        <v>52.991999999999997</v>
      </c>
      <c r="E157" s="39">
        <v>3.7549999999999999</v>
      </c>
      <c r="F157" s="92">
        <v>56.747</v>
      </c>
      <c r="G157" s="59">
        <v>221.25358030000001</v>
      </c>
      <c r="H157" s="59">
        <v>248.9647496</v>
      </c>
      <c r="I157" s="60">
        <v>470.21832990000001</v>
      </c>
      <c r="J157" s="59">
        <v>4175.2260775211344</v>
      </c>
      <c r="K157" s="59">
        <v>66302.196964047936</v>
      </c>
      <c r="L157" s="59">
        <v>8286.2235871499815</v>
      </c>
    </row>
    <row r="158" spans="1:12" s="48" customFormat="1" ht="15" customHeight="1" x14ac:dyDescent="0.2">
      <c r="A158" s="99" t="s">
        <v>355</v>
      </c>
      <c r="B158" s="99" t="s">
        <v>65</v>
      </c>
      <c r="C158" s="100" t="s">
        <v>356</v>
      </c>
      <c r="D158" s="16">
        <v>24.895</v>
      </c>
      <c r="E158" s="39">
        <v>3.3959999999999999</v>
      </c>
      <c r="F158" s="92">
        <v>28.291</v>
      </c>
      <c r="G158" s="59">
        <v>127.11067130000001</v>
      </c>
      <c r="H158" s="59">
        <v>216.05148840000001</v>
      </c>
      <c r="I158" s="60">
        <v>343.16215970000007</v>
      </c>
      <c r="J158" s="59">
        <v>5105.8715123518796</v>
      </c>
      <c r="K158" s="59">
        <v>63619.401766784453</v>
      </c>
      <c r="L158" s="59">
        <v>12129.728878441911</v>
      </c>
    </row>
    <row r="159" spans="1:12" s="48" customFormat="1" ht="15" customHeight="1" x14ac:dyDescent="0.2">
      <c r="A159" s="99" t="s">
        <v>357</v>
      </c>
      <c r="B159" s="99" t="s">
        <v>65</v>
      </c>
      <c r="C159" s="100" t="s">
        <v>358</v>
      </c>
      <c r="D159" s="16">
        <v>26.510999999999999</v>
      </c>
      <c r="E159" s="39">
        <v>2.4540000000000002</v>
      </c>
      <c r="F159" s="92">
        <v>28.965</v>
      </c>
      <c r="G159" s="59">
        <v>131.65055319999999</v>
      </c>
      <c r="H159" s="59">
        <v>416.35531479999997</v>
      </c>
      <c r="I159" s="60">
        <v>548.00586799999996</v>
      </c>
      <c r="J159" s="59">
        <v>4965.8840933951969</v>
      </c>
      <c r="K159" s="59">
        <v>169663.94246128769</v>
      </c>
      <c r="L159" s="59">
        <v>18919.588054548589</v>
      </c>
    </row>
    <row r="160" spans="1:12" s="48" customFormat="1" ht="15" customHeight="1" x14ac:dyDescent="0.2">
      <c r="A160" s="99" t="s">
        <v>359</v>
      </c>
      <c r="B160" s="99" t="s">
        <v>65</v>
      </c>
      <c r="C160" s="100" t="s">
        <v>360</v>
      </c>
      <c r="D160" s="16">
        <v>53.728000000000002</v>
      </c>
      <c r="E160" s="39">
        <v>3.2930000000000001</v>
      </c>
      <c r="F160" s="92">
        <v>57.021000000000001</v>
      </c>
      <c r="G160" s="59">
        <v>232.07224669999999</v>
      </c>
      <c r="H160" s="59">
        <v>268.33299460000001</v>
      </c>
      <c r="I160" s="60">
        <v>500.40524129999989</v>
      </c>
      <c r="J160" s="59">
        <v>4319.3911312537211</v>
      </c>
      <c r="K160" s="59">
        <v>81485.877497722453</v>
      </c>
      <c r="L160" s="59">
        <v>8775.8061293207757</v>
      </c>
    </row>
    <row r="161" spans="1:12" s="48" customFormat="1" ht="15" customHeight="1" x14ac:dyDescent="0.2">
      <c r="A161" s="99" t="s">
        <v>361</v>
      </c>
      <c r="B161" s="99" t="s">
        <v>65</v>
      </c>
      <c r="C161" s="100" t="s">
        <v>362</v>
      </c>
      <c r="D161" s="16">
        <v>16.934000000000001</v>
      </c>
      <c r="E161" s="39">
        <v>1.792</v>
      </c>
      <c r="F161" s="92">
        <v>18.725999999999999</v>
      </c>
      <c r="G161" s="59">
        <v>81.896285500000033</v>
      </c>
      <c r="H161" s="59">
        <v>115.7378326</v>
      </c>
      <c r="I161" s="60">
        <v>197.63411809999999</v>
      </c>
      <c r="J161" s="59">
        <v>4836.2044112436533</v>
      </c>
      <c r="K161" s="59">
        <v>64585.844084821423</v>
      </c>
      <c r="L161" s="59">
        <v>10553.99541279504</v>
      </c>
    </row>
    <row r="162" spans="1:12" s="48" customFormat="1" ht="15" customHeight="1" x14ac:dyDescent="0.2">
      <c r="A162" s="99" t="s">
        <v>363</v>
      </c>
      <c r="B162" s="99" t="s">
        <v>65</v>
      </c>
      <c r="C162" s="100" t="s">
        <v>364</v>
      </c>
      <c r="D162" s="16">
        <v>34.436999999999998</v>
      </c>
      <c r="E162" s="39">
        <v>2.3490000000000002</v>
      </c>
      <c r="F162" s="92">
        <v>36.786000000000001</v>
      </c>
      <c r="G162" s="59">
        <v>147.75806470000001</v>
      </c>
      <c r="H162" s="59">
        <v>280.63619709999989</v>
      </c>
      <c r="I162" s="60">
        <v>428.39426179999998</v>
      </c>
      <c r="J162" s="59">
        <v>4290.6776054824759</v>
      </c>
      <c r="K162" s="59">
        <v>119470.4968497232</v>
      </c>
      <c r="L162" s="59">
        <v>11645.57880171804</v>
      </c>
    </row>
    <row r="163" spans="1:12" s="48" customFormat="1" ht="15" customHeight="1" x14ac:dyDescent="0.2">
      <c r="A163" s="99" t="s">
        <v>365</v>
      </c>
      <c r="B163" s="99" t="s">
        <v>65</v>
      </c>
      <c r="C163" s="100" t="s">
        <v>366</v>
      </c>
      <c r="D163" s="16">
        <v>41.898000000000003</v>
      </c>
      <c r="E163" s="39">
        <v>3.4289999999999998</v>
      </c>
      <c r="F163" s="92">
        <v>45.327000000000012</v>
      </c>
      <c r="G163" s="59">
        <v>199.46325750000011</v>
      </c>
      <c r="H163" s="59">
        <v>506.93324914999999</v>
      </c>
      <c r="I163" s="60">
        <v>706.39650664999999</v>
      </c>
      <c r="J163" s="59">
        <v>4760.6868466275246</v>
      </c>
      <c r="K163" s="59">
        <v>147837.051370662</v>
      </c>
      <c r="L163" s="59">
        <v>15584.45312175966</v>
      </c>
    </row>
    <row r="164" spans="1:12" s="48" customFormat="1" ht="15" customHeight="1" x14ac:dyDescent="0.2">
      <c r="A164" s="99" t="s">
        <v>367</v>
      </c>
      <c r="B164" s="99" t="s">
        <v>65</v>
      </c>
      <c r="C164" s="100" t="s">
        <v>368</v>
      </c>
      <c r="D164" s="16">
        <v>125.357</v>
      </c>
      <c r="E164" s="39">
        <v>10.602</v>
      </c>
      <c r="F164" s="92">
        <v>135.959</v>
      </c>
      <c r="G164" s="59">
        <v>506.41050254999999</v>
      </c>
      <c r="H164" s="59">
        <v>1059.3304398800999</v>
      </c>
      <c r="I164" s="60">
        <v>1565.7409424300999</v>
      </c>
      <c r="J164" s="59">
        <v>4039.7465043834809</v>
      </c>
      <c r="K164" s="59">
        <v>99917.981501612885</v>
      </c>
      <c r="L164" s="59">
        <v>11516.272864834989</v>
      </c>
    </row>
    <row r="165" spans="1:12" s="48" customFormat="1" ht="15" customHeight="1" x14ac:dyDescent="0.2">
      <c r="A165" s="99" t="s">
        <v>369</v>
      </c>
      <c r="B165" s="99" t="s">
        <v>65</v>
      </c>
      <c r="C165" s="100" t="s">
        <v>370</v>
      </c>
      <c r="D165" s="16">
        <v>43.417000000000002</v>
      </c>
      <c r="E165" s="39">
        <v>4.8810000000000002</v>
      </c>
      <c r="F165" s="92">
        <v>48.298000000000002</v>
      </c>
      <c r="G165" s="59">
        <v>198.37772655000001</v>
      </c>
      <c r="H165" s="59">
        <v>292.88675849999998</v>
      </c>
      <c r="I165" s="60">
        <v>491.26448505000002</v>
      </c>
      <c r="J165" s="59">
        <v>4569.1256086325639</v>
      </c>
      <c r="K165" s="59">
        <v>60005.482175783647</v>
      </c>
      <c r="L165" s="59">
        <v>10171.52853223736</v>
      </c>
    </row>
    <row r="166" spans="1:12" s="48" customFormat="1" ht="15" customHeight="1" x14ac:dyDescent="0.2">
      <c r="A166" s="99" t="s">
        <v>371</v>
      </c>
      <c r="B166" s="99" t="s">
        <v>65</v>
      </c>
      <c r="C166" s="100" t="s">
        <v>372</v>
      </c>
      <c r="D166" s="16">
        <v>87.21</v>
      </c>
      <c r="E166" s="39">
        <v>5.25</v>
      </c>
      <c r="F166" s="92">
        <v>92.46</v>
      </c>
      <c r="G166" s="59">
        <v>427.18591189999978</v>
      </c>
      <c r="H166" s="59">
        <v>646.43346804999999</v>
      </c>
      <c r="I166" s="60">
        <v>1073.6193799499999</v>
      </c>
      <c r="J166" s="59">
        <v>4898.3592695791749</v>
      </c>
      <c r="K166" s="59">
        <v>123130.18439047621</v>
      </c>
      <c r="L166" s="59">
        <v>11611.71728260869</v>
      </c>
    </row>
    <row r="167" spans="1:12" s="48" customFormat="1" ht="15" customHeight="1" x14ac:dyDescent="0.2">
      <c r="A167" s="99" t="s">
        <v>373</v>
      </c>
      <c r="B167" s="99" t="s">
        <v>65</v>
      </c>
      <c r="C167" s="100" t="s">
        <v>374</v>
      </c>
      <c r="D167" s="16">
        <v>20.145</v>
      </c>
      <c r="E167" s="39">
        <v>3.1640000000000001</v>
      </c>
      <c r="F167" s="92">
        <v>23.309000000000001</v>
      </c>
      <c r="G167" s="59">
        <v>109.5224543499999</v>
      </c>
      <c r="H167" s="59">
        <v>108.8974319</v>
      </c>
      <c r="I167" s="60">
        <v>218.41988624999991</v>
      </c>
      <c r="J167" s="59">
        <v>5436.7065946885059</v>
      </c>
      <c r="K167" s="59">
        <v>34417.64598609355</v>
      </c>
      <c r="L167" s="59">
        <v>9370.6244905401309</v>
      </c>
    </row>
    <row r="168" spans="1:12" s="48" customFormat="1" ht="15" customHeight="1" x14ac:dyDescent="0.2">
      <c r="A168" s="99" t="s">
        <v>375</v>
      </c>
      <c r="B168" s="99" t="s">
        <v>65</v>
      </c>
      <c r="C168" s="100" t="s">
        <v>376</v>
      </c>
      <c r="D168" s="16">
        <v>43.984000000000002</v>
      </c>
      <c r="E168" s="39">
        <v>2.9079999999999999</v>
      </c>
      <c r="F168" s="92">
        <v>46.892000000000003</v>
      </c>
      <c r="G168" s="59">
        <v>208.4372044000001</v>
      </c>
      <c r="H168" s="59">
        <v>225.0908633</v>
      </c>
      <c r="I168" s="60">
        <v>433.52806770000012</v>
      </c>
      <c r="J168" s="59">
        <v>4738.9324390687543</v>
      </c>
      <c r="K168" s="59">
        <v>77404.010763411279</v>
      </c>
      <c r="L168" s="59">
        <v>9245.2458351104669</v>
      </c>
    </row>
    <row r="169" spans="1:12" s="48" customFormat="1" ht="15" customHeight="1" x14ac:dyDescent="0.2">
      <c r="A169" s="99" t="s">
        <v>377</v>
      </c>
      <c r="B169" s="99" t="s">
        <v>65</v>
      </c>
      <c r="C169" s="100" t="s">
        <v>378</v>
      </c>
      <c r="D169" s="16">
        <v>54.869</v>
      </c>
      <c r="E169" s="39">
        <v>4.9509999999999996</v>
      </c>
      <c r="F169" s="92">
        <v>59.82</v>
      </c>
      <c r="G169" s="59">
        <v>255.53795539999999</v>
      </c>
      <c r="H169" s="59">
        <v>364.80946569999998</v>
      </c>
      <c r="I169" s="60">
        <v>620.34742110000002</v>
      </c>
      <c r="J169" s="59">
        <v>4657.2373362007684</v>
      </c>
      <c r="K169" s="59">
        <v>73683.996303777021</v>
      </c>
      <c r="L169" s="59">
        <v>10370.23438816449</v>
      </c>
    </row>
    <row r="170" spans="1:12" s="48" customFormat="1" ht="15" customHeight="1" x14ac:dyDescent="0.2">
      <c r="A170" s="99" t="s">
        <v>379</v>
      </c>
      <c r="B170" s="99" t="s">
        <v>65</v>
      </c>
      <c r="C170" s="100" t="s">
        <v>380</v>
      </c>
      <c r="D170" s="16">
        <v>42.238999999999997</v>
      </c>
      <c r="E170" s="39">
        <v>3.992</v>
      </c>
      <c r="F170" s="92">
        <v>46.230999999999987</v>
      </c>
      <c r="G170" s="59">
        <v>190.56657905000009</v>
      </c>
      <c r="H170" s="59">
        <v>381.72328475</v>
      </c>
      <c r="I170" s="60">
        <v>572.28986380000015</v>
      </c>
      <c r="J170" s="59">
        <v>4511.6261997206402</v>
      </c>
      <c r="K170" s="59">
        <v>95622.065318136272</v>
      </c>
      <c r="L170" s="59">
        <v>12378.92028725315</v>
      </c>
    </row>
    <row r="171" spans="1:12" s="48" customFormat="1" ht="15" customHeight="1" x14ac:dyDescent="0.2">
      <c r="A171" s="99" t="s">
        <v>381</v>
      </c>
      <c r="B171" s="99" t="s">
        <v>65</v>
      </c>
      <c r="C171" s="100" t="s">
        <v>382</v>
      </c>
      <c r="D171" s="16">
        <v>110.538</v>
      </c>
      <c r="E171" s="39">
        <v>8.6989999999999998</v>
      </c>
      <c r="F171" s="92">
        <v>119.23699999999999</v>
      </c>
      <c r="G171" s="59">
        <v>424.99283464999991</v>
      </c>
      <c r="H171" s="59">
        <v>710.70995944999993</v>
      </c>
      <c r="I171" s="60">
        <v>1135.7027940999999</v>
      </c>
      <c r="J171" s="59">
        <v>3844.766819102932</v>
      </c>
      <c r="K171" s="59">
        <v>81700.19076330612</v>
      </c>
      <c r="L171" s="59">
        <v>9524.7514957605435</v>
      </c>
    </row>
    <row r="172" spans="1:12" s="48" customFormat="1" ht="15" customHeight="1" x14ac:dyDescent="0.2">
      <c r="A172" s="99" t="s">
        <v>383</v>
      </c>
      <c r="B172" s="99" t="s">
        <v>65</v>
      </c>
      <c r="C172" s="100" t="s">
        <v>384</v>
      </c>
      <c r="D172" s="16">
        <v>53.375999999999998</v>
      </c>
      <c r="E172" s="39">
        <v>6.0279999999999996</v>
      </c>
      <c r="F172" s="92">
        <v>59.404000000000003</v>
      </c>
      <c r="G172" s="59">
        <v>297.90558900000002</v>
      </c>
      <c r="H172" s="59">
        <v>360.15652130000001</v>
      </c>
      <c r="I172" s="60">
        <v>658.06211029999986</v>
      </c>
      <c r="J172" s="59">
        <v>5581.2647819244603</v>
      </c>
      <c r="K172" s="59">
        <v>59747.266307232909</v>
      </c>
      <c r="L172" s="59">
        <v>11077.740729580501</v>
      </c>
    </row>
    <row r="173" spans="1:12" s="48" customFormat="1" ht="15" customHeight="1" x14ac:dyDescent="0.2">
      <c r="A173" s="99" t="s">
        <v>385</v>
      </c>
      <c r="B173" s="99" t="s">
        <v>65</v>
      </c>
      <c r="C173" s="100" t="s">
        <v>386</v>
      </c>
      <c r="D173" s="16">
        <v>31.605</v>
      </c>
      <c r="E173" s="39">
        <v>2.2360000000000002</v>
      </c>
      <c r="F173" s="92">
        <v>33.841000000000001</v>
      </c>
      <c r="G173" s="59">
        <v>146.49130009999999</v>
      </c>
      <c r="H173" s="59">
        <v>227.185599</v>
      </c>
      <c r="I173" s="60">
        <v>373.67689910000001</v>
      </c>
      <c r="J173" s="59">
        <v>4635.0672393608602</v>
      </c>
      <c r="K173" s="59">
        <v>101603.5773703041</v>
      </c>
      <c r="L173" s="59">
        <v>11042.135253095361</v>
      </c>
    </row>
    <row r="174" spans="1:12" s="48" customFormat="1" ht="15" customHeight="1" x14ac:dyDescent="0.2">
      <c r="A174" s="99" t="s">
        <v>387</v>
      </c>
      <c r="B174" s="99" t="s">
        <v>65</v>
      </c>
      <c r="C174" s="100" t="s">
        <v>388</v>
      </c>
      <c r="D174" s="16">
        <v>66.356999999999999</v>
      </c>
      <c r="E174" s="39">
        <v>5.2590000000000003</v>
      </c>
      <c r="F174" s="92">
        <v>71.616</v>
      </c>
      <c r="G174" s="59">
        <v>284.23292405000001</v>
      </c>
      <c r="H174" s="59">
        <v>725.1540093000001</v>
      </c>
      <c r="I174" s="60">
        <v>1009.38693335</v>
      </c>
      <c r="J174" s="59">
        <v>4283.3902082674022</v>
      </c>
      <c r="K174" s="59">
        <v>137888.19343981749</v>
      </c>
      <c r="L174" s="59">
        <v>14094.43327398906</v>
      </c>
    </row>
    <row r="175" spans="1:12" s="48" customFormat="1" ht="15" customHeight="1" x14ac:dyDescent="0.2">
      <c r="A175" s="99" t="s">
        <v>389</v>
      </c>
      <c r="B175" s="99" t="s">
        <v>65</v>
      </c>
      <c r="C175" s="100" t="s">
        <v>390</v>
      </c>
      <c r="D175" s="16">
        <v>109.709</v>
      </c>
      <c r="E175" s="39">
        <v>8.8759999999999994</v>
      </c>
      <c r="F175" s="92">
        <v>118.58499999999999</v>
      </c>
      <c r="G175" s="59">
        <v>469.72999040000002</v>
      </c>
      <c r="H175" s="59">
        <v>749.76747640000008</v>
      </c>
      <c r="I175" s="60">
        <v>1219.4974668</v>
      </c>
      <c r="J175" s="59">
        <v>4281.5994166385617</v>
      </c>
      <c r="K175" s="59">
        <v>84471.32451554756</v>
      </c>
      <c r="L175" s="59">
        <v>10283.74133996711</v>
      </c>
    </row>
    <row r="176" spans="1:12" s="48" customFormat="1" ht="15" customHeight="1" x14ac:dyDescent="0.2">
      <c r="A176" s="99" t="s">
        <v>391</v>
      </c>
      <c r="B176" s="99" t="s">
        <v>65</v>
      </c>
      <c r="C176" s="100" t="s">
        <v>392</v>
      </c>
      <c r="D176" s="16">
        <v>59.45</v>
      </c>
      <c r="E176" s="39">
        <v>5.6929999999999996</v>
      </c>
      <c r="F176" s="92">
        <v>65.143000000000001</v>
      </c>
      <c r="G176" s="59">
        <v>280.69381559999988</v>
      </c>
      <c r="H176" s="59">
        <v>556.59394814999996</v>
      </c>
      <c r="I176" s="60">
        <v>837.28776374999984</v>
      </c>
      <c r="J176" s="59">
        <v>4721.5107754415458</v>
      </c>
      <c r="K176" s="59">
        <v>97768.127200070259</v>
      </c>
      <c r="L176" s="59">
        <v>12853.07344994857</v>
      </c>
    </row>
    <row r="177" spans="1:12" s="48" customFormat="1" ht="15" customHeight="1" x14ac:dyDescent="0.2">
      <c r="A177" s="99" t="s">
        <v>393</v>
      </c>
      <c r="B177" s="99" t="s">
        <v>65</v>
      </c>
      <c r="C177" s="100" t="s">
        <v>394</v>
      </c>
      <c r="D177" s="16">
        <v>104.477</v>
      </c>
      <c r="E177" s="39">
        <v>9.1199999999999992</v>
      </c>
      <c r="F177" s="92">
        <v>113.59699999999999</v>
      </c>
      <c r="G177" s="59">
        <v>441.48201440000008</v>
      </c>
      <c r="H177" s="59">
        <v>724.33241784999996</v>
      </c>
      <c r="I177" s="60">
        <v>1165.81443225</v>
      </c>
      <c r="J177" s="59">
        <v>4225.6383165672833</v>
      </c>
      <c r="K177" s="59">
        <v>79422.414237938603</v>
      </c>
      <c r="L177" s="59">
        <v>10262.72201070451</v>
      </c>
    </row>
    <row r="178" spans="1:12" s="48" customFormat="1" ht="15" customHeight="1" x14ac:dyDescent="0.2">
      <c r="A178" s="99" t="s">
        <v>395</v>
      </c>
      <c r="B178" s="99" t="s">
        <v>65</v>
      </c>
      <c r="C178" s="100" t="s">
        <v>396</v>
      </c>
      <c r="D178" s="16">
        <v>42.356999999999999</v>
      </c>
      <c r="E178" s="39">
        <v>3.601</v>
      </c>
      <c r="F178" s="92">
        <v>45.957999999999998</v>
      </c>
      <c r="G178" s="59">
        <v>178.4049198999999</v>
      </c>
      <c r="H178" s="59">
        <v>309.82113844999998</v>
      </c>
      <c r="I178" s="60">
        <v>488.2260583499999</v>
      </c>
      <c r="J178" s="59">
        <v>4211.9347427815928</v>
      </c>
      <c r="K178" s="59">
        <v>86037.528033879469</v>
      </c>
      <c r="L178" s="59">
        <v>10623.309507593891</v>
      </c>
    </row>
    <row r="179" spans="1:12" s="48" customFormat="1" ht="15" customHeight="1" x14ac:dyDescent="0.2">
      <c r="A179" s="99" t="s">
        <v>397</v>
      </c>
      <c r="B179" s="99" t="s">
        <v>65</v>
      </c>
      <c r="C179" s="100" t="s">
        <v>398</v>
      </c>
      <c r="D179" s="16">
        <v>50.226999999999997</v>
      </c>
      <c r="E179" s="39">
        <v>5.2750000000000004</v>
      </c>
      <c r="F179" s="92">
        <v>55.502000000000002</v>
      </c>
      <c r="G179" s="59">
        <v>263.31930729999999</v>
      </c>
      <c r="H179" s="59">
        <v>453.20409834999998</v>
      </c>
      <c r="I179" s="60">
        <v>716.52340564999997</v>
      </c>
      <c r="J179" s="59">
        <v>5242.5848109582494</v>
      </c>
      <c r="K179" s="59">
        <v>85915.468881516586</v>
      </c>
      <c r="L179" s="59">
        <v>12909.86641292206</v>
      </c>
    </row>
    <row r="180" spans="1:12" s="48" customFormat="1" ht="15" customHeight="1" x14ac:dyDescent="0.2">
      <c r="A180" s="77" t="s">
        <v>399</v>
      </c>
      <c r="B180" s="77" t="s">
        <v>65</v>
      </c>
      <c r="C180" s="78" t="s">
        <v>400</v>
      </c>
      <c r="D180" s="79">
        <v>43.140999999999998</v>
      </c>
      <c r="E180" s="80">
        <v>3.4740000000000002</v>
      </c>
      <c r="F180" s="95">
        <v>46.615000000000002</v>
      </c>
      <c r="G180" s="81">
        <v>195.17430470000019</v>
      </c>
      <c r="H180" s="81">
        <v>259.09703940000003</v>
      </c>
      <c r="I180" s="82">
        <v>454.27134410000019</v>
      </c>
      <c r="J180" s="81">
        <v>4524.1024709672974</v>
      </c>
      <c r="K180" s="81">
        <v>74581.761485319526</v>
      </c>
      <c r="L180" s="81">
        <v>9745.1752461654014</v>
      </c>
    </row>
    <row r="181" spans="1:12" s="48" customFormat="1" ht="15" customHeight="1" x14ac:dyDescent="0.2">
      <c r="A181" s="99" t="s">
        <v>401</v>
      </c>
      <c r="B181" s="99" t="s">
        <v>67</v>
      </c>
      <c r="C181" s="100" t="s">
        <v>402</v>
      </c>
      <c r="D181" s="16">
        <v>37.69</v>
      </c>
      <c r="E181" s="39">
        <v>3.7810000000000001</v>
      </c>
      <c r="F181" s="92">
        <v>41.470999999999997</v>
      </c>
      <c r="G181" s="59">
        <v>205.6597607999999</v>
      </c>
      <c r="H181" s="59">
        <v>245.07776655000001</v>
      </c>
      <c r="I181" s="60">
        <v>450.73752734999988</v>
      </c>
      <c r="J181" s="59">
        <v>5456.6134465375408</v>
      </c>
      <c r="K181" s="59">
        <v>64818.24029357313</v>
      </c>
      <c r="L181" s="59">
        <v>10868.740260664081</v>
      </c>
    </row>
    <row r="182" spans="1:12" s="48" customFormat="1" ht="15" customHeight="1" x14ac:dyDescent="0.2">
      <c r="A182" s="99" t="s">
        <v>403</v>
      </c>
      <c r="B182" s="99" t="s">
        <v>67</v>
      </c>
      <c r="C182" s="100" t="s">
        <v>404</v>
      </c>
      <c r="D182" s="16">
        <v>73.590999999999994</v>
      </c>
      <c r="E182" s="39">
        <v>5.6559999999999997</v>
      </c>
      <c r="F182" s="92">
        <v>79.247</v>
      </c>
      <c r="G182" s="59">
        <v>349.77095420000012</v>
      </c>
      <c r="H182" s="59">
        <v>534.05721399999993</v>
      </c>
      <c r="I182" s="60">
        <v>883.82816819999994</v>
      </c>
      <c r="J182" s="59">
        <v>4752.9039447758569</v>
      </c>
      <c r="K182" s="59">
        <v>94423.12835926449</v>
      </c>
      <c r="L182" s="59">
        <v>11152.828096962659</v>
      </c>
    </row>
    <row r="183" spans="1:12" s="48" customFormat="1" ht="15" customHeight="1" x14ac:dyDescent="0.2">
      <c r="A183" s="99" t="s">
        <v>405</v>
      </c>
      <c r="B183" s="99" t="s">
        <v>67</v>
      </c>
      <c r="C183" s="100" t="s">
        <v>406</v>
      </c>
      <c r="D183" s="16">
        <v>64.613</v>
      </c>
      <c r="E183" s="39">
        <v>5.5910000000000002</v>
      </c>
      <c r="F183" s="92">
        <v>70.203999999999994</v>
      </c>
      <c r="G183" s="59">
        <v>301.73955200000012</v>
      </c>
      <c r="H183" s="59">
        <v>432.72138984999998</v>
      </c>
      <c r="I183" s="60">
        <v>734.46094185000004</v>
      </c>
      <c r="J183" s="59">
        <v>4669.9511243867346</v>
      </c>
      <c r="K183" s="59">
        <v>77396.063289214799</v>
      </c>
      <c r="L183" s="59">
        <v>10461.810464503449</v>
      </c>
    </row>
    <row r="184" spans="1:12" s="48" customFormat="1" ht="15" customHeight="1" x14ac:dyDescent="0.2">
      <c r="A184" s="99" t="s">
        <v>407</v>
      </c>
      <c r="B184" s="99" t="s">
        <v>67</v>
      </c>
      <c r="C184" s="100" t="s">
        <v>408</v>
      </c>
      <c r="D184" s="16">
        <v>60.58</v>
      </c>
      <c r="E184" s="39">
        <v>5.4109999999999996</v>
      </c>
      <c r="F184" s="92">
        <v>65.991</v>
      </c>
      <c r="G184" s="59">
        <v>310.88375480000002</v>
      </c>
      <c r="H184" s="59">
        <v>304.38406129999998</v>
      </c>
      <c r="I184" s="60">
        <v>615.26781609999989</v>
      </c>
      <c r="J184" s="59">
        <v>5131.7886233080217</v>
      </c>
      <c r="K184" s="59">
        <v>56252.829661800039</v>
      </c>
      <c r="L184" s="59">
        <v>9323.5110257459346</v>
      </c>
    </row>
    <row r="185" spans="1:12" s="48" customFormat="1" ht="15" customHeight="1" x14ac:dyDescent="0.2">
      <c r="A185" s="99" t="s">
        <v>409</v>
      </c>
      <c r="B185" s="99" t="s">
        <v>67</v>
      </c>
      <c r="C185" s="100" t="s">
        <v>410</v>
      </c>
      <c r="D185" s="16">
        <v>55.401000000000003</v>
      </c>
      <c r="E185" s="39">
        <v>5.6360000000000001</v>
      </c>
      <c r="F185" s="92">
        <v>61.037000000000013</v>
      </c>
      <c r="G185" s="59">
        <v>296.16003369999999</v>
      </c>
      <c r="H185" s="59">
        <v>372.7443897</v>
      </c>
      <c r="I185" s="60">
        <v>668.90442340000004</v>
      </c>
      <c r="J185" s="59">
        <v>5345.7524900272556</v>
      </c>
      <c r="K185" s="59">
        <v>66136.336000709722</v>
      </c>
      <c r="L185" s="59">
        <v>10958.9990235431</v>
      </c>
    </row>
    <row r="186" spans="1:12" s="48" customFormat="1" ht="15" customHeight="1" x14ac:dyDescent="0.2">
      <c r="A186" s="99" t="s">
        <v>411</v>
      </c>
      <c r="B186" s="99" t="s">
        <v>67</v>
      </c>
      <c r="C186" s="100" t="s">
        <v>412</v>
      </c>
      <c r="D186" s="16">
        <v>31.277999999999999</v>
      </c>
      <c r="E186" s="39">
        <v>2.6019999999999999</v>
      </c>
      <c r="F186" s="92">
        <v>33.880000000000003</v>
      </c>
      <c r="G186" s="59">
        <v>159.48410630000001</v>
      </c>
      <c r="H186" s="59">
        <v>177.0288242</v>
      </c>
      <c r="I186" s="60">
        <v>336.51293049999998</v>
      </c>
      <c r="J186" s="59">
        <v>5098.9227668009471</v>
      </c>
      <c r="K186" s="59">
        <v>68035.674173712541</v>
      </c>
      <c r="L186" s="59">
        <v>9932.4949970484067</v>
      </c>
    </row>
    <row r="187" spans="1:12" s="48" customFormat="1" ht="15" customHeight="1" x14ac:dyDescent="0.2">
      <c r="A187" s="99" t="s">
        <v>413</v>
      </c>
      <c r="B187" s="99" t="s">
        <v>67</v>
      </c>
      <c r="C187" s="100" t="s">
        <v>414</v>
      </c>
      <c r="D187" s="16">
        <v>53.966000000000001</v>
      </c>
      <c r="E187" s="39">
        <v>3.7519999999999998</v>
      </c>
      <c r="F187" s="92">
        <v>57.718000000000004</v>
      </c>
      <c r="G187" s="59">
        <v>261.38175815</v>
      </c>
      <c r="H187" s="59">
        <v>216.52930570000001</v>
      </c>
      <c r="I187" s="60">
        <v>477.91106385000001</v>
      </c>
      <c r="J187" s="59">
        <v>4843.452509913649</v>
      </c>
      <c r="K187" s="59">
        <v>57710.369323027728</v>
      </c>
      <c r="L187" s="59">
        <v>8280.1043669219307</v>
      </c>
    </row>
    <row r="188" spans="1:12" s="48" customFormat="1" ht="15" customHeight="1" x14ac:dyDescent="0.2">
      <c r="A188" s="99" t="s">
        <v>415</v>
      </c>
      <c r="B188" s="99" t="s">
        <v>67</v>
      </c>
      <c r="C188" s="100" t="s">
        <v>416</v>
      </c>
      <c r="D188" s="16">
        <v>39.274000000000001</v>
      </c>
      <c r="E188" s="39">
        <v>2.9689999999999999</v>
      </c>
      <c r="F188" s="92">
        <v>42.243000000000002</v>
      </c>
      <c r="G188" s="59">
        <v>186.13479000000001</v>
      </c>
      <c r="H188" s="59">
        <v>210.30438760000001</v>
      </c>
      <c r="I188" s="60">
        <v>396.43917759999999</v>
      </c>
      <c r="J188" s="59">
        <v>4739.3896725569084</v>
      </c>
      <c r="K188" s="59">
        <v>70833.407746716068</v>
      </c>
      <c r="L188" s="59">
        <v>9384.730667802949</v>
      </c>
    </row>
    <row r="189" spans="1:12" s="48" customFormat="1" ht="15" customHeight="1" x14ac:dyDescent="0.2">
      <c r="A189" s="99" t="s">
        <v>417</v>
      </c>
      <c r="B189" s="99" t="s">
        <v>67</v>
      </c>
      <c r="C189" s="100" t="s">
        <v>418</v>
      </c>
      <c r="D189" s="16">
        <v>46.695</v>
      </c>
      <c r="E189" s="39">
        <v>5.4219999999999997</v>
      </c>
      <c r="F189" s="92">
        <v>52.116999999999997</v>
      </c>
      <c r="G189" s="59">
        <v>197.2741970000001</v>
      </c>
      <c r="H189" s="59">
        <v>525.80574485</v>
      </c>
      <c r="I189" s="60">
        <v>723.07994185000007</v>
      </c>
      <c r="J189" s="59">
        <v>4224.7392011992733</v>
      </c>
      <c r="K189" s="59">
        <v>96976.345416820375</v>
      </c>
      <c r="L189" s="59">
        <v>13874.1666222154</v>
      </c>
    </row>
    <row r="190" spans="1:12" s="48" customFormat="1" ht="15" customHeight="1" x14ac:dyDescent="0.2">
      <c r="A190" s="99" t="s">
        <v>419</v>
      </c>
      <c r="B190" s="99" t="s">
        <v>67</v>
      </c>
      <c r="C190" s="100" t="s">
        <v>420</v>
      </c>
      <c r="D190" s="16">
        <v>37.197000000000003</v>
      </c>
      <c r="E190" s="39">
        <v>2.2490000000000001</v>
      </c>
      <c r="F190" s="92">
        <v>39.446000000000012</v>
      </c>
      <c r="G190" s="59">
        <v>183.67859100000001</v>
      </c>
      <c r="H190" s="59">
        <v>96.918589800000007</v>
      </c>
      <c r="I190" s="60">
        <v>280.59718079999999</v>
      </c>
      <c r="J190" s="59">
        <v>4937.9947576417453</v>
      </c>
      <c r="K190" s="59">
        <v>43094.081725211203</v>
      </c>
      <c r="L190" s="59">
        <v>7113.4508137707244</v>
      </c>
    </row>
    <row r="191" spans="1:12" s="48" customFormat="1" ht="15" customHeight="1" x14ac:dyDescent="0.2">
      <c r="A191" s="99" t="s">
        <v>421</v>
      </c>
      <c r="B191" s="99" t="s">
        <v>67</v>
      </c>
      <c r="C191" s="100" t="s">
        <v>422</v>
      </c>
      <c r="D191" s="16">
        <v>69.619</v>
      </c>
      <c r="E191" s="39">
        <v>5.4290000000000003</v>
      </c>
      <c r="F191" s="92">
        <v>75.048000000000002</v>
      </c>
      <c r="G191" s="59">
        <v>357.9589499999999</v>
      </c>
      <c r="H191" s="59">
        <v>400.81120694999998</v>
      </c>
      <c r="I191" s="60">
        <v>758.77015695</v>
      </c>
      <c r="J191" s="59">
        <v>5141.6847412344314</v>
      </c>
      <c r="K191" s="59">
        <v>73827.814873825744</v>
      </c>
      <c r="L191" s="59">
        <v>10110.46472857371</v>
      </c>
    </row>
    <row r="192" spans="1:12" s="48" customFormat="1" ht="15" customHeight="1" x14ac:dyDescent="0.2">
      <c r="A192" s="99" t="s">
        <v>423</v>
      </c>
      <c r="B192" s="99" t="s">
        <v>67</v>
      </c>
      <c r="C192" s="100" t="s">
        <v>424</v>
      </c>
      <c r="D192" s="16">
        <v>71.242000000000004</v>
      </c>
      <c r="E192" s="39">
        <v>6.2649999999999997</v>
      </c>
      <c r="F192" s="92">
        <v>77.507000000000005</v>
      </c>
      <c r="G192" s="59">
        <v>334.38956919999998</v>
      </c>
      <c r="H192" s="59">
        <v>433.65466509999987</v>
      </c>
      <c r="I192" s="60">
        <v>768.04423429999997</v>
      </c>
      <c r="J192" s="59">
        <v>4693.7139496364498</v>
      </c>
      <c r="K192" s="59">
        <v>69218.621723862714</v>
      </c>
      <c r="L192" s="59">
        <v>9909.3531461674429</v>
      </c>
    </row>
    <row r="193" spans="1:12" s="48" customFormat="1" ht="15" customHeight="1" x14ac:dyDescent="0.2">
      <c r="A193" s="99" t="s">
        <v>425</v>
      </c>
      <c r="B193" s="99" t="s">
        <v>67</v>
      </c>
      <c r="C193" s="100" t="s">
        <v>426</v>
      </c>
      <c r="D193" s="16">
        <v>59.893999999999998</v>
      </c>
      <c r="E193" s="39">
        <v>4.8959999999999999</v>
      </c>
      <c r="F193" s="92">
        <v>64.790000000000006</v>
      </c>
      <c r="G193" s="59">
        <v>282.6915244999999</v>
      </c>
      <c r="H193" s="59">
        <v>320.74978370000002</v>
      </c>
      <c r="I193" s="60">
        <v>603.44130819999987</v>
      </c>
      <c r="J193" s="59">
        <v>4719.8638344408437</v>
      </c>
      <c r="K193" s="59">
        <v>65512.619219771252</v>
      </c>
      <c r="L193" s="59">
        <v>9313.8031825899034</v>
      </c>
    </row>
    <row r="194" spans="1:12" s="48" customFormat="1" ht="15" customHeight="1" x14ac:dyDescent="0.2">
      <c r="A194" s="99" t="s">
        <v>427</v>
      </c>
      <c r="B194" s="99" t="s">
        <v>67</v>
      </c>
      <c r="C194" s="100" t="s">
        <v>428</v>
      </c>
      <c r="D194" s="16">
        <v>34.168999999999997</v>
      </c>
      <c r="E194" s="39">
        <v>3.3530000000000002</v>
      </c>
      <c r="F194" s="92">
        <v>37.521999999999998</v>
      </c>
      <c r="G194" s="59">
        <v>179.90784504999999</v>
      </c>
      <c r="H194" s="59">
        <v>202.91380469999999</v>
      </c>
      <c r="I194" s="60">
        <v>382.82164975000001</v>
      </c>
      <c r="J194" s="59">
        <v>5265.235887793031</v>
      </c>
      <c r="K194" s="59">
        <v>60517.090575603928</v>
      </c>
      <c r="L194" s="59">
        <v>10202.591806140401</v>
      </c>
    </row>
    <row r="195" spans="1:12" s="48" customFormat="1" ht="15" customHeight="1" x14ac:dyDescent="0.2">
      <c r="A195" s="99" t="s">
        <v>429</v>
      </c>
      <c r="B195" s="99" t="s">
        <v>67</v>
      </c>
      <c r="C195" s="100" t="s">
        <v>430</v>
      </c>
      <c r="D195" s="16">
        <v>57.915999999999997</v>
      </c>
      <c r="E195" s="39">
        <v>5.4729999999999999</v>
      </c>
      <c r="F195" s="92">
        <v>63.389000000000003</v>
      </c>
      <c r="G195" s="59">
        <v>309.05331460000002</v>
      </c>
      <c r="H195" s="59">
        <v>353.48089275000001</v>
      </c>
      <c r="I195" s="60">
        <v>662.53420735000009</v>
      </c>
      <c r="J195" s="59">
        <v>5336.2337626907947</v>
      </c>
      <c r="K195" s="59">
        <v>64586.313310798469</v>
      </c>
      <c r="L195" s="59">
        <v>10451.879779614759</v>
      </c>
    </row>
    <row r="196" spans="1:12" s="48" customFormat="1" ht="15" customHeight="1" x14ac:dyDescent="0.2">
      <c r="A196" s="99" t="s">
        <v>431</v>
      </c>
      <c r="B196" s="99" t="s">
        <v>67</v>
      </c>
      <c r="C196" s="100" t="s">
        <v>432</v>
      </c>
      <c r="D196" s="16">
        <v>53.39</v>
      </c>
      <c r="E196" s="39">
        <v>4.9640000000000004</v>
      </c>
      <c r="F196" s="92">
        <v>58.353999999999999</v>
      </c>
      <c r="G196" s="59">
        <v>281.86574424999998</v>
      </c>
      <c r="H196" s="59">
        <v>233.2382179</v>
      </c>
      <c r="I196" s="60">
        <v>515.10396215000003</v>
      </c>
      <c r="J196" s="59">
        <v>5279.373370481364</v>
      </c>
      <c r="K196" s="59">
        <v>46985.94236502819</v>
      </c>
      <c r="L196" s="59">
        <v>8827.2262766905442</v>
      </c>
    </row>
    <row r="197" spans="1:12" s="48" customFormat="1" ht="15" customHeight="1" x14ac:dyDescent="0.2">
      <c r="A197" s="99" t="s">
        <v>433</v>
      </c>
      <c r="B197" s="99" t="s">
        <v>67</v>
      </c>
      <c r="C197" s="100" t="s">
        <v>434</v>
      </c>
      <c r="D197" s="16">
        <v>41.045999999999999</v>
      </c>
      <c r="E197" s="39">
        <v>3.9119999999999999</v>
      </c>
      <c r="F197" s="92">
        <v>44.957999999999998</v>
      </c>
      <c r="G197" s="59">
        <v>203.63735070000001</v>
      </c>
      <c r="H197" s="59">
        <v>343.52919125</v>
      </c>
      <c r="I197" s="60">
        <v>547.16654195000001</v>
      </c>
      <c r="J197" s="59">
        <v>4961.1984285923108</v>
      </c>
      <c r="K197" s="59">
        <v>87814.210442229029</v>
      </c>
      <c r="L197" s="59">
        <v>12170.61572912496</v>
      </c>
    </row>
    <row r="198" spans="1:12" s="48" customFormat="1" ht="15" customHeight="1" x14ac:dyDescent="0.2">
      <c r="A198" s="99" t="s">
        <v>435</v>
      </c>
      <c r="B198" s="99" t="s">
        <v>67</v>
      </c>
      <c r="C198" s="100" t="s">
        <v>436</v>
      </c>
      <c r="D198" s="16">
        <v>25.117000000000001</v>
      </c>
      <c r="E198" s="39">
        <v>2.7919999999999998</v>
      </c>
      <c r="F198" s="92">
        <v>27.908999999999999</v>
      </c>
      <c r="G198" s="59">
        <v>144.9319395</v>
      </c>
      <c r="H198" s="59">
        <v>297.48561819999998</v>
      </c>
      <c r="I198" s="60">
        <v>442.41755769999997</v>
      </c>
      <c r="J198" s="59">
        <v>5770.2727037464656</v>
      </c>
      <c r="K198" s="59">
        <v>106549.29018624641</v>
      </c>
      <c r="L198" s="59">
        <v>15852.146536959401</v>
      </c>
    </row>
    <row r="199" spans="1:12" s="48" customFormat="1" ht="15" customHeight="1" x14ac:dyDescent="0.2">
      <c r="A199" s="99" t="s">
        <v>437</v>
      </c>
      <c r="B199" s="99" t="s">
        <v>67</v>
      </c>
      <c r="C199" s="100" t="s">
        <v>438</v>
      </c>
      <c r="D199" s="16">
        <v>43.274000000000001</v>
      </c>
      <c r="E199" s="39">
        <v>4.3419999999999996</v>
      </c>
      <c r="F199" s="92">
        <v>47.616</v>
      </c>
      <c r="G199" s="59">
        <v>211.43992975000009</v>
      </c>
      <c r="H199" s="59">
        <v>227.08126609999999</v>
      </c>
      <c r="I199" s="60">
        <v>438.52119585000008</v>
      </c>
      <c r="J199" s="59">
        <v>4886.0731559365922</v>
      </c>
      <c r="K199" s="59">
        <v>52298.771556886233</v>
      </c>
      <c r="L199" s="59">
        <v>9209.5345230594794</v>
      </c>
    </row>
    <row r="200" spans="1:12" s="48" customFormat="1" ht="15" customHeight="1" x14ac:dyDescent="0.2">
      <c r="A200" s="99" t="s">
        <v>439</v>
      </c>
      <c r="B200" s="99" t="s">
        <v>67</v>
      </c>
      <c r="C200" s="100" t="s">
        <v>440</v>
      </c>
      <c r="D200" s="16">
        <v>35.209000000000003</v>
      </c>
      <c r="E200" s="39">
        <v>2.8109999999999999</v>
      </c>
      <c r="F200" s="92">
        <v>38.020000000000003</v>
      </c>
      <c r="G200" s="59">
        <v>144.19443010000001</v>
      </c>
      <c r="H200" s="59">
        <v>376.71989409999998</v>
      </c>
      <c r="I200" s="60">
        <v>520.91432420000001</v>
      </c>
      <c r="J200" s="59">
        <v>4095.3855576699129</v>
      </c>
      <c r="K200" s="59">
        <v>134016.3266097474</v>
      </c>
      <c r="L200" s="59">
        <v>13701.060604944771</v>
      </c>
    </row>
    <row r="201" spans="1:12" s="48" customFormat="1" ht="15" customHeight="1" x14ac:dyDescent="0.2">
      <c r="A201" s="99" t="s">
        <v>441</v>
      </c>
      <c r="B201" s="99" t="s">
        <v>67</v>
      </c>
      <c r="C201" s="100" t="s">
        <v>442</v>
      </c>
      <c r="D201" s="16">
        <v>40.159999999999997</v>
      </c>
      <c r="E201" s="39">
        <v>3.427</v>
      </c>
      <c r="F201" s="92">
        <v>43.587000000000003</v>
      </c>
      <c r="G201" s="59">
        <v>203.74344189999999</v>
      </c>
      <c r="H201" s="59">
        <v>318.03627269999998</v>
      </c>
      <c r="I201" s="60">
        <v>521.77971460000003</v>
      </c>
      <c r="J201" s="59">
        <v>5073.2928759960168</v>
      </c>
      <c r="K201" s="59">
        <v>92803.114298220011</v>
      </c>
      <c r="L201" s="59">
        <v>11970.993979856379</v>
      </c>
    </row>
    <row r="202" spans="1:12" s="48" customFormat="1" ht="15" customHeight="1" x14ac:dyDescent="0.2">
      <c r="A202" s="99" t="s">
        <v>443</v>
      </c>
      <c r="B202" s="99" t="s">
        <v>67</v>
      </c>
      <c r="C202" s="100" t="s">
        <v>444</v>
      </c>
      <c r="D202" s="16">
        <v>69.105999999999995</v>
      </c>
      <c r="E202" s="39">
        <v>6.4290000000000003</v>
      </c>
      <c r="F202" s="92">
        <v>75.534999999999997</v>
      </c>
      <c r="G202" s="59">
        <v>340.62240860000003</v>
      </c>
      <c r="H202" s="59">
        <v>639.89515110000002</v>
      </c>
      <c r="I202" s="60">
        <v>980.51755969999999</v>
      </c>
      <c r="J202" s="59">
        <v>4928.9845831042167</v>
      </c>
      <c r="K202" s="59">
        <v>99532.610219318711</v>
      </c>
      <c r="L202" s="59">
        <v>12980.96987754021</v>
      </c>
    </row>
    <row r="203" spans="1:12" s="48" customFormat="1" ht="15" customHeight="1" x14ac:dyDescent="0.2">
      <c r="A203" s="99" t="s">
        <v>445</v>
      </c>
      <c r="B203" s="99" t="s">
        <v>67</v>
      </c>
      <c r="C203" s="100" t="s">
        <v>446</v>
      </c>
      <c r="D203" s="16">
        <v>56.7</v>
      </c>
      <c r="E203" s="39">
        <v>4.8460000000000001</v>
      </c>
      <c r="F203" s="92">
        <v>61.546000000000006</v>
      </c>
      <c r="G203" s="59">
        <v>243.2499736</v>
      </c>
      <c r="H203" s="59">
        <v>405.16599309999998</v>
      </c>
      <c r="I203" s="60">
        <v>648.41596670000013</v>
      </c>
      <c r="J203" s="59">
        <v>4290.1229911816581</v>
      </c>
      <c r="K203" s="59">
        <v>83608.335348741239</v>
      </c>
      <c r="L203" s="59">
        <v>10535.46886393917</v>
      </c>
    </row>
    <row r="204" spans="1:12" s="48" customFormat="1" ht="15" customHeight="1" x14ac:dyDescent="0.2">
      <c r="A204" s="99" t="s">
        <v>447</v>
      </c>
      <c r="B204" s="99" t="s">
        <v>67</v>
      </c>
      <c r="C204" s="100" t="s">
        <v>448</v>
      </c>
      <c r="D204" s="16">
        <v>68.075999999999993</v>
      </c>
      <c r="E204" s="39">
        <v>6.6630000000000003</v>
      </c>
      <c r="F204" s="92">
        <v>74.73899999999999</v>
      </c>
      <c r="G204" s="59">
        <v>377.86683620000002</v>
      </c>
      <c r="H204" s="59">
        <v>480.24905039999999</v>
      </c>
      <c r="I204" s="60">
        <v>858.11588660000007</v>
      </c>
      <c r="J204" s="59">
        <v>5550.6615576708391</v>
      </c>
      <c r="K204" s="59">
        <v>72076.999909950464</v>
      </c>
      <c r="L204" s="59">
        <v>11481.500777371921</v>
      </c>
    </row>
    <row r="205" spans="1:12" s="48" customFormat="1" ht="15" customHeight="1" x14ac:dyDescent="0.2">
      <c r="A205" s="99" t="s">
        <v>449</v>
      </c>
      <c r="B205" s="99" t="s">
        <v>67</v>
      </c>
      <c r="C205" s="100" t="s">
        <v>450</v>
      </c>
      <c r="D205" s="16">
        <v>74.662000000000006</v>
      </c>
      <c r="E205" s="39">
        <v>5.3810000000000002</v>
      </c>
      <c r="F205" s="92">
        <v>80.043000000000006</v>
      </c>
      <c r="G205" s="59">
        <v>319.62222230000009</v>
      </c>
      <c r="H205" s="59">
        <v>516.77776055000004</v>
      </c>
      <c r="I205" s="60">
        <v>836.39998285000013</v>
      </c>
      <c r="J205" s="59">
        <v>4280.9223205914659</v>
      </c>
      <c r="K205" s="59">
        <v>96037.494991637257</v>
      </c>
      <c r="L205" s="59">
        <v>10449.38324213236</v>
      </c>
    </row>
    <row r="206" spans="1:12" s="48" customFormat="1" ht="15" customHeight="1" x14ac:dyDescent="0.2">
      <c r="A206" s="99" t="s">
        <v>451</v>
      </c>
      <c r="B206" s="99" t="s">
        <v>67</v>
      </c>
      <c r="C206" s="100" t="s">
        <v>452</v>
      </c>
      <c r="D206" s="16">
        <v>26.327999999999999</v>
      </c>
      <c r="E206" s="39">
        <v>2.6</v>
      </c>
      <c r="F206" s="92">
        <v>28.928000000000001</v>
      </c>
      <c r="G206" s="59">
        <v>149.16413660000001</v>
      </c>
      <c r="H206" s="59">
        <v>198.254233</v>
      </c>
      <c r="I206" s="60">
        <v>347.41836960000001</v>
      </c>
      <c r="J206" s="59">
        <v>5665.6083485262834</v>
      </c>
      <c r="K206" s="59">
        <v>76251.62807692308</v>
      </c>
      <c r="L206" s="59">
        <v>12009.761117256639</v>
      </c>
    </row>
    <row r="207" spans="1:12" s="48" customFormat="1" ht="15" customHeight="1" x14ac:dyDescent="0.2">
      <c r="A207" s="99" t="s">
        <v>453</v>
      </c>
      <c r="B207" s="99" t="s">
        <v>67</v>
      </c>
      <c r="C207" s="100" t="s">
        <v>454</v>
      </c>
      <c r="D207" s="16">
        <v>54.276000000000003</v>
      </c>
      <c r="E207" s="39">
        <v>4.2080000000000002</v>
      </c>
      <c r="F207" s="92">
        <v>58.484000000000002</v>
      </c>
      <c r="G207" s="59">
        <v>274.76476024999988</v>
      </c>
      <c r="H207" s="59">
        <v>293.65230200000002</v>
      </c>
      <c r="I207" s="60">
        <v>568.41706224999996</v>
      </c>
      <c r="J207" s="59">
        <v>5062.3620062274294</v>
      </c>
      <c r="K207" s="59">
        <v>69784.292300380228</v>
      </c>
      <c r="L207" s="59">
        <v>9719.1892184187127</v>
      </c>
    </row>
    <row r="208" spans="1:12" s="48" customFormat="1" ht="15" customHeight="1" x14ac:dyDescent="0.2">
      <c r="A208" s="99" t="s">
        <v>455</v>
      </c>
      <c r="B208" s="99" t="s">
        <v>67</v>
      </c>
      <c r="C208" s="100" t="s">
        <v>456</v>
      </c>
      <c r="D208" s="16">
        <v>39.801000000000002</v>
      </c>
      <c r="E208" s="39">
        <v>4.194</v>
      </c>
      <c r="F208" s="92">
        <v>43.994999999999997</v>
      </c>
      <c r="G208" s="59">
        <v>231.3131288999999</v>
      </c>
      <c r="H208" s="59">
        <v>281.18563490000003</v>
      </c>
      <c r="I208" s="60">
        <v>512.49876379999989</v>
      </c>
      <c r="J208" s="59">
        <v>5811.7416371447925</v>
      </c>
      <c r="K208" s="59">
        <v>67044.738888888882</v>
      </c>
      <c r="L208" s="59">
        <v>11649.022929878391</v>
      </c>
    </row>
    <row r="209" spans="1:12" s="48" customFormat="1" ht="15" customHeight="1" x14ac:dyDescent="0.2">
      <c r="A209" s="99" t="s">
        <v>457</v>
      </c>
      <c r="B209" s="99" t="s">
        <v>67</v>
      </c>
      <c r="C209" s="100" t="s">
        <v>458</v>
      </c>
      <c r="D209" s="16">
        <v>53.014000000000003</v>
      </c>
      <c r="E209" s="39">
        <v>5.2919999999999998</v>
      </c>
      <c r="F209" s="92">
        <v>58.305999999999997</v>
      </c>
      <c r="G209" s="59">
        <v>252.8889676</v>
      </c>
      <c r="H209" s="59">
        <v>306.80168059999988</v>
      </c>
      <c r="I209" s="60">
        <v>559.69064819999994</v>
      </c>
      <c r="J209" s="59">
        <v>4770.2298939902666</v>
      </c>
      <c r="K209" s="59">
        <v>57974.61840513983</v>
      </c>
      <c r="L209" s="59">
        <v>9599.1947346756751</v>
      </c>
    </row>
    <row r="210" spans="1:12" s="48" customFormat="1" ht="15" customHeight="1" x14ac:dyDescent="0.2">
      <c r="A210" s="99" t="s">
        <v>459</v>
      </c>
      <c r="B210" s="99" t="s">
        <v>67</v>
      </c>
      <c r="C210" s="100" t="s">
        <v>460</v>
      </c>
      <c r="D210" s="16">
        <v>52.106999999999999</v>
      </c>
      <c r="E210" s="39">
        <v>5.6840000000000002</v>
      </c>
      <c r="F210" s="92">
        <v>57.790999999999997</v>
      </c>
      <c r="G210" s="59">
        <v>273.74692659999988</v>
      </c>
      <c r="H210" s="59">
        <v>300.26382665</v>
      </c>
      <c r="I210" s="60">
        <v>574.01075324999988</v>
      </c>
      <c r="J210" s="59">
        <v>5253.5537758842374</v>
      </c>
      <c r="K210" s="59">
        <v>52826.1482494722</v>
      </c>
      <c r="L210" s="59">
        <v>9932.5284776176195</v>
      </c>
    </row>
    <row r="211" spans="1:12" s="48" customFormat="1" ht="15" customHeight="1" x14ac:dyDescent="0.2">
      <c r="A211" s="99" t="s">
        <v>461</v>
      </c>
      <c r="B211" s="99" t="s">
        <v>67</v>
      </c>
      <c r="C211" s="100" t="s">
        <v>462</v>
      </c>
      <c r="D211" s="16">
        <v>61.648000000000003</v>
      </c>
      <c r="E211" s="39">
        <v>7.0720000000000001</v>
      </c>
      <c r="F211" s="92">
        <v>68.72</v>
      </c>
      <c r="G211" s="59">
        <v>221.38839350000009</v>
      </c>
      <c r="H211" s="59">
        <v>549.22719010000014</v>
      </c>
      <c r="I211" s="60">
        <v>770.61558360000026</v>
      </c>
      <c r="J211" s="59">
        <v>3591.1691133532322</v>
      </c>
      <c r="K211" s="59">
        <v>77662.215794683274</v>
      </c>
      <c r="L211" s="59">
        <v>11213.84725844005</v>
      </c>
    </row>
    <row r="212" spans="1:12" s="48" customFormat="1" ht="15" customHeight="1" x14ac:dyDescent="0.2">
      <c r="A212" s="99" t="s">
        <v>463</v>
      </c>
      <c r="B212" s="99" t="s">
        <v>67</v>
      </c>
      <c r="C212" s="100" t="s">
        <v>464</v>
      </c>
      <c r="D212" s="16">
        <v>72.546999999999997</v>
      </c>
      <c r="E212" s="39">
        <v>6.29</v>
      </c>
      <c r="F212" s="92">
        <v>78.837000000000003</v>
      </c>
      <c r="G212" s="59">
        <v>309.78432400000008</v>
      </c>
      <c r="H212" s="59">
        <v>652.98187245000008</v>
      </c>
      <c r="I212" s="60">
        <v>962.76619645000028</v>
      </c>
      <c r="J212" s="59">
        <v>4270.1190125022422</v>
      </c>
      <c r="K212" s="59">
        <v>103812.6983227345</v>
      </c>
      <c r="L212" s="59">
        <v>12212.11101957203</v>
      </c>
    </row>
    <row r="213" spans="1:12" s="48" customFormat="1" ht="15" customHeight="1" x14ac:dyDescent="0.2">
      <c r="A213" s="99" t="s">
        <v>465</v>
      </c>
      <c r="B213" s="99" t="s">
        <v>67</v>
      </c>
      <c r="C213" s="100" t="s">
        <v>466</v>
      </c>
      <c r="D213" s="16">
        <v>34.036999999999999</v>
      </c>
      <c r="E213" s="39">
        <v>2.3119999999999998</v>
      </c>
      <c r="F213" s="92">
        <v>36.348999999999997</v>
      </c>
      <c r="G213" s="59">
        <v>167.72313045000001</v>
      </c>
      <c r="H213" s="59">
        <v>152.42405625000001</v>
      </c>
      <c r="I213" s="60">
        <v>320.14718670000002</v>
      </c>
      <c r="J213" s="59">
        <v>4927.6707832652692</v>
      </c>
      <c r="K213" s="59">
        <v>65927.359969723184</v>
      </c>
      <c r="L213" s="59">
        <v>8807.5926903078489</v>
      </c>
    </row>
    <row r="214" spans="1:12" s="48" customFormat="1" ht="15" customHeight="1" x14ac:dyDescent="0.2">
      <c r="A214" s="99" t="s">
        <v>467</v>
      </c>
      <c r="B214" s="99" t="s">
        <v>67</v>
      </c>
      <c r="C214" s="100" t="s">
        <v>468</v>
      </c>
      <c r="D214" s="16">
        <v>49.860999999999997</v>
      </c>
      <c r="E214" s="39">
        <v>4.01</v>
      </c>
      <c r="F214" s="92">
        <v>53.871000000000002</v>
      </c>
      <c r="G214" s="59">
        <v>237.51561405000001</v>
      </c>
      <c r="H214" s="59">
        <v>260.44667650000002</v>
      </c>
      <c r="I214" s="60">
        <v>497.96229054999998</v>
      </c>
      <c r="J214" s="59">
        <v>4763.5549637993636</v>
      </c>
      <c r="K214" s="59">
        <v>64949.295885286803</v>
      </c>
      <c r="L214" s="59">
        <v>9243.6058463737463</v>
      </c>
    </row>
    <row r="215" spans="1:12" s="48" customFormat="1" ht="15" customHeight="1" x14ac:dyDescent="0.2">
      <c r="A215" s="99" t="s">
        <v>469</v>
      </c>
      <c r="B215" s="99" t="s">
        <v>67</v>
      </c>
      <c r="C215" s="100" t="s">
        <v>470</v>
      </c>
      <c r="D215" s="16">
        <v>58.563000000000002</v>
      </c>
      <c r="E215" s="39">
        <v>5.29</v>
      </c>
      <c r="F215" s="92">
        <v>63.853000000000002</v>
      </c>
      <c r="G215" s="59">
        <v>313.47019349999999</v>
      </c>
      <c r="H215" s="59">
        <v>513.96291439999993</v>
      </c>
      <c r="I215" s="60">
        <v>827.43310789999987</v>
      </c>
      <c r="J215" s="59">
        <v>5352.7003995696941</v>
      </c>
      <c r="K215" s="59">
        <v>97157.450737240069</v>
      </c>
      <c r="L215" s="59">
        <v>12958.40615006342</v>
      </c>
    </row>
    <row r="216" spans="1:12" s="48" customFormat="1" ht="15" customHeight="1" x14ac:dyDescent="0.2">
      <c r="A216" s="99" t="s">
        <v>471</v>
      </c>
      <c r="B216" s="99" t="s">
        <v>67</v>
      </c>
      <c r="C216" s="100" t="s">
        <v>472</v>
      </c>
      <c r="D216" s="16">
        <v>51.231000000000002</v>
      </c>
      <c r="E216" s="39">
        <v>4.8330000000000002</v>
      </c>
      <c r="F216" s="92">
        <v>56.064</v>
      </c>
      <c r="G216" s="59">
        <v>278.46501044999991</v>
      </c>
      <c r="H216" s="59">
        <v>302.52057170000012</v>
      </c>
      <c r="I216" s="60">
        <v>580.98558215000003</v>
      </c>
      <c r="J216" s="59">
        <v>5435.478722843588</v>
      </c>
      <c r="K216" s="59">
        <v>62594.779991723582</v>
      </c>
      <c r="L216" s="59">
        <v>10362.899224992871</v>
      </c>
    </row>
    <row r="217" spans="1:12" s="48" customFormat="1" ht="15" customHeight="1" x14ac:dyDescent="0.2">
      <c r="A217" s="99" t="s">
        <v>473</v>
      </c>
      <c r="B217" s="99" t="s">
        <v>67</v>
      </c>
      <c r="C217" s="100" t="s">
        <v>474</v>
      </c>
      <c r="D217" s="16">
        <v>77.831000000000003</v>
      </c>
      <c r="E217" s="39">
        <v>6.9459999999999997</v>
      </c>
      <c r="F217" s="92">
        <v>84.777000000000001</v>
      </c>
      <c r="G217" s="59">
        <v>349.7488687</v>
      </c>
      <c r="H217" s="59">
        <v>379.83537134999989</v>
      </c>
      <c r="I217" s="60">
        <v>729.58424004999983</v>
      </c>
      <c r="J217" s="59">
        <v>4493.6961968881287</v>
      </c>
      <c r="K217" s="59">
        <v>54684.044248488332</v>
      </c>
      <c r="L217" s="59">
        <v>8605.9218897814244</v>
      </c>
    </row>
    <row r="218" spans="1:12" s="48" customFormat="1" ht="15" customHeight="1" x14ac:dyDescent="0.2">
      <c r="A218" s="99" t="s">
        <v>475</v>
      </c>
      <c r="B218" s="99" t="s">
        <v>67</v>
      </c>
      <c r="C218" s="100" t="s">
        <v>476</v>
      </c>
      <c r="D218" s="16">
        <v>57.027000000000001</v>
      </c>
      <c r="E218" s="39">
        <v>4.6619999999999999</v>
      </c>
      <c r="F218" s="92">
        <v>61.689</v>
      </c>
      <c r="G218" s="59">
        <v>273.24421635000022</v>
      </c>
      <c r="H218" s="59">
        <v>293.60110450550002</v>
      </c>
      <c r="I218" s="60">
        <v>566.84532085550018</v>
      </c>
      <c r="J218" s="59">
        <v>4791.4885291177898</v>
      </c>
      <c r="K218" s="59">
        <v>62977.499893929642</v>
      </c>
      <c r="L218" s="59">
        <v>9188.7584635105159</v>
      </c>
    </row>
    <row r="219" spans="1:12" s="48" customFormat="1" ht="15" customHeight="1" x14ac:dyDescent="0.2">
      <c r="A219" s="99" t="s">
        <v>477</v>
      </c>
      <c r="B219" s="99" t="s">
        <v>67</v>
      </c>
      <c r="C219" s="100" t="s">
        <v>478</v>
      </c>
      <c r="D219" s="16">
        <v>45.115000000000002</v>
      </c>
      <c r="E219" s="39">
        <v>4.5810000000000004</v>
      </c>
      <c r="F219" s="92">
        <v>49.696000000000012</v>
      </c>
      <c r="G219" s="59">
        <v>223.4910146</v>
      </c>
      <c r="H219" s="59">
        <v>390.47715240000002</v>
      </c>
      <c r="I219" s="60">
        <v>613.96816699999999</v>
      </c>
      <c r="J219" s="59">
        <v>4953.8072614429784</v>
      </c>
      <c r="K219" s="59">
        <v>85238.409168303857</v>
      </c>
      <c r="L219" s="59">
        <v>12354.478569703801</v>
      </c>
    </row>
    <row r="220" spans="1:12" s="48" customFormat="1" ht="15" customHeight="1" x14ac:dyDescent="0.2">
      <c r="A220" s="99" t="s">
        <v>479</v>
      </c>
      <c r="B220" s="99" t="s">
        <v>67</v>
      </c>
      <c r="C220" s="100" t="s">
        <v>480</v>
      </c>
      <c r="D220" s="16">
        <v>34.774999999999999</v>
      </c>
      <c r="E220" s="39">
        <v>2.4940000000000002</v>
      </c>
      <c r="F220" s="92">
        <v>37.268999999999998</v>
      </c>
      <c r="G220" s="59">
        <v>144.23886139999979</v>
      </c>
      <c r="H220" s="59">
        <v>339.08304520000007</v>
      </c>
      <c r="I220" s="60">
        <v>483.32190659999992</v>
      </c>
      <c r="J220" s="59">
        <v>4147.7745909417636</v>
      </c>
      <c r="K220" s="59">
        <v>135959.5209302326</v>
      </c>
      <c r="L220" s="59">
        <v>12968.46995089753</v>
      </c>
    </row>
    <row r="221" spans="1:12" s="48" customFormat="1" ht="15" customHeight="1" x14ac:dyDescent="0.2">
      <c r="A221" s="99" t="s">
        <v>481</v>
      </c>
      <c r="B221" s="99" t="s">
        <v>67</v>
      </c>
      <c r="C221" s="100" t="s">
        <v>482</v>
      </c>
      <c r="D221" s="16">
        <v>56.722000000000001</v>
      </c>
      <c r="E221" s="39">
        <v>5.492</v>
      </c>
      <c r="F221" s="92">
        <v>62.213999999999999</v>
      </c>
      <c r="G221" s="59">
        <v>300.10209014999998</v>
      </c>
      <c r="H221" s="59">
        <v>338.30866630000003</v>
      </c>
      <c r="I221" s="60">
        <v>638.41075645000001</v>
      </c>
      <c r="J221" s="59">
        <v>5290.7529732731564</v>
      </c>
      <c r="K221" s="59">
        <v>61600.266988346702</v>
      </c>
      <c r="L221" s="59">
        <v>10261.52885925997</v>
      </c>
    </row>
    <row r="222" spans="1:12" s="48" customFormat="1" ht="15" customHeight="1" x14ac:dyDescent="0.2">
      <c r="A222" s="99" t="s">
        <v>483</v>
      </c>
      <c r="B222" s="99" t="s">
        <v>67</v>
      </c>
      <c r="C222" s="100" t="s">
        <v>484</v>
      </c>
      <c r="D222" s="16">
        <v>66.260000000000005</v>
      </c>
      <c r="E222" s="39">
        <v>5.3689999999999998</v>
      </c>
      <c r="F222" s="92">
        <v>71.629000000000005</v>
      </c>
      <c r="G222" s="59">
        <v>310.60097039999999</v>
      </c>
      <c r="H222" s="59">
        <v>258.16824255</v>
      </c>
      <c r="I222" s="60">
        <v>568.76921295</v>
      </c>
      <c r="J222" s="59">
        <v>4687.6089707213996</v>
      </c>
      <c r="K222" s="59">
        <v>48084.977193145838</v>
      </c>
      <c r="L222" s="59">
        <v>7940.487972050425</v>
      </c>
    </row>
    <row r="223" spans="1:12" s="48" customFormat="1" ht="15" customHeight="1" x14ac:dyDescent="0.2">
      <c r="A223" s="99" t="s">
        <v>485</v>
      </c>
      <c r="B223" s="99" t="s">
        <v>67</v>
      </c>
      <c r="C223" s="100" t="s">
        <v>486</v>
      </c>
      <c r="D223" s="16">
        <v>35.381999999999998</v>
      </c>
      <c r="E223" s="39">
        <v>2.5049999999999999</v>
      </c>
      <c r="F223" s="92">
        <v>37.887</v>
      </c>
      <c r="G223" s="59">
        <v>180.24620235</v>
      </c>
      <c r="H223" s="59">
        <v>193.40658120000001</v>
      </c>
      <c r="I223" s="60">
        <v>373.65278354999998</v>
      </c>
      <c r="J223" s="59">
        <v>5094.2909487875204</v>
      </c>
      <c r="K223" s="59">
        <v>77208.216047904192</v>
      </c>
      <c r="L223" s="59">
        <v>9862.2953400902679</v>
      </c>
    </row>
    <row r="224" spans="1:12" s="48" customFormat="1" ht="15" customHeight="1" x14ac:dyDescent="0.2">
      <c r="A224" s="99" t="s">
        <v>487</v>
      </c>
      <c r="B224" s="99" t="s">
        <v>67</v>
      </c>
      <c r="C224" s="100" t="s">
        <v>488</v>
      </c>
      <c r="D224" s="16">
        <v>64.585999999999999</v>
      </c>
      <c r="E224" s="39">
        <v>4.383</v>
      </c>
      <c r="F224" s="92">
        <v>68.968999999999994</v>
      </c>
      <c r="G224" s="59">
        <v>307.32916829999988</v>
      </c>
      <c r="H224" s="59">
        <v>791.47385279999992</v>
      </c>
      <c r="I224" s="60">
        <v>1098.8030211</v>
      </c>
      <c r="J224" s="59">
        <v>4758.4487086984791</v>
      </c>
      <c r="K224" s="59">
        <v>180578.10924024641</v>
      </c>
      <c r="L224" s="59">
        <v>15931.83924806797</v>
      </c>
    </row>
    <row r="225" spans="1:12" s="48" customFormat="1" ht="15" customHeight="1" x14ac:dyDescent="0.2">
      <c r="A225" s="99" t="s">
        <v>489</v>
      </c>
      <c r="B225" s="99" t="s">
        <v>67</v>
      </c>
      <c r="C225" s="100" t="s">
        <v>490</v>
      </c>
      <c r="D225" s="16">
        <v>31.184999999999999</v>
      </c>
      <c r="E225" s="39">
        <v>3.5219999999999998</v>
      </c>
      <c r="F225" s="92">
        <v>34.707000000000001</v>
      </c>
      <c r="G225" s="59">
        <v>177.27047450000001</v>
      </c>
      <c r="H225" s="59">
        <v>247.72656040000001</v>
      </c>
      <c r="I225" s="60">
        <v>424.99703490000002</v>
      </c>
      <c r="J225" s="59">
        <v>5684.4789001122344</v>
      </c>
      <c r="K225" s="59">
        <v>70336.899602498583</v>
      </c>
      <c r="L225" s="59">
        <v>12245.282937159651</v>
      </c>
    </row>
    <row r="226" spans="1:12" s="48" customFormat="1" ht="15" customHeight="1" x14ac:dyDescent="0.2">
      <c r="A226" s="99" t="s">
        <v>491</v>
      </c>
      <c r="B226" s="99" t="s">
        <v>67</v>
      </c>
      <c r="C226" s="100" t="s">
        <v>492</v>
      </c>
      <c r="D226" s="16">
        <v>36.280999999999999</v>
      </c>
      <c r="E226" s="39">
        <v>3.5369999999999999</v>
      </c>
      <c r="F226" s="92">
        <v>39.817999999999998</v>
      </c>
      <c r="G226" s="59">
        <v>161.235691</v>
      </c>
      <c r="H226" s="59">
        <v>314.61913370000002</v>
      </c>
      <c r="I226" s="60">
        <v>475.85482469999988</v>
      </c>
      <c r="J226" s="59">
        <v>4444.0806758358358</v>
      </c>
      <c r="K226" s="59">
        <v>88950.843567995456</v>
      </c>
      <c r="L226" s="59">
        <v>11950.74651413933</v>
      </c>
    </row>
    <row r="227" spans="1:12" s="48" customFormat="1" ht="15" customHeight="1" x14ac:dyDescent="0.2">
      <c r="A227" s="99" t="s">
        <v>493</v>
      </c>
      <c r="B227" s="99" t="s">
        <v>67</v>
      </c>
      <c r="C227" s="100" t="s">
        <v>494</v>
      </c>
      <c r="D227" s="16">
        <v>53.878999999999998</v>
      </c>
      <c r="E227" s="39">
        <v>4.577</v>
      </c>
      <c r="F227" s="92">
        <v>58.456000000000003</v>
      </c>
      <c r="G227" s="59">
        <v>245.08148329999989</v>
      </c>
      <c r="H227" s="59">
        <v>403.82851025000002</v>
      </c>
      <c r="I227" s="60">
        <v>648.90999354999997</v>
      </c>
      <c r="J227" s="59">
        <v>4548.7385307819359</v>
      </c>
      <c r="K227" s="59">
        <v>88229.956357876348</v>
      </c>
      <c r="L227" s="59">
        <v>11100.82786283701</v>
      </c>
    </row>
    <row r="228" spans="1:12" s="48" customFormat="1" ht="15" customHeight="1" x14ac:dyDescent="0.2">
      <c r="A228" s="77" t="s">
        <v>495</v>
      </c>
      <c r="B228" s="77" t="s">
        <v>67</v>
      </c>
      <c r="C228" s="78" t="s">
        <v>496</v>
      </c>
      <c r="D228" s="79">
        <v>44.546999999999997</v>
      </c>
      <c r="E228" s="80">
        <v>3.4609999999999999</v>
      </c>
      <c r="F228" s="95">
        <v>48.008000000000003</v>
      </c>
      <c r="G228" s="81">
        <v>203.20402980000009</v>
      </c>
      <c r="H228" s="81">
        <v>399.575918</v>
      </c>
      <c r="I228" s="82">
        <v>602.77994780000017</v>
      </c>
      <c r="J228" s="81">
        <v>4561.5648595865068</v>
      </c>
      <c r="K228" s="81">
        <v>115451.00202253681</v>
      </c>
      <c r="L228" s="81">
        <v>12555.82294200967</v>
      </c>
    </row>
    <row r="229" spans="1:12" s="48" customFormat="1" ht="15" customHeight="1" x14ac:dyDescent="0.2">
      <c r="A229" s="99" t="s">
        <v>497</v>
      </c>
      <c r="B229" s="99" t="s">
        <v>69</v>
      </c>
      <c r="C229" s="100" t="s">
        <v>498</v>
      </c>
      <c r="D229" s="16">
        <v>71.775999999999996</v>
      </c>
      <c r="E229" s="39">
        <v>5.4889999999999999</v>
      </c>
      <c r="F229" s="92">
        <v>77.265000000000001</v>
      </c>
      <c r="G229" s="59">
        <v>302.26508270000011</v>
      </c>
      <c r="H229" s="59">
        <v>483.23005705000008</v>
      </c>
      <c r="I229" s="60">
        <v>785.49513975000013</v>
      </c>
      <c r="J229" s="59">
        <v>4211.227746043246</v>
      </c>
      <c r="K229" s="59">
        <v>88036.082537802897</v>
      </c>
      <c r="L229" s="59">
        <v>10166.247845078629</v>
      </c>
    </row>
    <row r="230" spans="1:12" s="48" customFormat="1" ht="15" customHeight="1" x14ac:dyDescent="0.2">
      <c r="A230" s="99" t="s">
        <v>499</v>
      </c>
      <c r="B230" s="99" t="s">
        <v>69</v>
      </c>
      <c r="C230" s="100" t="s">
        <v>500</v>
      </c>
      <c r="D230" s="16">
        <v>137.11600000000001</v>
      </c>
      <c r="E230" s="39">
        <v>11.864000000000001</v>
      </c>
      <c r="F230" s="92">
        <v>148.97999999999999</v>
      </c>
      <c r="G230" s="59">
        <v>681.9877409500001</v>
      </c>
      <c r="H230" s="59">
        <v>569.47044995000022</v>
      </c>
      <c r="I230" s="60">
        <v>1251.4581909000001</v>
      </c>
      <c r="J230" s="59">
        <v>4973.801313851046</v>
      </c>
      <c r="K230" s="59">
        <v>47999.869348449109</v>
      </c>
      <c r="L230" s="59">
        <v>8400.175801449861</v>
      </c>
    </row>
    <row r="231" spans="1:12" s="48" customFormat="1" ht="15" customHeight="1" x14ac:dyDescent="0.2">
      <c r="A231" s="99" t="s">
        <v>501</v>
      </c>
      <c r="B231" s="99" t="s">
        <v>69</v>
      </c>
      <c r="C231" s="100" t="s">
        <v>502</v>
      </c>
      <c r="D231" s="16">
        <v>93.805999999999997</v>
      </c>
      <c r="E231" s="39">
        <v>6.6929999999999996</v>
      </c>
      <c r="F231" s="92">
        <v>100.499</v>
      </c>
      <c r="G231" s="59">
        <v>417.16617445000009</v>
      </c>
      <c r="H231" s="59">
        <v>445.68184094999992</v>
      </c>
      <c r="I231" s="60">
        <v>862.84801540000001</v>
      </c>
      <c r="J231" s="59">
        <v>4447.116116772916</v>
      </c>
      <c r="K231" s="59">
        <v>66589.248610488561</v>
      </c>
      <c r="L231" s="59">
        <v>8585.6378212718537</v>
      </c>
    </row>
    <row r="232" spans="1:12" s="48" customFormat="1" ht="15" customHeight="1" x14ac:dyDescent="0.2">
      <c r="A232" s="99" t="s">
        <v>503</v>
      </c>
      <c r="B232" s="99" t="s">
        <v>69</v>
      </c>
      <c r="C232" s="100" t="s">
        <v>504</v>
      </c>
      <c r="D232" s="16">
        <v>109.22199999999999</v>
      </c>
      <c r="E232" s="39">
        <v>13.733000000000001</v>
      </c>
      <c r="F232" s="92">
        <v>122.955</v>
      </c>
      <c r="G232" s="59">
        <v>457.94072850000032</v>
      </c>
      <c r="H232" s="59">
        <v>699.57319080000013</v>
      </c>
      <c r="I232" s="60">
        <v>1157.5139193</v>
      </c>
      <c r="J232" s="59">
        <v>4192.7517212649491</v>
      </c>
      <c r="K232" s="59">
        <v>50941.031879414557</v>
      </c>
      <c r="L232" s="59">
        <v>9414.1264633402498</v>
      </c>
    </row>
    <row r="233" spans="1:12" s="48" customFormat="1" ht="15" customHeight="1" x14ac:dyDescent="0.2">
      <c r="A233" s="99" t="s">
        <v>505</v>
      </c>
      <c r="B233" s="99" t="s">
        <v>69</v>
      </c>
      <c r="C233" s="100" t="s">
        <v>506</v>
      </c>
      <c r="D233" s="16">
        <v>132.14099999999999</v>
      </c>
      <c r="E233" s="39">
        <v>10.957000000000001</v>
      </c>
      <c r="F233" s="92">
        <v>143.09800000000001</v>
      </c>
      <c r="G233" s="59">
        <v>608.66811499999972</v>
      </c>
      <c r="H233" s="59">
        <v>525.0740426000001</v>
      </c>
      <c r="I233" s="60">
        <v>1133.7421575999999</v>
      </c>
      <c r="J233" s="59">
        <v>4606.2018222958804</v>
      </c>
      <c r="K233" s="59">
        <v>47921.332718809892</v>
      </c>
      <c r="L233" s="59">
        <v>7922.8371996813366</v>
      </c>
    </row>
    <row r="234" spans="1:12" s="48" customFormat="1" ht="15" customHeight="1" x14ac:dyDescent="0.2">
      <c r="A234" s="99" t="s">
        <v>507</v>
      </c>
      <c r="B234" s="99" t="s">
        <v>69</v>
      </c>
      <c r="C234" s="100" t="s">
        <v>508</v>
      </c>
      <c r="D234" s="16">
        <v>97.435000000000002</v>
      </c>
      <c r="E234" s="39">
        <v>27.914999999999999</v>
      </c>
      <c r="F234" s="92">
        <v>125.35</v>
      </c>
      <c r="G234" s="59">
        <v>368.26998824999998</v>
      </c>
      <c r="H234" s="59">
        <v>1594.38926975</v>
      </c>
      <c r="I234" s="60">
        <v>1962.6592579999999</v>
      </c>
      <c r="J234" s="59">
        <v>3779.6478498486172</v>
      </c>
      <c r="K234" s="59">
        <v>57115.861355901849</v>
      </c>
      <c r="L234" s="59">
        <v>15657.433250897489</v>
      </c>
    </row>
    <row r="235" spans="1:12" s="48" customFormat="1" ht="15" customHeight="1" x14ac:dyDescent="0.2">
      <c r="A235" s="99" t="s">
        <v>509</v>
      </c>
      <c r="B235" s="99" t="s">
        <v>69</v>
      </c>
      <c r="C235" s="100" t="s">
        <v>510</v>
      </c>
      <c r="D235" s="16">
        <v>5.5570000000000004</v>
      </c>
      <c r="E235" s="39">
        <v>7.9420000000000002</v>
      </c>
      <c r="F235" s="92">
        <v>13.499000000000001</v>
      </c>
      <c r="G235" s="59">
        <v>24.591118499999979</v>
      </c>
      <c r="H235" s="59">
        <v>2717.8201721</v>
      </c>
      <c r="I235" s="60">
        <v>2742.4112906</v>
      </c>
      <c r="J235" s="59">
        <v>4425.2507648011479</v>
      </c>
      <c r="K235" s="59">
        <v>342208.53337950131</v>
      </c>
      <c r="L235" s="59">
        <v>203156.6257204237</v>
      </c>
    </row>
    <row r="236" spans="1:12" s="48" customFormat="1" ht="15" customHeight="1" x14ac:dyDescent="0.2">
      <c r="A236" s="99" t="s">
        <v>511</v>
      </c>
      <c r="B236" s="99" t="s">
        <v>69</v>
      </c>
      <c r="C236" s="100" t="s">
        <v>512</v>
      </c>
      <c r="D236" s="16">
        <v>139.81800000000001</v>
      </c>
      <c r="E236" s="39">
        <v>12.324999999999999</v>
      </c>
      <c r="F236" s="92">
        <v>152.143</v>
      </c>
      <c r="G236" s="59">
        <v>635.54011064999997</v>
      </c>
      <c r="H236" s="59">
        <v>758.23487580000005</v>
      </c>
      <c r="I236" s="60">
        <v>1393.7749864499999</v>
      </c>
      <c r="J236" s="59">
        <v>4545.4813446766502</v>
      </c>
      <c r="K236" s="59">
        <v>61520.071058823538</v>
      </c>
      <c r="L236" s="59">
        <v>9160.9537504190157</v>
      </c>
    </row>
    <row r="237" spans="1:12" s="48" customFormat="1" ht="15" customHeight="1" x14ac:dyDescent="0.2">
      <c r="A237" s="99" t="s">
        <v>513</v>
      </c>
      <c r="B237" s="99" t="s">
        <v>69</v>
      </c>
      <c r="C237" s="100" t="s">
        <v>514</v>
      </c>
      <c r="D237" s="16">
        <v>126.048</v>
      </c>
      <c r="E237" s="39">
        <v>11.775</v>
      </c>
      <c r="F237" s="92">
        <v>137.82300000000001</v>
      </c>
      <c r="G237" s="59">
        <v>515.63859389999993</v>
      </c>
      <c r="H237" s="59">
        <v>852.22246299999995</v>
      </c>
      <c r="I237" s="60">
        <v>1367.8610569</v>
      </c>
      <c r="J237" s="59">
        <v>4090.811388518659</v>
      </c>
      <c r="K237" s="59">
        <v>72375.580721868362</v>
      </c>
      <c r="L237" s="59">
        <v>9924.7662356790934</v>
      </c>
    </row>
    <row r="238" spans="1:12" s="48" customFormat="1" ht="15" customHeight="1" x14ac:dyDescent="0.2">
      <c r="A238" s="99" t="s">
        <v>515</v>
      </c>
      <c r="B238" s="99" t="s">
        <v>69</v>
      </c>
      <c r="C238" s="100" t="s">
        <v>516</v>
      </c>
      <c r="D238" s="16">
        <v>121.94799999999999</v>
      </c>
      <c r="E238" s="39">
        <v>8.6419999999999995</v>
      </c>
      <c r="F238" s="92">
        <v>130.59</v>
      </c>
      <c r="G238" s="59">
        <v>559.02334590000009</v>
      </c>
      <c r="H238" s="59">
        <v>821.95751815000006</v>
      </c>
      <c r="I238" s="60">
        <v>1380.98086405</v>
      </c>
      <c r="J238" s="59">
        <v>4584.1124569488647</v>
      </c>
      <c r="K238" s="59">
        <v>95111.955351770433</v>
      </c>
      <c r="L238" s="59">
        <v>10574.93578413355</v>
      </c>
    </row>
    <row r="239" spans="1:12" s="48" customFormat="1" ht="15" customHeight="1" x14ac:dyDescent="0.2">
      <c r="A239" s="99" t="s">
        <v>517</v>
      </c>
      <c r="B239" s="99" t="s">
        <v>69</v>
      </c>
      <c r="C239" s="100" t="s">
        <v>518</v>
      </c>
      <c r="D239" s="16">
        <v>101.53100000000001</v>
      </c>
      <c r="E239" s="39">
        <v>8.94</v>
      </c>
      <c r="F239" s="92">
        <v>110.471</v>
      </c>
      <c r="G239" s="59">
        <v>394.21532484999989</v>
      </c>
      <c r="H239" s="59">
        <v>436.53340700000001</v>
      </c>
      <c r="I239" s="60">
        <v>830.7487318499999</v>
      </c>
      <c r="J239" s="59">
        <v>3882.7089741064292</v>
      </c>
      <c r="K239" s="59">
        <v>48829.240156599553</v>
      </c>
      <c r="L239" s="59">
        <v>7520.0616618841132</v>
      </c>
    </row>
    <row r="240" spans="1:12" s="48" customFormat="1" ht="15" customHeight="1" x14ac:dyDescent="0.2">
      <c r="A240" s="99" t="s">
        <v>519</v>
      </c>
      <c r="B240" s="99" t="s">
        <v>69</v>
      </c>
      <c r="C240" s="100" t="s">
        <v>520</v>
      </c>
      <c r="D240" s="16">
        <v>93.823999999999998</v>
      </c>
      <c r="E240" s="39">
        <v>17.111000000000001</v>
      </c>
      <c r="F240" s="92">
        <v>110.935</v>
      </c>
      <c r="G240" s="59">
        <v>341.88671855000001</v>
      </c>
      <c r="H240" s="59">
        <v>438.44645748629989</v>
      </c>
      <c r="I240" s="60">
        <v>780.33317603629996</v>
      </c>
      <c r="J240" s="59">
        <v>3643.9154006437579</v>
      </c>
      <c r="K240" s="59">
        <v>25623.660656086729</v>
      </c>
      <c r="L240" s="59">
        <v>7034.1477084445833</v>
      </c>
    </row>
    <row r="241" spans="1:12" s="48" customFormat="1" ht="15" customHeight="1" x14ac:dyDescent="0.2">
      <c r="A241" s="99" t="s">
        <v>521</v>
      </c>
      <c r="B241" s="99" t="s">
        <v>69</v>
      </c>
      <c r="C241" s="100" t="s">
        <v>522</v>
      </c>
      <c r="D241" s="16">
        <v>79.694999999999993</v>
      </c>
      <c r="E241" s="39">
        <v>13.891</v>
      </c>
      <c r="F241" s="92">
        <v>93.585999999999999</v>
      </c>
      <c r="G241" s="59">
        <v>295.56521260000022</v>
      </c>
      <c r="H241" s="59">
        <v>727.08050849999995</v>
      </c>
      <c r="I241" s="60">
        <v>1022.6457210999999</v>
      </c>
      <c r="J241" s="59">
        <v>3708.7045937637272</v>
      </c>
      <c r="K241" s="59">
        <v>52341.840652220861</v>
      </c>
      <c r="L241" s="59">
        <v>10927.336579189199</v>
      </c>
    </row>
    <row r="242" spans="1:12" s="48" customFormat="1" ht="15" customHeight="1" x14ac:dyDescent="0.2">
      <c r="A242" s="99" t="s">
        <v>523</v>
      </c>
      <c r="B242" s="99" t="s">
        <v>69</v>
      </c>
      <c r="C242" s="100" t="s">
        <v>524</v>
      </c>
      <c r="D242" s="16">
        <v>100.967</v>
      </c>
      <c r="E242" s="39">
        <v>9.6210000000000004</v>
      </c>
      <c r="F242" s="92">
        <v>110.58799999999999</v>
      </c>
      <c r="G242" s="59">
        <v>419.83454430000012</v>
      </c>
      <c r="H242" s="59">
        <v>393.34800530000001</v>
      </c>
      <c r="I242" s="60">
        <v>813.18254960000002</v>
      </c>
      <c r="J242" s="59">
        <v>4158.1362653144106</v>
      </c>
      <c r="K242" s="59">
        <v>40884.316110591411</v>
      </c>
      <c r="L242" s="59">
        <v>7353.2621043874569</v>
      </c>
    </row>
    <row r="243" spans="1:12" s="48" customFormat="1" ht="15" customHeight="1" x14ac:dyDescent="0.2">
      <c r="A243" s="99" t="s">
        <v>525</v>
      </c>
      <c r="B243" s="99" t="s">
        <v>69</v>
      </c>
      <c r="C243" s="100" t="s">
        <v>526</v>
      </c>
      <c r="D243" s="16">
        <v>84.813000000000002</v>
      </c>
      <c r="E243" s="39">
        <v>5.968</v>
      </c>
      <c r="F243" s="92">
        <v>90.781000000000006</v>
      </c>
      <c r="G243" s="59">
        <v>394.91846700000008</v>
      </c>
      <c r="H243" s="59">
        <v>275.12912569999997</v>
      </c>
      <c r="I243" s="60">
        <v>670.04759270000022</v>
      </c>
      <c r="J243" s="59">
        <v>4656.3435676134568</v>
      </c>
      <c r="K243" s="59">
        <v>46100.72481568365</v>
      </c>
      <c r="L243" s="59">
        <v>7380.9232405459315</v>
      </c>
    </row>
    <row r="244" spans="1:12" s="48" customFormat="1" ht="15" customHeight="1" x14ac:dyDescent="0.2">
      <c r="A244" s="99" t="s">
        <v>527</v>
      </c>
      <c r="B244" s="99" t="s">
        <v>69</v>
      </c>
      <c r="C244" s="100" t="s">
        <v>528</v>
      </c>
      <c r="D244" s="16">
        <v>97.974999999999994</v>
      </c>
      <c r="E244" s="39">
        <v>7.1219999999999999</v>
      </c>
      <c r="F244" s="92">
        <v>105.09699999999999</v>
      </c>
      <c r="G244" s="59">
        <v>457.64591165000002</v>
      </c>
      <c r="H244" s="59">
        <v>431.54079435</v>
      </c>
      <c r="I244" s="60">
        <v>889.18670599999996</v>
      </c>
      <c r="J244" s="59">
        <v>4671.0478351620313</v>
      </c>
      <c r="K244" s="59">
        <v>60592.641722830667</v>
      </c>
      <c r="L244" s="59">
        <v>8460.6288095759155</v>
      </c>
    </row>
    <row r="245" spans="1:12" s="48" customFormat="1" ht="15" customHeight="1" x14ac:dyDescent="0.2">
      <c r="A245" s="99" t="s">
        <v>529</v>
      </c>
      <c r="B245" s="99" t="s">
        <v>69</v>
      </c>
      <c r="C245" s="100" t="s">
        <v>530</v>
      </c>
      <c r="D245" s="16">
        <v>102.81</v>
      </c>
      <c r="E245" s="39">
        <v>7.843</v>
      </c>
      <c r="F245" s="92">
        <v>110.65300000000001</v>
      </c>
      <c r="G245" s="59">
        <v>460.58683680000001</v>
      </c>
      <c r="H245" s="59">
        <v>1327.3695186</v>
      </c>
      <c r="I245" s="60">
        <v>1787.9563553999999</v>
      </c>
      <c r="J245" s="59">
        <v>4479.9809045812653</v>
      </c>
      <c r="K245" s="59">
        <v>169242.57536656901</v>
      </c>
      <c r="L245" s="59">
        <v>16158.22757087472</v>
      </c>
    </row>
    <row r="246" spans="1:12" s="48" customFormat="1" ht="15" customHeight="1" x14ac:dyDescent="0.2">
      <c r="A246" s="99" t="s">
        <v>531</v>
      </c>
      <c r="B246" s="99" t="s">
        <v>69</v>
      </c>
      <c r="C246" s="100" t="s">
        <v>532</v>
      </c>
      <c r="D246" s="16">
        <v>93.552000000000007</v>
      </c>
      <c r="E246" s="39">
        <v>8.1609999999999996</v>
      </c>
      <c r="F246" s="92">
        <v>101.71299999999999</v>
      </c>
      <c r="G246" s="59">
        <v>399.37425029999991</v>
      </c>
      <c r="H246" s="59">
        <v>978.31967995000014</v>
      </c>
      <c r="I246" s="60">
        <v>1377.69393025</v>
      </c>
      <c r="J246" s="59">
        <v>4269.0081484094389</v>
      </c>
      <c r="K246" s="59">
        <v>119877.4267798064</v>
      </c>
      <c r="L246" s="59">
        <v>13544.91491009015</v>
      </c>
    </row>
    <row r="247" spans="1:12" s="48" customFormat="1" ht="15" customHeight="1" x14ac:dyDescent="0.2">
      <c r="A247" s="99" t="s">
        <v>533</v>
      </c>
      <c r="B247" s="99" t="s">
        <v>69</v>
      </c>
      <c r="C247" s="100" t="s">
        <v>534</v>
      </c>
      <c r="D247" s="16">
        <v>91.608000000000004</v>
      </c>
      <c r="E247" s="39">
        <v>18.457000000000001</v>
      </c>
      <c r="F247" s="92">
        <v>110.065</v>
      </c>
      <c r="G247" s="59">
        <v>317.53092274999989</v>
      </c>
      <c r="H247" s="59">
        <v>947.60147555000003</v>
      </c>
      <c r="I247" s="60">
        <v>1265.1323983</v>
      </c>
      <c r="J247" s="59">
        <v>3466.192065649288</v>
      </c>
      <c r="K247" s="59">
        <v>51341.034596630008</v>
      </c>
      <c r="L247" s="59">
        <v>11494.411468677599</v>
      </c>
    </row>
    <row r="248" spans="1:12" s="48" customFormat="1" ht="15" customHeight="1" x14ac:dyDescent="0.2">
      <c r="A248" s="99" t="s">
        <v>535</v>
      </c>
      <c r="B248" s="99" t="s">
        <v>69</v>
      </c>
      <c r="C248" s="100" t="s">
        <v>536</v>
      </c>
      <c r="D248" s="16">
        <v>88.135000000000005</v>
      </c>
      <c r="E248" s="39">
        <v>19.131</v>
      </c>
      <c r="F248" s="92">
        <v>107.26600000000001</v>
      </c>
      <c r="G248" s="59">
        <v>381.78715964999992</v>
      </c>
      <c r="H248" s="59">
        <v>1131.5205332</v>
      </c>
      <c r="I248" s="60">
        <v>1513.30769285</v>
      </c>
      <c r="J248" s="59">
        <v>4331.8450065240804</v>
      </c>
      <c r="K248" s="59">
        <v>59145.916742459878</v>
      </c>
      <c r="L248" s="59">
        <v>14107.990349691419</v>
      </c>
    </row>
    <row r="249" spans="1:12" s="48" customFormat="1" ht="15" customHeight="1" x14ac:dyDescent="0.2">
      <c r="A249" s="99" t="s">
        <v>537</v>
      </c>
      <c r="B249" s="99" t="s">
        <v>69</v>
      </c>
      <c r="C249" s="100" t="s">
        <v>538</v>
      </c>
      <c r="D249" s="16">
        <v>63.468000000000004</v>
      </c>
      <c r="E249" s="39">
        <v>6.5839999999999996</v>
      </c>
      <c r="F249" s="92">
        <v>70.052000000000007</v>
      </c>
      <c r="G249" s="59">
        <v>290.58713564999988</v>
      </c>
      <c r="H249" s="59">
        <v>347.19484690000002</v>
      </c>
      <c r="I249" s="60">
        <v>637.78198254999995</v>
      </c>
      <c r="J249" s="59">
        <v>4578.4826314048014</v>
      </c>
      <c r="K249" s="59">
        <v>52733.117694410699</v>
      </c>
      <c r="L249" s="59">
        <v>9104.4079048421154</v>
      </c>
    </row>
    <row r="250" spans="1:12" s="48" customFormat="1" ht="15" customHeight="1" x14ac:dyDescent="0.2">
      <c r="A250" s="99" t="s">
        <v>539</v>
      </c>
      <c r="B250" s="99" t="s">
        <v>69</v>
      </c>
      <c r="C250" s="100" t="s">
        <v>540</v>
      </c>
      <c r="D250" s="16">
        <v>127.399</v>
      </c>
      <c r="E250" s="39">
        <v>18.018000000000001</v>
      </c>
      <c r="F250" s="92">
        <v>145.417</v>
      </c>
      <c r="G250" s="59">
        <v>461.38598490000021</v>
      </c>
      <c r="H250" s="59">
        <v>693.93209175000004</v>
      </c>
      <c r="I250" s="60">
        <v>1155.31807665</v>
      </c>
      <c r="J250" s="59">
        <v>3621.5824684652171</v>
      </c>
      <c r="K250" s="59">
        <v>38513.269605394613</v>
      </c>
      <c r="L250" s="59">
        <v>7944.8625446130791</v>
      </c>
    </row>
    <row r="251" spans="1:12" s="48" customFormat="1" ht="15" customHeight="1" x14ac:dyDescent="0.2">
      <c r="A251" s="99" t="s">
        <v>541</v>
      </c>
      <c r="B251" s="99" t="s">
        <v>69</v>
      </c>
      <c r="C251" s="100" t="s">
        <v>542</v>
      </c>
      <c r="D251" s="16">
        <v>114.485</v>
      </c>
      <c r="E251" s="39">
        <v>11.563000000000001</v>
      </c>
      <c r="F251" s="92">
        <v>126.048</v>
      </c>
      <c r="G251" s="59">
        <v>440.14315095000001</v>
      </c>
      <c r="H251" s="59">
        <v>433.61540435000012</v>
      </c>
      <c r="I251" s="60">
        <v>873.75855530000013</v>
      </c>
      <c r="J251" s="59">
        <v>3844.5486391230288</v>
      </c>
      <c r="K251" s="59">
        <v>37500.251176165359</v>
      </c>
      <c r="L251" s="59">
        <v>6931.9509655052052</v>
      </c>
    </row>
    <row r="252" spans="1:12" s="48" customFormat="1" ht="15" customHeight="1" x14ac:dyDescent="0.2">
      <c r="A252" s="99" t="s">
        <v>543</v>
      </c>
      <c r="B252" s="99" t="s">
        <v>69</v>
      </c>
      <c r="C252" s="100" t="s">
        <v>544</v>
      </c>
      <c r="D252" s="16">
        <v>78.870999999999995</v>
      </c>
      <c r="E252" s="39">
        <v>7.4180000000000001</v>
      </c>
      <c r="F252" s="92">
        <v>86.289000000000001</v>
      </c>
      <c r="G252" s="59">
        <v>334.90535525000001</v>
      </c>
      <c r="H252" s="59">
        <v>344.98826050000002</v>
      </c>
      <c r="I252" s="60">
        <v>679.89361574999998</v>
      </c>
      <c r="J252" s="59">
        <v>4246.2420312916029</v>
      </c>
      <c r="K252" s="59">
        <v>46506.910285791317</v>
      </c>
      <c r="L252" s="59">
        <v>7879.2617338247064</v>
      </c>
    </row>
    <row r="253" spans="1:12" s="48" customFormat="1" ht="15" customHeight="1" x14ac:dyDescent="0.2">
      <c r="A253" s="99" t="s">
        <v>545</v>
      </c>
      <c r="B253" s="99" t="s">
        <v>69</v>
      </c>
      <c r="C253" s="100" t="s">
        <v>546</v>
      </c>
      <c r="D253" s="16">
        <v>98.320999999999998</v>
      </c>
      <c r="E253" s="39">
        <v>10.452</v>
      </c>
      <c r="F253" s="92">
        <v>108.773</v>
      </c>
      <c r="G253" s="59">
        <v>374.88740424999997</v>
      </c>
      <c r="H253" s="59">
        <v>869.5667777000001</v>
      </c>
      <c r="I253" s="60">
        <v>1244.45418195</v>
      </c>
      <c r="J253" s="59">
        <v>3812.8925077043559</v>
      </c>
      <c r="K253" s="59">
        <v>83196.209117872189</v>
      </c>
      <c r="L253" s="59">
        <v>11440.837174206839</v>
      </c>
    </row>
    <row r="254" spans="1:12" s="48" customFormat="1" ht="15" customHeight="1" x14ac:dyDescent="0.2">
      <c r="A254" s="99" t="s">
        <v>547</v>
      </c>
      <c r="B254" s="99" t="s">
        <v>69</v>
      </c>
      <c r="C254" s="100" t="s">
        <v>548</v>
      </c>
      <c r="D254" s="16">
        <v>97.994</v>
      </c>
      <c r="E254" s="39">
        <v>7.9550000000000001</v>
      </c>
      <c r="F254" s="92">
        <v>105.949</v>
      </c>
      <c r="G254" s="59">
        <v>427.46914740000022</v>
      </c>
      <c r="H254" s="59">
        <v>306.48186900000002</v>
      </c>
      <c r="I254" s="60">
        <v>733.95101640000019</v>
      </c>
      <c r="J254" s="59">
        <v>4362.1971488050312</v>
      </c>
      <c r="K254" s="59">
        <v>38526.947705845378</v>
      </c>
      <c r="L254" s="59">
        <v>6927.3991864010059</v>
      </c>
    </row>
    <row r="255" spans="1:12" s="48" customFormat="1" ht="15" customHeight="1" x14ac:dyDescent="0.2">
      <c r="A255" s="99" t="s">
        <v>549</v>
      </c>
      <c r="B255" s="99" t="s">
        <v>69</v>
      </c>
      <c r="C255" s="100" t="s">
        <v>550</v>
      </c>
      <c r="D255" s="16">
        <v>80.540000000000006</v>
      </c>
      <c r="E255" s="39">
        <v>8.8789999999999996</v>
      </c>
      <c r="F255" s="92">
        <v>89.419000000000011</v>
      </c>
      <c r="G255" s="59">
        <v>365.75673330000001</v>
      </c>
      <c r="H255" s="59">
        <v>423.26435099999998</v>
      </c>
      <c r="I255" s="60">
        <v>789.02108429999998</v>
      </c>
      <c r="J255" s="59">
        <v>4541.3053551030534</v>
      </c>
      <c r="K255" s="59">
        <v>47670.272665840748</v>
      </c>
      <c r="L255" s="59">
        <v>8823.8638801596971</v>
      </c>
    </row>
    <row r="256" spans="1:12" s="48" customFormat="1" ht="15" customHeight="1" x14ac:dyDescent="0.2">
      <c r="A256" s="99" t="s">
        <v>551</v>
      </c>
      <c r="B256" s="99" t="s">
        <v>69</v>
      </c>
      <c r="C256" s="100" t="s">
        <v>552</v>
      </c>
      <c r="D256" s="16">
        <v>120.285</v>
      </c>
      <c r="E256" s="39">
        <v>18.326000000000001</v>
      </c>
      <c r="F256" s="92">
        <v>138.61099999999999</v>
      </c>
      <c r="G256" s="59">
        <v>454.54041204999987</v>
      </c>
      <c r="H256" s="59">
        <v>1375.6828435499999</v>
      </c>
      <c r="I256" s="60">
        <v>1830.2232555999999</v>
      </c>
      <c r="J256" s="59">
        <v>3778.861969904809</v>
      </c>
      <c r="K256" s="59">
        <v>75067.272920986579</v>
      </c>
      <c r="L256" s="59">
        <v>13204.02605565215</v>
      </c>
    </row>
    <row r="257" spans="1:12" s="48" customFormat="1" ht="15" customHeight="1" x14ac:dyDescent="0.2">
      <c r="A257" s="99" t="s">
        <v>553</v>
      </c>
      <c r="B257" s="99" t="s">
        <v>69</v>
      </c>
      <c r="C257" s="100" t="s">
        <v>554</v>
      </c>
      <c r="D257" s="16">
        <v>77.581999999999994</v>
      </c>
      <c r="E257" s="39">
        <v>6.3310000000000004</v>
      </c>
      <c r="F257" s="92">
        <v>83.912999999999997</v>
      </c>
      <c r="G257" s="59">
        <v>360.9288166</v>
      </c>
      <c r="H257" s="59">
        <v>311.75941340000003</v>
      </c>
      <c r="I257" s="60">
        <v>672.68822999999998</v>
      </c>
      <c r="J257" s="59">
        <v>4652.2236678611034</v>
      </c>
      <c r="K257" s="59">
        <v>49243.312809982628</v>
      </c>
      <c r="L257" s="59">
        <v>8016.4960137285043</v>
      </c>
    </row>
    <row r="258" spans="1:12" s="48" customFormat="1" ht="15" customHeight="1" x14ac:dyDescent="0.2">
      <c r="A258" s="99" t="s">
        <v>555</v>
      </c>
      <c r="B258" s="99" t="s">
        <v>69</v>
      </c>
      <c r="C258" s="100" t="s">
        <v>556</v>
      </c>
      <c r="D258" s="16">
        <v>94.811000000000007</v>
      </c>
      <c r="E258" s="39">
        <v>15.872999999999999</v>
      </c>
      <c r="F258" s="92">
        <v>110.684</v>
      </c>
      <c r="G258" s="59">
        <v>365.57654489999987</v>
      </c>
      <c r="H258" s="59">
        <v>2713.9285996499989</v>
      </c>
      <c r="I258" s="60">
        <v>3079.5051445499989</v>
      </c>
      <c r="J258" s="59">
        <v>3855.8452595162998</v>
      </c>
      <c r="K258" s="59">
        <v>170977.67275562271</v>
      </c>
      <c r="L258" s="59">
        <v>27822.495975479731</v>
      </c>
    </row>
    <row r="259" spans="1:12" s="48" customFormat="1" ht="15" customHeight="1" x14ac:dyDescent="0.2">
      <c r="A259" s="99" t="s">
        <v>557</v>
      </c>
      <c r="B259" s="99" t="s">
        <v>69</v>
      </c>
      <c r="C259" s="100" t="s">
        <v>558</v>
      </c>
      <c r="D259" s="16">
        <v>94.909000000000006</v>
      </c>
      <c r="E259" s="39">
        <v>9.1059999999999999</v>
      </c>
      <c r="F259" s="92">
        <v>104.015</v>
      </c>
      <c r="G259" s="59">
        <v>381.04182970000011</v>
      </c>
      <c r="H259" s="59">
        <v>378.6338634</v>
      </c>
      <c r="I259" s="60">
        <v>759.67569309999999</v>
      </c>
      <c r="J259" s="59">
        <v>4014.812396084671</v>
      </c>
      <c r="K259" s="59">
        <v>41580.70101032286</v>
      </c>
      <c r="L259" s="59">
        <v>7303.5205797240787</v>
      </c>
    </row>
    <row r="260" spans="1:12" s="48" customFormat="1" ht="15" customHeight="1" x14ac:dyDescent="0.2">
      <c r="A260" s="99" t="s">
        <v>559</v>
      </c>
      <c r="B260" s="99" t="s">
        <v>69</v>
      </c>
      <c r="C260" s="100" t="s">
        <v>560</v>
      </c>
      <c r="D260" s="16">
        <v>129.78800000000001</v>
      </c>
      <c r="E260" s="39">
        <v>16.164999999999999</v>
      </c>
      <c r="F260" s="92">
        <v>145.953</v>
      </c>
      <c r="G260" s="59">
        <v>508.62971659999988</v>
      </c>
      <c r="H260" s="59">
        <v>679.75591610000015</v>
      </c>
      <c r="I260" s="60">
        <v>1188.3856327000001</v>
      </c>
      <c r="J260" s="59">
        <v>3918.9271473479821</v>
      </c>
      <c r="K260" s="59">
        <v>42051.092861119723</v>
      </c>
      <c r="L260" s="59">
        <v>8142.248756106419</v>
      </c>
    </row>
    <row r="261" spans="1:12" s="48" customFormat="1" ht="15" customHeight="1" x14ac:dyDescent="0.2">
      <c r="A261" s="77" t="s">
        <v>561</v>
      </c>
      <c r="B261" s="77" t="s">
        <v>69</v>
      </c>
      <c r="C261" s="78" t="s">
        <v>562</v>
      </c>
      <c r="D261" s="79">
        <v>119.137</v>
      </c>
      <c r="E261" s="80">
        <v>45.189</v>
      </c>
      <c r="F261" s="95">
        <v>164.32599999999999</v>
      </c>
      <c r="G261" s="81">
        <v>500.55699354999979</v>
      </c>
      <c r="H261" s="81">
        <v>3709.1758675499991</v>
      </c>
      <c r="I261" s="82">
        <v>4209.7328610999994</v>
      </c>
      <c r="J261" s="81">
        <v>4201.5242414195409</v>
      </c>
      <c r="K261" s="81">
        <v>82081.388558056147</v>
      </c>
      <c r="L261" s="81">
        <v>25618.17887065954</v>
      </c>
    </row>
    <row r="262" spans="1:12" s="48" customFormat="1" ht="15" customHeight="1" x14ac:dyDescent="0.2">
      <c r="A262" s="99" t="s">
        <v>563</v>
      </c>
      <c r="B262" s="99" t="s">
        <v>71</v>
      </c>
      <c r="C262" s="100" t="s">
        <v>564</v>
      </c>
      <c r="D262" s="16">
        <v>26.844999999999999</v>
      </c>
      <c r="E262" s="39">
        <v>2.0960000000000001</v>
      </c>
      <c r="F262" s="92">
        <v>28.940999999999999</v>
      </c>
      <c r="G262" s="59">
        <v>123.5025418</v>
      </c>
      <c r="H262" s="59">
        <v>114.2794313</v>
      </c>
      <c r="I262" s="60">
        <v>237.78197309999999</v>
      </c>
      <c r="J262" s="59">
        <v>4600.5789457999635</v>
      </c>
      <c r="K262" s="59">
        <v>54522.629437022893</v>
      </c>
      <c r="L262" s="59">
        <v>8216.0938841090501</v>
      </c>
    </row>
    <row r="263" spans="1:12" s="48" customFormat="1" ht="15" customHeight="1" x14ac:dyDescent="0.2">
      <c r="A263" s="99" t="s">
        <v>565</v>
      </c>
      <c r="B263" s="99" t="s">
        <v>71</v>
      </c>
      <c r="C263" s="100" t="s">
        <v>566</v>
      </c>
      <c r="D263" s="16">
        <v>68.415999999999997</v>
      </c>
      <c r="E263" s="39">
        <v>5.8159999999999998</v>
      </c>
      <c r="F263" s="92">
        <v>74.231999999999999</v>
      </c>
      <c r="G263" s="59">
        <v>305.78818470000022</v>
      </c>
      <c r="H263" s="59">
        <v>249.4911783</v>
      </c>
      <c r="I263" s="60">
        <v>555.2793630000001</v>
      </c>
      <c r="J263" s="59">
        <v>4469.5419887160924</v>
      </c>
      <c r="K263" s="59">
        <v>42897.382788858333</v>
      </c>
      <c r="L263" s="59">
        <v>7480.323351115424</v>
      </c>
    </row>
    <row r="264" spans="1:12" s="48" customFormat="1" ht="15" customHeight="1" x14ac:dyDescent="0.2">
      <c r="A264" s="99" t="s">
        <v>567</v>
      </c>
      <c r="B264" s="99" t="s">
        <v>71</v>
      </c>
      <c r="C264" s="100" t="s">
        <v>568</v>
      </c>
      <c r="D264" s="16">
        <v>46.411999999999999</v>
      </c>
      <c r="E264" s="39">
        <v>5.4210000000000003</v>
      </c>
      <c r="F264" s="92">
        <v>51.832999999999998</v>
      </c>
      <c r="G264" s="59">
        <v>229.07472425000009</v>
      </c>
      <c r="H264" s="59">
        <v>292.30896319999999</v>
      </c>
      <c r="I264" s="60">
        <v>521.38368745000002</v>
      </c>
      <c r="J264" s="59">
        <v>4935.6787953546509</v>
      </c>
      <c r="K264" s="59">
        <v>53921.594392178558</v>
      </c>
      <c r="L264" s="59">
        <v>10058.9139631123</v>
      </c>
    </row>
    <row r="265" spans="1:12" s="48" customFormat="1" ht="15" customHeight="1" x14ac:dyDescent="0.2">
      <c r="A265" s="99" t="s">
        <v>569</v>
      </c>
      <c r="B265" s="99" t="s">
        <v>71</v>
      </c>
      <c r="C265" s="100" t="s">
        <v>570</v>
      </c>
      <c r="D265" s="16">
        <v>69.376000000000005</v>
      </c>
      <c r="E265" s="39">
        <v>5.9710000000000001</v>
      </c>
      <c r="F265" s="92">
        <v>75.347000000000008</v>
      </c>
      <c r="G265" s="59">
        <v>360.60221660000002</v>
      </c>
      <c r="H265" s="59">
        <v>366.81512804999988</v>
      </c>
      <c r="I265" s="60">
        <v>727.4173446499999</v>
      </c>
      <c r="J265" s="59">
        <v>5197.7948656595954</v>
      </c>
      <c r="K265" s="59">
        <v>61432.779777256728</v>
      </c>
      <c r="L265" s="59">
        <v>9654.2310198149862</v>
      </c>
    </row>
    <row r="266" spans="1:12" s="48" customFormat="1" ht="15" customHeight="1" x14ac:dyDescent="0.2">
      <c r="A266" s="99" t="s">
        <v>571</v>
      </c>
      <c r="B266" s="99" t="s">
        <v>71</v>
      </c>
      <c r="C266" s="100" t="s">
        <v>572</v>
      </c>
      <c r="D266" s="16">
        <v>67.894000000000005</v>
      </c>
      <c r="E266" s="39">
        <v>5.4169999999999998</v>
      </c>
      <c r="F266" s="92">
        <v>73.311000000000007</v>
      </c>
      <c r="G266" s="59">
        <v>331.97523530000001</v>
      </c>
      <c r="H266" s="59">
        <v>566.50789529999997</v>
      </c>
      <c r="I266" s="60">
        <v>898.48313059999987</v>
      </c>
      <c r="J266" s="59">
        <v>4889.610794768314</v>
      </c>
      <c r="K266" s="59">
        <v>104579.63730847331</v>
      </c>
      <c r="L266" s="59">
        <v>12255.775130607961</v>
      </c>
    </row>
    <row r="267" spans="1:12" s="48" customFormat="1" ht="15" customHeight="1" x14ac:dyDescent="0.2">
      <c r="A267" s="99" t="s">
        <v>573</v>
      </c>
      <c r="B267" s="99" t="s">
        <v>71</v>
      </c>
      <c r="C267" s="100" t="s">
        <v>574</v>
      </c>
      <c r="D267" s="16">
        <v>44.304000000000002</v>
      </c>
      <c r="E267" s="39">
        <v>2.8410000000000002</v>
      </c>
      <c r="F267" s="92">
        <v>47.145000000000003</v>
      </c>
      <c r="G267" s="59">
        <v>220.42858970000009</v>
      </c>
      <c r="H267" s="59">
        <v>434.90215180000013</v>
      </c>
      <c r="I267" s="60">
        <v>655.33074150000016</v>
      </c>
      <c r="J267" s="59">
        <v>4975.3654229866424</v>
      </c>
      <c r="K267" s="59">
        <v>153080.6588525167</v>
      </c>
      <c r="L267" s="59">
        <v>13900.323289850459</v>
      </c>
    </row>
    <row r="268" spans="1:12" s="48" customFormat="1" ht="15" customHeight="1" x14ac:dyDescent="0.2">
      <c r="A268" s="99" t="s">
        <v>575</v>
      </c>
      <c r="B268" s="99" t="s">
        <v>71</v>
      </c>
      <c r="C268" s="100" t="s">
        <v>576</v>
      </c>
      <c r="D268" s="16">
        <v>121.23</v>
      </c>
      <c r="E268" s="39">
        <v>14.645</v>
      </c>
      <c r="F268" s="92">
        <v>135.875</v>
      </c>
      <c r="G268" s="59">
        <v>498.83542869999991</v>
      </c>
      <c r="H268" s="59">
        <v>603.55108439999992</v>
      </c>
      <c r="I268" s="60">
        <v>1102.3865131</v>
      </c>
      <c r="J268" s="59">
        <v>4114.7853559349987</v>
      </c>
      <c r="K268" s="59">
        <v>41212.09179924889</v>
      </c>
      <c r="L268" s="59">
        <v>8113.2402068077263</v>
      </c>
    </row>
    <row r="269" spans="1:12" s="48" customFormat="1" ht="15" customHeight="1" x14ac:dyDescent="0.2">
      <c r="A269" s="99" t="s">
        <v>577</v>
      </c>
      <c r="B269" s="99" t="s">
        <v>71</v>
      </c>
      <c r="C269" s="100" t="s">
        <v>578</v>
      </c>
      <c r="D269" s="16">
        <v>59.904000000000003</v>
      </c>
      <c r="E269" s="39">
        <v>6.1280000000000001</v>
      </c>
      <c r="F269" s="92">
        <v>66.032000000000011</v>
      </c>
      <c r="G269" s="59">
        <v>261.59050310000009</v>
      </c>
      <c r="H269" s="59">
        <v>323.46867889999999</v>
      </c>
      <c r="I269" s="60">
        <v>585.05918200000008</v>
      </c>
      <c r="J269" s="59">
        <v>4366.8286441639966</v>
      </c>
      <c r="K269" s="59">
        <v>52785.358828328979</v>
      </c>
      <c r="L269" s="59">
        <v>8860.2371880300452</v>
      </c>
    </row>
    <row r="270" spans="1:12" s="48" customFormat="1" ht="15" customHeight="1" x14ac:dyDescent="0.2">
      <c r="A270" s="99" t="s">
        <v>579</v>
      </c>
      <c r="B270" s="99" t="s">
        <v>71</v>
      </c>
      <c r="C270" s="100" t="s">
        <v>580</v>
      </c>
      <c r="D270" s="16">
        <v>57.779000000000003</v>
      </c>
      <c r="E270" s="39">
        <v>5.4950000000000001</v>
      </c>
      <c r="F270" s="92">
        <v>63.274000000000001</v>
      </c>
      <c r="G270" s="59">
        <v>292.2573117</v>
      </c>
      <c r="H270" s="59">
        <v>530.56926024999996</v>
      </c>
      <c r="I270" s="60">
        <v>822.82657195000002</v>
      </c>
      <c r="J270" s="59">
        <v>5058.1926253483098</v>
      </c>
      <c r="K270" s="59">
        <v>96554.915423111903</v>
      </c>
      <c r="L270" s="59">
        <v>13004.181369124761</v>
      </c>
    </row>
    <row r="271" spans="1:12" s="48" customFormat="1" ht="15" customHeight="1" x14ac:dyDescent="0.2">
      <c r="A271" s="99" t="s">
        <v>581</v>
      </c>
      <c r="B271" s="99" t="s">
        <v>71</v>
      </c>
      <c r="C271" s="100" t="s">
        <v>582</v>
      </c>
      <c r="D271" s="16">
        <v>53.95</v>
      </c>
      <c r="E271" s="39">
        <v>6.24</v>
      </c>
      <c r="F271" s="92">
        <v>60.19</v>
      </c>
      <c r="G271" s="59">
        <v>280.89898349999999</v>
      </c>
      <c r="H271" s="59">
        <v>296.19839185000001</v>
      </c>
      <c r="I271" s="60">
        <v>577.09737534999999</v>
      </c>
      <c r="J271" s="59">
        <v>5206.6540037071354</v>
      </c>
      <c r="K271" s="59">
        <v>47467.691001602558</v>
      </c>
      <c r="L271" s="59">
        <v>9587.9278177438118</v>
      </c>
    </row>
    <row r="272" spans="1:12" s="48" customFormat="1" ht="15" customHeight="1" x14ac:dyDescent="0.2">
      <c r="A272" s="99" t="s">
        <v>583</v>
      </c>
      <c r="B272" s="99" t="s">
        <v>71</v>
      </c>
      <c r="C272" s="100" t="s">
        <v>584</v>
      </c>
      <c r="D272" s="16">
        <v>37.802999999999997</v>
      </c>
      <c r="E272" s="39">
        <v>3.1869999999999998</v>
      </c>
      <c r="F272" s="92">
        <v>40.99</v>
      </c>
      <c r="G272" s="59">
        <v>210.8217264999999</v>
      </c>
      <c r="H272" s="59">
        <v>168.66827559999999</v>
      </c>
      <c r="I272" s="60">
        <v>379.49000209999991</v>
      </c>
      <c r="J272" s="59">
        <v>5576.8517445705347</v>
      </c>
      <c r="K272" s="59">
        <v>52923.839221838731</v>
      </c>
      <c r="L272" s="59">
        <v>9258.1117858014131</v>
      </c>
    </row>
    <row r="273" spans="1:12" s="48" customFormat="1" ht="15" customHeight="1" x14ac:dyDescent="0.2">
      <c r="A273" s="99" t="s">
        <v>585</v>
      </c>
      <c r="B273" s="99" t="s">
        <v>71</v>
      </c>
      <c r="C273" s="100" t="s">
        <v>586</v>
      </c>
      <c r="D273" s="16">
        <v>40.046999999999997</v>
      </c>
      <c r="E273" s="39">
        <v>3.3050000000000002</v>
      </c>
      <c r="F273" s="92">
        <v>43.351999999999997</v>
      </c>
      <c r="G273" s="59">
        <v>171.84714919999999</v>
      </c>
      <c r="H273" s="59">
        <v>540.10342390000005</v>
      </c>
      <c r="I273" s="60">
        <v>711.95057310000016</v>
      </c>
      <c r="J273" s="59">
        <v>4291.1366444427813</v>
      </c>
      <c r="K273" s="59">
        <v>163420.09800302569</v>
      </c>
      <c r="L273" s="59">
        <v>16422.554278926011</v>
      </c>
    </row>
    <row r="274" spans="1:12" s="48" customFormat="1" ht="15" customHeight="1" x14ac:dyDescent="0.2">
      <c r="A274" s="99" t="s">
        <v>587</v>
      </c>
      <c r="B274" s="99" t="s">
        <v>71</v>
      </c>
      <c r="C274" s="100" t="s">
        <v>588</v>
      </c>
      <c r="D274" s="16">
        <v>38.110999999999997</v>
      </c>
      <c r="E274" s="39">
        <v>3.625</v>
      </c>
      <c r="F274" s="92">
        <v>41.735999999999997</v>
      </c>
      <c r="G274" s="59">
        <v>169.43932319999999</v>
      </c>
      <c r="H274" s="59">
        <v>350.76612280000012</v>
      </c>
      <c r="I274" s="60">
        <v>520.20544600000005</v>
      </c>
      <c r="J274" s="59">
        <v>4445.9427251974503</v>
      </c>
      <c r="K274" s="59">
        <v>96763.068358620716</v>
      </c>
      <c r="L274" s="59">
        <v>12464.190291355189</v>
      </c>
    </row>
    <row r="275" spans="1:12" s="48" customFormat="1" ht="15" customHeight="1" x14ac:dyDescent="0.2">
      <c r="A275" s="99" t="s">
        <v>589</v>
      </c>
      <c r="B275" s="99" t="s">
        <v>71</v>
      </c>
      <c r="C275" s="100" t="s">
        <v>590</v>
      </c>
      <c r="D275" s="16">
        <v>47.942999999999998</v>
      </c>
      <c r="E275" s="39">
        <v>4.5960000000000001</v>
      </c>
      <c r="F275" s="92">
        <v>52.539000000000001</v>
      </c>
      <c r="G275" s="59">
        <v>199.6408640999999</v>
      </c>
      <c r="H275" s="59">
        <v>242.84972070000001</v>
      </c>
      <c r="I275" s="60">
        <v>442.49058480000002</v>
      </c>
      <c r="J275" s="59">
        <v>4164.1295726174822</v>
      </c>
      <c r="K275" s="59">
        <v>52839.364817232381</v>
      </c>
      <c r="L275" s="59">
        <v>8422.1356478044872</v>
      </c>
    </row>
    <row r="276" spans="1:12" s="48" customFormat="1" ht="15" customHeight="1" x14ac:dyDescent="0.2">
      <c r="A276" s="99" t="s">
        <v>591</v>
      </c>
      <c r="B276" s="99" t="s">
        <v>71</v>
      </c>
      <c r="C276" s="100" t="s">
        <v>592</v>
      </c>
      <c r="D276" s="16">
        <v>48.267000000000003</v>
      </c>
      <c r="E276" s="39">
        <v>4.6870000000000003</v>
      </c>
      <c r="F276" s="92">
        <v>52.954000000000001</v>
      </c>
      <c r="G276" s="59">
        <v>252.9718429000001</v>
      </c>
      <c r="H276" s="59">
        <v>241.16906789999999</v>
      </c>
      <c r="I276" s="60">
        <v>494.14091080000009</v>
      </c>
      <c r="J276" s="59">
        <v>5241.0931464561736</v>
      </c>
      <c r="K276" s="59">
        <v>51454.88967356518</v>
      </c>
      <c r="L276" s="59">
        <v>9331.5124598708335</v>
      </c>
    </row>
    <row r="277" spans="1:12" s="48" customFormat="1" ht="15" customHeight="1" x14ac:dyDescent="0.2">
      <c r="A277" s="99" t="s">
        <v>593</v>
      </c>
      <c r="B277" s="99" t="s">
        <v>71</v>
      </c>
      <c r="C277" s="100" t="s">
        <v>594</v>
      </c>
      <c r="D277" s="16">
        <v>45.258000000000003</v>
      </c>
      <c r="E277" s="39">
        <v>4.9269999999999996</v>
      </c>
      <c r="F277" s="92">
        <v>50.185000000000002</v>
      </c>
      <c r="G277" s="59">
        <v>179.68682415000001</v>
      </c>
      <c r="H277" s="59">
        <v>225.2061372</v>
      </c>
      <c r="I277" s="60">
        <v>404.89296135000001</v>
      </c>
      <c r="J277" s="59">
        <v>3970.277611692959</v>
      </c>
      <c r="K277" s="59">
        <v>45708.572599959407</v>
      </c>
      <c r="L277" s="59">
        <v>8068.0075988841281</v>
      </c>
    </row>
    <row r="278" spans="1:12" s="48" customFormat="1" ht="15" customHeight="1" x14ac:dyDescent="0.2">
      <c r="A278" s="99" t="s">
        <v>595</v>
      </c>
      <c r="B278" s="99" t="s">
        <v>71</v>
      </c>
      <c r="C278" s="100" t="s">
        <v>596</v>
      </c>
      <c r="D278" s="16">
        <v>50.893999999999998</v>
      </c>
      <c r="E278" s="39">
        <v>3.274</v>
      </c>
      <c r="F278" s="92">
        <v>54.167999999999999</v>
      </c>
      <c r="G278" s="59">
        <v>225.7745104000002</v>
      </c>
      <c r="H278" s="59">
        <v>339.99274960000002</v>
      </c>
      <c r="I278" s="60">
        <v>565.76726000000019</v>
      </c>
      <c r="J278" s="59">
        <v>4436.1714622548861</v>
      </c>
      <c r="K278" s="59">
        <v>103846.2888210141</v>
      </c>
      <c r="L278" s="59">
        <v>10444.676931029389</v>
      </c>
    </row>
    <row r="279" spans="1:12" s="48" customFormat="1" ht="15" customHeight="1" x14ac:dyDescent="0.2">
      <c r="A279" s="99" t="s">
        <v>597</v>
      </c>
      <c r="B279" s="99" t="s">
        <v>71</v>
      </c>
      <c r="C279" s="100" t="s">
        <v>598</v>
      </c>
      <c r="D279" s="16">
        <v>52.866</v>
      </c>
      <c r="E279" s="39">
        <v>5.4109999999999996</v>
      </c>
      <c r="F279" s="92">
        <v>58.277000000000001</v>
      </c>
      <c r="G279" s="59">
        <v>292.03555819999991</v>
      </c>
      <c r="H279" s="59">
        <v>298.30724900000001</v>
      </c>
      <c r="I279" s="60">
        <v>590.34280719999992</v>
      </c>
      <c r="J279" s="59">
        <v>5524.0713918208276</v>
      </c>
      <c r="K279" s="59">
        <v>55129.781740898179</v>
      </c>
      <c r="L279" s="59">
        <v>10129.94504178321</v>
      </c>
    </row>
    <row r="280" spans="1:12" s="48" customFormat="1" ht="15" customHeight="1" x14ac:dyDescent="0.2">
      <c r="A280" s="99" t="s">
        <v>599</v>
      </c>
      <c r="B280" s="99" t="s">
        <v>71</v>
      </c>
      <c r="C280" s="100" t="s">
        <v>600</v>
      </c>
      <c r="D280" s="16">
        <v>28.861999999999998</v>
      </c>
      <c r="E280" s="39">
        <v>2.3210000000000002</v>
      </c>
      <c r="F280" s="92">
        <v>31.183</v>
      </c>
      <c r="G280" s="59">
        <v>136.94631430000001</v>
      </c>
      <c r="H280" s="59">
        <v>113.2906042</v>
      </c>
      <c r="I280" s="60">
        <v>250.2369185</v>
      </c>
      <c r="J280" s="59">
        <v>4744.8657161665851</v>
      </c>
      <c r="K280" s="59">
        <v>48811.117707884521</v>
      </c>
      <c r="L280" s="59">
        <v>8024.7865343296016</v>
      </c>
    </row>
    <row r="281" spans="1:12" s="48" customFormat="1" ht="15" customHeight="1" x14ac:dyDescent="0.2">
      <c r="A281" s="99" t="s">
        <v>601</v>
      </c>
      <c r="B281" s="99" t="s">
        <v>71</v>
      </c>
      <c r="C281" s="100" t="s">
        <v>602</v>
      </c>
      <c r="D281" s="16">
        <v>47.037999999999997</v>
      </c>
      <c r="E281" s="39">
        <v>3.3119999999999998</v>
      </c>
      <c r="F281" s="92">
        <v>50.35</v>
      </c>
      <c r="G281" s="59">
        <v>208.4263899500001</v>
      </c>
      <c r="H281" s="59">
        <v>324.30320135000011</v>
      </c>
      <c r="I281" s="60">
        <v>532.72959130000015</v>
      </c>
      <c r="J281" s="59">
        <v>4431.0215134572072</v>
      </c>
      <c r="K281" s="59">
        <v>97917.633257850262</v>
      </c>
      <c r="L281" s="59">
        <v>10580.52812909633</v>
      </c>
    </row>
    <row r="282" spans="1:12" s="48" customFormat="1" ht="15" customHeight="1" x14ac:dyDescent="0.2">
      <c r="A282" s="99" t="s">
        <v>603</v>
      </c>
      <c r="B282" s="99" t="s">
        <v>71</v>
      </c>
      <c r="C282" s="100" t="s">
        <v>604</v>
      </c>
      <c r="D282" s="16">
        <v>36.637999999999998</v>
      </c>
      <c r="E282" s="39">
        <v>2.2210000000000001</v>
      </c>
      <c r="F282" s="92">
        <v>38.858999999999988</v>
      </c>
      <c r="G282" s="59">
        <v>152.8450810999999</v>
      </c>
      <c r="H282" s="59">
        <v>172.60012689999999</v>
      </c>
      <c r="I282" s="60">
        <v>325.44520799999992</v>
      </c>
      <c r="J282" s="59">
        <v>4171.7637725858367</v>
      </c>
      <c r="K282" s="59">
        <v>77712.799144529476</v>
      </c>
      <c r="L282" s="59">
        <v>8375.0278699915052</v>
      </c>
    </row>
    <row r="283" spans="1:12" s="48" customFormat="1" ht="15" customHeight="1" x14ac:dyDescent="0.2">
      <c r="A283" s="99" t="s">
        <v>605</v>
      </c>
      <c r="B283" s="99" t="s">
        <v>71</v>
      </c>
      <c r="C283" s="100" t="s">
        <v>606</v>
      </c>
      <c r="D283" s="16">
        <v>39.606000000000002</v>
      </c>
      <c r="E283" s="39">
        <v>2.9910000000000001</v>
      </c>
      <c r="F283" s="92">
        <v>42.597000000000001</v>
      </c>
      <c r="G283" s="59">
        <v>175.99104439999999</v>
      </c>
      <c r="H283" s="59">
        <v>477.07145370000012</v>
      </c>
      <c r="I283" s="60">
        <v>653.06249810000008</v>
      </c>
      <c r="J283" s="59">
        <v>4443.5450285310317</v>
      </c>
      <c r="K283" s="59">
        <v>159502.32487462391</v>
      </c>
      <c r="L283" s="59">
        <v>15331.185250134989</v>
      </c>
    </row>
    <row r="284" spans="1:12" s="48" customFormat="1" ht="15" customHeight="1" x14ac:dyDescent="0.2">
      <c r="A284" s="99" t="s">
        <v>607</v>
      </c>
      <c r="B284" s="99" t="s">
        <v>71</v>
      </c>
      <c r="C284" s="100" t="s">
        <v>608</v>
      </c>
      <c r="D284" s="16">
        <v>54.548999999999999</v>
      </c>
      <c r="E284" s="39">
        <v>5.5010000000000003</v>
      </c>
      <c r="F284" s="92">
        <v>60.05</v>
      </c>
      <c r="G284" s="59">
        <v>280.43151259999991</v>
      </c>
      <c r="H284" s="59">
        <v>379.93916710000002</v>
      </c>
      <c r="I284" s="60">
        <v>660.37067969999998</v>
      </c>
      <c r="J284" s="59">
        <v>5140.910238501162</v>
      </c>
      <c r="K284" s="59">
        <v>69067.290874386468</v>
      </c>
      <c r="L284" s="59">
        <v>10997.013816819321</v>
      </c>
    </row>
    <row r="285" spans="1:12" s="48" customFormat="1" ht="15" customHeight="1" x14ac:dyDescent="0.2">
      <c r="A285" s="99" t="s">
        <v>609</v>
      </c>
      <c r="B285" s="99" t="s">
        <v>71</v>
      </c>
      <c r="C285" s="100" t="s">
        <v>610</v>
      </c>
      <c r="D285" s="16">
        <v>36.314</v>
      </c>
      <c r="E285" s="39">
        <v>2.698</v>
      </c>
      <c r="F285" s="92">
        <v>39.012</v>
      </c>
      <c r="G285" s="59">
        <v>186.8598682999999</v>
      </c>
      <c r="H285" s="59">
        <v>185.2338681</v>
      </c>
      <c r="I285" s="60">
        <v>372.09373640000001</v>
      </c>
      <c r="J285" s="59">
        <v>5145.6702180977018</v>
      </c>
      <c r="K285" s="59">
        <v>68655.992624166058</v>
      </c>
      <c r="L285" s="59">
        <v>9537.9302881164749</v>
      </c>
    </row>
    <row r="286" spans="1:12" s="48" customFormat="1" ht="15" customHeight="1" x14ac:dyDescent="0.2">
      <c r="A286" s="99" t="s">
        <v>611</v>
      </c>
      <c r="B286" s="99" t="s">
        <v>71</v>
      </c>
      <c r="C286" s="100" t="s">
        <v>612</v>
      </c>
      <c r="D286" s="16">
        <v>40.365000000000002</v>
      </c>
      <c r="E286" s="39">
        <v>4.4480000000000004</v>
      </c>
      <c r="F286" s="92">
        <v>44.813000000000002</v>
      </c>
      <c r="G286" s="59">
        <v>169.39295329999999</v>
      </c>
      <c r="H286" s="59">
        <v>188.06768500000001</v>
      </c>
      <c r="I286" s="60">
        <v>357.46063830000003</v>
      </c>
      <c r="J286" s="59">
        <v>4196.5304917626663</v>
      </c>
      <c r="K286" s="59">
        <v>42281.404001798554</v>
      </c>
      <c r="L286" s="59">
        <v>7976.71743244148</v>
      </c>
    </row>
    <row r="287" spans="1:12" s="48" customFormat="1" ht="15" customHeight="1" x14ac:dyDescent="0.2">
      <c r="A287" s="99" t="s">
        <v>613</v>
      </c>
      <c r="B287" s="99" t="s">
        <v>71</v>
      </c>
      <c r="C287" s="100" t="s">
        <v>614</v>
      </c>
      <c r="D287" s="16">
        <v>52.790999999999997</v>
      </c>
      <c r="E287" s="39">
        <v>3.3210000000000002</v>
      </c>
      <c r="F287" s="92">
        <v>56.111999999999988</v>
      </c>
      <c r="G287" s="59">
        <v>229.9099639500001</v>
      </c>
      <c r="H287" s="59">
        <v>254.69408569999999</v>
      </c>
      <c r="I287" s="60">
        <v>484.60404965000009</v>
      </c>
      <c r="J287" s="59">
        <v>4355.0977240438724</v>
      </c>
      <c r="K287" s="59">
        <v>76691.986058416136</v>
      </c>
      <c r="L287" s="59">
        <v>8636.3710017465091</v>
      </c>
    </row>
    <row r="288" spans="1:12" s="48" customFormat="1" ht="15" customHeight="1" x14ac:dyDescent="0.2">
      <c r="A288" s="99" t="s">
        <v>615</v>
      </c>
      <c r="B288" s="99" t="s">
        <v>71</v>
      </c>
      <c r="C288" s="100" t="s">
        <v>616</v>
      </c>
      <c r="D288" s="16">
        <v>54.045999999999999</v>
      </c>
      <c r="E288" s="39">
        <v>6.0430000000000001</v>
      </c>
      <c r="F288" s="92">
        <v>60.088999999999999</v>
      </c>
      <c r="G288" s="59">
        <v>287.48143520000002</v>
      </c>
      <c r="H288" s="59">
        <v>322.03591625000001</v>
      </c>
      <c r="I288" s="60">
        <v>609.51735144999998</v>
      </c>
      <c r="J288" s="59">
        <v>5319.1991118676688</v>
      </c>
      <c r="K288" s="59">
        <v>53290.735768657942</v>
      </c>
      <c r="L288" s="59">
        <v>10143.57621944116</v>
      </c>
    </row>
    <row r="289" spans="1:12" s="48" customFormat="1" ht="15" customHeight="1" x14ac:dyDescent="0.2">
      <c r="A289" s="99" t="s">
        <v>617</v>
      </c>
      <c r="B289" s="99" t="s">
        <v>71</v>
      </c>
      <c r="C289" s="100" t="s">
        <v>618</v>
      </c>
      <c r="D289" s="16">
        <v>67.786000000000001</v>
      </c>
      <c r="E289" s="39">
        <v>7.3739999999999997</v>
      </c>
      <c r="F289" s="92">
        <v>75.16</v>
      </c>
      <c r="G289" s="59">
        <v>299.20411869999998</v>
      </c>
      <c r="H289" s="59">
        <v>302.53006199999999</v>
      </c>
      <c r="I289" s="60">
        <v>601.73418070000002</v>
      </c>
      <c r="J289" s="59">
        <v>4413.9515342401082</v>
      </c>
      <c r="K289" s="59">
        <v>41026.588283157027</v>
      </c>
      <c r="L289" s="59">
        <v>8006.042851250666</v>
      </c>
    </row>
    <row r="290" spans="1:12" s="48" customFormat="1" ht="15" customHeight="1" x14ac:dyDescent="0.2">
      <c r="A290" s="99" t="s">
        <v>619</v>
      </c>
      <c r="B290" s="99" t="s">
        <v>71</v>
      </c>
      <c r="C290" s="100" t="s">
        <v>620</v>
      </c>
      <c r="D290" s="16">
        <v>41.573</v>
      </c>
      <c r="E290" s="39">
        <v>4.0590000000000002</v>
      </c>
      <c r="F290" s="92">
        <v>45.631999999999998</v>
      </c>
      <c r="G290" s="59">
        <v>198.1847257499999</v>
      </c>
      <c r="H290" s="59">
        <v>188.0658627</v>
      </c>
      <c r="I290" s="60">
        <v>386.2505884499999</v>
      </c>
      <c r="J290" s="59">
        <v>4767.1499711351098</v>
      </c>
      <c r="K290" s="59">
        <v>46333.053141167773</v>
      </c>
      <c r="L290" s="59">
        <v>8464.4676641391998</v>
      </c>
    </row>
    <row r="291" spans="1:12" s="48" customFormat="1" ht="15" customHeight="1" x14ac:dyDescent="0.2">
      <c r="A291" s="99" t="s">
        <v>621</v>
      </c>
      <c r="B291" s="99" t="s">
        <v>71</v>
      </c>
      <c r="C291" s="100" t="s">
        <v>622</v>
      </c>
      <c r="D291" s="16">
        <v>60.878999999999998</v>
      </c>
      <c r="E291" s="39">
        <v>6.2430000000000003</v>
      </c>
      <c r="F291" s="92">
        <v>67.122</v>
      </c>
      <c r="G291" s="59">
        <v>291.24910949999997</v>
      </c>
      <c r="H291" s="59">
        <v>437.65844594999999</v>
      </c>
      <c r="I291" s="60">
        <v>728.90755545000002</v>
      </c>
      <c r="J291" s="59">
        <v>4784.0652688119062</v>
      </c>
      <c r="K291" s="59">
        <v>70103.86768380586</v>
      </c>
      <c r="L291" s="59">
        <v>10859.44333378028</v>
      </c>
    </row>
    <row r="292" spans="1:12" s="48" customFormat="1" ht="15" customHeight="1" x14ac:dyDescent="0.2">
      <c r="A292" s="99" t="s">
        <v>623</v>
      </c>
      <c r="B292" s="99" t="s">
        <v>71</v>
      </c>
      <c r="C292" s="100" t="s">
        <v>624</v>
      </c>
      <c r="D292" s="16">
        <v>104.22199999999999</v>
      </c>
      <c r="E292" s="39">
        <v>7.8129999999999997</v>
      </c>
      <c r="F292" s="92">
        <v>112.035</v>
      </c>
      <c r="G292" s="59">
        <v>458.7018885</v>
      </c>
      <c r="H292" s="59">
        <v>526.21567330000005</v>
      </c>
      <c r="I292" s="60">
        <v>984.91756180000004</v>
      </c>
      <c r="J292" s="59">
        <v>4401.2002120473608</v>
      </c>
      <c r="K292" s="59">
        <v>67351.295699475246</v>
      </c>
      <c r="L292" s="59">
        <v>8791.1595644218323</v>
      </c>
    </row>
    <row r="293" spans="1:12" s="48" customFormat="1" ht="15" customHeight="1" x14ac:dyDescent="0.2">
      <c r="A293" s="99" t="s">
        <v>625</v>
      </c>
      <c r="B293" s="99" t="s">
        <v>71</v>
      </c>
      <c r="C293" s="100" t="s">
        <v>626</v>
      </c>
      <c r="D293" s="16">
        <v>55.786999999999999</v>
      </c>
      <c r="E293" s="39">
        <v>5.4950000000000001</v>
      </c>
      <c r="F293" s="92">
        <v>61.281999999999996</v>
      </c>
      <c r="G293" s="59">
        <v>278.34245219999991</v>
      </c>
      <c r="H293" s="59">
        <v>252.5209208</v>
      </c>
      <c r="I293" s="60">
        <v>530.86337299999991</v>
      </c>
      <c r="J293" s="59">
        <v>4989.3783892304637</v>
      </c>
      <c r="K293" s="59">
        <v>45954.671665150127</v>
      </c>
      <c r="L293" s="59">
        <v>8662.6313273065498</v>
      </c>
    </row>
    <row r="294" spans="1:12" s="48" customFormat="1" ht="15" customHeight="1" x14ac:dyDescent="0.2">
      <c r="A294" s="99" t="s">
        <v>627</v>
      </c>
      <c r="B294" s="99" t="s">
        <v>71</v>
      </c>
      <c r="C294" s="100" t="s">
        <v>628</v>
      </c>
      <c r="D294" s="16">
        <v>96.599000000000004</v>
      </c>
      <c r="E294" s="39">
        <v>7.274</v>
      </c>
      <c r="F294" s="92">
        <v>103.873</v>
      </c>
      <c r="G294" s="59">
        <v>433.4418693500001</v>
      </c>
      <c r="H294" s="59">
        <v>1118.2079980999999</v>
      </c>
      <c r="I294" s="60">
        <v>1551.6498674500001</v>
      </c>
      <c r="J294" s="59">
        <v>4487.0223226948528</v>
      </c>
      <c r="K294" s="59">
        <v>153726.69756667581</v>
      </c>
      <c r="L294" s="59">
        <v>14937.95180123805</v>
      </c>
    </row>
    <row r="295" spans="1:12" s="48" customFormat="1" ht="15" customHeight="1" x14ac:dyDescent="0.2">
      <c r="A295" s="99" t="s">
        <v>629</v>
      </c>
      <c r="B295" s="99" t="s">
        <v>71</v>
      </c>
      <c r="C295" s="100" t="s">
        <v>630</v>
      </c>
      <c r="D295" s="16">
        <v>34.524000000000001</v>
      </c>
      <c r="E295" s="39">
        <v>3.9969999999999999</v>
      </c>
      <c r="F295" s="92">
        <v>38.521000000000001</v>
      </c>
      <c r="G295" s="59">
        <v>189.42620360000001</v>
      </c>
      <c r="H295" s="59">
        <v>263.96080829999988</v>
      </c>
      <c r="I295" s="60">
        <v>453.38701189999989</v>
      </c>
      <c r="J295" s="59">
        <v>5486.7976943575504</v>
      </c>
      <c r="K295" s="59">
        <v>66039.731873905417</v>
      </c>
      <c r="L295" s="59">
        <v>11769.86609641494</v>
      </c>
    </row>
    <row r="296" spans="1:12" s="48" customFormat="1" ht="15" customHeight="1" x14ac:dyDescent="0.2">
      <c r="A296" s="99" t="s">
        <v>631</v>
      </c>
      <c r="B296" s="99" t="s">
        <v>71</v>
      </c>
      <c r="C296" s="100" t="s">
        <v>632</v>
      </c>
      <c r="D296" s="16">
        <v>79.557000000000002</v>
      </c>
      <c r="E296" s="39">
        <v>7.024</v>
      </c>
      <c r="F296" s="92">
        <v>86.581000000000003</v>
      </c>
      <c r="G296" s="59">
        <v>366.83408380000009</v>
      </c>
      <c r="H296" s="59">
        <v>447.209317</v>
      </c>
      <c r="I296" s="60">
        <v>814.0434008000002</v>
      </c>
      <c r="J296" s="59">
        <v>4610.9592342597152</v>
      </c>
      <c r="K296" s="59">
        <v>63668.752420273348</v>
      </c>
      <c r="L296" s="59">
        <v>9402.1020870629836</v>
      </c>
    </row>
    <row r="297" spans="1:12" s="48" customFormat="1" ht="15" customHeight="1" x14ac:dyDescent="0.2">
      <c r="A297" s="99" t="s">
        <v>633</v>
      </c>
      <c r="B297" s="99" t="s">
        <v>71</v>
      </c>
      <c r="C297" s="100" t="s">
        <v>634</v>
      </c>
      <c r="D297" s="16">
        <v>56.253</v>
      </c>
      <c r="E297" s="39">
        <v>6.4729999999999999</v>
      </c>
      <c r="F297" s="92">
        <v>62.725999999999999</v>
      </c>
      <c r="G297" s="59">
        <v>242.3008089999999</v>
      </c>
      <c r="H297" s="59">
        <v>674.8714652000001</v>
      </c>
      <c r="I297" s="60">
        <v>917.17227419999995</v>
      </c>
      <c r="J297" s="59">
        <v>4307.3402129664173</v>
      </c>
      <c r="K297" s="59">
        <v>104259.457006025</v>
      </c>
      <c r="L297" s="59">
        <v>14621.883655900259</v>
      </c>
    </row>
    <row r="298" spans="1:12" s="48" customFormat="1" ht="15" customHeight="1" x14ac:dyDescent="0.2">
      <c r="A298" s="99" t="s">
        <v>635</v>
      </c>
      <c r="B298" s="99" t="s">
        <v>71</v>
      </c>
      <c r="C298" s="100" t="s">
        <v>636</v>
      </c>
      <c r="D298" s="16">
        <v>86.022000000000006</v>
      </c>
      <c r="E298" s="39">
        <v>7.3079999999999998</v>
      </c>
      <c r="F298" s="92">
        <v>93.33</v>
      </c>
      <c r="G298" s="59">
        <v>341.14759535000002</v>
      </c>
      <c r="H298" s="59">
        <v>698.62499100000002</v>
      </c>
      <c r="I298" s="60">
        <v>1039.77258635</v>
      </c>
      <c r="J298" s="59">
        <v>3965.817992490292</v>
      </c>
      <c r="K298" s="59">
        <v>95597.289408867</v>
      </c>
      <c r="L298" s="59">
        <v>11140.818454409089</v>
      </c>
    </row>
    <row r="299" spans="1:12" s="48" customFormat="1" ht="15" customHeight="1" x14ac:dyDescent="0.2">
      <c r="A299" s="99" t="s">
        <v>637</v>
      </c>
      <c r="B299" s="99" t="s">
        <v>71</v>
      </c>
      <c r="C299" s="100" t="s">
        <v>638</v>
      </c>
      <c r="D299" s="16">
        <v>64.38</v>
      </c>
      <c r="E299" s="39">
        <v>6.5739999999999998</v>
      </c>
      <c r="F299" s="92">
        <v>70.953999999999994</v>
      </c>
      <c r="G299" s="59">
        <v>288.67931605000001</v>
      </c>
      <c r="H299" s="59">
        <v>645.86628079999991</v>
      </c>
      <c r="I299" s="60">
        <v>934.54559684999992</v>
      </c>
      <c r="J299" s="59">
        <v>4483.9906189810508</v>
      </c>
      <c r="K299" s="59">
        <v>98245.55533921509</v>
      </c>
      <c r="L299" s="59">
        <v>13171.14745962173</v>
      </c>
    </row>
    <row r="300" spans="1:12" s="48" customFormat="1" ht="15" customHeight="1" x14ac:dyDescent="0.2">
      <c r="A300" s="99" t="s">
        <v>639</v>
      </c>
      <c r="B300" s="99" t="s">
        <v>71</v>
      </c>
      <c r="C300" s="100" t="s">
        <v>640</v>
      </c>
      <c r="D300" s="16">
        <v>53.77</v>
      </c>
      <c r="E300" s="39">
        <v>5.0679999999999996</v>
      </c>
      <c r="F300" s="92">
        <v>58.838000000000001</v>
      </c>
      <c r="G300" s="59">
        <v>268.73214200000001</v>
      </c>
      <c r="H300" s="59">
        <v>358.07368059999999</v>
      </c>
      <c r="I300" s="60">
        <v>626.80582259999994</v>
      </c>
      <c r="J300" s="59">
        <v>4997.8081086107477</v>
      </c>
      <c r="K300" s="59">
        <v>70653.843843725335</v>
      </c>
      <c r="L300" s="59">
        <v>10653.078326931571</v>
      </c>
    </row>
    <row r="301" spans="1:12" s="48" customFormat="1" ht="15" customHeight="1" x14ac:dyDescent="0.2">
      <c r="A301" s="99" t="s">
        <v>641</v>
      </c>
      <c r="B301" s="99" t="s">
        <v>71</v>
      </c>
      <c r="C301" s="100" t="s">
        <v>642</v>
      </c>
      <c r="D301" s="16">
        <v>42.548999999999999</v>
      </c>
      <c r="E301" s="39">
        <v>4.8760000000000003</v>
      </c>
      <c r="F301" s="92">
        <v>47.424999999999997</v>
      </c>
      <c r="G301" s="59">
        <v>211.8009347</v>
      </c>
      <c r="H301" s="59">
        <v>178.24218519999999</v>
      </c>
      <c r="I301" s="60">
        <v>390.04311990000002</v>
      </c>
      <c r="J301" s="59">
        <v>4977.8122799595767</v>
      </c>
      <c r="K301" s="59">
        <v>36555.001066447912</v>
      </c>
      <c r="L301" s="59">
        <v>8224.4200295202954</v>
      </c>
    </row>
    <row r="302" spans="1:12" s="48" customFormat="1" ht="15" customHeight="1" x14ac:dyDescent="0.2">
      <c r="A302" s="99" t="s">
        <v>643</v>
      </c>
      <c r="B302" s="99" t="s">
        <v>71</v>
      </c>
      <c r="C302" s="100" t="s">
        <v>644</v>
      </c>
      <c r="D302" s="16">
        <v>32.357999999999997</v>
      </c>
      <c r="E302" s="39">
        <v>3.0419999999999998</v>
      </c>
      <c r="F302" s="92">
        <v>35.4</v>
      </c>
      <c r="G302" s="59">
        <v>166.53399834999999</v>
      </c>
      <c r="H302" s="59">
        <v>274.35549570000001</v>
      </c>
      <c r="I302" s="60">
        <v>440.88949405000011</v>
      </c>
      <c r="J302" s="59">
        <v>5146.6097518388042</v>
      </c>
      <c r="K302" s="59">
        <v>90189.183333333349</v>
      </c>
      <c r="L302" s="59">
        <v>12454.50548163842</v>
      </c>
    </row>
    <row r="303" spans="1:12" s="48" customFormat="1" ht="15" customHeight="1" x14ac:dyDescent="0.2">
      <c r="A303" s="99" t="s">
        <v>645</v>
      </c>
      <c r="B303" s="99" t="s">
        <v>71</v>
      </c>
      <c r="C303" s="100" t="s">
        <v>646</v>
      </c>
      <c r="D303" s="16">
        <v>36.485999999999997</v>
      </c>
      <c r="E303" s="39">
        <v>2.91</v>
      </c>
      <c r="F303" s="92">
        <v>39.396000000000001</v>
      </c>
      <c r="G303" s="59">
        <v>157.9345645999999</v>
      </c>
      <c r="H303" s="59">
        <v>344.35321909999999</v>
      </c>
      <c r="I303" s="60">
        <v>502.28778369999998</v>
      </c>
      <c r="J303" s="59">
        <v>4328.6346708326446</v>
      </c>
      <c r="K303" s="59">
        <v>118334.4395532646</v>
      </c>
      <c r="L303" s="59">
        <v>12749.7152934308</v>
      </c>
    </row>
    <row r="304" spans="1:12" s="48" customFormat="1" ht="15" customHeight="1" x14ac:dyDescent="0.2">
      <c r="A304" s="99" t="s">
        <v>647</v>
      </c>
      <c r="B304" s="99" t="s">
        <v>71</v>
      </c>
      <c r="C304" s="100" t="s">
        <v>648</v>
      </c>
      <c r="D304" s="16">
        <v>46.470999999999997</v>
      </c>
      <c r="E304" s="39">
        <v>5.1189999999999998</v>
      </c>
      <c r="F304" s="92">
        <v>51.59</v>
      </c>
      <c r="G304" s="59">
        <v>257.97226970000003</v>
      </c>
      <c r="H304" s="59">
        <v>248.97868295000001</v>
      </c>
      <c r="I304" s="60">
        <v>506.95095264999998</v>
      </c>
      <c r="J304" s="59">
        <v>5551.2528178864241</v>
      </c>
      <c r="K304" s="59">
        <v>48638.148652080483</v>
      </c>
      <c r="L304" s="59">
        <v>9826.5352326032171</v>
      </c>
    </row>
    <row r="305" spans="1:12" s="48" customFormat="1" ht="15" customHeight="1" x14ac:dyDescent="0.2">
      <c r="A305" s="99" t="s">
        <v>649</v>
      </c>
      <c r="B305" s="99" t="s">
        <v>71</v>
      </c>
      <c r="C305" s="100" t="s">
        <v>650</v>
      </c>
      <c r="D305" s="16">
        <v>46.375999999999998</v>
      </c>
      <c r="E305" s="39">
        <v>5.2039999999999997</v>
      </c>
      <c r="F305" s="92">
        <v>51.58</v>
      </c>
      <c r="G305" s="59">
        <v>206.53431850000001</v>
      </c>
      <c r="H305" s="59">
        <v>477.42977294999991</v>
      </c>
      <c r="I305" s="60">
        <v>683.96409144999996</v>
      </c>
      <c r="J305" s="59">
        <v>4453.4741784543739</v>
      </c>
      <c r="K305" s="59">
        <v>91742.846454650251</v>
      </c>
      <c r="L305" s="59">
        <v>13260.25768611865</v>
      </c>
    </row>
    <row r="306" spans="1:12" s="48" customFormat="1" ht="15" customHeight="1" x14ac:dyDescent="0.2">
      <c r="A306" s="99" t="s">
        <v>651</v>
      </c>
      <c r="B306" s="99" t="s">
        <v>71</v>
      </c>
      <c r="C306" s="100" t="s">
        <v>652</v>
      </c>
      <c r="D306" s="16">
        <v>46.628999999999998</v>
      </c>
      <c r="E306" s="39">
        <v>3.754</v>
      </c>
      <c r="F306" s="92">
        <v>50.383000000000003</v>
      </c>
      <c r="G306" s="59">
        <v>197.9293511999999</v>
      </c>
      <c r="H306" s="59">
        <v>347.6505406</v>
      </c>
      <c r="I306" s="60">
        <v>545.57989179999993</v>
      </c>
      <c r="J306" s="59">
        <v>4244.7693752814757</v>
      </c>
      <c r="K306" s="59">
        <v>92608.028929142252</v>
      </c>
      <c r="L306" s="59">
        <v>10828.650374134129</v>
      </c>
    </row>
    <row r="307" spans="1:12" s="48" customFormat="1" ht="15" customHeight="1" x14ac:dyDescent="0.2">
      <c r="A307" s="99" t="s">
        <v>653</v>
      </c>
      <c r="B307" s="99" t="s">
        <v>71</v>
      </c>
      <c r="C307" s="100" t="s">
        <v>654</v>
      </c>
      <c r="D307" s="16">
        <v>26.817</v>
      </c>
      <c r="E307" s="39">
        <v>2.6909999999999998</v>
      </c>
      <c r="F307" s="92">
        <v>29.507999999999999</v>
      </c>
      <c r="G307" s="59">
        <v>154.5302085999999</v>
      </c>
      <c r="H307" s="59">
        <v>234.51497839999999</v>
      </c>
      <c r="I307" s="60">
        <v>389.04518699999988</v>
      </c>
      <c r="J307" s="59">
        <v>5762.3973076779612</v>
      </c>
      <c r="K307" s="59">
        <v>87147.892382014121</v>
      </c>
      <c r="L307" s="59">
        <v>13184.39701098007</v>
      </c>
    </row>
    <row r="308" spans="1:12" s="48" customFormat="1" ht="15" customHeight="1" x14ac:dyDescent="0.2">
      <c r="A308" s="99" t="s">
        <v>655</v>
      </c>
      <c r="B308" s="99" t="s">
        <v>71</v>
      </c>
      <c r="C308" s="100" t="s">
        <v>656</v>
      </c>
      <c r="D308" s="16">
        <v>57.279000000000003</v>
      </c>
      <c r="E308" s="39">
        <v>5.8869999999999996</v>
      </c>
      <c r="F308" s="92">
        <v>63.165999999999997</v>
      </c>
      <c r="G308" s="59">
        <v>317.78967669999997</v>
      </c>
      <c r="H308" s="59">
        <v>589.98878930000012</v>
      </c>
      <c r="I308" s="60">
        <v>907.77846600000009</v>
      </c>
      <c r="J308" s="59">
        <v>5548.1009916374223</v>
      </c>
      <c r="K308" s="59">
        <v>100218.9212332258</v>
      </c>
      <c r="L308" s="59">
        <v>14371.3147262768</v>
      </c>
    </row>
    <row r="309" spans="1:12" s="48" customFormat="1" ht="15" customHeight="1" x14ac:dyDescent="0.2">
      <c r="A309" s="99" t="s">
        <v>657</v>
      </c>
      <c r="B309" s="99" t="s">
        <v>71</v>
      </c>
      <c r="C309" s="100" t="s">
        <v>658</v>
      </c>
      <c r="D309" s="16">
        <v>101</v>
      </c>
      <c r="E309" s="39">
        <v>8.7859999999999996</v>
      </c>
      <c r="F309" s="92">
        <v>109.786</v>
      </c>
      <c r="G309" s="59">
        <v>439.00784625000011</v>
      </c>
      <c r="H309" s="59">
        <v>762.04494550000004</v>
      </c>
      <c r="I309" s="60">
        <v>1201.0527917500001</v>
      </c>
      <c r="J309" s="59">
        <v>4346.6123391089122</v>
      </c>
      <c r="K309" s="59">
        <v>86734.002447074905</v>
      </c>
      <c r="L309" s="59">
        <v>10939.94490873153</v>
      </c>
    </row>
    <row r="310" spans="1:12" s="48" customFormat="1" ht="15" customHeight="1" x14ac:dyDescent="0.2">
      <c r="A310" s="99" t="s">
        <v>659</v>
      </c>
      <c r="B310" s="99" t="s">
        <v>71</v>
      </c>
      <c r="C310" s="100" t="s">
        <v>660</v>
      </c>
      <c r="D310" s="16">
        <v>40.317999999999998</v>
      </c>
      <c r="E310" s="39">
        <v>3.214</v>
      </c>
      <c r="F310" s="92">
        <v>43.531999999999996</v>
      </c>
      <c r="G310" s="59">
        <v>187.55004269999989</v>
      </c>
      <c r="H310" s="59">
        <v>283.11949720000001</v>
      </c>
      <c r="I310" s="60">
        <v>470.6695398999999</v>
      </c>
      <c r="J310" s="59">
        <v>4651.7694999751957</v>
      </c>
      <c r="K310" s="59">
        <v>88089.451524579956</v>
      </c>
      <c r="L310" s="59">
        <v>10812.035741523479</v>
      </c>
    </row>
    <row r="311" spans="1:12" s="48" customFormat="1" ht="15" customHeight="1" x14ac:dyDescent="0.2">
      <c r="A311" s="99" t="s">
        <v>661</v>
      </c>
      <c r="B311" s="99" t="s">
        <v>71</v>
      </c>
      <c r="C311" s="100" t="s">
        <v>662</v>
      </c>
      <c r="D311" s="16">
        <v>34.469000000000001</v>
      </c>
      <c r="E311" s="39">
        <v>2.75</v>
      </c>
      <c r="F311" s="92">
        <v>37.219000000000001</v>
      </c>
      <c r="G311" s="59">
        <v>178.98302415000001</v>
      </c>
      <c r="H311" s="59">
        <v>226.6846457</v>
      </c>
      <c r="I311" s="60">
        <v>405.66766984999992</v>
      </c>
      <c r="J311" s="59">
        <v>5192.5795395862942</v>
      </c>
      <c r="K311" s="59">
        <v>82430.780254545447</v>
      </c>
      <c r="L311" s="59">
        <v>10899.477950777829</v>
      </c>
    </row>
    <row r="312" spans="1:12" s="48" customFormat="1" ht="15" customHeight="1" x14ac:dyDescent="0.2">
      <c r="A312" s="99" t="s">
        <v>663</v>
      </c>
      <c r="B312" s="99" t="s">
        <v>71</v>
      </c>
      <c r="C312" s="100" t="s">
        <v>664</v>
      </c>
      <c r="D312" s="16">
        <v>53.503</v>
      </c>
      <c r="E312" s="39">
        <v>5.1289999999999996</v>
      </c>
      <c r="F312" s="92">
        <v>58.631999999999998</v>
      </c>
      <c r="G312" s="59">
        <v>244.87115545000009</v>
      </c>
      <c r="H312" s="59">
        <v>791.99570880000022</v>
      </c>
      <c r="I312" s="60">
        <v>1036.8668642499999</v>
      </c>
      <c r="J312" s="59">
        <v>4576.7743014410416</v>
      </c>
      <c r="K312" s="59">
        <v>154415.22885552741</v>
      </c>
      <c r="L312" s="59">
        <v>17684.31682784146</v>
      </c>
    </row>
    <row r="313" spans="1:12" s="48" customFormat="1" ht="15" customHeight="1" x14ac:dyDescent="0.2">
      <c r="A313" s="99" t="s">
        <v>665</v>
      </c>
      <c r="B313" s="99" t="s">
        <v>71</v>
      </c>
      <c r="C313" s="100" t="s">
        <v>666</v>
      </c>
      <c r="D313" s="16">
        <v>33.203000000000003</v>
      </c>
      <c r="E313" s="39">
        <v>3.6509999999999998</v>
      </c>
      <c r="F313" s="92">
        <v>36.853999999999999</v>
      </c>
      <c r="G313" s="59">
        <v>183.00299750000011</v>
      </c>
      <c r="H313" s="59">
        <v>142.38856315000001</v>
      </c>
      <c r="I313" s="60">
        <v>325.39156065000009</v>
      </c>
      <c r="J313" s="59">
        <v>5511.6404391169499</v>
      </c>
      <c r="K313" s="59">
        <v>38999.88034784991</v>
      </c>
      <c r="L313" s="59">
        <v>8829.2060739675508</v>
      </c>
    </row>
    <row r="314" spans="1:12" s="48" customFormat="1" ht="15" customHeight="1" x14ac:dyDescent="0.2">
      <c r="A314" s="99" t="s">
        <v>667</v>
      </c>
      <c r="B314" s="99" t="s">
        <v>71</v>
      </c>
      <c r="C314" s="100" t="s">
        <v>668</v>
      </c>
      <c r="D314" s="16">
        <v>48.841999999999999</v>
      </c>
      <c r="E314" s="39">
        <v>5.1260000000000003</v>
      </c>
      <c r="F314" s="92">
        <v>53.968000000000004</v>
      </c>
      <c r="G314" s="59">
        <v>252.62593979999991</v>
      </c>
      <c r="H314" s="59">
        <v>325.30545124999998</v>
      </c>
      <c r="I314" s="60">
        <v>577.93139105</v>
      </c>
      <c r="J314" s="59">
        <v>5172.3094836411274</v>
      </c>
      <c r="K314" s="59">
        <v>63461.851589933678</v>
      </c>
      <c r="L314" s="59">
        <v>10708.779110769339</v>
      </c>
    </row>
    <row r="315" spans="1:12" s="48" customFormat="1" ht="15" customHeight="1" x14ac:dyDescent="0.2">
      <c r="A315" s="99" t="s">
        <v>669</v>
      </c>
      <c r="B315" s="99" t="s">
        <v>71</v>
      </c>
      <c r="C315" s="100" t="s">
        <v>670</v>
      </c>
      <c r="D315" s="16">
        <v>61.219000000000001</v>
      </c>
      <c r="E315" s="39">
        <v>5.5919999999999996</v>
      </c>
      <c r="F315" s="92">
        <v>66.811000000000007</v>
      </c>
      <c r="G315" s="59">
        <v>254.73608284999989</v>
      </c>
      <c r="H315" s="59">
        <v>244.79686570000001</v>
      </c>
      <c r="I315" s="60">
        <v>499.5329485499999</v>
      </c>
      <c r="J315" s="59">
        <v>4161.0624618174079</v>
      </c>
      <c r="K315" s="59">
        <v>43776.263537195999</v>
      </c>
      <c r="L315" s="59">
        <v>7476.8069412222521</v>
      </c>
    </row>
    <row r="316" spans="1:12" s="48" customFormat="1" ht="15" customHeight="1" x14ac:dyDescent="0.2">
      <c r="A316" s="99" t="s">
        <v>671</v>
      </c>
      <c r="B316" s="99" t="s">
        <v>71</v>
      </c>
      <c r="C316" s="100" t="s">
        <v>672</v>
      </c>
      <c r="D316" s="16">
        <v>45.988</v>
      </c>
      <c r="E316" s="39">
        <v>4.4269999999999996</v>
      </c>
      <c r="F316" s="92">
        <v>50.414999999999999</v>
      </c>
      <c r="G316" s="59">
        <v>227.02166990000009</v>
      </c>
      <c r="H316" s="59">
        <v>309.32967480000008</v>
      </c>
      <c r="I316" s="60">
        <v>536.35134470000014</v>
      </c>
      <c r="J316" s="59">
        <v>4936.5414869096303</v>
      </c>
      <c r="K316" s="59">
        <v>69873.43004291848</v>
      </c>
      <c r="L316" s="59">
        <v>10638.725472577609</v>
      </c>
    </row>
    <row r="317" spans="1:12" s="48" customFormat="1" ht="15" customHeight="1" x14ac:dyDescent="0.2">
      <c r="A317" s="99" t="s">
        <v>673</v>
      </c>
      <c r="B317" s="99" t="s">
        <v>71</v>
      </c>
      <c r="C317" s="100" t="s">
        <v>674</v>
      </c>
      <c r="D317" s="16">
        <v>45.78</v>
      </c>
      <c r="E317" s="39">
        <v>5.6440000000000001</v>
      </c>
      <c r="F317" s="92">
        <v>51.423999999999999</v>
      </c>
      <c r="G317" s="59">
        <v>237.86928325</v>
      </c>
      <c r="H317" s="59">
        <v>302.26550275</v>
      </c>
      <c r="I317" s="60">
        <v>540.13478599999996</v>
      </c>
      <c r="J317" s="59">
        <v>5195.9214340323288</v>
      </c>
      <c r="K317" s="59">
        <v>53555.191840892978</v>
      </c>
      <c r="L317" s="59">
        <v>10503.554488176729</v>
      </c>
    </row>
    <row r="318" spans="1:12" s="48" customFormat="1" ht="15" customHeight="1" x14ac:dyDescent="0.2">
      <c r="A318" s="99" t="s">
        <v>675</v>
      </c>
      <c r="B318" s="99" t="s">
        <v>71</v>
      </c>
      <c r="C318" s="100" t="s">
        <v>676</v>
      </c>
      <c r="D318" s="16">
        <v>50.901000000000003</v>
      </c>
      <c r="E318" s="39">
        <v>5.008</v>
      </c>
      <c r="F318" s="92">
        <v>55.909000000000013</v>
      </c>
      <c r="G318" s="59">
        <v>257.58426869999988</v>
      </c>
      <c r="H318" s="59">
        <v>460.84056229999999</v>
      </c>
      <c r="I318" s="60">
        <v>718.42483099999993</v>
      </c>
      <c r="J318" s="59">
        <v>5060.495249602167</v>
      </c>
      <c r="K318" s="59">
        <v>92020.879053514378</v>
      </c>
      <c r="L318" s="59">
        <v>12849.895920155959</v>
      </c>
    </row>
    <row r="319" spans="1:12" s="48" customFormat="1" ht="15" customHeight="1" x14ac:dyDescent="0.2">
      <c r="A319" s="99" t="s">
        <v>677</v>
      </c>
      <c r="B319" s="99" t="s">
        <v>71</v>
      </c>
      <c r="C319" s="100" t="s">
        <v>678</v>
      </c>
      <c r="D319" s="16">
        <v>50.841000000000001</v>
      </c>
      <c r="E319" s="39">
        <v>5.109</v>
      </c>
      <c r="F319" s="92">
        <v>55.95</v>
      </c>
      <c r="G319" s="59">
        <v>266.96448229999987</v>
      </c>
      <c r="H319" s="59">
        <v>215.39745239999999</v>
      </c>
      <c r="I319" s="60">
        <v>482.36193469999989</v>
      </c>
      <c r="J319" s="59">
        <v>5250.9683582148245</v>
      </c>
      <c r="K319" s="59">
        <v>42160.393893129767</v>
      </c>
      <c r="L319" s="59">
        <v>8621.3035692582653</v>
      </c>
    </row>
    <row r="320" spans="1:12" s="48" customFormat="1" ht="15" customHeight="1" x14ac:dyDescent="0.2">
      <c r="A320" s="99" t="s">
        <v>679</v>
      </c>
      <c r="B320" s="99" t="s">
        <v>71</v>
      </c>
      <c r="C320" s="100" t="s">
        <v>680</v>
      </c>
      <c r="D320" s="16">
        <v>62.014000000000003</v>
      </c>
      <c r="E320" s="39">
        <v>6.8</v>
      </c>
      <c r="F320" s="92">
        <v>68.814000000000007</v>
      </c>
      <c r="G320" s="59">
        <v>336.58721254999978</v>
      </c>
      <c r="H320" s="59">
        <v>217.2679578</v>
      </c>
      <c r="I320" s="60">
        <v>553.85517034999987</v>
      </c>
      <c r="J320" s="59">
        <v>5427.6004216789725</v>
      </c>
      <c r="K320" s="59">
        <v>31951.170264705881</v>
      </c>
      <c r="L320" s="59">
        <v>8048.5827062806966</v>
      </c>
    </row>
    <row r="321" spans="1:12" s="48" customFormat="1" ht="15" customHeight="1" x14ac:dyDescent="0.2">
      <c r="A321" s="99" t="s">
        <v>681</v>
      </c>
      <c r="B321" s="99" t="s">
        <v>71</v>
      </c>
      <c r="C321" s="100" t="s">
        <v>682</v>
      </c>
      <c r="D321" s="16">
        <v>64.147999999999996</v>
      </c>
      <c r="E321" s="39">
        <v>6.7110000000000003</v>
      </c>
      <c r="F321" s="92">
        <v>70.858999999999995</v>
      </c>
      <c r="G321" s="59">
        <v>355.15575584999982</v>
      </c>
      <c r="H321" s="59">
        <v>598.52822639999988</v>
      </c>
      <c r="I321" s="60">
        <v>953.68398224999964</v>
      </c>
      <c r="J321" s="59">
        <v>5536.5055161501496</v>
      </c>
      <c r="K321" s="59">
        <v>89186.146088511377</v>
      </c>
      <c r="L321" s="59">
        <v>13458.89699614727</v>
      </c>
    </row>
    <row r="322" spans="1:12" s="48" customFormat="1" ht="15" customHeight="1" x14ac:dyDescent="0.2">
      <c r="A322" s="99" t="s">
        <v>683</v>
      </c>
      <c r="B322" s="99" t="s">
        <v>71</v>
      </c>
      <c r="C322" s="100" t="s">
        <v>684</v>
      </c>
      <c r="D322" s="16">
        <v>45.76</v>
      </c>
      <c r="E322" s="39">
        <v>5.0640000000000001</v>
      </c>
      <c r="F322" s="92">
        <v>50.823999999999998</v>
      </c>
      <c r="G322" s="59">
        <v>238.46725814999991</v>
      </c>
      <c r="H322" s="59">
        <v>292.70394064999999</v>
      </c>
      <c r="I322" s="60">
        <v>531.17119879999996</v>
      </c>
      <c r="J322" s="59">
        <v>5211.2600120192292</v>
      </c>
      <c r="K322" s="59">
        <v>57800.936147314387</v>
      </c>
      <c r="L322" s="59">
        <v>10451.188391311191</v>
      </c>
    </row>
    <row r="323" spans="1:12" s="48" customFormat="1" ht="15" customHeight="1" x14ac:dyDescent="0.2">
      <c r="A323" s="99" t="s">
        <v>685</v>
      </c>
      <c r="B323" s="99" t="s">
        <v>71</v>
      </c>
      <c r="C323" s="100" t="s">
        <v>686</v>
      </c>
      <c r="D323" s="16">
        <v>47.683</v>
      </c>
      <c r="E323" s="39">
        <v>5.4969999999999999</v>
      </c>
      <c r="F323" s="92">
        <v>53.18</v>
      </c>
      <c r="G323" s="59">
        <v>240.61139030000001</v>
      </c>
      <c r="H323" s="59">
        <v>401.28437581100002</v>
      </c>
      <c r="I323" s="60">
        <v>641.89576611099994</v>
      </c>
      <c r="J323" s="59">
        <v>5046.0623345846516</v>
      </c>
      <c r="K323" s="59">
        <v>73000.614118792058</v>
      </c>
      <c r="L323" s="59">
        <v>12070.24757636329</v>
      </c>
    </row>
    <row r="324" spans="1:12" s="48" customFormat="1" ht="15" customHeight="1" x14ac:dyDescent="0.2">
      <c r="A324" s="99" t="s">
        <v>687</v>
      </c>
      <c r="B324" s="99" t="s">
        <v>71</v>
      </c>
      <c r="C324" s="100" t="s">
        <v>688</v>
      </c>
      <c r="D324" s="16">
        <v>60.283999999999999</v>
      </c>
      <c r="E324" s="39">
        <v>6.2469999999999999</v>
      </c>
      <c r="F324" s="92">
        <v>66.531000000000006</v>
      </c>
      <c r="G324" s="59">
        <v>310.05019269999991</v>
      </c>
      <c r="H324" s="59">
        <v>467.53249921510007</v>
      </c>
      <c r="I324" s="60">
        <v>777.58269191509999</v>
      </c>
      <c r="J324" s="59">
        <v>5143.1589260832034</v>
      </c>
      <c r="K324" s="59">
        <v>74841.12361375062</v>
      </c>
      <c r="L324" s="59">
        <v>11687.52449106582</v>
      </c>
    </row>
    <row r="325" spans="1:12" s="48" customFormat="1" ht="15" customHeight="1" x14ac:dyDescent="0.2">
      <c r="A325" s="99" t="s">
        <v>689</v>
      </c>
      <c r="B325" s="99" t="s">
        <v>71</v>
      </c>
      <c r="C325" s="100" t="s">
        <v>690</v>
      </c>
      <c r="D325" s="16">
        <v>38.902000000000001</v>
      </c>
      <c r="E325" s="39">
        <v>3.58</v>
      </c>
      <c r="F325" s="92">
        <v>42.481999999999999</v>
      </c>
      <c r="G325" s="59">
        <v>196.02151880000011</v>
      </c>
      <c r="H325" s="59">
        <v>313.77351640000012</v>
      </c>
      <c r="I325" s="60">
        <v>509.79503520000009</v>
      </c>
      <c r="J325" s="59">
        <v>5038.8545267595518</v>
      </c>
      <c r="K325" s="59">
        <v>87646.233631284937</v>
      </c>
      <c r="L325" s="59">
        <v>12000.259761781461</v>
      </c>
    </row>
    <row r="326" spans="1:12" s="48" customFormat="1" ht="15" customHeight="1" x14ac:dyDescent="0.2">
      <c r="A326" s="99" t="s">
        <v>691</v>
      </c>
      <c r="B326" s="99" t="s">
        <v>71</v>
      </c>
      <c r="C326" s="100" t="s">
        <v>692</v>
      </c>
      <c r="D326" s="16">
        <v>61.27</v>
      </c>
      <c r="E326" s="39">
        <v>3.7450000000000001</v>
      </c>
      <c r="F326" s="92">
        <v>65.015000000000001</v>
      </c>
      <c r="G326" s="59">
        <v>312.93994370000007</v>
      </c>
      <c r="H326" s="59">
        <v>398.74849840000007</v>
      </c>
      <c r="I326" s="60">
        <v>711.6884421000002</v>
      </c>
      <c r="J326" s="59">
        <v>5107.5557972906818</v>
      </c>
      <c r="K326" s="59">
        <v>106474.8994392524</v>
      </c>
      <c r="L326" s="59">
        <v>10946.526833807589</v>
      </c>
    </row>
    <row r="327" spans="1:12" s="48" customFormat="1" ht="15" customHeight="1" x14ac:dyDescent="0.2">
      <c r="A327" s="99" t="s">
        <v>693</v>
      </c>
      <c r="B327" s="99" t="s">
        <v>71</v>
      </c>
      <c r="C327" s="100" t="s">
        <v>694</v>
      </c>
      <c r="D327" s="16">
        <v>46.5</v>
      </c>
      <c r="E327" s="39">
        <v>4.2969999999999997</v>
      </c>
      <c r="F327" s="92">
        <v>50.796999999999997</v>
      </c>
      <c r="G327" s="59">
        <v>208.19681320000001</v>
      </c>
      <c r="H327" s="59">
        <v>244.0130307</v>
      </c>
      <c r="I327" s="60">
        <v>452.20984390000001</v>
      </c>
      <c r="J327" s="59">
        <v>4477.3508215053753</v>
      </c>
      <c r="K327" s="59">
        <v>56786.835164067961</v>
      </c>
      <c r="L327" s="59">
        <v>8902.2943067503984</v>
      </c>
    </row>
    <row r="328" spans="1:12" s="48" customFormat="1" ht="15" customHeight="1" x14ac:dyDescent="0.2">
      <c r="A328" s="77" t="s">
        <v>695</v>
      </c>
      <c r="B328" s="77" t="s">
        <v>71</v>
      </c>
      <c r="C328" s="78" t="s">
        <v>696</v>
      </c>
      <c r="D328" s="79">
        <v>68.516999999999996</v>
      </c>
      <c r="E328" s="80">
        <v>6.6059999999999999</v>
      </c>
      <c r="F328" s="95">
        <v>75.12299999999999</v>
      </c>
      <c r="G328" s="81">
        <v>350.15871180000011</v>
      </c>
      <c r="H328" s="81">
        <v>422.27562215</v>
      </c>
      <c r="I328" s="82">
        <v>772.43433395000011</v>
      </c>
      <c r="J328" s="81">
        <v>5110.5377030517993</v>
      </c>
      <c r="K328" s="81">
        <v>63923.043013926726</v>
      </c>
      <c r="L328" s="81">
        <v>10282.26154373495</v>
      </c>
    </row>
    <row r="329" spans="1:12" s="48" customFormat="1" ht="15" customHeight="1" x14ac:dyDescent="0.2">
      <c r="A329" s="99" t="s">
        <v>697</v>
      </c>
      <c r="B329" s="99" t="s">
        <v>73</v>
      </c>
      <c r="C329" s="100" t="s">
        <v>698</v>
      </c>
      <c r="D329" s="16">
        <v>77.037000000000006</v>
      </c>
      <c r="E329" s="39">
        <v>8.4440000000000008</v>
      </c>
      <c r="F329" s="92">
        <v>85.481000000000009</v>
      </c>
      <c r="G329" s="59">
        <v>358.67957334999988</v>
      </c>
      <c r="H329" s="59">
        <v>428.87750455000003</v>
      </c>
      <c r="I329" s="60">
        <v>787.55707789999985</v>
      </c>
      <c r="J329" s="59">
        <v>4655.9390078793294</v>
      </c>
      <c r="K329" s="59">
        <v>50790.798738749399</v>
      </c>
      <c r="L329" s="59">
        <v>9213.241280518474</v>
      </c>
    </row>
    <row r="330" spans="1:12" s="48" customFormat="1" ht="15" customHeight="1" x14ac:dyDescent="0.2">
      <c r="A330" s="99" t="s">
        <v>699</v>
      </c>
      <c r="B330" s="99" t="s">
        <v>73</v>
      </c>
      <c r="C330" s="100" t="s">
        <v>700</v>
      </c>
      <c r="D330" s="16">
        <v>83.253</v>
      </c>
      <c r="E330" s="39">
        <v>8.8650000000000002</v>
      </c>
      <c r="F330" s="92">
        <v>92.117999999999995</v>
      </c>
      <c r="G330" s="59">
        <v>356.24806254999982</v>
      </c>
      <c r="H330" s="59">
        <v>437.03766470000011</v>
      </c>
      <c r="I330" s="60">
        <v>793.28572724999981</v>
      </c>
      <c r="J330" s="59">
        <v>4279.1018047397674</v>
      </c>
      <c r="K330" s="59">
        <v>49299.228956570783</v>
      </c>
      <c r="L330" s="59">
        <v>8611.6256024881113</v>
      </c>
    </row>
    <row r="331" spans="1:12" s="48" customFormat="1" ht="15" customHeight="1" x14ac:dyDescent="0.2">
      <c r="A331" s="99" t="s">
        <v>701</v>
      </c>
      <c r="B331" s="99" t="s">
        <v>73</v>
      </c>
      <c r="C331" s="100" t="s">
        <v>702</v>
      </c>
      <c r="D331" s="16">
        <v>182.49799999999999</v>
      </c>
      <c r="E331" s="39">
        <v>17.584</v>
      </c>
      <c r="F331" s="92">
        <v>200.08199999999999</v>
      </c>
      <c r="G331" s="59">
        <v>755.85671489999993</v>
      </c>
      <c r="H331" s="59">
        <v>1248.5399954</v>
      </c>
      <c r="I331" s="60">
        <v>2004.3967103</v>
      </c>
      <c r="J331" s="59">
        <v>4141.7260183673243</v>
      </c>
      <c r="K331" s="59">
        <v>71004.32184940856</v>
      </c>
      <c r="L331" s="59">
        <v>10017.87622224888</v>
      </c>
    </row>
    <row r="332" spans="1:12" s="48" customFormat="1" ht="15" customHeight="1" x14ac:dyDescent="0.2">
      <c r="A332" s="99" t="s">
        <v>703</v>
      </c>
      <c r="B332" s="99" t="s">
        <v>73</v>
      </c>
      <c r="C332" s="100" t="s">
        <v>704</v>
      </c>
      <c r="D332" s="16">
        <v>39.106999999999999</v>
      </c>
      <c r="E332" s="39">
        <v>4.5359999999999996</v>
      </c>
      <c r="F332" s="92">
        <v>43.643000000000001</v>
      </c>
      <c r="G332" s="59">
        <v>212.5301522499999</v>
      </c>
      <c r="H332" s="59">
        <v>171.36794810000001</v>
      </c>
      <c r="I332" s="60">
        <v>383.89810034999988</v>
      </c>
      <c r="J332" s="59">
        <v>5434.5808231262927</v>
      </c>
      <c r="K332" s="59">
        <v>37779.530004409193</v>
      </c>
      <c r="L332" s="59">
        <v>8796.3270249524539</v>
      </c>
    </row>
    <row r="333" spans="1:12" s="48" customFormat="1" ht="15" customHeight="1" x14ac:dyDescent="0.2">
      <c r="A333" s="99" t="s">
        <v>705</v>
      </c>
      <c r="B333" s="99" t="s">
        <v>73</v>
      </c>
      <c r="C333" s="100" t="s">
        <v>706</v>
      </c>
      <c r="D333" s="16">
        <v>43.512999999999998</v>
      </c>
      <c r="E333" s="39">
        <v>5.4359999999999999</v>
      </c>
      <c r="F333" s="92">
        <v>48.948999999999998</v>
      </c>
      <c r="G333" s="59">
        <v>238.7678630500001</v>
      </c>
      <c r="H333" s="59">
        <v>211.73543939999999</v>
      </c>
      <c r="I333" s="60">
        <v>450.50330245000009</v>
      </c>
      <c r="J333" s="59">
        <v>5487.2765162135483</v>
      </c>
      <c r="K333" s="59">
        <v>38950.595916114791</v>
      </c>
      <c r="L333" s="59">
        <v>9203.5241261312822</v>
      </c>
    </row>
    <row r="334" spans="1:12" s="48" customFormat="1" ht="15" customHeight="1" x14ac:dyDescent="0.2">
      <c r="A334" s="99" t="s">
        <v>707</v>
      </c>
      <c r="B334" s="99" t="s">
        <v>73</v>
      </c>
      <c r="C334" s="100" t="s">
        <v>708</v>
      </c>
      <c r="D334" s="16">
        <v>52.441000000000003</v>
      </c>
      <c r="E334" s="39">
        <v>4.391</v>
      </c>
      <c r="F334" s="92">
        <v>56.832000000000001</v>
      </c>
      <c r="G334" s="59">
        <v>227.67882545000009</v>
      </c>
      <c r="H334" s="59">
        <v>366.17058809999997</v>
      </c>
      <c r="I334" s="60">
        <v>593.84941355000012</v>
      </c>
      <c r="J334" s="59">
        <v>4341.6186848076904</v>
      </c>
      <c r="K334" s="59">
        <v>83391.161033933051</v>
      </c>
      <c r="L334" s="59">
        <v>10449.208430989591</v>
      </c>
    </row>
    <row r="335" spans="1:12" s="48" customFormat="1" ht="15" customHeight="1" x14ac:dyDescent="0.2">
      <c r="A335" s="99" t="s">
        <v>709</v>
      </c>
      <c r="B335" s="99" t="s">
        <v>73</v>
      </c>
      <c r="C335" s="100" t="s">
        <v>710</v>
      </c>
      <c r="D335" s="16">
        <v>22.960999999999999</v>
      </c>
      <c r="E335" s="39">
        <v>1.913</v>
      </c>
      <c r="F335" s="92">
        <v>24.873999999999999</v>
      </c>
      <c r="G335" s="59">
        <v>95.449180749999996</v>
      </c>
      <c r="H335" s="59">
        <v>122.509269</v>
      </c>
      <c r="I335" s="60">
        <v>217.95844975</v>
      </c>
      <c r="J335" s="59">
        <v>4157.0132289534431</v>
      </c>
      <c r="K335" s="59">
        <v>64040.391531625719</v>
      </c>
      <c r="L335" s="59">
        <v>8762.500995014876</v>
      </c>
    </row>
    <row r="336" spans="1:12" s="48" customFormat="1" ht="15" customHeight="1" x14ac:dyDescent="0.2">
      <c r="A336" s="99" t="s">
        <v>711</v>
      </c>
      <c r="B336" s="99" t="s">
        <v>73</v>
      </c>
      <c r="C336" s="100" t="s">
        <v>712</v>
      </c>
      <c r="D336" s="16">
        <v>40.073999999999998</v>
      </c>
      <c r="E336" s="39">
        <v>5.6909999999999998</v>
      </c>
      <c r="F336" s="92">
        <v>45.765000000000001</v>
      </c>
      <c r="G336" s="59">
        <v>232.4546173999999</v>
      </c>
      <c r="H336" s="59">
        <v>212.09680270000001</v>
      </c>
      <c r="I336" s="60">
        <v>444.55142009999997</v>
      </c>
      <c r="J336" s="59">
        <v>5800.6342616160091</v>
      </c>
      <c r="K336" s="59">
        <v>37268.810876823052</v>
      </c>
      <c r="L336" s="59">
        <v>9713.7860832513925</v>
      </c>
    </row>
    <row r="337" spans="1:12" s="48" customFormat="1" ht="15" customHeight="1" x14ac:dyDescent="0.2">
      <c r="A337" s="99" t="s">
        <v>713</v>
      </c>
      <c r="B337" s="99" t="s">
        <v>73</v>
      </c>
      <c r="C337" s="100" t="s">
        <v>714</v>
      </c>
      <c r="D337" s="16">
        <v>62.749000000000002</v>
      </c>
      <c r="E337" s="39">
        <v>6.915</v>
      </c>
      <c r="F337" s="92">
        <v>69.664000000000001</v>
      </c>
      <c r="G337" s="59">
        <v>293.01257709999999</v>
      </c>
      <c r="H337" s="59">
        <v>236.19759205000011</v>
      </c>
      <c r="I337" s="60">
        <v>529.21016915000007</v>
      </c>
      <c r="J337" s="59">
        <v>4669.5975569331786</v>
      </c>
      <c r="K337" s="59">
        <v>34157.280122921198</v>
      </c>
      <c r="L337" s="59">
        <v>7596.6089967558582</v>
      </c>
    </row>
    <row r="338" spans="1:12" s="48" customFormat="1" ht="15" customHeight="1" x14ac:dyDescent="0.2">
      <c r="A338" s="99" t="s">
        <v>715</v>
      </c>
      <c r="B338" s="99" t="s">
        <v>73</v>
      </c>
      <c r="C338" s="100" t="s">
        <v>716</v>
      </c>
      <c r="D338" s="16">
        <v>38.549999999999997</v>
      </c>
      <c r="E338" s="39">
        <v>3.4489999999999998</v>
      </c>
      <c r="F338" s="92">
        <v>41.999000000000002</v>
      </c>
      <c r="G338" s="59">
        <v>188.44462104999999</v>
      </c>
      <c r="H338" s="59">
        <v>158.12991679999999</v>
      </c>
      <c r="I338" s="60">
        <v>346.57453785000013</v>
      </c>
      <c r="J338" s="59">
        <v>4888.3170181582373</v>
      </c>
      <c r="K338" s="59">
        <v>45848.04778196579</v>
      </c>
      <c r="L338" s="59">
        <v>8251.9711862187232</v>
      </c>
    </row>
    <row r="339" spans="1:12" s="48" customFormat="1" ht="15" customHeight="1" x14ac:dyDescent="0.2">
      <c r="A339" s="99" t="s">
        <v>717</v>
      </c>
      <c r="B339" s="99" t="s">
        <v>73</v>
      </c>
      <c r="C339" s="100" t="s">
        <v>718</v>
      </c>
      <c r="D339" s="16">
        <v>49.847000000000001</v>
      </c>
      <c r="E339" s="39">
        <v>5.1760000000000002</v>
      </c>
      <c r="F339" s="92">
        <v>55.023000000000003</v>
      </c>
      <c r="G339" s="59">
        <v>204.09635729999999</v>
      </c>
      <c r="H339" s="59">
        <v>388.91871517877001</v>
      </c>
      <c r="I339" s="60">
        <v>593.01507247876998</v>
      </c>
      <c r="J339" s="59">
        <v>4094.4561819166638</v>
      </c>
      <c r="K339" s="59">
        <v>75138.855328201302</v>
      </c>
      <c r="L339" s="59">
        <v>10777.58523669683</v>
      </c>
    </row>
    <row r="340" spans="1:12" s="48" customFormat="1" ht="15" customHeight="1" x14ac:dyDescent="0.2">
      <c r="A340" s="99" t="s">
        <v>719</v>
      </c>
      <c r="B340" s="99" t="s">
        <v>73</v>
      </c>
      <c r="C340" s="100" t="s">
        <v>720</v>
      </c>
      <c r="D340" s="16">
        <v>35.186999999999998</v>
      </c>
      <c r="E340" s="39">
        <v>3.2869999999999999</v>
      </c>
      <c r="F340" s="92">
        <v>38.473999999999997</v>
      </c>
      <c r="G340" s="59">
        <v>185.96814119999999</v>
      </c>
      <c r="H340" s="59">
        <v>285.13976930000001</v>
      </c>
      <c r="I340" s="60">
        <v>471.10791050000012</v>
      </c>
      <c r="J340" s="59">
        <v>5285.1377270014509</v>
      </c>
      <c r="K340" s="59">
        <v>86747.724155765129</v>
      </c>
      <c r="L340" s="59">
        <v>12244.8383453761</v>
      </c>
    </row>
    <row r="341" spans="1:12" s="48" customFormat="1" ht="15" customHeight="1" x14ac:dyDescent="0.2">
      <c r="A341" s="99" t="s">
        <v>721</v>
      </c>
      <c r="B341" s="99" t="s">
        <v>73</v>
      </c>
      <c r="C341" s="100" t="s">
        <v>722</v>
      </c>
      <c r="D341" s="16">
        <v>50.457000000000001</v>
      </c>
      <c r="E341" s="39">
        <v>3.956</v>
      </c>
      <c r="F341" s="92">
        <v>54.412999999999997</v>
      </c>
      <c r="G341" s="59">
        <v>222.95302680000009</v>
      </c>
      <c r="H341" s="59">
        <v>416.34585279999988</v>
      </c>
      <c r="I341" s="60">
        <v>639.29887959999996</v>
      </c>
      <c r="J341" s="59">
        <v>4418.673856947501</v>
      </c>
      <c r="K341" s="59">
        <v>105244.1488372093</v>
      </c>
      <c r="L341" s="59">
        <v>11749.00997188172</v>
      </c>
    </row>
    <row r="342" spans="1:12" s="48" customFormat="1" ht="15" customHeight="1" x14ac:dyDescent="0.2">
      <c r="A342" s="99" t="s">
        <v>723</v>
      </c>
      <c r="B342" s="99" t="s">
        <v>73</v>
      </c>
      <c r="C342" s="100" t="s">
        <v>724</v>
      </c>
      <c r="D342" s="16">
        <v>1.153</v>
      </c>
      <c r="E342" s="39">
        <v>0.41499999999999998</v>
      </c>
      <c r="F342" s="92">
        <v>1.5680000000000001</v>
      </c>
      <c r="G342" s="59">
        <v>8.4068181999999947</v>
      </c>
      <c r="H342" s="59">
        <v>7.7432174000000007</v>
      </c>
      <c r="I342" s="60">
        <v>16.150035599999999</v>
      </c>
      <c r="J342" s="59">
        <v>7291.2560277536813</v>
      </c>
      <c r="K342" s="59">
        <v>18658.355180722891</v>
      </c>
      <c r="L342" s="59">
        <v>10299.767602040811</v>
      </c>
    </row>
    <row r="343" spans="1:12" s="48" customFormat="1" ht="15" customHeight="1" x14ac:dyDescent="0.2">
      <c r="A343" s="99" t="s">
        <v>725</v>
      </c>
      <c r="B343" s="99" t="s">
        <v>73</v>
      </c>
      <c r="C343" s="100" t="s">
        <v>726</v>
      </c>
      <c r="D343" s="16">
        <v>36.258000000000003</v>
      </c>
      <c r="E343" s="39">
        <v>4.1100000000000003</v>
      </c>
      <c r="F343" s="92">
        <v>40.368000000000002</v>
      </c>
      <c r="G343" s="59">
        <v>219.1813703</v>
      </c>
      <c r="H343" s="59">
        <v>209.59096170000001</v>
      </c>
      <c r="I343" s="60">
        <v>428.77233200000001</v>
      </c>
      <c r="J343" s="59">
        <v>6045.0485492856751</v>
      </c>
      <c r="K343" s="59">
        <v>50995.367810218973</v>
      </c>
      <c r="L343" s="59">
        <v>10621.589674990089</v>
      </c>
    </row>
    <row r="344" spans="1:12" s="48" customFormat="1" ht="15" customHeight="1" x14ac:dyDescent="0.2">
      <c r="A344" s="99" t="s">
        <v>727</v>
      </c>
      <c r="B344" s="99" t="s">
        <v>73</v>
      </c>
      <c r="C344" s="100" t="s">
        <v>728</v>
      </c>
      <c r="D344" s="16">
        <v>43.774999999999999</v>
      </c>
      <c r="E344" s="39">
        <v>4.7119999999999997</v>
      </c>
      <c r="F344" s="92">
        <v>48.486999999999988</v>
      </c>
      <c r="G344" s="59">
        <v>246.48782739999999</v>
      </c>
      <c r="H344" s="59">
        <v>216.47593474999999</v>
      </c>
      <c r="I344" s="60">
        <v>462.96376214999998</v>
      </c>
      <c r="J344" s="59">
        <v>5630.7898892061694</v>
      </c>
      <c r="K344" s="59">
        <v>45941.412298387098</v>
      </c>
      <c r="L344" s="59">
        <v>9548.2038927960093</v>
      </c>
    </row>
    <row r="345" spans="1:12" s="48" customFormat="1" ht="15" customHeight="1" x14ac:dyDescent="0.2">
      <c r="A345" s="99" t="s">
        <v>729</v>
      </c>
      <c r="B345" s="99" t="s">
        <v>73</v>
      </c>
      <c r="C345" s="100" t="s">
        <v>730</v>
      </c>
      <c r="D345" s="16">
        <v>47.091000000000001</v>
      </c>
      <c r="E345" s="39">
        <v>5.734</v>
      </c>
      <c r="F345" s="92">
        <v>52.825000000000003</v>
      </c>
      <c r="G345" s="59">
        <v>229.08530630000001</v>
      </c>
      <c r="H345" s="59">
        <v>363.2519686</v>
      </c>
      <c r="I345" s="60">
        <v>592.33727490000001</v>
      </c>
      <c r="J345" s="59">
        <v>4864.7364952963408</v>
      </c>
      <c r="K345" s="59">
        <v>63350.535158702478</v>
      </c>
      <c r="L345" s="59">
        <v>11213.1997141505</v>
      </c>
    </row>
    <row r="346" spans="1:12" s="48" customFormat="1" ht="15" customHeight="1" x14ac:dyDescent="0.2">
      <c r="A346" s="99" t="s">
        <v>731</v>
      </c>
      <c r="B346" s="99" t="s">
        <v>73</v>
      </c>
      <c r="C346" s="100" t="s">
        <v>732</v>
      </c>
      <c r="D346" s="16">
        <v>32.106000000000002</v>
      </c>
      <c r="E346" s="39">
        <v>4.5490000000000004</v>
      </c>
      <c r="F346" s="92">
        <v>36.655000000000001</v>
      </c>
      <c r="G346" s="59">
        <v>171.01152314999999</v>
      </c>
      <c r="H346" s="59">
        <v>211.9337371</v>
      </c>
      <c r="I346" s="60">
        <v>382.94526024999999</v>
      </c>
      <c r="J346" s="59">
        <v>5326.4661792188381</v>
      </c>
      <c r="K346" s="59">
        <v>46589.082677511542</v>
      </c>
      <c r="L346" s="59">
        <v>10447.285779566229</v>
      </c>
    </row>
    <row r="347" spans="1:12" s="48" customFormat="1" ht="15" customHeight="1" x14ac:dyDescent="0.2">
      <c r="A347" s="99" t="s">
        <v>733</v>
      </c>
      <c r="B347" s="99" t="s">
        <v>73</v>
      </c>
      <c r="C347" s="100" t="s">
        <v>734</v>
      </c>
      <c r="D347" s="16">
        <v>42.143999999999998</v>
      </c>
      <c r="E347" s="39">
        <v>6.6909999999999998</v>
      </c>
      <c r="F347" s="92">
        <v>48.835000000000001</v>
      </c>
      <c r="G347" s="59">
        <v>242.43553435000001</v>
      </c>
      <c r="H347" s="59">
        <v>315.97069699999997</v>
      </c>
      <c r="I347" s="60">
        <v>558.40623134999987</v>
      </c>
      <c r="J347" s="59">
        <v>5752.5515933466204</v>
      </c>
      <c r="K347" s="59">
        <v>47223.239725003732</v>
      </c>
      <c r="L347" s="59">
        <v>11434.54963345961</v>
      </c>
    </row>
    <row r="348" spans="1:12" s="48" customFormat="1" ht="15" customHeight="1" x14ac:dyDescent="0.2">
      <c r="A348" s="99" t="s">
        <v>735</v>
      </c>
      <c r="B348" s="99" t="s">
        <v>73</v>
      </c>
      <c r="C348" s="100" t="s">
        <v>736</v>
      </c>
      <c r="D348" s="16">
        <v>41.463000000000001</v>
      </c>
      <c r="E348" s="39">
        <v>6.2839999999999998</v>
      </c>
      <c r="F348" s="92">
        <v>47.747</v>
      </c>
      <c r="G348" s="59">
        <v>203.1152721500001</v>
      </c>
      <c r="H348" s="59">
        <v>301.12913335000002</v>
      </c>
      <c r="I348" s="60">
        <v>504.24440550000008</v>
      </c>
      <c r="J348" s="59">
        <v>4898.7114330849208</v>
      </c>
      <c r="K348" s="59">
        <v>47919.976662953537</v>
      </c>
      <c r="L348" s="59">
        <v>10560.75576476009</v>
      </c>
    </row>
    <row r="349" spans="1:12" s="48" customFormat="1" ht="15" customHeight="1" x14ac:dyDescent="0.2">
      <c r="A349" s="99" t="s">
        <v>737</v>
      </c>
      <c r="B349" s="99" t="s">
        <v>73</v>
      </c>
      <c r="C349" s="100" t="s">
        <v>738</v>
      </c>
      <c r="D349" s="16">
        <v>30.347000000000001</v>
      </c>
      <c r="E349" s="39">
        <v>3.774</v>
      </c>
      <c r="F349" s="92">
        <v>34.121000000000002</v>
      </c>
      <c r="G349" s="59">
        <v>153.63790560000001</v>
      </c>
      <c r="H349" s="59">
        <v>147.04513614999999</v>
      </c>
      <c r="I349" s="60">
        <v>300.68304174999997</v>
      </c>
      <c r="J349" s="59">
        <v>5062.7048999901144</v>
      </c>
      <c r="K349" s="59">
        <v>38962.675185479602</v>
      </c>
      <c r="L349" s="59">
        <v>8812.2576052870663</v>
      </c>
    </row>
    <row r="350" spans="1:12" s="48" customFormat="1" ht="15" customHeight="1" x14ac:dyDescent="0.2">
      <c r="A350" s="99" t="s">
        <v>739</v>
      </c>
      <c r="B350" s="99" t="s">
        <v>73</v>
      </c>
      <c r="C350" s="100" t="s">
        <v>740</v>
      </c>
      <c r="D350" s="16">
        <v>87.954999999999998</v>
      </c>
      <c r="E350" s="39">
        <v>7.649</v>
      </c>
      <c r="F350" s="92">
        <v>95.603999999999999</v>
      </c>
      <c r="G350" s="59">
        <v>398.36972120000019</v>
      </c>
      <c r="H350" s="59">
        <v>464.53660810000008</v>
      </c>
      <c r="I350" s="60">
        <v>862.90632930000027</v>
      </c>
      <c r="J350" s="59">
        <v>4529.244741060772</v>
      </c>
      <c r="K350" s="59">
        <v>60731.678402405552</v>
      </c>
      <c r="L350" s="59">
        <v>9025.8391835069688</v>
      </c>
    </row>
    <row r="351" spans="1:12" s="48" customFormat="1" ht="15" customHeight="1" x14ac:dyDescent="0.2">
      <c r="A351" s="99" t="s">
        <v>741</v>
      </c>
      <c r="B351" s="99" t="s">
        <v>73</v>
      </c>
      <c r="C351" s="100" t="s">
        <v>742</v>
      </c>
      <c r="D351" s="16">
        <v>57.176000000000002</v>
      </c>
      <c r="E351" s="39">
        <v>5.8559999999999999</v>
      </c>
      <c r="F351" s="92">
        <v>63.031999999999996</v>
      </c>
      <c r="G351" s="59">
        <v>292.17781380000002</v>
      </c>
      <c r="H351" s="59">
        <v>390.37656170000002</v>
      </c>
      <c r="I351" s="60">
        <v>682.55437549999999</v>
      </c>
      <c r="J351" s="59">
        <v>5110.1478557436694</v>
      </c>
      <c r="K351" s="59">
        <v>66662.664224726774</v>
      </c>
      <c r="L351" s="59">
        <v>10828.69614640183</v>
      </c>
    </row>
    <row r="352" spans="1:12" s="48" customFormat="1" ht="15" customHeight="1" x14ac:dyDescent="0.2">
      <c r="A352" s="99" t="s">
        <v>743</v>
      </c>
      <c r="B352" s="99" t="s">
        <v>73</v>
      </c>
      <c r="C352" s="100" t="s">
        <v>744</v>
      </c>
      <c r="D352" s="16">
        <v>33.313000000000002</v>
      </c>
      <c r="E352" s="39">
        <v>4.3710000000000004</v>
      </c>
      <c r="F352" s="92">
        <v>37.683999999999997</v>
      </c>
      <c r="G352" s="59">
        <v>168.97526869999999</v>
      </c>
      <c r="H352" s="59">
        <v>128.56154380000001</v>
      </c>
      <c r="I352" s="60">
        <v>297.5368125</v>
      </c>
      <c r="J352" s="59">
        <v>5072.3521958394604</v>
      </c>
      <c r="K352" s="59">
        <v>29412.387051018071</v>
      </c>
      <c r="L352" s="59">
        <v>7895.5740499946914</v>
      </c>
    </row>
    <row r="353" spans="1:12" s="48" customFormat="1" ht="15" customHeight="1" x14ac:dyDescent="0.2">
      <c r="A353" s="99" t="s">
        <v>745</v>
      </c>
      <c r="B353" s="99" t="s">
        <v>73</v>
      </c>
      <c r="C353" s="100" t="s">
        <v>746</v>
      </c>
      <c r="D353" s="16">
        <v>112.44499999999999</v>
      </c>
      <c r="E353" s="39">
        <v>8.1310000000000002</v>
      </c>
      <c r="F353" s="92">
        <v>120.57599999999999</v>
      </c>
      <c r="G353" s="59">
        <v>458.25515725000002</v>
      </c>
      <c r="H353" s="59">
        <v>751.38263834999998</v>
      </c>
      <c r="I353" s="60">
        <v>1209.6377955999999</v>
      </c>
      <c r="J353" s="59">
        <v>4075.3715794388372</v>
      </c>
      <c r="K353" s="59">
        <v>92409.622229738045</v>
      </c>
      <c r="L353" s="59">
        <v>10032.160592489379</v>
      </c>
    </row>
    <row r="354" spans="1:12" s="48" customFormat="1" ht="15" customHeight="1" x14ac:dyDescent="0.2">
      <c r="A354" s="99" t="s">
        <v>747</v>
      </c>
      <c r="B354" s="99" t="s">
        <v>73</v>
      </c>
      <c r="C354" s="100" t="s">
        <v>748</v>
      </c>
      <c r="D354" s="16">
        <v>66.301000000000002</v>
      </c>
      <c r="E354" s="39">
        <v>5.73</v>
      </c>
      <c r="F354" s="92">
        <v>72.031000000000006</v>
      </c>
      <c r="G354" s="59">
        <v>284.65447599999987</v>
      </c>
      <c r="H354" s="59">
        <v>465.37133249999988</v>
      </c>
      <c r="I354" s="60">
        <v>750.02580849999981</v>
      </c>
      <c r="J354" s="59">
        <v>4293.3662539026536</v>
      </c>
      <c r="K354" s="59">
        <v>81216.637434554956</v>
      </c>
      <c r="L354" s="59">
        <v>10412.541940275711</v>
      </c>
    </row>
    <row r="355" spans="1:12" s="48" customFormat="1" ht="15" customHeight="1" x14ac:dyDescent="0.2">
      <c r="A355" s="99" t="s">
        <v>749</v>
      </c>
      <c r="B355" s="99" t="s">
        <v>73</v>
      </c>
      <c r="C355" s="100" t="s">
        <v>750</v>
      </c>
      <c r="D355" s="16">
        <v>22.158999999999999</v>
      </c>
      <c r="E355" s="39">
        <v>2.6669999999999998</v>
      </c>
      <c r="F355" s="92">
        <v>24.826000000000001</v>
      </c>
      <c r="G355" s="59">
        <v>99.999527500000028</v>
      </c>
      <c r="H355" s="59">
        <v>251.29854689999999</v>
      </c>
      <c r="I355" s="60">
        <v>351.29807440000008</v>
      </c>
      <c r="J355" s="59">
        <v>4512.8177038675049</v>
      </c>
      <c r="K355" s="59">
        <v>94225.176940382473</v>
      </c>
      <c r="L355" s="59">
        <v>14150.409828405711</v>
      </c>
    </row>
    <row r="356" spans="1:12" s="48" customFormat="1" ht="15" customHeight="1" x14ac:dyDescent="0.2">
      <c r="A356" s="99" t="s">
        <v>751</v>
      </c>
      <c r="B356" s="99" t="s">
        <v>73</v>
      </c>
      <c r="C356" s="100" t="s">
        <v>752</v>
      </c>
      <c r="D356" s="16">
        <v>45.069000000000003</v>
      </c>
      <c r="E356" s="39">
        <v>5.1740000000000004</v>
      </c>
      <c r="F356" s="92">
        <v>50.243000000000002</v>
      </c>
      <c r="G356" s="59">
        <v>262.25528270000012</v>
      </c>
      <c r="H356" s="59">
        <v>544.68578940000009</v>
      </c>
      <c r="I356" s="60">
        <v>806.94107210000016</v>
      </c>
      <c r="J356" s="59">
        <v>5818.9727462335532</v>
      </c>
      <c r="K356" s="59">
        <v>105273.6353691535</v>
      </c>
      <c r="L356" s="59">
        <v>16060.766118663299</v>
      </c>
    </row>
    <row r="357" spans="1:12" s="48" customFormat="1" ht="15" customHeight="1" x14ac:dyDescent="0.2">
      <c r="A357" s="99" t="s">
        <v>753</v>
      </c>
      <c r="B357" s="99" t="s">
        <v>73</v>
      </c>
      <c r="C357" s="100" t="s">
        <v>754</v>
      </c>
      <c r="D357" s="16">
        <v>50.021000000000001</v>
      </c>
      <c r="E357" s="39">
        <v>6.0259999999999998</v>
      </c>
      <c r="F357" s="92">
        <v>56.046999999999997</v>
      </c>
      <c r="G357" s="59">
        <v>261.68569379999991</v>
      </c>
      <c r="H357" s="59">
        <v>318.16031889999999</v>
      </c>
      <c r="I357" s="60">
        <v>579.84601269999996</v>
      </c>
      <c r="J357" s="59">
        <v>5231.5166390116137</v>
      </c>
      <c r="K357" s="59">
        <v>52797.928791901773</v>
      </c>
      <c r="L357" s="59">
        <v>10345.71007725659</v>
      </c>
    </row>
    <row r="358" spans="1:12" s="48" customFormat="1" ht="15" customHeight="1" x14ac:dyDescent="0.2">
      <c r="A358" s="99" t="s">
        <v>755</v>
      </c>
      <c r="B358" s="99" t="s">
        <v>73</v>
      </c>
      <c r="C358" s="100" t="s">
        <v>756</v>
      </c>
      <c r="D358" s="16">
        <v>48.877000000000002</v>
      </c>
      <c r="E358" s="39">
        <v>5.2759999999999998</v>
      </c>
      <c r="F358" s="92">
        <v>54.153000000000013</v>
      </c>
      <c r="G358" s="59">
        <v>252.19213609999991</v>
      </c>
      <c r="H358" s="59">
        <v>376.60638360000002</v>
      </c>
      <c r="I358" s="60">
        <v>628.79851969999993</v>
      </c>
      <c r="J358" s="59">
        <v>5159.7302637232206</v>
      </c>
      <c r="K358" s="59">
        <v>71381.043138741472</v>
      </c>
      <c r="L358" s="59">
        <v>11611.517731242961</v>
      </c>
    </row>
    <row r="359" spans="1:12" s="48" customFormat="1" ht="15" customHeight="1" x14ac:dyDescent="0.2">
      <c r="A359" s="99" t="s">
        <v>757</v>
      </c>
      <c r="B359" s="99" t="s">
        <v>73</v>
      </c>
      <c r="C359" s="100" t="s">
        <v>758</v>
      </c>
      <c r="D359" s="16">
        <v>105.625</v>
      </c>
      <c r="E359" s="39">
        <v>7.0789999999999997</v>
      </c>
      <c r="F359" s="92">
        <v>112.70399999999999</v>
      </c>
      <c r="G359" s="59">
        <v>493.67288370000011</v>
      </c>
      <c r="H359" s="59">
        <v>1078.1604818999999</v>
      </c>
      <c r="I359" s="60">
        <v>1571.8333656</v>
      </c>
      <c r="J359" s="59">
        <v>4673.8261178698231</v>
      </c>
      <c r="K359" s="59">
        <v>152304.06581438059</v>
      </c>
      <c r="L359" s="59">
        <v>13946.56237223169</v>
      </c>
    </row>
    <row r="360" spans="1:12" s="48" customFormat="1" ht="15" customHeight="1" x14ac:dyDescent="0.2">
      <c r="A360" s="99" t="s">
        <v>759</v>
      </c>
      <c r="B360" s="99" t="s">
        <v>73</v>
      </c>
      <c r="C360" s="100" t="s">
        <v>760</v>
      </c>
      <c r="D360" s="16">
        <v>42.917000000000002</v>
      </c>
      <c r="E360" s="39">
        <v>5.8550000000000004</v>
      </c>
      <c r="F360" s="92">
        <v>48.772000000000013</v>
      </c>
      <c r="G360" s="59">
        <v>221.96730340000011</v>
      </c>
      <c r="H360" s="59">
        <v>333.1712521</v>
      </c>
      <c r="I360" s="60">
        <v>555.13855550000017</v>
      </c>
      <c r="J360" s="59">
        <v>5172.0135004776675</v>
      </c>
      <c r="K360" s="59">
        <v>56903.715132365491</v>
      </c>
      <c r="L360" s="59">
        <v>11382.32091158862</v>
      </c>
    </row>
    <row r="361" spans="1:12" s="48" customFormat="1" ht="15" customHeight="1" x14ac:dyDescent="0.2">
      <c r="A361" s="99" t="s">
        <v>761</v>
      </c>
      <c r="B361" s="99" t="s">
        <v>73</v>
      </c>
      <c r="C361" s="100" t="s">
        <v>762</v>
      </c>
      <c r="D361" s="16">
        <v>71.751000000000005</v>
      </c>
      <c r="E361" s="39">
        <v>8.173</v>
      </c>
      <c r="F361" s="92">
        <v>79.924000000000007</v>
      </c>
      <c r="G361" s="59">
        <v>375.70762250000001</v>
      </c>
      <c r="H361" s="59">
        <v>459.84191744999998</v>
      </c>
      <c r="I361" s="60">
        <v>835.54953995000005</v>
      </c>
      <c r="J361" s="59">
        <v>5236.2701913562178</v>
      </c>
      <c r="K361" s="59">
        <v>56263.540615441103</v>
      </c>
      <c r="L361" s="59">
        <v>10454.300835168409</v>
      </c>
    </row>
    <row r="362" spans="1:12" s="48" customFormat="1" ht="15" customHeight="1" x14ac:dyDescent="0.2">
      <c r="A362" s="99" t="s">
        <v>763</v>
      </c>
      <c r="B362" s="99" t="s">
        <v>73</v>
      </c>
      <c r="C362" s="100" t="s">
        <v>764</v>
      </c>
      <c r="D362" s="16">
        <v>48.942999999999998</v>
      </c>
      <c r="E362" s="39">
        <v>4.4329999999999998</v>
      </c>
      <c r="F362" s="92">
        <v>53.375999999999998</v>
      </c>
      <c r="G362" s="59">
        <v>249.41701255000009</v>
      </c>
      <c r="H362" s="59">
        <v>337.38531395000001</v>
      </c>
      <c r="I362" s="60">
        <v>586.80232650000005</v>
      </c>
      <c r="J362" s="59">
        <v>5096.0711960852441</v>
      </c>
      <c r="K362" s="59">
        <v>76107.672896458389</v>
      </c>
      <c r="L362" s="59">
        <v>10993.74862297662</v>
      </c>
    </row>
    <row r="363" spans="1:12" s="48" customFormat="1" ht="15" customHeight="1" x14ac:dyDescent="0.2">
      <c r="A363" s="99" t="s">
        <v>765</v>
      </c>
      <c r="B363" s="99" t="s">
        <v>73</v>
      </c>
      <c r="C363" s="100" t="s">
        <v>766</v>
      </c>
      <c r="D363" s="16">
        <v>86.305999999999997</v>
      </c>
      <c r="E363" s="39">
        <v>6.048</v>
      </c>
      <c r="F363" s="92">
        <v>92.353999999999999</v>
      </c>
      <c r="G363" s="59">
        <v>368.68593380000033</v>
      </c>
      <c r="H363" s="59">
        <v>925.27169240000023</v>
      </c>
      <c r="I363" s="60">
        <v>1293.957626200001</v>
      </c>
      <c r="J363" s="59">
        <v>4271.8459180126574</v>
      </c>
      <c r="K363" s="59">
        <v>152988.04437830689</v>
      </c>
      <c r="L363" s="59">
        <v>14010.84550966932</v>
      </c>
    </row>
    <row r="364" spans="1:12" s="48" customFormat="1" ht="15" customHeight="1" x14ac:dyDescent="0.2">
      <c r="A364" s="99" t="s">
        <v>767</v>
      </c>
      <c r="B364" s="99" t="s">
        <v>73</v>
      </c>
      <c r="C364" s="100" t="s">
        <v>768</v>
      </c>
      <c r="D364" s="16">
        <v>47.363</v>
      </c>
      <c r="E364" s="39">
        <v>4.8739999999999997</v>
      </c>
      <c r="F364" s="92">
        <v>52.237000000000002</v>
      </c>
      <c r="G364" s="59">
        <v>226.20209745</v>
      </c>
      <c r="H364" s="59">
        <v>266.58473720000001</v>
      </c>
      <c r="I364" s="60">
        <v>492.78683465</v>
      </c>
      <c r="J364" s="59">
        <v>4775.924190824061</v>
      </c>
      <c r="K364" s="59">
        <v>54695.268198604863</v>
      </c>
      <c r="L364" s="59">
        <v>9433.6741131764829</v>
      </c>
    </row>
    <row r="365" spans="1:12" s="48" customFormat="1" ht="15" customHeight="1" x14ac:dyDescent="0.2">
      <c r="A365" s="99" t="s">
        <v>769</v>
      </c>
      <c r="B365" s="99" t="s">
        <v>73</v>
      </c>
      <c r="C365" s="100" t="s">
        <v>770</v>
      </c>
      <c r="D365" s="16">
        <v>56.533000000000001</v>
      </c>
      <c r="E365" s="39">
        <v>6.1840000000000002</v>
      </c>
      <c r="F365" s="92">
        <v>62.716999999999999</v>
      </c>
      <c r="G365" s="59">
        <v>272.55879110000001</v>
      </c>
      <c r="H365" s="59">
        <v>250.66187719999999</v>
      </c>
      <c r="I365" s="60">
        <v>523.22066829999994</v>
      </c>
      <c r="J365" s="59">
        <v>4821.2334583340698</v>
      </c>
      <c r="K365" s="59">
        <v>40533.938745148771</v>
      </c>
      <c r="L365" s="59">
        <v>8342.5653060573677</v>
      </c>
    </row>
    <row r="366" spans="1:12" s="48" customFormat="1" ht="15" customHeight="1" x14ac:dyDescent="0.2">
      <c r="A366" s="99" t="s">
        <v>771</v>
      </c>
      <c r="B366" s="99" t="s">
        <v>73</v>
      </c>
      <c r="C366" s="100" t="s">
        <v>772</v>
      </c>
      <c r="D366" s="16">
        <v>34.835000000000001</v>
      </c>
      <c r="E366" s="39">
        <v>2.968</v>
      </c>
      <c r="F366" s="92">
        <v>37.802999999999997</v>
      </c>
      <c r="G366" s="59">
        <v>168.78266485</v>
      </c>
      <c r="H366" s="59">
        <v>396.92853300000002</v>
      </c>
      <c r="I366" s="60">
        <v>565.71119784999996</v>
      </c>
      <c r="J366" s="59">
        <v>4845.2035266255198</v>
      </c>
      <c r="K366" s="59">
        <v>133736.02863881399</v>
      </c>
      <c r="L366" s="59">
        <v>14964.71702907177</v>
      </c>
    </row>
    <row r="367" spans="1:12" s="48" customFormat="1" ht="15" customHeight="1" x14ac:dyDescent="0.2">
      <c r="A367" s="99" t="s">
        <v>773</v>
      </c>
      <c r="B367" s="99" t="s">
        <v>73</v>
      </c>
      <c r="C367" s="100" t="s">
        <v>774</v>
      </c>
      <c r="D367" s="16">
        <v>61.829000000000001</v>
      </c>
      <c r="E367" s="39">
        <v>6.19</v>
      </c>
      <c r="F367" s="92">
        <v>68.019000000000005</v>
      </c>
      <c r="G367" s="59">
        <v>266.09043535000001</v>
      </c>
      <c r="H367" s="59">
        <v>286.47146644999998</v>
      </c>
      <c r="I367" s="60">
        <v>552.56190179999999</v>
      </c>
      <c r="J367" s="59">
        <v>4303.6509623315906</v>
      </c>
      <c r="K367" s="59">
        <v>46279.719943457188</v>
      </c>
      <c r="L367" s="59">
        <v>8123.6404798659187</v>
      </c>
    </row>
    <row r="368" spans="1:12" s="48" customFormat="1" ht="15" customHeight="1" x14ac:dyDescent="0.2">
      <c r="A368" s="99" t="s">
        <v>775</v>
      </c>
      <c r="B368" s="99" t="s">
        <v>73</v>
      </c>
      <c r="C368" s="100" t="s">
        <v>776</v>
      </c>
      <c r="D368" s="16">
        <v>28.617000000000001</v>
      </c>
      <c r="E368" s="39">
        <v>4.2729999999999997</v>
      </c>
      <c r="F368" s="92">
        <v>32.89</v>
      </c>
      <c r="G368" s="59">
        <v>149.34389765</v>
      </c>
      <c r="H368" s="59">
        <v>139.1857052</v>
      </c>
      <c r="I368" s="60">
        <v>288.52960285000012</v>
      </c>
      <c r="J368" s="59">
        <v>5218.7125711989383</v>
      </c>
      <c r="K368" s="59">
        <v>32573.2986660426</v>
      </c>
      <c r="L368" s="59">
        <v>8772.5631757373085</v>
      </c>
    </row>
    <row r="369" spans="1:12" s="48" customFormat="1" ht="15" customHeight="1" x14ac:dyDescent="0.2">
      <c r="A369" s="99" t="s">
        <v>777</v>
      </c>
      <c r="B369" s="99" t="s">
        <v>73</v>
      </c>
      <c r="C369" s="100" t="s">
        <v>778</v>
      </c>
      <c r="D369" s="16">
        <v>22.896999999999998</v>
      </c>
      <c r="E369" s="39">
        <v>3.7040000000000002</v>
      </c>
      <c r="F369" s="92">
        <v>26.600999999999999</v>
      </c>
      <c r="G369" s="59">
        <v>122.06759099999999</v>
      </c>
      <c r="H369" s="59">
        <v>147.88873369999999</v>
      </c>
      <c r="I369" s="60">
        <v>269.95632469999998</v>
      </c>
      <c r="J369" s="59">
        <v>5331.1608944403197</v>
      </c>
      <c r="K369" s="59">
        <v>39926.76395788337</v>
      </c>
      <c r="L369" s="59">
        <v>10148.35249426713</v>
      </c>
    </row>
    <row r="370" spans="1:12" s="48" customFormat="1" ht="15" customHeight="1" x14ac:dyDescent="0.2">
      <c r="A370" s="99" t="s">
        <v>779</v>
      </c>
      <c r="B370" s="99" t="s">
        <v>73</v>
      </c>
      <c r="C370" s="100" t="s">
        <v>780</v>
      </c>
      <c r="D370" s="16">
        <v>49.756</v>
      </c>
      <c r="E370" s="39">
        <v>7.0039999999999996</v>
      </c>
      <c r="F370" s="92">
        <v>56.76</v>
      </c>
      <c r="G370" s="59">
        <v>248.71349415000009</v>
      </c>
      <c r="H370" s="59">
        <v>258.7359113</v>
      </c>
      <c r="I370" s="60">
        <v>507.44940545000009</v>
      </c>
      <c r="J370" s="59">
        <v>4998.6633601977665</v>
      </c>
      <c r="K370" s="59">
        <v>36941.163806396347</v>
      </c>
      <c r="L370" s="59">
        <v>8940.2643666314325</v>
      </c>
    </row>
    <row r="371" spans="1:12" s="48" customFormat="1" ht="15" customHeight="1" x14ac:dyDescent="0.2">
      <c r="A371" s="99" t="s">
        <v>781</v>
      </c>
      <c r="B371" s="99" t="s">
        <v>73</v>
      </c>
      <c r="C371" s="100" t="s">
        <v>782</v>
      </c>
      <c r="D371" s="16">
        <v>17.170999999999999</v>
      </c>
      <c r="E371" s="39">
        <v>2.59</v>
      </c>
      <c r="F371" s="92">
        <v>19.760999999999999</v>
      </c>
      <c r="G371" s="59">
        <v>94.924554550000011</v>
      </c>
      <c r="H371" s="59">
        <v>152.23639460000001</v>
      </c>
      <c r="I371" s="60">
        <v>247.16094914999999</v>
      </c>
      <c r="J371" s="59">
        <v>5528.1902364451698</v>
      </c>
      <c r="K371" s="59">
        <v>58778.530733590727</v>
      </c>
      <c r="L371" s="59">
        <v>12507.51222863216</v>
      </c>
    </row>
    <row r="372" spans="1:12" s="48" customFormat="1" ht="15" customHeight="1" x14ac:dyDescent="0.2">
      <c r="A372" s="99" t="s">
        <v>783</v>
      </c>
      <c r="B372" s="99" t="s">
        <v>73</v>
      </c>
      <c r="C372" s="100" t="s">
        <v>784</v>
      </c>
      <c r="D372" s="16">
        <v>56.433999999999997</v>
      </c>
      <c r="E372" s="39">
        <v>5.085</v>
      </c>
      <c r="F372" s="92">
        <v>61.518999999999998</v>
      </c>
      <c r="G372" s="59">
        <v>276.70610740000001</v>
      </c>
      <c r="H372" s="59">
        <v>481.37590354999998</v>
      </c>
      <c r="I372" s="60">
        <v>758.08201095000004</v>
      </c>
      <c r="J372" s="59">
        <v>4903.1808377928201</v>
      </c>
      <c r="K372" s="59">
        <v>94665.861071779756</v>
      </c>
      <c r="L372" s="59">
        <v>12322.72974121816</v>
      </c>
    </row>
    <row r="373" spans="1:12" s="48" customFormat="1" ht="15" customHeight="1" x14ac:dyDescent="0.2">
      <c r="A373" s="77" t="s">
        <v>785</v>
      </c>
      <c r="B373" s="77" t="s">
        <v>73</v>
      </c>
      <c r="C373" s="78" t="s">
        <v>786</v>
      </c>
      <c r="D373" s="79">
        <v>30.379000000000001</v>
      </c>
      <c r="E373" s="80">
        <v>2.8039999999999998</v>
      </c>
      <c r="F373" s="95">
        <v>33.183</v>
      </c>
      <c r="G373" s="81">
        <v>122.1650715</v>
      </c>
      <c r="H373" s="81">
        <v>121.7300094</v>
      </c>
      <c r="I373" s="82">
        <v>243.89508090000001</v>
      </c>
      <c r="J373" s="81">
        <v>4021.3657954508049</v>
      </c>
      <c r="K373" s="81">
        <v>43412.984807417983</v>
      </c>
      <c r="L373" s="81">
        <v>7350.0009311997119</v>
      </c>
    </row>
    <row r="374" spans="1:12" s="48" customFormat="1" ht="15" customHeight="1" x14ac:dyDescent="0.2">
      <c r="A374" s="99" t="s">
        <v>787</v>
      </c>
      <c r="B374" s="99" t="s">
        <v>75</v>
      </c>
      <c r="C374" s="100" t="s">
        <v>788</v>
      </c>
      <c r="D374" s="16">
        <v>33.155999999999999</v>
      </c>
      <c r="E374" s="39">
        <v>3.9369999999999998</v>
      </c>
      <c r="F374" s="92">
        <v>37.093000000000004</v>
      </c>
      <c r="G374" s="59">
        <v>175.27063459999999</v>
      </c>
      <c r="H374" s="59">
        <v>174.89924594999999</v>
      </c>
      <c r="I374" s="60">
        <v>350.16988055000002</v>
      </c>
      <c r="J374" s="59">
        <v>5286.2418446133424</v>
      </c>
      <c r="K374" s="59">
        <v>44424.497320294628</v>
      </c>
      <c r="L374" s="59">
        <v>9440.3224476316282</v>
      </c>
    </row>
    <row r="375" spans="1:12" s="48" customFormat="1" ht="15" customHeight="1" x14ac:dyDescent="0.2">
      <c r="A375" s="99" t="s">
        <v>789</v>
      </c>
      <c r="B375" s="99" t="s">
        <v>75</v>
      </c>
      <c r="C375" s="100" t="s">
        <v>790</v>
      </c>
      <c r="D375" s="16">
        <v>59.314</v>
      </c>
      <c r="E375" s="39">
        <v>8.8620000000000001</v>
      </c>
      <c r="F375" s="92">
        <v>68.176000000000002</v>
      </c>
      <c r="G375" s="59">
        <v>304.52888819999993</v>
      </c>
      <c r="H375" s="59">
        <v>345.35271119999999</v>
      </c>
      <c r="I375" s="60">
        <v>649.88159939999991</v>
      </c>
      <c r="J375" s="59">
        <v>5134.1822874869322</v>
      </c>
      <c r="K375" s="59">
        <v>38970.064454976302</v>
      </c>
      <c r="L375" s="59">
        <v>9532.4102235390747</v>
      </c>
    </row>
    <row r="376" spans="1:12" s="48" customFormat="1" ht="15" customHeight="1" x14ac:dyDescent="0.2">
      <c r="A376" s="99" t="s">
        <v>791</v>
      </c>
      <c r="B376" s="99" t="s">
        <v>75</v>
      </c>
      <c r="C376" s="100" t="s">
        <v>792</v>
      </c>
      <c r="D376" s="16">
        <v>53.542999999999999</v>
      </c>
      <c r="E376" s="39">
        <v>6.3769999999999998</v>
      </c>
      <c r="F376" s="92">
        <v>59.92</v>
      </c>
      <c r="G376" s="59">
        <v>233.50791580000009</v>
      </c>
      <c r="H376" s="59">
        <v>244.26784685000001</v>
      </c>
      <c r="I376" s="60">
        <v>477.77576264999999</v>
      </c>
      <c r="J376" s="59">
        <v>4361.1287339147993</v>
      </c>
      <c r="K376" s="59">
        <v>38304.507895562172</v>
      </c>
      <c r="L376" s="59">
        <v>7973.5607918891856</v>
      </c>
    </row>
    <row r="377" spans="1:12" s="48" customFormat="1" ht="15" customHeight="1" x14ac:dyDescent="0.2">
      <c r="A377" s="99" t="s">
        <v>793</v>
      </c>
      <c r="B377" s="99" t="s">
        <v>75</v>
      </c>
      <c r="C377" s="100" t="s">
        <v>794</v>
      </c>
      <c r="D377" s="16">
        <v>42.183999999999997</v>
      </c>
      <c r="E377" s="39">
        <v>4.8949999999999996</v>
      </c>
      <c r="F377" s="92">
        <v>47.078999999999994</v>
      </c>
      <c r="G377" s="59">
        <v>196.7947996</v>
      </c>
      <c r="H377" s="59">
        <v>276.05035615000003</v>
      </c>
      <c r="I377" s="60">
        <v>472.84515575</v>
      </c>
      <c r="J377" s="59">
        <v>4665.1526550350854</v>
      </c>
      <c r="K377" s="59">
        <v>56394.352635342177</v>
      </c>
      <c r="L377" s="59">
        <v>10043.65334331655</v>
      </c>
    </row>
    <row r="378" spans="1:12" s="48" customFormat="1" ht="15" customHeight="1" x14ac:dyDescent="0.2">
      <c r="A378" s="99" t="s">
        <v>795</v>
      </c>
      <c r="B378" s="99" t="s">
        <v>75</v>
      </c>
      <c r="C378" s="100" t="s">
        <v>796</v>
      </c>
      <c r="D378" s="16">
        <v>63.003</v>
      </c>
      <c r="E378" s="39">
        <v>5.3029999999999999</v>
      </c>
      <c r="F378" s="92">
        <v>68.305999999999997</v>
      </c>
      <c r="G378" s="59">
        <v>289.62794339999999</v>
      </c>
      <c r="H378" s="59">
        <v>915.0695235500001</v>
      </c>
      <c r="I378" s="60">
        <v>1204.69746695</v>
      </c>
      <c r="J378" s="59">
        <v>4597.0500357125848</v>
      </c>
      <c r="K378" s="59">
        <v>172556.9533377334</v>
      </c>
      <c r="L378" s="59">
        <v>17636.773738031799</v>
      </c>
    </row>
    <row r="379" spans="1:12" s="48" customFormat="1" ht="15" customHeight="1" x14ac:dyDescent="0.2">
      <c r="A379" s="99" t="s">
        <v>797</v>
      </c>
      <c r="B379" s="99" t="s">
        <v>75</v>
      </c>
      <c r="C379" s="100" t="s">
        <v>798</v>
      </c>
      <c r="D379" s="16">
        <v>55.944000000000003</v>
      </c>
      <c r="E379" s="39">
        <v>4.5519999999999996</v>
      </c>
      <c r="F379" s="92">
        <v>60.496000000000002</v>
      </c>
      <c r="G379" s="59">
        <v>248.58593445</v>
      </c>
      <c r="H379" s="59">
        <v>880.81544245000009</v>
      </c>
      <c r="I379" s="60">
        <v>1129.4013769000001</v>
      </c>
      <c r="J379" s="59">
        <v>4443.4780217717707</v>
      </c>
      <c r="K379" s="59">
        <v>193500.75625000001</v>
      </c>
      <c r="L379" s="59">
        <v>18669.025669465751</v>
      </c>
    </row>
    <row r="380" spans="1:12" s="48" customFormat="1" ht="15" customHeight="1" x14ac:dyDescent="0.2">
      <c r="A380" s="99" t="s">
        <v>799</v>
      </c>
      <c r="B380" s="99" t="s">
        <v>75</v>
      </c>
      <c r="C380" s="100" t="s">
        <v>800</v>
      </c>
      <c r="D380" s="16">
        <v>58.472999999999999</v>
      </c>
      <c r="E380" s="39">
        <v>11.294</v>
      </c>
      <c r="F380" s="92">
        <v>69.766999999999996</v>
      </c>
      <c r="G380" s="59">
        <v>289.19624040000002</v>
      </c>
      <c r="H380" s="59">
        <v>377.16957370000011</v>
      </c>
      <c r="I380" s="60">
        <v>666.36581410000008</v>
      </c>
      <c r="J380" s="59">
        <v>4945.8081576112036</v>
      </c>
      <c r="K380" s="59">
        <v>33395.570541880646</v>
      </c>
      <c r="L380" s="59">
        <v>9551.3038270242396</v>
      </c>
    </row>
    <row r="381" spans="1:12" s="48" customFormat="1" ht="15" customHeight="1" x14ac:dyDescent="0.2">
      <c r="A381" s="99" t="s">
        <v>801</v>
      </c>
      <c r="B381" s="99" t="s">
        <v>75</v>
      </c>
      <c r="C381" s="100" t="s">
        <v>802</v>
      </c>
      <c r="D381" s="16">
        <v>31.736000000000001</v>
      </c>
      <c r="E381" s="39">
        <v>5.5919999999999996</v>
      </c>
      <c r="F381" s="92">
        <v>37.328000000000003</v>
      </c>
      <c r="G381" s="59">
        <v>179.36218385000001</v>
      </c>
      <c r="H381" s="59">
        <v>204.7062798</v>
      </c>
      <c r="I381" s="60">
        <v>384.06846365000001</v>
      </c>
      <c r="J381" s="59">
        <v>5651.6947268086724</v>
      </c>
      <c r="K381" s="59">
        <v>36606.988519313309</v>
      </c>
      <c r="L381" s="59">
        <v>10289.017993195461</v>
      </c>
    </row>
    <row r="382" spans="1:12" s="48" customFormat="1" ht="15" customHeight="1" x14ac:dyDescent="0.2">
      <c r="A382" s="99" t="s">
        <v>803</v>
      </c>
      <c r="B382" s="99" t="s">
        <v>75</v>
      </c>
      <c r="C382" s="100" t="s">
        <v>804</v>
      </c>
      <c r="D382" s="16">
        <v>55.991</v>
      </c>
      <c r="E382" s="39">
        <v>7.8769999999999998</v>
      </c>
      <c r="F382" s="92">
        <v>63.868000000000002</v>
      </c>
      <c r="G382" s="59">
        <v>259.8002621</v>
      </c>
      <c r="H382" s="59">
        <v>781.94724379999991</v>
      </c>
      <c r="I382" s="60">
        <v>1041.7475059000001</v>
      </c>
      <c r="J382" s="59">
        <v>4640.0361147327249</v>
      </c>
      <c r="K382" s="59">
        <v>99269.676755109802</v>
      </c>
      <c r="L382" s="59">
        <v>16310.94610603119</v>
      </c>
    </row>
    <row r="383" spans="1:12" s="48" customFormat="1" ht="15" customHeight="1" x14ac:dyDescent="0.2">
      <c r="A383" s="99" t="s">
        <v>805</v>
      </c>
      <c r="B383" s="99" t="s">
        <v>75</v>
      </c>
      <c r="C383" s="100" t="s">
        <v>806</v>
      </c>
      <c r="D383" s="16">
        <v>78.766999999999996</v>
      </c>
      <c r="E383" s="39">
        <v>9.5839999999999996</v>
      </c>
      <c r="F383" s="92">
        <v>88.350999999999999</v>
      </c>
      <c r="G383" s="59">
        <v>336.37716790000007</v>
      </c>
      <c r="H383" s="59">
        <v>630.78586914999983</v>
      </c>
      <c r="I383" s="60">
        <v>967.16303704999996</v>
      </c>
      <c r="J383" s="59">
        <v>4270.5342072187595</v>
      </c>
      <c r="K383" s="59">
        <v>65816.555629173599</v>
      </c>
      <c r="L383" s="59">
        <v>10946.82614854388</v>
      </c>
    </row>
    <row r="384" spans="1:12" s="48" customFormat="1" ht="15" customHeight="1" x14ac:dyDescent="0.2">
      <c r="A384" s="99" t="s">
        <v>807</v>
      </c>
      <c r="B384" s="99" t="s">
        <v>75</v>
      </c>
      <c r="C384" s="100" t="s">
        <v>808</v>
      </c>
      <c r="D384" s="16">
        <v>104.59699999999999</v>
      </c>
      <c r="E384" s="39">
        <v>7.1070000000000002</v>
      </c>
      <c r="F384" s="92">
        <v>111.70399999999999</v>
      </c>
      <c r="G384" s="59">
        <v>400.39431875000002</v>
      </c>
      <c r="H384" s="59">
        <v>735.18503609999993</v>
      </c>
      <c r="I384" s="60">
        <v>1135.5793548500001</v>
      </c>
      <c r="J384" s="59">
        <v>3827.9713447804429</v>
      </c>
      <c r="K384" s="59">
        <v>103445.19995778811</v>
      </c>
      <c r="L384" s="59">
        <v>10165.96858527895</v>
      </c>
    </row>
    <row r="385" spans="1:12" s="48" customFormat="1" ht="15" customHeight="1" x14ac:dyDescent="0.2">
      <c r="A385" s="99" t="s">
        <v>809</v>
      </c>
      <c r="B385" s="99" t="s">
        <v>75</v>
      </c>
      <c r="C385" s="100" t="s">
        <v>810</v>
      </c>
      <c r="D385" s="16">
        <v>62.594000000000001</v>
      </c>
      <c r="E385" s="39">
        <v>3.9790000000000001</v>
      </c>
      <c r="F385" s="92">
        <v>66.573000000000008</v>
      </c>
      <c r="G385" s="59">
        <v>232.01523510000021</v>
      </c>
      <c r="H385" s="59">
        <v>1288.5277618</v>
      </c>
      <c r="I385" s="60">
        <v>1520.5429968999999</v>
      </c>
      <c r="J385" s="59">
        <v>3706.6689315269869</v>
      </c>
      <c r="K385" s="59">
        <v>323832.05875848199</v>
      </c>
      <c r="L385" s="59">
        <v>22840.235484355519</v>
      </c>
    </row>
    <row r="386" spans="1:12" s="48" customFormat="1" ht="15" customHeight="1" x14ac:dyDescent="0.2">
      <c r="A386" s="99" t="s">
        <v>811</v>
      </c>
      <c r="B386" s="99" t="s">
        <v>75</v>
      </c>
      <c r="C386" s="100" t="s">
        <v>812</v>
      </c>
      <c r="D386" s="16">
        <v>59.212000000000003</v>
      </c>
      <c r="E386" s="39">
        <v>4.4429999999999996</v>
      </c>
      <c r="F386" s="92">
        <v>63.655000000000001</v>
      </c>
      <c r="G386" s="59">
        <v>229.86257760000009</v>
      </c>
      <c r="H386" s="59">
        <v>462.73025039999999</v>
      </c>
      <c r="I386" s="60">
        <v>692.59282800000005</v>
      </c>
      <c r="J386" s="59">
        <v>3882.0269134634882</v>
      </c>
      <c r="K386" s="59">
        <v>104148.1544902093</v>
      </c>
      <c r="L386" s="59">
        <v>10880.41517555573</v>
      </c>
    </row>
    <row r="387" spans="1:12" s="48" customFormat="1" ht="15" customHeight="1" x14ac:dyDescent="0.2">
      <c r="A387" s="99" t="s">
        <v>813</v>
      </c>
      <c r="B387" s="99" t="s">
        <v>75</v>
      </c>
      <c r="C387" s="100" t="s">
        <v>814</v>
      </c>
      <c r="D387" s="16">
        <v>54.363999999999997</v>
      </c>
      <c r="E387" s="39">
        <v>3.7450000000000001</v>
      </c>
      <c r="F387" s="92">
        <v>58.108999999999988</v>
      </c>
      <c r="G387" s="59">
        <v>229.52162130000019</v>
      </c>
      <c r="H387" s="59">
        <v>384.68477150000001</v>
      </c>
      <c r="I387" s="60">
        <v>614.20639280000023</v>
      </c>
      <c r="J387" s="59">
        <v>4221.9413821646722</v>
      </c>
      <c r="K387" s="59">
        <v>102719.5651535381</v>
      </c>
      <c r="L387" s="59">
        <v>10569.901268306119</v>
      </c>
    </row>
    <row r="388" spans="1:12" s="48" customFormat="1" ht="15" customHeight="1" x14ac:dyDescent="0.2">
      <c r="A388" s="99" t="s">
        <v>815</v>
      </c>
      <c r="B388" s="99" t="s">
        <v>75</v>
      </c>
      <c r="C388" s="100" t="s">
        <v>816</v>
      </c>
      <c r="D388" s="16">
        <v>142.00899999999999</v>
      </c>
      <c r="E388" s="39">
        <v>10.827999999999999</v>
      </c>
      <c r="F388" s="92">
        <v>152.83699999999999</v>
      </c>
      <c r="G388" s="59">
        <v>561.27822005000019</v>
      </c>
      <c r="H388" s="59">
        <v>1160.0095096</v>
      </c>
      <c r="I388" s="60">
        <v>1721.2877296500001</v>
      </c>
      <c r="J388" s="59">
        <v>3952.413016428538</v>
      </c>
      <c r="K388" s="59">
        <v>107130.54207609899</v>
      </c>
      <c r="L388" s="59">
        <v>11262.244938398429</v>
      </c>
    </row>
    <row r="389" spans="1:12" s="48" customFormat="1" ht="15" customHeight="1" x14ac:dyDescent="0.2">
      <c r="A389" s="99" t="s">
        <v>817</v>
      </c>
      <c r="B389" s="99" t="s">
        <v>75</v>
      </c>
      <c r="C389" s="100" t="s">
        <v>818</v>
      </c>
      <c r="D389" s="16">
        <v>103.91500000000001</v>
      </c>
      <c r="E389" s="39">
        <v>6.8220000000000001</v>
      </c>
      <c r="F389" s="92">
        <v>110.73699999999999</v>
      </c>
      <c r="G389" s="59">
        <v>381.01608725</v>
      </c>
      <c r="H389" s="59">
        <v>567.6169804000001</v>
      </c>
      <c r="I389" s="60">
        <v>948.63306765000016</v>
      </c>
      <c r="J389" s="59">
        <v>3666.6129745465041</v>
      </c>
      <c r="K389" s="59">
        <v>83203.896276751708</v>
      </c>
      <c r="L389" s="59">
        <v>8566.5411529118537</v>
      </c>
    </row>
    <row r="390" spans="1:12" s="48" customFormat="1" ht="15" customHeight="1" x14ac:dyDescent="0.2">
      <c r="A390" s="99" t="s">
        <v>819</v>
      </c>
      <c r="B390" s="99" t="s">
        <v>75</v>
      </c>
      <c r="C390" s="100" t="s">
        <v>820</v>
      </c>
      <c r="D390" s="16">
        <v>25.425000000000001</v>
      </c>
      <c r="E390" s="39">
        <v>1.6719999999999999</v>
      </c>
      <c r="F390" s="92">
        <v>27.097000000000001</v>
      </c>
      <c r="G390" s="59">
        <v>92.020392999999956</v>
      </c>
      <c r="H390" s="59">
        <v>164.6411828</v>
      </c>
      <c r="I390" s="60">
        <v>256.66157579999998</v>
      </c>
      <c r="J390" s="59">
        <v>3619.2878269419839</v>
      </c>
      <c r="K390" s="59">
        <v>98469.60693779905</v>
      </c>
      <c r="L390" s="59">
        <v>9471.9554120382327</v>
      </c>
    </row>
    <row r="391" spans="1:12" s="48" customFormat="1" ht="15" customHeight="1" x14ac:dyDescent="0.2">
      <c r="A391" s="99" t="s">
        <v>821</v>
      </c>
      <c r="B391" s="99" t="s">
        <v>75</v>
      </c>
      <c r="C391" s="100" t="s">
        <v>822</v>
      </c>
      <c r="D391" s="16">
        <v>74.56</v>
      </c>
      <c r="E391" s="39">
        <v>4.9450000000000003</v>
      </c>
      <c r="F391" s="92">
        <v>79.504999999999995</v>
      </c>
      <c r="G391" s="59">
        <v>278.05990880000002</v>
      </c>
      <c r="H391" s="59">
        <v>453.28924840000002</v>
      </c>
      <c r="I391" s="60">
        <v>731.34915719999992</v>
      </c>
      <c r="J391" s="59">
        <v>3729.3442703862661</v>
      </c>
      <c r="K391" s="59">
        <v>91666.177633973697</v>
      </c>
      <c r="L391" s="59">
        <v>9198.7819281806169</v>
      </c>
    </row>
    <row r="392" spans="1:12" s="48" customFormat="1" ht="15" customHeight="1" x14ac:dyDescent="0.2">
      <c r="A392" s="99" t="s">
        <v>823</v>
      </c>
      <c r="B392" s="99" t="s">
        <v>75</v>
      </c>
      <c r="C392" s="100" t="s">
        <v>824</v>
      </c>
      <c r="D392" s="16">
        <v>31.167999999999999</v>
      </c>
      <c r="E392" s="39">
        <v>2.222</v>
      </c>
      <c r="F392" s="92">
        <v>33.39</v>
      </c>
      <c r="G392" s="59">
        <v>109.6172177</v>
      </c>
      <c r="H392" s="59">
        <v>186.1422335</v>
      </c>
      <c r="I392" s="60">
        <v>295.75945119999989</v>
      </c>
      <c r="J392" s="59">
        <v>3516.9795206622171</v>
      </c>
      <c r="K392" s="59">
        <v>83772.382313231312</v>
      </c>
      <c r="L392" s="59">
        <v>8857.7254028152129</v>
      </c>
    </row>
    <row r="393" spans="1:12" s="48" customFormat="1" ht="15" customHeight="1" x14ac:dyDescent="0.2">
      <c r="A393" s="99" t="s">
        <v>825</v>
      </c>
      <c r="B393" s="99" t="s">
        <v>75</v>
      </c>
      <c r="C393" s="100" t="s">
        <v>826</v>
      </c>
      <c r="D393" s="16">
        <v>38.883000000000003</v>
      </c>
      <c r="E393" s="39">
        <v>2.6419999999999999</v>
      </c>
      <c r="F393" s="92">
        <v>41.524999999999999</v>
      </c>
      <c r="G393" s="59">
        <v>149.26901369999999</v>
      </c>
      <c r="H393" s="59">
        <v>295.2665439000001</v>
      </c>
      <c r="I393" s="60">
        <v>444.53555760000012</v>
      </c>
      <c r="J393" s="59">
        <v>3838.927389861894</v>
      </c>
      <c r="K393" s="59">
        <v>111758.7221423165</v>
      </c>
      <c r="L393" s="59">
        <v>10705.251236604459</v>
      </c>
    </row>
    <row r="394" spans="1:12" s="48" customFormat="1" ht="15" customHeight="1" x14ac:dyDescent="0.2">
      <c r="A394" s="99" t="s">
        <v>827</v>
      </c>
      <c r="B394" s="99" t="s">
        <v>75</v>
      </c>
      <c r="C394" s="100" t="s">
        <v>828</v>
      </c>
      <c r="D394" s="16">
        <v>38.673999999999999</v>
      </c>
      <c r="E394" s="39">
        <v>4.1669999999999998</v>
      </c>
      <c r="F394" s="92">
        <v>42.841000000000001</v>
      </c>
      <c r="G394" s="59">
        <v>178.91324569999989</v>
      </c>
      <c r="H394" s="59">
        <v>264.76927510000002</v>
      </c>
      <c r="I394" s="60">
        <v>443.68252079999991</v>
      </c>
      <c r="J394" s="59">
        <v>4626.1893184051278</v>
      </c>
      <c r="K394" s="59">
        <v>63539.54286057115</v>
      </c>
      <c r="L394" s="59">
        <v>10356.493097733481</v>
      </c>
    </row>
    <row r="395" spans="1:12" s="48" customFormat="1" ht="15" customHeight="1" x14ac:dyDescent="0.2">
      <c r="A395" s="77" t="s">
        <v>829</v>
      </c>
      <c r="B395" s="77" t="s">
        <v>75</v>
      </c>
      <c r="C395" s="78" t="s">
        <v>830</v>
      </c>
      <c r="D395" s="79">
        <v>60.981999999999999</v>
      </c>
      <c r="E395" s="80">
        <v>4.2389999999999999</v>
      </c>
      <c r="F395" s="95">
        <v>65.221000000000004</v>
      </c>
      <c r="G395" s="81">
        <v>244.75718145000019</v>
      </c>
      <c r="H395" s="81">
        <v>1000.330569</v>
      </c>
      <c r="I395" s="82">
        <v>1245.0877504499999</v>
      </c>
      <c r="J395" s="81">
        <v>4013.5971507985992</v>
      </c>
      <c r="K395" s="81">
        <v>235982.6772823779</v>
      </c>
      <c r="L395" s="81">
        <v>19090.289177565501</v>
      </c>
    </row>
    <row r="396" spans="1:12" s="48" customFormat="1" ht="15" customHeight="1" x14ac:dyDescent="0.2">
      <c r="A396" s="99" t="s">
        <v>831</v>
      </c>
      <c r="B396" s="99" t="s">
        <v>77</v>
      </c>
      <c r="C396" s="100" t="s">
        <v>832</v>
      </c>
      <c r="D396" s="16">
        <v>123.72799999999999</v>
      </c>
      <c r="E396" s="39">
        <v>7.9130000000000003</v>
      </c>
      <c r="F396" s="92">
        <v>131.64099999999999</v>
      </c>
      <c r="G396" s="59">
        <v>504.61200450000001</v>
      </c>
      <c r="H396" s="59">
        <v>851.2847036999998</v>
      </c>
      <c r="I396" s="60">
        <v>1355.8967081999999</v>
      </c>
      <c r="J396" s="59">
        <v>4078.3978121362989</v>
      </c>
      <c r="K396" s="59">
        <v>107580.5261847592</v>
      </c>
      <c r="L396" s="59">
        <v>10299.957522352461</v>
      </c>
    </row>
    <row r="397" spans="1:12" s="48" customFormat="1" ht="15" customHeight="1" x14ac:dyDescent="0.2">
      <c r="A397" s="99" t="s">
        <v>833</v>
      </c>
      <c r="B397" s="99" t="s">
        <v>77</v>
      </c>
      <c r="C397" s="100" t="s">
        <v>834</v>
      </c>
      <c r="D397" s="101">
        <v>114.892</v>
      </c>
      <c r="E397" s="102">
        <v>13.382</v>
      </c>
      <c r="F397" s="103">
        <v>128.274</v>
      </c>
      <c r="G397" s="104">
        <v>645.70705819999978</v>
      </c>
      <c r="H397" s="104">
        <v>698.592851</v>
      </c>
      <c r="I397" s="105">
        <v>1344.2999092</v>
      </c>
      <c r="J397" s="104">
        <v>5620.122011976463</v>
      </c>
      <c r="K397" s="104">
        <v>52203.919518756542</v>
      </c>
      <c r="L397" s="59">
        <v>10479.909484384991</v>
      </c>
    </row>
    <row r="398" spans="1:12" s="48" customFormat="1" ht="15" customHeight="1" x14ac:dyDescent="0.2">
      <c r="A398" s="99" t="s">
        <v>835</v>
      </c>
      <c r="B398" s="99" t="s">
        <v>77</v>
      </c>
      <c r="C398" s="100" t="s">
        <v>836</v>
      </c>
      <c r="D398" s="101">
        <v>59.802</v>
      </c>
      <c r="E398" s="102">
        <v>5.4050000000000002</v>
      </c>
      <c r="F398" s="103">
        <v>65.206999999999994</v>
      </c>
      <c r="G398" s="104">
        <v>296.29361319999992</v>
      </c>
      <c r="H398" s="104">
        <v>324.13224120000001</v>
      </c>
      <c r="I398" s="105">
        <v>620.42585439999993</v>
      </c>
      <c r="J398" s="104">
        <v>4954.5769907360946</v>
      </c>
      <c r="K398" s="104">
        <v>59968.962294172059</v>
      </c>
      <c r="L398" s="59">
        <v>9514.7124449829007</v>
      </c>
    </row>
    <row r="399" spans="1:12" s="48" customFormat="1" ht="15" customHeight="1" x14ac:dyDescent="0.2">
      <c r="A399" s="99" t="s">
        <v>837</v>
      </c>
      <c r="B399" s="99" t="s">
        <v>77</v>
      </c>
      <c r="C399" s="100" t="s">
        <v>838</v>
      </c>
      <c r="D399" s="101">
        <v>57.12</v>
      </c>
      <c r="E399" s="102">
        <v>6.77</v>
      </c>
      <c r="F399" s="103">
        <v>63.89</v>
      </c>
      <c r="G399" s="104">
        <v>318.39530404999999</v>
      </c>
      <c r="H399" s="104">
        <v>237.52906390000001</v>
      </c>
      <c r="I399" s="105">
        <v>555.92436795000003</v>
      </c>
      <c r="J399" s="104">
        <v>5574.1474798669469</v>
      </c>
      <c r="K399" s="104">
        <v>35085.533810930567</v>
      </c>
      <c r="L399" s="59">
        <v>8701.2735631554224</v>
      </c>
    </row>
    <row r="400" spans="1:12" s="48" customFormat="1" ht="15" customHeight="1" x14ac:dyDescent="0.2">
      <c r="A400" s="99" t="s">
        <v>839</v>
      </c>
      <c r="B400" s="99" t="s">
        <v>77</v>
      </c>
      <c r="C400" s="100" t="s">
        <v>840</v>
      </c>
      <c r="D400" s="101">
        <v>24.448</v>
      </c>
      <c r="E400" s="102">
        <v>1.4379999999999999</v>
      </c>
      <c r="F400" s="103">
        <v>25.885999999999999</v>
      </c>
      <c r="G400" s="104">
        <v>102.5710272</v>
      </c>
      <c r="H400" s="104">
        <v>232.1704398</v>
      </c>
      <c r="I400" s="105">
        <v>334.741467</v>
      </c>
      <c r="J400" s="104">
        <v>4195.4772251308896</v>
      </c>
      <c r="K400" s="104">
        <v>161453.71335187761</v>
      </c>
      <c r="L400" s="59">
        <v>12931.37089546473</v>
      </c>
    </row>
    <row r="401" spans="1:12" s="48" customFormat="1" ht="15" customHeight="1" x14ac:dyDescent="0.2">
      <c r="A401" s="99" t="s">
        <v>841</v>
      </c>
      <c r="B401" s="99" t="s">
        <v>77</v>
      </c>
      <c r="C401" s="100" t="s">
        <v>842</v>
      </c>
      <c r="D401" s="101">
        <v>79.805999999999997</v>
      </c>
      <c r="E401" s="102">
        <v>11.010999999999999</v>
      </c>
      <c r="F401" s="103">
        <v>90.816999999999993</v>
      </c>
      <c r="G401" s="104">
        <v>389.04243400000013</v>
      </c>
      <c r="H401" s="104">
        <v>505.83702075000002</v>
      </c>
      <c r="I401" s="105">
        <v>894.87945475000015</v>
      </c>
      <c r="J401" s="104">
        <v>4874.8519409568216</v>
      </c>
      <c r="K401" s="104">
        <v>45939.244460085378</v>
      </c>
      <c r="L401" s="59">
        <v>9853.6557555303552</v>
      </c>
    </row>
    <row r="402" spans="1:12" s="48" customFormat="1" ht="16" x14ac:dyDescent="0.2">
      <c r="A402" s="56" t="s">
        <v>843</v>
      </c>
      <c r="B402" s="99" t="s">
        <v>77</v>
      </c>
      <c r="C402" s="56" t="s">
        <v>844</v>
      </c>
      <c r="D402" s="101">
        <v>89.936999999999998</v>
      </c>
      <c r="E402" s="102">
        <v>5.2990000000000004</v>
      </c>
      <c r="F402" s="103">
        <v>95.236000000000004</v>
      </c>
      <c r="G402" s="104">
        <v>389.72262519999998</v>
      </c>
      <c r="H402" s="104">
        <v>502.29800179999989</v>
      </c>
      <c r="I402" s="105">
        <v>892.02062699999988</v>
      </c>
      <c r="J402" s="104">
        <v>4333.2846903943873</v>
      </c>
      <c r="K402" s="104">
        <v>94791.092998678971</v>
      </c>
      <c r="L402" s="59">
        <v>9366.4226447981837</v>
      </c>
    </row>
    <row r="403" spans="1:12" s="48" customFormat="1" ht="16" x14ac:dyDescent="0.2">
      <c r="A403" s="56" t="s">
        <v>845</v>
      </c>
      <c r="B403" s="99" t="s">
        <v>77</v>
      </c>
      <c r="C403" s="56" t="s">
        <v>846</v>
      </c>
      <c r="D403" s="101">
        <v>56.115000000000002</v>
      </c>
      <c r="E403" s="102">
        <v>4.9050000000000002</v>
      </c>
      <c r="F403" s="103">
        <v>61.02</v>
      </c>
      <c r="G403" s="104">
        <v>220.76213519999999</v>
      </c>
      <c r="H403" s="104">
        <v>291.44031299999989</v>
      </c>
      <c r="I403" s="105">
        <v>512.20244819999994</v>
      </c>
      <c r="J403" s="104">
        <v>3934.102026196204</v>
      </c>
      <c r="K403" s="104">
        <v>59416.985321100903</v>
      </c>
      <c r="L403" s="59">
        <v>8394.0093117010802</v>
      </c>
    </row>
    <row r="404" spans="1:12" s="48" customFormat="1" ht="16" x14ac:dyDescent="0.2">
      <c r="A404" s="56" t="s">
        <v>847</v>
      </c>
      <c r="B404" s="99" t="s">
        <v>77</v>
      </c>
      <c r="C404" s="56" t="s">
        <v>848</v>
      </c>
      <c r="D404" s="101">
        <v>46.011000000000003</v>
      </c>
      <c r="E404" s="102">
        <v>2.601</v>
      </c>
      <c r="F404" s="103">
        <v>48.612000000000002</v>
      </c>
      <c r="G404" s="104">
        <v>213.0225356</v>
      </c>
      <c r="H404" s="104">
        <v>217.44549330000001</v>
      </c>
      <c r="I404" s="105">
        <v>430.46802889999998</v>
      </c>
      <c r="J404" s="104">
        <v>4629.8175566712307</v>
      </c>
      <c r="K404" s="104">
        <v>83600.727912341405</v>
      </c>
      <c r="L404" s="59">
        <v>8855.1803855015223</v>
      </c>
    </row>
    <row r="405" spans="1:12" s="48" customFormat="1" ht="16" x14ac:dyDescent="0.2">
      <c r="A405" s="56" t="s">
        <v>849</v>
      </c>
      <c r="B405" s="99" t="s">
        <v>77</v>
      </c>
      <c r="C405" s="56" t="s">
        <v>850</v>
      </c>
      <c r="D405" s="101">
        <v>46.058</v>
      </c>
      <c r="E405" s="102">
        <v>3.528</v>
      </c>
      <c r="F405" s="103">
        <v>49.585999999999999</v>
      </c>
      <c r="G405" s="104">
        <v>207.84410579999999</v>
      </c>
      <c r="H405" s="104">
        <v>296.13933574999987</v>
      </c>
      <c r="I405" s="105">
        <v>503.98344155000001</v>
      </c>
      <c r="J405" s="104">
        <v>4512.6602501194147</v>
      </c>
      <c r="K405" s="104">
        <v>83939.721017573669</v>
      </c>
      <c r="L405" s="59">
        <v>10163.825304521441</v>
      </c>
    </row>
    <row r="406" spans="1:12" s="48" customFormat="1" ht="16" x14ac:dyDescent="0.2">
      <c r="A406" s="56" t="s">
        <v>851</v>
      </c>
      <c r="B406" s="99" t="s">
        <v>77</v>
      </c>
      <c r="C406" s="56" t="s">
        <v>852</v>
      </c>
      <c r="D406" s="101">
        <v>39.063000000000002</v>
      </c>
      <c r="E406" s="102">
        <v>1.86</v>
      </c>
      <c r="F406" s="103">
        <v>40.923000000000002</v>
      </c>
      <c r="G406" s="104">
        <v>187.62340450000011</v>
      </c>
      <c r="H406" s="104">
        <v>107.51382705</v>
      </c>
      <c r="I406" s="105">
        <v>295.13723155000008</v>
      </c>
      <c r="J406" s="104">
        <v>4803.097675549755</v>
      </c>
      <c r="K406" s="104">
        <v>57803.132822580643</v>
      </c>
      <c r="L406" s="59">
        <v>7212.0135754954435</v>
      </c>
    </row>
    <row r="407" spans="1:12" s="48" customFormat="1" ht="16" x14ac:dyDescent="0.2">
      <c r="A407" s="56" t="s">
        <v>853</v>
      </c>
      <c r="B407" s="99" t="s">
        <v>77</v>
      </c>
      <c r="C407" s="48" t="s">
        <v>854</v>
      </c>
      <c r="D407" s="101">
        <v>250.85300000000001</v>
      </c>
      <c r="E407" s="102">
        <v>20.795999999999999</v>
      </c>
      <c r="F407" s="103">
        <v>271.649</v>
      </c>
      <c r="G407" s="104">
        <v>1016.09293785</v>
      </c>
      <c r="H407" s="104">
        <v>1781.5925830000001</v>
      </c>
      <c r="I407" s="105">
        <v>2797.6855208500001</v>
      </c>
      <c r="J407" s="104">
        <v>4050.5512704651719</v>
      </c>
      <c r="K407" s="104">
        <v>85669.964560492415</v>
      </c>
      <c r="L407" s="59">
        <v>10298.89865543403</v>
      </c>
    </row>
    <row r="408" spans="1:12" s="48" customFormat="1" ht="16" x14ac:dyDescent="0.2">
      <c r="A408" s="56" t="s">
        <v>855</v>
      </c>
      <c r="B408" s="99" t="s">
        <v>77</v>
      </c>
      <c r="C408" s="48" t="s">
        <v>856</v>
      </c>
      <c r="D408" s="101">
        <v>17.567</v>
      </c>
      <c r="E408" s="102">
        <v>1.8580000000000001</v>
      </c>
      <c r="F408" s="103">
        <v>19.425000000000001</v>
      </c>
      <c r="G408" s="104">
        <v>96.574194900000023</v>
      </c>
      <c r="H408" s="104">
        <v>60.789076700000003</v>
      </c>
      <c r="I408" s="105">
        <v>157.36327159999999</v>
      </c>
      <c r="J408" s="104">
        <v>5497.4779359025451</v>
      </c>
      <c r="K408" s="104">
        <v>32717.479386437029</v>
      </c>
      <c r="L408" s="59">
        <v>8101.0693230373236</v>
      </c>
    </row>
    <row r="409" spans="1:12" s="48" customFormat="1" ht="16" x14ac:dyDescent="0.2">
      <c r="A409" s="56" t="s">
        <v>857</v>
      </c>
      <c r="B409" s="99" t="s">
        <v>77</v>
      </c>
      <c r="C409" s="56" t="s">
        <v>858</v>
      </c>
      <c r="D409" s="101">
        <v>75.671999999999997</v>
      </c>
      <c r="E409" s="102">
        <v>4.7590000000000003</v>
      </c>
      <c r="F409" s="103">
        <v>80.430999999999997</v>
      </c>
      <c r="G409" s="104">
        <v>333.29850490000001</v>
      </c>
      <c r="H409" s="104">
        <v>473.69106726300998</v>
      </c>
      <c r="I409" s="105">
        <v>806.98957216301005</v>
      </c>
      <c r="J409" s="104">
        <v>4404.5156055079824</v>
      </c>
      <c r="K409" s="104">
        <v>99535.840988234922</v>
      </c>
      <c r="L409" s="59">
        <v>10033.31516657769</v>
      </c>
    </row>
    <row r="410" spans="1:12" s="48" customFormat="1" ht="16" x14ac:dyDescent="0.2">
      <c r="A410" s="56" t="s">
        <v>859</v>
      </c>
      <c r="B410" s="99" t="s">
        <v>77</v>
      </c>
      <c r="C410" s="56" t="s">
        <v>860</v>
      </c>
      <c r="D410" s="101">
        <v>175.33500000000001</v>
      </c>
      <c r="E410" s="102">
        <v>13.385999999999999</v>
      </c>
      <c r="F410" s="103">
        <v>188.721</v>
      </c>
      <c r="G410" s="104">
        <v>728.07696399999986</v>
      </c>
      <c r="H410" s="104">
        <v>1136.3384133</v>
      </c>
      <c r="I410" s="105">
        <v>1864.4153773</v>
      </c>
      <c r="J410" s="104">
        <v>4152.4907405823133</v>
      </c>
      <c r="K410" s="104">
        <v>84890.065239802774</v>
      </c>
      <c r="L410" s="59">
        <v>9879.215229359741</v>
      </c>
    </row>
    <row r="411" spans="1:12" s="48" customFormat="1" ht="16" x14ac:dyDescent="0.2">
      <c r="A411" s="56" t="s">
        <v>861</v>
      </c>
      <c r="B411" s="99" t="s">
        <v>77</v>
      </c>
      <c r="C411" s="56" t="s">
        <v>862</v>
      </c>
      <c r="D411" s="101">
        <v>334.50099999999998</v>
      </c>
      <c r="E411" s="102">
        <v>25.716000000000001</v>
      </c>
      <c r="F411" s="103">
        <v>360.21699999999998</v>
      </c>
      <c r="G411" s="104">
        <v>1293.338516</v>
      </c>
      <c r="H411" s="104">
        <v>2111.7041050000012</v>
      </c>
      <c r="I411" s="105">
        <v>3405.042621000001</v>
      </c>
      <c r="J411" s="104">
        <v>3866.4712990394651</v>
      </c>
      <c r="K411" s="104">
        <v>82116.351882096802</v>
      </c>
      <c r="L411" s="59">
        <v>9452.7538150614801</v>
      </c>
    </row>
    <row r="412" spans="1:12" s="48" customFormat="1" ht="16" x14ac:dyDescent="0.2">
      <c r="A412" s="56" t="s">
        <v>863</v>
      </c>
      <c r="B412" s="99" t="s">
        <v>77</v>
      </c>
      <c r="C412" s="56" t="s">
        <v>864</v>
      </c>
      <c r="D412" s="101">
        <v>131.75899999999999</v>
      </c>
      <c r="E412" s="102">
        <v>14.989000000000001</v>
      </c>
      <c r="F412" s="103">
        <v>146.74799999999999</v>
      </c>
      <c r="G412" s="104">
        <v>748.96437184999991</v>
      </c>
      <c r="H412" s="104">
        <v>1026.0523869000001</v>
      </c>
      <c r="I412" s="105">
        <v>1775.01675875</v>
      </c>
      <c r="J412" s="104">
        <v>5684.3507604793595</v>
      </c>
      <c r="K412" s="104">
        <v>68453.69183401161</v>
      </c>
      <c r="L412" s="59">
        <v>12095.67938745332</v>
      </c>
    </row>
    <row r="413" spans="1:12" s="48" customFormat="1" ht="16" x14ac:dyDescent="0.2">
      <c r="A413" s="56" t="s">
        <v>865</v>
      </c>
      <c r="B413" s="99" t="s">
        <v>77</v>
      </c>
      <c r="C413" s="56" t="s">
        <v>866</v>
      </c>
      <c r="D413" s="101">
        <v>44.051000000000002</v>
      </c>
      <c r="E413" s="102">
        <v>2.7949999999999999</v>
      </c>
      <c r="F413" s="103">
        <v>46.845999999999997</v>
      </c>
      <c r="G413" s="104">
        <v>194.05720460000001</v>
      </c>
      <c r="H413" s="104">
        <v>234.81005809999999</v>
      </c>
      <c r="I413" s="105">
        <v>428.86726270000003</v>
      </c>
      <c r="J413" s="104">
        <v>4405.2848879707599</v>
      </c>
      <c r="K413" s="104">
        <v>84010.754239713788</v>
      </c>
      <c r="L413" s="59">
        <v>9154.8320603680131</v>
      </c>
    </row>
    <row r="414" spans="1:12" s="48" customFormat="1" ht="16" x14ac:dyDescent="0.2">
      <c r="A414" s="56" t="s">
        <v>867</v>
      </c>
      <c r="B414" s="99" t="s">
        <v>77</v>
      </c>
      <c r="C414" s="56" t="s">
        <v>868</v>
      </c>
      <c r="D414" s="101">
        <v>34.726999999999997</v>
      </c>
      <c r="E414" s="102">
        <v>2.6419999999999999</v>
      </c>
      <c r="F414" s="103">
        <v>37.369</v>
      </c>
      <c r="G414" s="104">
        <v>146.88190695000009</v>
      </c>
      <c r="H414" s="104">
        <v>205.92364989999999</v>
      </c>
      <c r="I414" s="105">
        <v>352.80555685000002</v>
      </c>
      <c r="J414" s="104">
        <v>4229.6169248711403</v>
      </c>
      <c r="K414" s="104">
        <v>77942.335314155935</v>
      </c>
      <c r="L414" s="59">
        <v>9441.1291939843177</v>
      </c>
    </row>
    <row r="415" spans="1:12" s="48" customFormat="1" ht="16" x14ac:dyDescent="0.2">
      <c r="A415" s="56" t="s">
        <v>869</v>
      </c>
      <c r="B415" s="99" t="s">
        <v>77</v>
      </c>
      <c r="C415" s="56" t="s">
        <v>870</v>
      </c>
      <c r="D415" s="101">
        <v>44.625999999999998</v>
      </c>
      <c r="E415" s="102">
        <v>4.5720000000000001</v>
      </c>
      <c r="F415" s="103">
        <v>49.198</v>
      </c>
      <c r="G415" s="104">
        <v>213.15342150000001</v>
      </c>
      <c r="H415" s="104">
        <v>332.09878794999997</v>
      </c>
      <c r="I415" s="105">
        <v>545.25220945000001</v>
      </c>
      <c r="J415" s="104">
        <v>4776.4402254291226</v>
      </c>
      <c r="K415" s="104">
        <v>72637.53017279091</v>
      </c>
      <c r="L415" s="59">
        <v>11082.81250152445</v>
      </c>
    </row>
    <row r="416" spans="1:12" s="48" customFormat="1" ht="16" x14ac:dyDescent="0.2">
      <c r="A416" s="56" t="s">
        <v>871</v>
      </c>
      <c r="B416" s="99" t="s">
        <v>77</v>
      </c>
      <c r="C416" s="56" t="s">
        <v>872</v>
      </c>
      <c r="D416" s="101">
        <v>70.108999999999995</v>
      </c>
      <c r="E416" s="102">
        <v>5.2270000000000003</v>
      </c>
      <c r="F416" s="103">
        <v>75.335999999999999</v>
      </c>
      <c r="G416" s="104">
        <v>296.02944404999988</v>
      </c>
      <c r="H416" s="104">
        <v>603.17162960000007</v>
      </c>
      <c r="I416" s="105">
        <v>899.20107365000001</v>
      </c>
      <c r="J416" s="104">
        <v>4222.4171511503509</v>
      </c>
      <c r="K416" s="104">
        <v>115395.37585613161</v>
      </c>
      <c r="L416" s="59">
        <v>11935.874928984809</v>
      </c>
    </row>
    <row r="417" spans="1:12" s="48" customFormat="1" ht="16" x14ac:dyDescent="0.2">
      <c r="A417" s="56" t="s">
        <v>873</v>
      </c>
      <c r="B417" s="99" t="s">
        <v>77</v>
      </c>
      <c r="C417" s="56" t="s">
        <v>874</v>
      </c>
      <c r="D417" s="101">
        <v>151.80600000000001</v>
      </c>
      <c r="E417" s="102">
        <v>9.3000000000000007</v>
      </c>
      <c r="F417" s="103">
        <v>161.10599999999999</v>
      </c>
      <c r="G417" s="104">
        <v>643.68845580000004</v>
      </c>
      <c r="H417" s="104">
        <v>1039.4826009999999</v>
      </c>
      <c r="I417" s="105">
        <v>1683.1710568000001</v>
      </c>
      <c r="J417" s="104">
        <v>4240.2043120825256</v>
      </c>
      <c r="K417" s="104">
        <v>111772.322688172</v>
      </c>
      <c r="L417" s="59">
        <v>10447.600069519451</v>
      </c>
    </row>
    <row r="418" spans="1:12" s="48" customFormat="1" ht="16" x14ac:dyDescent="0.2">
      <c r="A418" s="56" t="s">
        <v>875</v>
      </c>
      <c r="B418" s="99" t="s">
        <v>77</v>
      </c>
      <c r="C418" s="56" t="s">
        <v>876</v>
      </c>
      <c r="D418" s="101">
        <v>12.753</v>
      </c>
      <c r="E418" s="102">
        <v>2.2719999999999998</v>
      </c>
      <c r="F418" s="103">
        <v>15.025</v>
      </c>
      <c r="G418" s="104">
        <v>84.184340399999996</v>
      </c>
      <c r="H418" s="104">
        <v>59.719107999999999</v>
      </c>
      <c r="I418" s="105">
        <v>143.9034484</v>
      </c>
      <c r="J418" s="104">
        <v>6601.1401552575862</v>
      </c>
      <c r="K418" s="104">
        <v>26284.818661971829</v>
      </c>
      <c r="L418" s="59">
        <v>9577.6005590682198</v>
      </c>
    </row>
    <row r="419" spans="1:12" s="48" customFormat="1" ht="16" x14ac:dyDescent="0.2">
      <c r="A419" s="56" t="s">
        <v>877</v>
      </c>
      <c r="B419" s="99" t="s">
        <v>77</v>
      </c>
      <c r="C419" s="48" t="s">
        <v>878</v>
      </c>
      <c r="D419" s="101">
        <v>77.484999999999999</v>
      </c>
      <c r="E419" s="102">
        <v>8.2690000000000001</v>
      </c>
      <c r="F419" s="103">
        <v>85.754000000000005</v>
      </c>
      <c r="G419" s="104">
        <v>414.11051465000003</v>
      </c>
      <c r="H419" s="104">
        <v>431.01009864999992</v>
      </c>
      <c r="I419" s="105">
        <v>845.12061329999983</v>
      </c>
      <c r="J419" s="104">
        <v>5344.3958785571394</v>
      </c>
      <c r="K419" s="104">
        <v>52123.606076913769</v>
      </c>
      <c r="L419" s="59">
        <v>9855.1742577605692</v>
      </c>
    </row>
    <row r="420" spans="1:12" s="48" customFormat="1" ht="16" x14ac:dyDescent="0.2">
      <c r="A420" s="56" t="s">
        <v>879</v>
      </c>
      <c r="B420" s="99" t="s">
        <v>77</v>
      </c>
      <c r="C420" s="56" t="s">
        <v>880</v>
      </c>
      <c r="D420" s="101">
        <v>89.328000000000003</v>
      </c>
      <c r="E420" s="102">
        <v>5.399</v>
      </c>
      <c r="F420" s="103">
        <v>94.727000000000004</v>
      </c>
      <c r="G420" s="104">
        <v>367.43297680000012</v>
      </c>
      <c r="H420" s="104">
        <v>589.58105479999995</v>
      </c>
      <c r="I420" s="105">
        <v>957.01403159999995</v>
      </c>
      <c r="J420" s="104">
        <v>4113.3012806734732</v>
      </c>
      <c r="K420" s="104">
        <v>109201.8993887757</v>
      </c>
      <c r="L420" s="59">
        <v>10102.864353352261</v>
      </c>
    </row>
    <row r="421" spans="1:12" s="48" customFormat="1" ht="16" x14ac:dyDescent="0.2">
      <c r="A421" s="56" t="s">
        <v>881</v>
      </c>
      <c r="B421" s="99" t="s">
        <v>77</v>
      </c>
      <c r="C421" s="56" t="s">
        <v>882</v>
      </c>
      <c r="D421" s="101">
        <v>62.341999999999999</v>
      </c>
      <c r="E421" s="102">
        <v>8.1539999999999999</v>
      </c>
      <c r="F421" s="103">
        <v>70.495999999999995</v>
      </c>
      <c r="G421" s="104">
        <v>293.62174975000011</v>
      </c>
      <c r="H421" s="104">
        <v>328.45333719999991</v>
      </c>
      <c r="I421" s="105">
        <v>622.07508695000001</v>
      </c>
      <c r="J421" s="104">
        <v>4709.8545081967231</v>
      </c>
      <c r="K421" s="104">
        <v>40281.253029188119</v>
      </c>
      <c r="L421" s="59">
        <v>8824.2607658590568</v>
      </c>
    </row>
    <row r="422" spans="1:12" s="48" customFormat="1" ht="16" x14ac:dyDescent="0.2">
      <c r="A422" s="56" t="s">
        <v>883</v>
      </c>
      <c r="B422" s="99" t="s">
        <v>77</v>
      </c>
      <c r="C422" s="56" t="s">
        <v>884</v>
      </c>
      <c r="D422" s="101">
        <v>16.484999999999999</v>
      </c>
      <c r="E422" s="102">
        <v>1.849</v>
      </c>
      <c r="F422" s="103">
        <v>18.334</v>
      </c>
      <c r="G422" s="104">
        <v>105.925245</v>
      </c>
      <c r="H422" s="104">
        <v>101.2668542</v>
      </c>
      <c r="I422" s="105">
        <v>207.1920992</v>
      </c>
      <c r="J422" s="104">
        <v>6425.5532302092834</v>
      </c>
      <c r="K422" s="104">
        <v>54768.444672796097</v>
      </c>
      <c r="L422" s="59">
        <v>11300.976284498751</v>
      </c>
    </row>
    <row r="423" spans="1:12" s="48" customFormat="1" ht="16" x14ac:dyDescent="0.2">
      <c r="A423" s="56" t="s">
        <v>885</v>
      </c>
      <c r="B423" s="99" t="s">
        <v>77</v>
      </c>
      <c r="C423" s="56" t="s">
        <v>886</v>
      </c>
      <c r="D423" s="16">
        <v>56.857999999999997</v>
      </c>
      <c r="E423" s="39">
        <v>5.4429999999999996</v>
      </c>
      <c r="F423" s="92">
        <v>62.300999999999988</v>
      </c>
      <c r="G423" s="59">
        <v>243.5524006</v>
      </c>
      <c r="H423" s="59">
        <v>339.17247540000011</v>
      </c>
      <c r="I423" s="60">
        <v>582.72487600000011</v>
      </c>
      <c r="J423" s="59">
        <v>4283.5203594920686</v>
      </c>
      <c r="K423" s="59">
        <v>62313.517435237933</v>
      </c>
      <c r="L423" s="59">
        <v>9353.3791752941397</v>
      </c>
    </row>
    <row r="424" spans="1:12" s="48" customFormat="1" ht="16" x14ac:dyDescent="0.2">
      <c r="A424" s="56" t="s">
        <v>887</v>
      </c>
      <c r="B424" s="99" t="s">
        <v>77</v>
      </c>
      <c r="C424" s="56" t="s">
        <v>888</v>
      </c>
      <c r="D424" s="16">
        <v>148.452</v>
      </c>
      <c r="E424" s="39">
        <v>10.680999999999999</v>
      </c>
      <c r="F424" s="92">
        <v>159.13300000000001</v>
      </c>
      <c r="G424" s="59">
        <v>704.02376100000004</v>
      </c>
      <c r="H424" s="59">
        <v>902.69475635000015</v>
      </c>
      <c r="I424" s="60">
        <v>1606.71851735</v>
      </c>
      <c r="J424" s="59">
        <v>4742.4336553229332</v>
      </c>
      <c r="K424" s="59">
        <v>84514.067629435463</v>
      </c>
      <c r="L424" s="59">
        <v>10096.70223869342</v>
      </c>
    </row>
    <row r="425" spans="1:12" s="48" customFormat="1" ht="16" x14ac:dyDescent="0.2">
      <c r="A425" s="56" t="s">
        <v>889</v>
      </c>
      <c r="B425" s="99" t="s">
        <v>77</v>
      </c>
      <c r="C425" s="56" t="s">
        <v>890</v>
      </c>
      <c r="D425" s="16">
        <v>42.076000000000001</v>
      </c>
      <c r="E425" s="39">
        <v>4.6029999999999998</v>
      </c>
      <c r="F425" s="92">
        <v>46.679000000000002</v>
      </c>
      <c r="G425" s="59">
        <v>215.95025605000001</v>
      </c>
      <c r="H425" s="59">
        <v>367.81833740000002</v>
      </c>
      <c r="I425" s="60">
        <v>583.76859344999991</v>
      </c>
      <c r="J425" s="59">
        <v>5132.3855891719732</v>
      </c>
      <c r="K425" s="59">
        <v>79908.393960460569</v>
      </c>
      <c r="L425" s="59">
        <v>12506.02183958525</v>
      </c>
    </row>
    <row r="426" spans="1:12" s="48" customFormat="1" ht="16" x14ac:dyDescent="0.2">
      <c r="A426" s="56" t="s">
        <v>891</v>
      </c>
      <c r="B426" s="99" t="s">
        <v>77</v>
      </c>
      <c r="C426" s="56" t="s">
        <v>892</v>
      </c>
      <c r="D426" s="16">
        <v>47.289000000000001</v>
      </c>
      <c r="E426" s="39">
        <v>3.008</v>
      </c>
      <c r="F426" s="92">
        <v>50.296999999999997</v>
      </c>
      <c r="G426" s="59">
        <v>185.31846969999989</v>
      </c>
      <c r="H426" s="59">
        <v>279.31829049999999</v>
      </c>
      <c r="I426" s="60">
        <v>464.63676019999991</v>
      </c>
      <c r="J426" s="59">
        <v>3918.8494089534552</v>
      </c>
      <c r="K426" s="59">
        <v>92858.474235372341</v>
      </c>
      <c r="L426" s="59">
        <v>9237.8623019265542</v>
      </c>
    </row>
    <row r="427" spans="1:12" s="48" customFormat="1" ht="16" x14ac:dyDescent="0.2">
      <c r="A427" s="56" t="s">
        <v>893</v>
      </c>
      <c r="B427" s="99" t="s">
        <v>77</v>
      </c>
      <c r="C427" s="56" t="s">
        <v>894</v>
      </c>
      <c r="D427" s="16">
        <v>74.881</v>
      </c>
      <c r="E427" s="39">
        <v>5.1760000000000002</v>
      </c>
      <c r="F427" s="92">
        <v>80.057000000000002</v>
      </c>
      <c r="G427" s="59">
        <v>316.68617549999988</v>
      </c>
      <c r="H427" s="59">
        <v>641.67441354999994</v>
      </c>
      <c r="I427" s="60">
        <v>958.36058904999982</v>
      </c>
      <c r="J427" s="59">
        <v>4229.192659018976</v>
      </c>
      <c r="K427" s="59">
        <v>123971.09999033999</v>
      </c>
      <c r="L427" s="59">
        <v>11970.97804127059</v>
      </c>
    </row>
  </sheetData>
  <pageMargins left="0.7" right="0.7" top="0.75" bottom="0.75" header="0.3" footer="0.3"/>
  <pageSetup paperSize="9" orientation="portrait"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27"/>
  <sheetViews>
    <sheetView showGridLines="0" zoomScaleNormal="100" workbookViewId="0">
      <pane xSplit="3" ySplit="5" topLeftCell="D6" activePane="bottomRight" state="frozen"/>
      <selection pane="topRight"/>
      <selection pane="bottomLeft"/>
      <selection pane="bottomRight"/>
    </sheetView>
  </sheetViews>
  <sheetFormatPr baseColWidth="10" defaultColWidth="11.5" defaultRowHeight="15" x14ac:dyDescent="0.2"/>
  <cols>
    <col min="1" max="1" width="33.5" customWidth="1"/>
    <col min="2" max="2" width="47" customWidth="1"/>
    <col min="3" max="3" width="40.5" customWidth="1"/>
    <col min="4" max="12" width="22.1640625" customWidth="1"/>
    <col min="13" max="13" width="23.83203125" customWidth="1"/>
    <col min="14" max="18" width="22.1640625" customWidth="1"/>
    <col min="19" max="23" width="23.83203125" customWidth="1"/>
    <col min="24" max="24" width="24.33203125" customWidth="1"/>
  </cols>
  <sheetData>
    <row r="1" spans="1:13" s="2" customFormat="1" ht="23.25" customHeight="1" x14ac:dyDescent="0.2">
      <c r="A1" s="1" t="s">
        <v>896</v>
      </c>
      <c r="F1" s="3"/>
    </row>
    <row r="2" spans="1:13" s="2" customFormat="1" ht="19.5" customHeight="1" x14ac:dyDescent="0.2">
      <c r="A2" s="4" t="s">
        <v>38</v>
      </c>
      <c r="F2" s="3"/>
    </row>
    <row r="3" spans="1:13" s="2" customFormat="1" ht="19.5" customHeight="1" x14ac:dyDescent="0.2">
      <c r="A3" s="4" t="s">
        <v>39</v>
      </c>
      <c r="F3" s="3"/>
    </row>
    <row r="4" spans="1:13" s="2" customFormat="1" ht="31.5" customHeight="1" x14ac:dyDescent="0.2">
      <c r="A4" s="4" t="s">
        <v>40</v>
      </c>
      <c r="F4" s="3"/>
    </row>
    <row r="5" spans="1:13" s="48" customFormat="1" ht="49.5" customHeight="1" x14ac:dyDescent="0.2">
      <c r="A5" s="97" t="s">
        <v>41</v>
      </c>
      <c r="B5" s="97" t="s">
        <v>42</v>
      </c>
      <c r="C5" s="97" t="s">
        <v>43</v>
      </c>
      <c r="D5" s="47" t="s">
        <v>44</v>
      </c>
      <c r="E5" s="45" t="s">
        <v>45</v>
      </c>
      <c r="F5" s="46" t="s">
        <v>46</v>
      </c>
      <c r="G5" s="45" t="s">
        <v>47</v>
      </c>
      <c r="H5" s="45" t="s">
        <v>48</v>
      </c>
      <c r="I5" s="46" t="s">
        <v>49</v>
      </c>
      <c r="J5" s="45" t="s">
        <v>50</v>
      </c>
      <c r="K5" s="45" t="s">
        <v>51</v>
      </c>
      <c r="L5" s="45" t="s">
        <v>52</v>
      </c>
      <c r="M5" s="47" t="s">
        <v>897</v>
      </c>
    </row>
    <row r="6" spans="1:13" s="49" customFormat="1" ht="15.75" customHeight="1" x14ac:dyDescent="0.2">
      <c r="B6" s="50" t="s">
        <v>53</v>
      </c>
      <c r="C6" s="49" t="s">
        <v>54</v>
      </c>
      <c r="D6" s="15">
        <v>26670.293000000001</v>
      </c>
      <c r="E6" s="6">
        <v>2434.873</v>
      </c>
      <c r="F6" s="89">
        <v>29105.166000000001</v>
      </c>
      <c r="G6" s="51">
        <v>117126.2087736</v>
      </c>
      <c r="H6" s="51">
        <v>192543.2576976342</v>
      </c>
      <c r="I6" s="52">
        <v>309669.46647123422</v>
      </c>
      <c r="J6" s="51">
        <v>4391.6356214609259</v>
      </c>
      <c r="K6" s="51">
        <v>79077.330808479222</v>
      </c>
      <c r="L6" s="51">
        <v>10639.67360540854</v>
      </c>
      <c r="M6" s="90">
        <v>4662</v>
      </c>
    </row>
    <row r="7" spans="1:13" s="49" customFormat="1" ht="15.75" customHeight="1" x14ac:dyDescent="0.2">
      <c r="B7" s="57" t="s">
        <v>55</v>
      </c>
      <c r="C7" s="49" t="s">
        <v>54</v>
      </c>
      <c r="D7" s="15">
        <v>22613.228999999981</v>
      </c>
      <c r="E7" s="6">
        <v>2070.8390000000009</v>
      </c>
      <c r="F7" s="89">
        <v>24684.067999999988</v>
      </c>
      <c r="G7" s="51">
        <v>99597.763488400014</v>
      </c>
      <c r="H7" s="51">
        <v>161666.9334786768</v>
      </c>
      <c r="I7" s="52">
        <v>261264.69696707671</v>
      </c>
      <c r="J7" s="51">
        <v>4404.4025507546976</v>
      </c>
      <c r="K7" s="51">
        <v>78068.325677986883</v>
      </c>
      <c r="L7" s="51">
        <v>10584.345212753289</v>
      </c>
      <c r="M7" s="91">
        <v>4627</v>
      </c>
    </row>
    <row r="8" spans="1:13" s="48" customFormat="1" ht="16" x14ac:dyDescent="0.2">
      <c r="A8" s="56" t="s">
        <v>56</v>
      </c>
      <c r="B8" s="58" t="s">
        <v>57</v>
      </c>
      <c r="C8" s="48" t="s">
        <v>54</v>
      </c>
      <c r="D8" s="16">
        <v>1184.2360000000001</v>
      </c>
      <c r="E8" s="39">
        <v>81.974000000000004</v>
      </c>
      <c r="F8" s="92">
        <v>1266.21</v>
      </c>
      <c r="G8" s="59">
        <v>4429.8381379000002</v>
      </c>
      <c r="H8" s="59">
        <v>8912.3170503000001</v>
      </c>
      <c r="I8" s="60">
        <v>13342.1551882</v>
      </c>
      <c r="J8" s="59">
        <v>3740.6717393323629</v>
      </c>
      <c r="K8" s="59">
        <v>108721.26589284409</v>
      </c>
      <c r="L8" s="59">
        <v>10537.079306118259</v>
      </c>
      <c r="M8" s="88">
        <v>4010</v>
      </c>
    </row>
    <row r="9" spans="1:13" s="48" customFormat="1" ht="16" x14ac:dyDescent="0.2">
      <c r="A9" s="56" t="s">
        <v>58</v>
      </c>
      <c r="B9" s="58" t="s">
        <v>59</v>
      </c>
      <c r="C9" s="48" t="s">
        <v>54</v>
      </c>
      <c r="D9" s="16">
        <v>3108.904</v>
      </c>
      <c r="E9" s="39">
        <v>243.374</v>
      </c>
      <c r="F9" s="92">
        <v>3352.2779999999998</v>
      </c>
      <c r="G9" s="59">
        <v>13138.796059800001</v>
      </c>
      <c r="H9" s="59">
        <v>22213.93866286712</v>
      </c>
      <c r="I9" s="60">
        <v>35352.734722667112</v>
      </c>
      <c r="J9" s="59">
        <v>4226.1826224933293</v>
      </c>
      <c r="K9" s="59">
        <v>91274.904726335299</v>
      </c>
      <c r="L9" s="59">
        <v>10545.88394001545</v>
      </c>
      <c r="M9" s="88">
        <v>4498</v>
      </c>
    </row>
    <row r="10" spans="1:13" s="48" customFormat="1" ht="16" x14ac:dyDescent="0.2">
      <c r="A10" s="56" t="s">
        <v>60</v>
      </c>
      <c r="B10" s="58" t="s">
        <v>61</v>
      </c>
      <c r="C10" s="48" t="s">
        <v>54</v>
      </c>
      <c r="D10" s="16">
        <v>2298.0639999999999</v>
      </c>
      <c r="E10" s="39">
        <v>178.93600000000001</v>
      </c>
      <c r="F10" s="92">
        <v>2477</v>
      </c>
      <c r="G10" s="59">
        <v>9376.5924338000004</v>
      </c>
      <c r="H10" s="59">
        <v>16082.83550900959</v>
      </c>
      <c r="I10" s="60">
        <v>25459.42794280958</v>
      </c>
      <c r="J10" s="59">
        <v>4080.2137946549792</v>
      </c>
      <c r="K10" s="59">
        <v>89880.379068547336</v>
      </c>
      <c r="L10" s="59">
        <v>10278.331829959459</v>
      </c>
      <c r="M10" s="88">
        <v>4294</v>
      </c>
    </row>
    <row r="11" spans="1:13" s="48" customFormat="1" ht="16" x14ac:dyDescent="0.2">
      <c r="A11" s="56" t="s">
        <v>62</v>
      </c>
      <c r="B11" s="58" t="s">
        <v>63</v>
      </c>
      <c r="C11" s="48" t="s">
        <v>54</v>
      </c>
      <c r="D11" s="16">
        <v>1957.139000000001</v>
      </c>
      <c r="E11" s="39">
        <v>161.26499999999999</v>
      </c>
      <c r="F11" s="92">
        <v>2118.404</v>
      </c>
      <c r="G11" s="59">
        <v>8517.6473092999986</v>
      </c>
      <c r="H11" s="59">
        <v>14119.5797678</v>
      </c>
      <c r="I11" s="60">
        <v>22637.2270771</v>
      </c>
      <c r="J11" s="59">
        <v>4352.0911439095516</v>
      </c>
      <c r="K11" s="59">
        <v>87555.140717452639</v>
      </c>
      <c r="L11" s="59">
        <v>10685.982030387029</v>
      </c>
      <c r="M11" s="88">
        <v>4607</v>
      </c>
    </row>
    <row r="12" spans="1:13" s="48" customFormat="1" ht="16" x14ac:dyDescent="0.2">
      <c r="A12" s="56" t="s">
        <v>64</v>
      </c>
      <c r="B12" s="58" t="s">
        <v>65</v>
      </c>
      <c r="C12" s="48" t="s">
        <v>54</v>
      </c>
      <c r="D12" s="16">
        <v>2347.9070000000002</v>
      </c>
      <c r="E12" s="39">
        <v>199.73699999999999</v>
      </c>
      <c r="F12" s="92">
        <v>2547.6439999999998</v>
      </c>
      <c r="G12" s="59">
        <v>10407.2089314</v>
      </c>
      <c r="H12" s="59">
        <v>16557.744549200001</v>
      </c>
      <c r="I12" s="60">
        <v>26964.953480600001</v>
      </c>
      <c r="J12" s="59">
        <v>4432.5473416962423</v>
      </c>
      <c r="K12" s="59">
        <v>82897.733265243776</v>
      </c>
      <c r="L12" s="59">
        <v>10584.27059691228</v>
      </c>
      <c r="M12" s="88">
        <v>4677</v>
      </c>
    </row>
    <row r="13" spans="1:13" s="48" customFormat="1" ht="16" x14ac:dyDescent="0.2">
      <c r="A13" s="56" t="s">
        <v>66</v>
      </c>
      <c r="B13" s="58" t="s">
        <v>67</v>
      </c>
      <c r="C13" s="48" t="s">
        <v>54</v>
      </c>
      <c r="D13" s="16">
        <v>2488.8139999999999</v>
      </c>
      <c r="E13" s="39">
        <v>217.40700000000001</v>
      </c>
      <c r="F13" s="92">
        <v>2706.221</v>
      </c>
      <c r="G13" s="59">
        <v>11933.8374821</v>
      </c>
      <c r="H13" s="59">
        <v>16323.5623789</v>
      </c>
      <c r="I13" s="60">
        <v>28257.399860999991</v>
      </c>
      <c r="J13" s="59">
        <v>4794.9896947301004</v>
      </c>
      <c r="K13" s="59">
        <v>75082.965952798215</v>
      </c>
      <c r="L13" s="59">
        <v>10441.645327931459</v>
      </c>
      <c r="M13" s="88">
        <v>5035</v>
      </c>
    </row>
    <row r="14" spans="1:13" s="48" customFormat="1" ht="16" x14ac:dyDescent="0.2">
      <c r="A14" s="56" t="s">
        <v>68</v>
      </c>
      <c r="B14" s="58" t="s">
        <v>69</v>
      </c>
      <c r="C14" s="48" t="s">
        <v>54</v>
      </c>
      <c r="D14" s="16">
        <v>3310.0189999999998</v>
      </c>
      <c r="E14" s="39">
        <v>412.52199999999988</v>
      </c>
      <c r="F14" s="92">
        <v>3722.5410000000002</v>
      </c>
      <c r="G14" s="59">
        <v>13773.695719699999</v>
      </c>
      <c r="H14" s="59">
        <v>28423.36994869999</v>
      </c>
      <c r="I14" s="60">
        <v>42197.065668399999</v>
      </c>
      <c r="J14" s="59">
        <v>4161.21349143313</v>
      </c>
      <c r="K14" s="59">
        <v>68901.464524801093</v>
      </c>
      <c r="L14" s="59">
        <v>11335.55430776988</v>
      </c>
      <c r="M14" s="88">
        <v>4293</v>
      </c>
    </row>
    <row r="15" spans="1:13" s="48" customFormat="1" ht="16" x14ac:dyDescent="0.2">
      <c r="A15" s="56" t="s">
        <v>70</v>
      </c>
      <c r="B15" s="58" t="s">
        <v>71</v>
      </c>
      <c r="C15" s="48" t="s">
        <v>54</v>
      </c>
      <c r="D15" s="16">
        <v>3581.4010000000012</v>
      </c>
      <c r="E15" s="39">
        <v>332.95400000000012</v>
      </c>
      <c r="F15" s="92">
        <v>3914.355</v>
      </c>
      <c r="G15" s="59">
        <v>16980.749381199999</v>
      </c>
      <c r="H15" s="59">
        <v>23805.8393268</v>
      </c>
      <c r="I15" s="60">
        <v>40786.588707999981</v>
      </c>
      <c r="J15" s="59">
        <v>4741.37059245809</v>
      </c>
      <c r="K15" s="59">
        <v>71498.883710062029</v>
      </c>
      <c r="L15" s="59">
        <v>10419.74698462454</v>
      </c>
      <c r="M15" s="88">
        <v>4931</v>
      </c>
    </row>
    <row r="16" spans="1:13" s="48" customFormat="1" ht="16" x14ac:dyDescent="0.2">
      <c r="A16" s="56" t="s">
        <v>72</v>
      </c>
      <c r="B16" s="58" t="s">
        <v>73</v>
      </c>
      <c r="C16" s="48" t="s">
        <v>54</v>
      </c>
      <c r="D16" s="16">
        <v>2336.7449999999999</v>
      </c>
      <c r="E16" s="39">
        <v>242.67</v>
      </c>
      <c r="F16" s="92">
        <v>2579.415</v>
      </c>
      <c r="G16" s="59">
        <v>11039.398033199999</v>
      </c>
      <c r="H16" s="59">
        <v>15227.7462851</v>
      </c>
      <c r="I16" s="60">
        <v>26267.14431829999</v>
      </c>
      <c r="J16" s="59">
        <v>4724.2630382005718</v>
      </c>
      <c r="K16" s="59">
        <v>62750.839762228541</v>
      </c>
      <c r="L16" s="59">
        <v>10183.37270981986</v>
      </c>
      <c r="M16" s="88">
        <v>4968</v>
      </c>
    </row>
    <row r="17" spans="1:13" s="49" customFormat="1" ht="15.75" customHeight="1" x14ac:dyDescent="0.2">
      <c r="A17" s="50" t="s">
        <v>74</v>
      </c>
      <c r="B17" s="57" t="s">
        <v>75</v>
      </c>
      <c r="C17" s="49" t="s">
        <v>54</v>
      </c>
      <c r="D17" s="15">
        <v>1303.048</v>
      </c>
      <c r="E17" s="6">
        <v>124.182</v>
      </c>
      <c r="F17" s="89">
        <v>1427.23</v>
      </c>
      <c r="G17" s="51">
        <v>5398.9136343000009</v>
      </c>
      <c r="H17" s="51">
        <v>11233.716000099999</v>
      </c>
      <c r="I17" s="52">
        <v>16632.6296344</v>
      </c>
      <c r="J17" s="51">
        <v>4143.2960522559424</v>
      </c>
      <c r="K17" s="51">
        <v>90461.709427292197</v>
      </c>
      <c r="L17" s="51">
        <v>11653.783646924459</v>
      </c>
      <c r="M17" s="91">
        <v>4209</v>
      </c>
    </row>
    <row r="18" spans="1:13" s="49" customFormat="1" ht="15.75" customHeight="1" x14ac:dyDescent="0.2">
      <c r="A18" s="50" t="s">
        <v>76</v>
      </c>
      <c r="B18" s="57" t="s">
        <v>77</v>
      </c>
      <c r="C18" s="49" t="s">
        <v>54</v>
      </c>
      <c r="D18" s="15">
        <v>2720.96</v>
      </c>
      <c r="E18" s="6">
        <v>224.81399999999999</v>
      </c>
      <c r="F18" s="89">
        <v>2945.7739999999999</v>
      </c>
      <c r="G18" s="51">
        <v>12001.268287000001</v>
      </c>
      <c r="H18" s="51">
        <v>16961.181470657539</v>
      </c>
      <c r="I18" s="52">
        <v>28962.449757657541</v>
      </c>
      <c r="J18" s="51">
        <v>4410.6742792984833</v>
      </c>
      <c r="K18" s="51">
        <v>75445.396953292671</v>
      </c>
      <c r="L18" s="51">
        <v>9831.8641408531457</v>
      </c>
      <c r="M18" s="91">
        <v>5186</v>
      </c>
    </row>
    <row r="19" spans="1:13" s="72" customFormat="1" ht="16" x14ac:dyDescent="0.2">
      <c r="A19" s="63"/>
      <c r="B19" s="64" t="s">
        <v>78</v>
      </c>
      <c r="C19" s="63" t="s">
        <v>54</v>
      </c>
      <c r="D19" s="65">
        <v>33.055999999999997</v>
      </c>
      <c r="E19" s="66">
        <v>15.038</v>
      </c>
      <c r="F19" s="93">
        <v>48.094000000000001</v>
      </c>
      <c r="G19" s="67">
        <v>128.26336389999989</v>
      </c>
      <c r="H19" s="67">
        <v>2681.4267482000009</v>
      </c>
      <c r="I19" s="68">
        <v>2809.690112100001</v>
      </c>
      <c r="J19" s="67">
        <v>3880.184048281702</v>
      </c>
      <c r="K19" s="67">
        <v>178310.06438356169</v>
      </c>
      <c r="L19" s="67">
        <v>58420.803262361238</v>
      </c>
      <c r="M19" s="94"/>
    </row>
    <row r="20" spans="1:13" s="48" customFormat="1" ht="15" customHeight="1" x14ac:dyDescent="0.2">
      <c r="A20" s="99" t="s">
        <v>79</v>
      </c>
      <c r="B20" s="99" t="s">
        <v>57</v>
      </c>
      <c r="C20" s="99" t="s">
        <v>80</v>
      </c>
      <c r="D20" s="16">
        <v>16.757000000000001</v>
      </c>
      <c r="E20" s="39">
        <v>1.907</v>
      </c>
      <c r="F20" s="92">
        <v>18.664000000000001</v>
      </c>
      <c r="G20" s="59">
        <v>75.754681499999947</v>
      </c>
      <c r="H20" s="59">
        <v>74.811608199999995</v>
      </c>
      <c r="I20" s="60">
        <v>150.56628969999991</v>
      </c>
      <c r="J20" s="59">
        <v>4520.7782717670189</v>
      </c>
      <c r="K20" s="59">
        <v>39229.999056109067</v>
      </c>
      <c r="L20" s="59">
        <v>8067.2036915987956</v>
      </c>
      <c r="M20" s="88">
        <v>5233</v>
      </c>
    </row>
    <row r="21" spans="1:13" s="48" customFormat="1" ht="15" customHeight="1" x14ac:dyDescent="0.2">
      <c r="A21" s="99" t="s">
        <v>81</v>
      </c>
      <c r="B21" s="99" t="s">
        <v>57</v>
      </c>
      <c r="C21" s="99" t="s">
        <v>82</v>
      </c>
      <c r="D21" s="16">
        <v>16.04</v>
      </c>
      <c r="E21" s="39">
        <v>2.3820000000000001</v>
      </c>
      <c r="F21" s="92">
        <v>18.422000000000001</v>
      </c>
      <c r="G21" s="59">
        <v>80.964625899999859</v>
      </c>
      <c r="H21" s="59">
        <v>97.976268600000026</v>
      </c>
      <c r="I21" s="60">
        <v>178.9408944999999</v>
      </c>
      <c r="J21" s="59">
        <v>5047.6699438902651</v>
      </c>
      <c r="K21" s="59">
        <v>41131.934760705299</v>
      </c>
      <c r="L21" s="59">
        <v>9713.4347247855749</v>
      </c>
      <c r="M21" s="88">
        <v>6638</v>
      </c>
    </row>
    <row r="22" spans="1:13" s="48" customFormat="1" ht="15" customHeight="1" x14ac:dyDescent="0.2">
      <c r="A22" s="99" t="s">
        <v>83</v>
      </c>
      <c r="B22" s="99" t="s">
        <v>57</v>
      </c>
      <c r="C22" s="99" t="s">
        <v>84</v>
      </c>
      <c r="D22" s="16">
        <v>36.96</v>
      </c>
      <c r="E22" s="39">
        <v>2.004</v>
      </c>
      <c r="F22" s="92">
        <v>38.963999999999999</v>
      </c>
      <c r="G22" s="59">
        <v>134.39474259999989</v>
      </c>
      <c r="H22" s="59">
        <v>174.9102872</v>
      </c>
      <c r="I22" s="60">
        <v>309.30502979999989</v>
      </c>
      <c r="J22" s="59">
        <v>3636.2213906926381</v>
      </c>
      <c r="K22" s="59">
        <v>87280.582435129749</v>
      </c>
      <c r="L22" s="59">
        <v>7938.2257930397282</v>
      </c>
      <c r="M22" s="88">
        <v>3799</v>
      </c>
    </row>
    <row r="23" spans="1:13" s="48" customFormat="1" ht="15" customHeight="1" x14ac:dyDescent="0.2">
      <c r="A23" s="99" t="s">
        <v>85</v>
      </c>
      <c r="B23" s="99" t="s">
        <v>57</v>
      </c>
      <c r="C23" s="38" t="s">
        <v>86</v>
      </c>
      <c r="D23" s="16">
        <v>22.457000000000001</v>
      </c>
      <c r="E23" s="39">
        <v>1.9510000000000001</v>
      </c>
      <c r="F23" s="92">
        <v>24.408000000000001</v>
      </c>
      <c r="G23" s="59">
        <v>103.3384435</v>
      </c>
      <c r="H23" s="59">
        <v>109.75951139999999</v>
      </c>
      <c r="I23" s="60">
        <v>213.09795489999999</v>
      </c>
      <c r="J23" s="59">
        <v>4601.6139065770149</v>
      </c>
      <c r="K23" s="59">
        <v>56258.078626345457</v>
      </c>
      <c r="L23" s="59">
        <v>8730.660230252377</v>
      </c>
      <c r="M23" s="88">
        <v>4971</v>
      </c>
    </row>
    <row r="24" spans="1:13" s="48" customFormat="1" ht="15" customHeight="1" x14ac:dyDescent="0.2">
      <c r="A24" s="99" t="s">
        <v>87</v>
      </c>
      <c r="B24" s="99" t="s">
        <v>57</v>
      </c>
      <c r="C24" s="38" t="s">
        <v>88</v>
      </c>
      <c r="D24" s="16">
        <v>24.704000000000001</v>
      </c>
      <c r="E24" s="39">
        <v>1.2929999999999999</v>
      </c>
      <c r="F24" s="92">
        <v>25.997</v>
      </c>
      <c r="G24" s="59">
        <v>89.028553499999973</v>
      </c>
      <c r="H24" s="59">
        <v>71.271189799999988</v>
      </c>
      <c r="I24" s="60">
        <v>160.29974329999999</v>
      </c>
      <c r="J24" s="59">
        <v>3603.8112653821231</v>
      </c>
      <c r="K24" s="59">
        <v>55120.796442382052</v>
      </c>
      <c r="L24" s="59">
        <v>6166.0862137938984</v>
      </c>
      <c r="M24" s="88">
        <v>3838</v>
      </c>
    </row>
    <row r="25" spans="1:13" s="48" customFormat="1" ht="15" customHeight="1" x14ac:dyDescent="0.2">
      <c r="A25" s="99" t="s">
        <v>89</v>
      </c>
      <c r="B25" s="99" t="s">
        <v>57</v>
      </c>
      <c r="C25" s="38" t="s">
        <v>90</v>
      </c>
      <c r="D25" s="16">
        <v>48.664000000000001</v>
      </c>
      <c r="E25" s="39">
        <v>3.589</v>
      </c>
      <c r="F25" s="92">
        <v>52.253</v>
      </c>
      <c r="G25" s="59">
        <v>187.65440369999999</v>
      </c>
      <c r="H25" s="59">
        <v>304.12291010000001</v>
      </c>
      <c r="I25" s="60">
        <v>491.77731379999989</v>
      </c>
      <c r="J25" s="59">
        <v>3856.123699243793</v>
      </c>
      <c r="K25" s="59">
        <v>84737.50629701867</v>
      </c>
      <c r="L25" s="59">
        <v>9411.4656345090225</v>
      </c>
      <c r="M25" s="88">
        <v>4297</v>
      </c>
    </row>
    <row r="26" spans="1:13" s="48" customFormat="1" ht="15" customHeight="1" x14ac:dyDescent="0.2">
      <c r="A26" s="99" t="s">
        <v>91</v>
      </c>
      <c r="B26" s="99" t="s">
        <v>57</v>
      </c>
      <c r="C26" s="38" t="s">
        <v>92</v>
      </c>
      <c r="D26" s="16">
        <v>41.853000000000002</v>
      </c>
      <c r="E26" s="39">
        <v>2.4889999999999999</v>
      </c>
      <c r="F26" s="92">
        <v>44.341999999999999</v>
      </c>
      <c r="G26" s="59">
        <v>154.12143760000001</v>
      </c>
      <c r="H26" s="59">
        <v>171.58731900000001</v>
      </c>
      <c r="I26" s="60">
        <v>325.70875660000002</v>
      </c>
      <c r="J26" s="59">
        <v>3682.4466011994359</v>
      </c>
      <c r="K26" s="59">
        <v>68938.255926074751</v>
      </c>
      <c r="L26" s="59">
        <v>7345.3781200667536</v>
      </c>
      <c r="M26" s="88">
        <v>4044</v>
      </c>
    </row>
    <row r="27" spans="1:13" s="48" customFormat="1" ht="15" customHeight="1" x14ac:dyDescent="0.2">
      <c r="A27" s="99" t="s">
        <v>93</v>
      </c>
      <c r="B27" s="99" t="s">
        <v>57</v>
      </c>
      <c r="C27" s="38" t="s">
        <v>94</v>
      </c>
      <c r="D27" s="16">
        <v>38.835999999999999</v>
      </c>
      <c r="E27" s="39">
        <v>2.9470000000000001</v>
      </c>
      <c r="F27" s="92">
        <v>41.783000000000001</v>
      </c>
      <c r="G27" s="59">
        <v>142.1215737</v>
      </c>
      <c r="H27" s="59">
        <v>283.01365149999998</v>
      </c>
      <c r="I27" s="60">
        <v>425.13522519999998</v>
      </c>
      <c r="J27" s="59">
        <v>3659.5317154186828</v>
      </c>
      <c r="K27" s="59">
        <v>96034.49321343741</v>
      </c>
      <c r="L27" s="59">
        <v>10174.837259172389</v>
      </c>
      <c r="M27" s="88">
        <v>3878</v>
      </c>
    </row>
    <row r="28" spans="1:13" s="48" customFormat="1" ht="15" customHeight="1" x14ac:dyDescent="0.2">
      <c r="A28" s="99" t="s">
        <v>95</v>
      </c>
      <c r="B28" s="99" t="s">
        <v>57</v>
      </c>
      <c r="C28" s="38" t="s">
        <v>96</v>
      </c>
      <c r="D28" s="16">
        <v>43.329000000000001</v>
      </c>
      <c r="E28" s="39">
        <v>2.4300000000000002</v>
      </c>
      <c r="F28" s="92">
        <v>45.759</v>
      </c>
      <c r="G28" s="59">
        <v>153.24904830000011</v>
      </c>
      <c r="H28" s="59">
        <v>270.21184460000001</v>
      </c>
      <c r="I28" s="60">
        <v>423.46089290000009</v>
      </c>
      <c r="J28" s="59">
        <v>3536.8701862493949</v>
      </c>
      <c r="K28" s="59">
        <v>111198.2899588477</v>
      </c>
      <c r="L28" s="59">
        <v>9254.1553115234183</v>
      </c>
      <c r="M28" s="88">
        <v>3860</v>
      </c>
    </row>
    <row r="29" spans="1:13" s="48" customFormat="1" ht="15" customHeight="1" x14ac:dyDescent="0.2">
      <c r="A29" s="99" t="s">
        <v>97</v>
      </c>
      <c r="B29" s="99" t="s">
        <v>57</v>
      </c>
      <c r="C29" s="10" t="s">
        <v>98</v>
      </c>
      <c r="D29" s="16">
        <v>92.909000000000006</v>
      </c>
      <c r="E29" s="39">
        <v>6.359</v>
      </c>
      <c r="F29" s="92">
        <v>99.268000000000001</v>
      </c>
      <c r="G29" s="59">
        <v>331.44825040000018</v>
      </c>
      <c r="H29" s="59">
        <v>669.03602930000022</v>
      </c>
      <c r="I29" s="60">
        <v>1000.4842797</v>
      </c>
      <c r="J29" s="59">
        <v>3567.4504127694868</v>
      </c>
      <c r="K29" s="59">
        <v>105210.8868218274</v>
      </c>
      <c r="L29" s="59">
        <v>10078.618282830321</v>
      </c>
      <c r="M29" s="88">
        <v>3894</v>
      </c>
    </row>
    <row r="30" spans="1:13" s="48" customFormat="1" ht="15" customHeight="1" x14ac:dyDescent="0.2">
      <c r="A30" s="99" t="s">
        <v>99</v>
      </c>
      <c r="B30" s="99" t="s">
        <v>57</v>
      </c>
      <c r="C30" s="38" t="s">
        <v>100</v>
      </c>
      <c r="D30" s="16">
        <v>41.652999999999999</v>
      </c>
      <c r="E30" s="39">
        <v>2.9329999999999998</v>
      </c>
      <c r="F30" s="92">
        <v>44.585999999999999</v>
      </c>
      <c r="G30" s="59">
        <v>151.33103929999999</v>
      </c>
      <c r="H30" s="59">
        <v>355.08319249999988</v>
      </c>
      <c r="I30" s="60">
        <v>506.41423179999992</v>
      </c>
      <c r="J30" s="59">
        <v>3633.1366120087391</v>
      </c>
      <c r="K30" s="59">
        <v>121064.8457211046</v>
      </c>
      <c r="L30" s="59">
        <v>11358.144525187279</v>
      </c>
      <c r="M30" s="88">
        <v>3896</v>
      </c>
    </row>
    <row r="31" spans="1:13" s="48" customFormat="1" ht="15" customHeight="1" x14ac:dyDescent="0.2">
      <c r="A31" s="99" t="s">
        <v>101</v>
      </c>
      <c r="B31" s="99" t="s">
        <v>57</v>
      </c>
      <c r="C31" s="38" t="s">
        <v>102</v>
      </c>
      <c r="D31" s="16">
        <v>60.610999999999997</v>
      </c>
      <c r="E31" s="39">
        <v>4.1760000000000002</v>
      </c>
      <c r="F31" s="92">
        <v>64.787000000000006</v>
      </c>
      <c r="G31" s="59">
        <v>225.4878673</v>
      </c>
      <c r="H31" s="59">
        <v>615.86472839999999</v>
      </c>
      <c r="I31" s="60">
        <v>841.35259570000005</v>
      </c>
      <c r="J31" s="59">
        <v>3720.246610351257</v>
      </c>
      <c r="K31" s="59">
        <v>147477.18591954021</v>
      </c>
      <c r="L31" s="59">
        <v>12986.44165804868</v>
      </c>
      <c r="M31" s="88">
        <v>3890</v>
      </c>
    </row>
    <row r="32" spans="1:13" s="48" customFormat="1" ht="15" customHeight="1" x14ac:dyDescent="0.2">
      <c r="A32" s="99" t="s">
        <v>103</v>
      </c>
      <c r="B32" s="99" t="s">
        <v>57</v>
      </c>
      <c r="C32" s="38" t="s">
        <v>104</v>
      </c>
      <c r="D32" s="16">
        <v>124.96899999999999</v>
      </c>
      <c r="E32" s="39">
        <v>9.9139999999999997</v>
      </c>
      <c r="F32" s="92">
        <v>134.88300000000001</v>
      </c>
      <c r="G32" s="59">
        <v>476.04810899999978</v>
      </c>
      <c r="H32" s="59">
        <v>908.60943230000021</v>
      </c>
      <c r="I32" s="60">
        <v>1384.6575413</v>
      </c>
      <c r="J32" s="59">
        <v>3809.3295857372618</v>
      </c>
      <c r="K32" s="59">
        <v>91649.125711115616</v>
      </c>
      <c r="L32" s="59">
        <v>10265.61939829334</v>
      </c>
      <c r="M32" s="88">
        <v>4055</v>
      </c>
    </row>
    <row r="33" spans="1:13" s="48" customFormat="1" ht="15" customHeight="1" x14ac:dyDescent="0.2">
      <c r="A33" s="99" t="s">
        <v>105</v>
      </c>
      <c r="B33" s="99" t="s">
        <v>57</v>
      </c>
      <c r="C33" s="38" t="s">
        <v>106</v>
      </c>
      <c r="D33" s="16">
        <v>94.855999999999995</v>
      </c>
      <c r="E33" s="39">
        <v>5.6</v>
      </c>
      <c r="F33" s="92">
        <v>100.456</v>
      </c>
      <c r="G33" s="59">
        <v>343.07046089999989</v>
      </c>
      <c r="H33" s="59">
        <v>615.26544109999986</v>
      </c>
      <c r="I33" s="60">
        <v>958.33590199999981</v>
      </c>
      <c r="J33" s="59">
        <v>3616.750241418571</v>
      </c>
      <c r="K33" s="59">
        <v>109868.82876785711</v>
      </c>
      <c r="L33" s="59">
        <v>9539.8572708449447</v>
      </c>
      <c r="M33" s="88">
        <v>3903</v>
      </c>
    </row>
    <row r="34" spans="1:13" s="48" customFormat="1" ht="15" customHeight="1" x14ac:dyDescent="0.2">
      <c r="A34" s="99" t="s">
        <v>107</v>
      </c>
      <c r="B34" s="99" t="s">
        <v>57</v>
      </c>
      <c r="C34" s="99" t="s">
        <v>108</v>
      </c>
      <c r="D34" s="16">
        <v>62.719000000000001</v>
      </c>
      <c r="E34" s="39">
        <v>3.7250000000000001</v>
      </c>
      <c r="F34" s="92">
        <v>66.444000000000003</v>
      </c>
      <c r="G34" s="59">
        <v>238.35159530000001</v>
      </c>
      <c r="H34" s="59">
        <v>975.48479369999973</v>
      </c>
      <c r="I34" s="60">
        <v>1213.8363890000001</v>
      </c>
      <c r="J34" s="59">
        <v>3800.3092412187698</v>
      </c>
      <c r="K34" s="59">
        <v>261875.11240268449</v>
      </c>
      <c r="L34" s="59">
        <v>18268.562834868451</v>
      </c>
      <c r="M34" s="88">
        <v>4097</v>
      </c>
    </row>
    <row r="35" spans="1:13" s="48" customFormat="1" ht="15" customHeight="1" x14ac:dyDescent="0.2">
      <c r="A35" s="99" t="s">
        <v>109</v>
      </c>
      <c r="B35" s="99" t="s">
        <v>57</v>
      </c>
      <c r="C35" s="99" t="s">
        <v>110</v>
      </c>
      <c r="D35" s="16">
        <v>40.951000000000001</v>
      </c>
      <c r="E35" s="39">
        <v>2.5089999999999999</v>
      </c>
      <c r="F35" s="92">
        <v>43.46</v>
      </c>
      <c r="G35" s="59">
        <v>146.5892899000001</v>
      </c>
      <c r="H35" s="59">
        <v>314.33361289999999</v>
      </c>
      <c r="I35" s="60">
        <v>460.9229028000002</v>
      </c>
      <c r="J35" s="59">
        <v>3579.6266245024572</v>
      </c>
      <c r="K35" s="59">
        <v>125282.4284176963</v>
      </c>
      <c r="L35" s="59">
        <v>10605.681150483209</v>
      </c>
      <c r="M35" s="88">
        <v>3816</v>
      </c>
    </row>
    <row r="36" spans="1:13" s="48" customFormat="1" ht="15" customHeight="1" x14ac:dyDescent="0.2">
      <c r="A36" s="99" t="s">
        <v>111</v>
      </c>
      <c r="B36" s="99" t="s">
        <v>57</v>
      </c>
      <c r="C36" s="99" t="s">
        <v>112</v>
      </c>
      <c r="D36" s="16">
        <v>69.456000000000003</v>
      </c>
      <c r="E36" s="39">
        <v>3.9929999999999999</v>
      </c>
      <c r="F36" s="92">
        <v>73.448999999999998</v>
      </c>
      <c r="G36" s="59">
        <v>235.82735420000009</v>
      </c>
      <c r="H36" s="59">
        <v>246.58843469999999</v>
      </c>
      <c r="I36" s="60">
        <v>482.41578890000011</v>
      </c>
      <c r="J36" s="59">
        <v>3395.348914420641</v>
      </c>
      <c r="K36" s="59">
        <v>61755.180240420741</v>
      </c>
      <c r="L36" s="59">
        <v>6568.0375348881553</v>
      </c>
      <c r="M36" s="88">
        <v>3522</v>
      </c>
    </row>
    <row r="37" spans="1:13" s="48" customFormat="1" ht="15" customHeight="1" x14ac:dyDescent="0.2">
      <c r="A37" s="99" t="s">
        <v>113</v>
      </c>
      <c r="B37" s="99" t="s">
        <v>57</v>
      </c>
      <c r="C37" s="99" t="s">
        <v>114</v>
      </c>
      <c r="D37" s="16">
        <v>81.942999999999998</v>
      </c>
      <c r="E37" s="39">
        <v>5.1420000000000003</v>
      </c>
      <c r="F37" s="92">
        <v>87.084999999999994</v>
      </c>
      <c r="G37" s="59">
        <v>315.50328000000002</v>
      </c>
      <c r="H37" s="59">
        <v>877.42413939999983</v>
      </c>
      <c r="I37" s="60">
        <v>1192.9274194</v>
      </c>
      <c r="J37" s="59">
        <v>3850.2773879403971</v>
      </c>
      <c r="K37" s="59">
        <v>170638.68910929601</v>
      </c>
      <c r="L37" s="59">
        <v>13698.42589883447</v>
      </c>
      <c r="M37" s="88">
        <v>4018</v>
      </c>
    </row>
    <row r="38" spans="1:13" s="48" customFormat="1" ht="15" customHeight="1" x14ac:dyDescent="0.2">
      <c r="A38" s="99" t="s">
        <v>115</v>
      </c>
      <c r="B38" s="99" t="s">
        <v>57</v>
      </c>
      <c r="C38" s="99" t="s">
        <v>116</v>
      </c>
      <c r="D38" s="16">
        <v>125.24299999999999</v>
      </c>
      <c r="E38" s="39">
        <v>7.8680000000000003</v>
      </c>
      <c r="F38" s="92">
        <v>133.11099999999999</v>
      </c>
      <c r="G38" s="59">
        <v>447.11219539999991</v>
      </c>
      <c r="H38" s="59">
        <v>908.73756310000022</v>
      </c>
      <c r="I38" s="60">
        <v>1355.8497585</v>
      </c>
      <c r="J38" s="59">
        <v>3569.957565692293</v>
      </c>
      <c r="K38" s="59">
        <v>115497.9109176411</v>
      </c>
      <c r="L38" s="59">
        <v>10185.85810714366</v>
      </c>
      <c r="M38" s="88">
        <v>3718</v>
      </c>
    </row>
    <row r="39" spans="1:13" s="48" customFormat="1" ht="15" customHeight="1" x14ac:dyDescent="0.2">
      <c r="A39" s="99" t="s">
        <v>117</v>
      </c>
      <c r="B39" s="99" t="s">
        <v>57</v>
      </c>
      <c r="C39" s="100" t="s">
        <v>118</v>
      </c>
      <c r="D39" s="16">
        <v>12.147</v>
      </c>
      <c r="E39" s="39">
        <v>1.429</v>
      </c>
      <c r="F39" s="92">
        <v>13.576000000000001</v>
      </c>
      <c r="G39" s="59">
        <v>57.354078899999948</v>
      </c>
      <c r="H39" s="59">
        <v>73.355785899999987</v>
      </c>
      <c r="I39" s="60">
        <v>130.70986479999991</v>
      </c>
      <c r="J39" s="59">
        <v>4721.6661644850537</v>
      </c>
      <c r="K39" s="59">
        <v>51333.650034989492</v>
      </c>
      <c r="L39" s="59">
        <v>9628.0100766057694</v>
      </c>
      <c r="M39" s="88">
        <v>5366</v>
      </c>
    </row>
    <row r="40" spans="1:13" s="48" customFormat="1" ht="15" customHeight="1" x14ac:dyDescent="0.2">
      <c r="A40" s="99" t="s">
        <v>119</v>
      </c>
      <c r="B40" s="99" t="s">
        <v>57</v>
      </c>
      <c r="C40" s="100" t="s">
        <v>120</v>
      </c>
      <c r="D40" s="16">
        <v>27.664999999999999</v>
      </c>
      <c r="E40" s="39">
        <v>3.32</v>
      </c>
      <c r="F40" s="92">
        <v>30.984999999999999</v>
      </c>
      <c r="G40" s="59">
        <v>129.55030819999999</v>
      </c>
      <c r="H40" s="59">
        <v>397.54867009999992</v>
      </c>
      <c r="I40" s="60">
        <v>527.09897829999989</v>
      </c>
      <c r="J40" s="59">
        <v>4682.8233580336182</v>
      </c>
      <c r="K40" s="59">
        <v>119743.57533132529</v>
      </c>
      <c r="L40" s="59">
        <v>17011.42418266903</v>
      </c>
      <c r="M40" s="88">
        <v>5071</v>
      </c>
    </row>
    <row r="41" spans="1:13" s="48" customFormat="1" ht="15" customHeight="1" x14ac:dyDescent="0.2">
      <c r="A41" s="99" t="s">
        <v>121</v>
      </c>
      <c r="B41" s="99" t="s">
        <v>57</v>
      </c>
      <c r="C41" s="100" t="s">
        <v>122</v>
      </c>
      <c r="D41" s="16">
        <v>28.977</v>
      </c>
      <c r="E41" s="39">
        <v>1.62</v>
      </c>
      <c r="F41" s="92">
        <v>30.597000000000001</v>
      </c>
      <c r="G41" s="59">
        <v>100.5371536000001</v>
      </c>
      <c r="H41" s="59">
        <v>252.09463389999999</v>
      </c>
      <c r="I41" s="60">
        <v>352.63178749999997</v>
      </c>
      <c r="J41" s="59">
        <v>3469.55011215792</v>
      </c>
      <c r="K41" s="59">
        <v>155613.9715432098</v>
      </c>
      <c r="L41" s="59">
        <v>11525.044530509531</v>
      </c>
      <c r="M41" s="88">
        <v>3695</v>
      </c>
    </row>
    <row r="42" spans="1:13" s="48" customFormat="1" ht="15" customHeight="1" x14ac:dyDescent="0.2">
      <c r="A42" s="77" t="s">
        <v>123</v>
      </c>
      <c r="B42" s="77" t="s">
        <v>57</v>
      </c>
      <c r="C42" s="78" t="s">
        <v>124</v>
      </c>
      <c r="D42" s="79">
        <v>30.536999999999999</v>
      </c>
      <c r="E42" s="80">
        <v>2.3940000000000001</v>
      </c>
      <c r="F42" s="95">
        <v>32.930999999999997</v>
      </c>
      <c r="G42" s="81">
        <v>110.9996452</v>
      </c>
      <c r="H42" s="81">
        <v>145.22600259999999</v>
      </c>
      <c r="I42" s="82">
        <v>256.22564779999999</v>
      </c>
      <c r="J42" s="81">
        <v>3634.9230507253478</v>
      </c>
      <c r="K42" s="81">
        <v>60662.490643274847</v>
      </c>
      <c r="L42" s="81">
        <v>7780.6822689866694</v>
      </c>
      <c r="M42" s="96">
        <v>4051</v>
      </c>
    </row>
    <row r="43" spans="1:13" s="48" customFormat="1" ht="15" customHeight="1" x14ac:dyDescent="0.2">
      <c r="A43" s="99" t="s">
        <v>125</v>
      </c>
      <c r="B43" s="99" t="s">
        <v>59</v>
      </c>
      <c r="C43" s="100" t="s">
        <v>126</v>
      </c>
      <c r="D43" s="16">
        <v>44.381999999999998</v>
      </c>
      <c r="E43" s="39">
        <v>5.3639999999999999</v>
      </c>
      <c r="F43" s="92">
        <v>49.746000000000002</v>
      </c>
      <c r="G43" s="59">
        <v>200.02168130000001</v>
      </c>
      <c r="H43" s="59">
        <v>509.16789999999997</v>
      </c>
      <c r="I43" s="60">
        <v>709.18958129999999</v>
      </c>
      <c r="J43" s="59">
        <v>4506.8199112252714</v>
      </c>
      <c r="K43" s="59">
        <v>94923.173005219985</v>
      </c>
      <c r="L43" s="59">
        <v>14256.21318900012</v>
      </c>
      <c r="M43" s="88">
        <v>4859</v>
      </c>
    </row>
    <row r="44" spans="1:13" s="48" customFormat="1" ht="15" customHeight="1" x14ac:dyDescent="0.2">
      <c r="A44" s="99" t="s">
        <v>127</v>
      </c>
      <c r="B44" s="99" t="s">
        <v>59</v>
      </c>
      <c r="C44" s="100" t="s">
        <v>128</v>
      </c>
      <c r="D44" s="16">
        <v>32.759</v>
      </c>
      <c r="E44" s="39">
        <v>2.2200000000000002</v>
      </c>
      <c r="F44" s="92">
        <v>34.978999999999999</v>
      </c>
      <c r="G44" s="59">
        <v>123.9400751</v>
      </c>
      <c r="H44" s="59">
        <v>304.26481430000001</v>
      </c>
      <c r="I44" s="60">
        <v>428.20488940000001</v>
      </c>
      <c r="J44" s="59">
        <v>3783.3900637992601</v>
      </c>
      <c r="K44" s="59">
        <v>137056.22265765769</v>
      </c>
      <c r="L44" s="59">
        <v>12241.770473712801</v>
      </c>
      <c r="M44" s="88">
        <v>4051</v>
      </c>
    </row>
    <row r="45" spans="1:13" s="48" customFormat="1" ht="15" customHeight="1" x14ac:dyDescent="0.2">
      <c r="A45" s="99" t="s">
        <v>129</v>
      </c>
      <c r="B45" s="99" t="s">
        <v>59</v>
      </c>
      <c r="C45" s="100" t="s">
        <v>130</v>
      </c>
      <c r="D45" s="16">
        <v>59.15</v>
      </c>
      <c r="E45" s="39">
        <v>5.1630000000000003</v>
      </c>
      <c r="F45" s="92">
        <v>64.313000000000002</v>
      </c>
      <c r="G45" s="59">
        <v>244.10646149999999</v>
      </c>
      <c r="H45" s="59">
        <v>498.34108070000002</v>
      </c>
      <c r="I45" s="60">
        <v>742.44754220000004</v>
      </c>
      <c r="J45" s="59">
        <v>4126.9055198647511</v>
      </c>
      <c r="K45" s="59">
        <v>96521.6116017819</v>
      </c>
      <c r="L45" s="59">
        <v>11544.284082533861</v>
      </c>
      <c r="M45" s="88">
        <v>4507</v>
      </c>
    </row>
    <row r="46" spans="1:13" s="48" customFormat="1" ht="15" customHeight="1" x14ac:dyDescent="0.2">
      <c r="A46" s="99" t="s">
        <v>131</v>
      </c>
      <c r="B46" s="99" t="s">
        <v>59</v>
      </c>
      <c r="C46" s="100" t="s">
        <v>132</v>
      </c>
      <c r="D46" s="16">
        <v>67.006</v>
      </c>
      <c r="E46" s="39">
        <v>7.093</v>
      </c>
      <c r="F46" s="92">
        <v>74.099000000000004</v>
      </c>
      <c r="G46" s="59">
        <v>296.41202360000011</v>
      </c>
      <c r="H46" s="59">
        <v>351.6321585</v>
      </c>
      <c r="I46" s="60">
        <v>648.04418210000017</v>
      </c>
      <c r="J46" s="59">
        <v>4423.6639047249519</v>
      </c>
      <c r="K46" s="59">
        <v>49574.532426335827</v>
      </c>
      <c r="L46" s="59">
        <v>8745.6535459317965</v>
      </c>
      <c r="M46" s="88">
        <v>4634</v>
      </c>
    </row>
    <row r="47" spans="1:13" s="48" customFormat="1" ht="15" customHeight="1" x14ac:dyDescent="0.2">
      <c r="A47" s="99" t="s">
        <v>133</v>
      </c>
      <c r="B47" s="99" t="s">
        <v>59</v>
      </c>
      <c r="C47" s="100" t="s">
        <v>134</v>
      </c>
      <c r="D47" s="16">
        <v>120.645</v>
      </c>
      <c r="E47" s="39">
        <v>8.0709999999999997</v>
      </c>
      <c r="F47" s="92">
        <v>128.71600000000001</v>
      </c>
      <c r="G47" s="59">
        <v>496.44713569999999</v>
      </c>
      <c r="H47" s="59">
        <v>613.55337940000004</v>
      </c>
      <c r="I47" s="60">
        <v>1110.0005151</v>
      </c>
      <c r="J47" s="59">
        <v>4114.941652782958</v>
      </c>
      <c r="K47" s="59">
        <v>76019.499368108052</v>
      </c>
      <c r="L47" s="59">
        <v>8623.6405349762263</v>
      </c>
      <c r="M47" s="88">
        <v>4475</v>
      </c>
    </row>
    <row r="48" spans="1:13" s="48" customFormat="1" ht="15" customHeight="1" x14ac:dyDescent="0.2">
      <c r="A48" s="99" t="s">
        <v>135</v>
      </c>
      <c r="B48" s="99" t="s">
        <v>59</v>
      </c>
      <c r="C48" s="100" t="s">
        <v>136</v>
      </c>
      <c r="D48" s="16">
        <v>40.011000000000003</v>
      </c>
      <c r="E48" s="39">
        <v>3.347</v>
      </c>
      <c r="F48" s="92">
        <v>43.357999999999997</v>
      </c>
      <c r="G48" s="59">
        <v>155.87582439999991</v>
      </c>
      <c r="H48" s="59">
        <v>228.3780601</v>
      </c>
      <c r="I48" s="60">
        <v>384.25388449999991</v>
      </c>
      <c r="J48" s="59">
        <v>3895.824258328958</v>
      </c>
      <c r="K48" s="59">
        <v>68233.660023902004</v>
      </c>
      <c r="L48" s="59">
        <v>8862.3526108215319</v>
      </c>
      <c r="M48" s="88">
        <v>4303</v>
      </c>
    </row>
    <row r="49" spans="1:13" s="48" customFormat="1" ht="15" customHeight="1" x14ac:dyDescent="0.2">
      <c r="A49" s="99" t="s">
        <v>137</v>
      </c>
      <c r="B49" s="99" t="s">
        <v>59</v>
      </c>
      <c r="C49" s="100" t="s">
        <v>138</v>
      </c>
      <c r="D49" s="16">
        <v>81.391000000000005</v>
      </c>
      <c r="E49" s="39">
        <v>5.2610000000000001</v>
      </c>
      <c r="F49" s="92">
        <v>86.652000000000001</v>
      </c>
      <c r="G49" s="59">
        <v>346.89906489999998</v>
      </c>
      <c r="H49" s="59">
        <v>409.29384029999989</v>
      </c>
      <c r="I49" s="60">
        <v>756.19290519999993</v>
      </c>
      <c r="J49" s="59">
        <v>4262.1305168876161</v>
      </c>
      <c r="K49" s="59">
        <v>77797.726724957218</v>
      </c>
      <c r="L49" s="59">
        <v>8726.779591930941</v>
      </c>
      <c r="M49" s="88">
        <v>4556</v>
      </c>
    </row>
    <row r="50" spans="1:13" s="48" customFormat="1" ht="15" customHeight="1" x14ac:dyDescent="0.2">
      <c r="A50" s="99" t="s">
        <v>139</v>
      </c>
      <c r="B50" s="99" t="s">
        <v>59</v>
      </c>
      <c r="C50" s="100" t="s">
        <v>140</v>
      </c>
      <c r="D50" s="16">
        <v>48.287999999999997</v>
      </c>
      <c r="E50" s="39">
        <v>5.0529999999999999</v>
      </c>
      <c r="F50" s="92">
        <v>53.341000000000001</v>
      </c>
      <c r="G50" s="59">
        <v>209.34107610000001</v>
      </c>
      <c r="H50" s="59">
        <v>431.78549379999981</v>
      </c>
      <c r="I50" s="60">
        <v>641.12656989999982</v>
      </c>
      <c r="J50" s="59">
        <v>4335.2608536282314</v>
      </c>
      <c r="K50" s="59">
        <v>85451.314822877466</v>
      </c>
      <c r="L50" s="59">
        <v>12019.3953975366</v>
      </c>
      <c r="M50" s="88">
        <v>4484</v>
      </c>
    </row>
    <row r="51" spans="1:13" s="48" customFormat="1" ht="15" customHeight="1" x14ac:dyDescent="0.2">
      <c r="A51" s="99" t="s">
        <v>141</v>
      </c>
      <c r="B51" s="99" t="s">
        <v>59</v>
      </c>
      <c r="C51" s="100" t="s">
        <v>142</v>
      </c>
      <c r="D51" s="16">
        <v>54.768000000000001</v>
      </c>
      <c r="E51" s="39">
        <v>5.2409999999999997</v>
      </c>
      <c r="F51" s="92">
        <v>60.009</v>
      </c>
      <c r="G51" s="59">
        <v>246.66923639999999</v>
      </c>
      <c r="H51" s="59">
        <v>711.58439649999991</v>
      </c>
      <c r="I51" s="60">
        <v>958.25363289999984</v>
      </c>
      <c r="J51" s="59">
        <v>4503.8934487291863</v>
      </c>
      <c r="K51" s="59">
        <v>135772.638141576</v>
      </c>
      <c r="L51" s="59">
        <v>15968.49860687563</v>
      </c>
      <c r="M51" s="88">
        <v>4867</v>
      </c>
    </row>
    <row r="52" spans="1:13" s="48" customFormat="1" ht="15" customHeight="1" x14ac:dyDescent="0.2">
      <c r="A52" s="99" t="s">
        <v>143</v>
      </c>
      <c r="B52" s="99" t="s">
        <v>59</v>
      </c>
      <c r="C52" s="100" t="s">
        <v>144</v>
      </c>
      <c r="D52" s="16">
        <v>44.837000000000003</v>
      </c>
      <c r="E52" s="39">
        <v>3.2850000000000001</v>
      </c>
      <c r="F52" s="92">
        <v>48.122</v>
      </c>
      <c r="G52" s="59">
        <v>196.70849899999999</v>
      </c>
      <c r="H52" s="59">
        <v>214.47883879999989</v>
      </c>
      <c r="I52" s="60">
        <v>411.18733780000002</v>
      </c>
      <c r="J52" s="59">
        <v>4387.1913598144392</v>
      </c>
      <c r="K52" s="59">
        <v>65290.361887366787</v>
      </c>
      <c r="L52" s="59">
        <v>8544.6851294626158</v>
      </c>
      <c r="M52" s="88">
        <v>4507</v>
      </c>
    </row>
    <row r="53" spans="1:13" s="48" customFormat="1" ht="15" customHeight="1" x14ac:dyDescent="0.2">
      <c r="A53" s="99" t="s">
        <v>145</v>
      </c>
      <c r="B53" s="99" t="s">
        <v>59</v>
      </c>
      <c r="C53" s="100" t="s">
        <v>146</v>
      </c>
      <c r="D53" s="16">
        <v>39.99</v>
      </c>
      <c r="E53" s="39">
        <v>3.2440000000000002</v>
      </c>
      <c r="F53" s="92">
        <v>43.234000000000002</v>
      </c>
      <c r="G53" s="59">
        <v>179.81295330000009</v>
      </c>
      <c r="H53" s="59">
        <v>259.26110269999998</v>
      </c>
      <c r="I53" s="60">
        <v>439.0740560000001</v>
      </c>
      <c r="J53" s="59">
        <v>4496.4479444861236</v>
      </c>
      <c r="K53" s="59">
        <v>79920.191954377296</v>
      </c>
      <c r="L53" s="59">
        <v>10155.75833834482</v>
      </c>
      <c r="M53" s="88">
        <v>4610</v>
      </c>
    </row>
    <row r="54" spans="1:13" s="48" customFormat="1" ht="15" customHeight="1" x14ac:dyDescent="0.2">
      <c r="A54" s="99" t="s">
        <v>147</v>
      </c>
      <c r="B54" s="99" t="s">
        <v>59</v>
      </c>
      <c r="C54" s="100" t="s">
        <v>148</v>
      </c>
      <c r="D54" s="16">
        <v>32.326000000000001</v>
      </c>
      <c r="E54" s="39">
        <v>2.8620000000000001</v>
      </c>
      <c r="F54" s="92">
        <v>35.188000000000002</v>
      </c>
      <c r="G54" s="59">
        <v>142.14977219999989</v>
      </c>
      <c r="H54" s="59">
        <v>121.0088969</v>
      </c>
      <c r="I54" s="60">
        <v>263.15866909999988</v>
      </c>
      <c r="J54" s="59">
        <v>4397.3820515993293</v>
      </c>
      <c r="K54" s="59">
        <v>42281.235814115993</v>
      </c>
      <c r="L54" s="59">
        <v>7478.6480930999169</v>
      </c>
      <c r="M54" s="88">
        <v>4623</v>
      </c>
    </row>
    <row r="55" spans="1:13" s="48" customFormat="1" ht="15" customHeight="1" x14ac:dyDescent="0.2">
      <c r="A55" s="99" t="s">
        <v>149</v>
      </c>
      <c r="B55" s="99" t="s">
        <v>59</v>
      </c>
      <c r="C55" s="100" t="s">
        <v>150</v>
      </c>
      <c r="D55" s="16">
        <v>51.476999999999997</v>
      </c>
      <c r="E55" s="39">
        <v>3.9039999999999999</v>
      </c>
      <c r="F55" s="92">
        <v>55.381</v>
      </c>
      <c r="G55" s="59">
        <v>238.8507353000002</v>
      </c>
      <c r="H55" s="59">
        <v>432.78081170000007</v>
      </c>
      <c r="I55" s="60">
        <v>671.63154700000018</v>
      </c>
      <c r="J55" s="59">
        <v>4639.9505662723204</v>
      </c>
      <c r="K55" s="59">
        <v>110855.7407018443</v>
      </c>
      <c r="L55" s="59">
        <v>12127.472364168219</v>
      </c>
      <c r="M55" s="88">
        <v>4898</v>
      </c>
    </row>
    <row r="56" spans="1:13" s="48" customFormat="1" ht="15" customHeight="1" x14ac:dyDescent="0.2">
      <c r="A56" s="99" t="s">
        <v>151</v>
      </c>
      <c r="B56" s="99" t="s">
        <v>59</v>
      </c>
      <c r="C56" s="100" t="s">
        <v>152</v>
      </c>
      <c r="D56" s="16">
        <v>24.164999999999999</v>
      </c>
      <c r="E56" s="39">
        <v>4.38</v>
      </c>
      <c r="F56" s="92">
        <v>28.545000000000002</v>
      </c>
      <c r="G56" s="59">
        <v>137.16120129999999</v>
      </c>
      <c r="H56" s="59">
        <v>298.60606480000001</v>
      </c>
      <c r="I56" s="60">
        <v>435.76726609999997</v>
      </c>
      <c r="J56" s="59">
        <v>5676.0273660252442</v>
      </c>
      <c r="K56" s="59">
        <v>68174.900639269399</v>
      </c>
      <c r="L56" s="59">
        <v>15265.97534069014</v>
      </c>
      <c r="M56" s="88">
        <v>6106</v>
      </c>
    </row>
    <row r="57" spans="1:13" s="48" customFormat="1" ht="15" customHeight="1" x14ac:dyDescent="0.2">
      <c r="A57" s="99" t="s">
        <v>153</v>
      </c>
      <c r="B57" s="99" t="s">
        <v>59</v>
      </c>
      <c r="C57" s="100" t="s">
        <v>154</v>
      </c>
      <c r="D57" s="16">
        <v>35.037999999999997</v>
      </c>
      <c r="E57" s="39">
        <v>2.363</v>
      </c>
      <c r="F57" s="92">
        <v>37.401000000000003</v>
      </c>
      <c r="G57" s="59">
        <v>146.73151290000001</v>
      </c>
      <c r="H57" s="59">
        <v>751.52491650000002</v>
      </c>
      <c r="I57" s="60">
        <v>898.2564294</v>
      </c>
      <c r="J57" s="59">
        <v>4187.7822050345339</v>
      </c>
      <c r="K57" s="59">
        <v>318038.47503173928</v>
      </c>
      <c r="L57" s="59">
        <v>24016.909424881691</v>
      </c>
      <c r="M57" s="88">
        <v>4371</v>
      </c>
    </row>
    <row r="58" spans="1:13" s="48" customFormat="1" ht="15" customHeight="1" x14ac:dyDescent="0.2">
      <c r="A58" s="99" t="s">
        <v>155</v>
      </c>
      <c r="B58" s="99" t="s">
        <v>59</v>
      </c>
      <c r="C58" s="100" t="s">
        <v>156</v>
      </c>
      <c r="D58" s="16">
        <v>36.146000000000001</v>
      </c>
      <c r="E58" s="39">
        <v>3.2109999999999999</v>
      </c>
      <c r="F58" s="92">
        <v>39.356999999999999</v>
      </c>
      <c r="G58" s="59">
        <v>168.06253290000001</v>
      </c>
      <c r="H58" s="59">
        <v>267.86427739999999</v>
      </c>
      <c r="I58" s="60">
        <v>435.92681029999989</v>
      </c>
      <c r="J58" s="59">
        <v>4649.5471947103406</v>
      </c>
      <c r="K58" s="59">
        <v>83420.827592650268</v>
      </c>
      <c r="L58" s="59">
        <v>11076.22050207079</v>
      </c>
      <c r="M58" s="88">
        <v>4835</v>
      </c>
    </row>
    <row r="59" spans="1:13" s="48" customFormat="1" ht="15" customHeight="1" x14ac:dyDescent="0.2">
      <c r="A59" s="99" t="s">
        <v>157</v>
      </c>
      <c r="B59" s="99" t="s">
        <v>59</v>
      </c>
      <c r="C59" s="100" t="s">
        <v>158</v>
      </c>
      <c r="D59" s="16">
        <v>53.476999999999997</v>
      </c>
      <c r="E59" s="39">
        <v>3.5259999999999998</v>
      </c>
      <c r="F59" s="92">
        <v>57.003</v>
      </c>
      <c r="G59" s="59">
        <v>215.37075120000009</v>
      </c>
      <c r="H59" s="59">
        <v>590.90338980000013</v>
      </c>
      <c r="I59" s="60">
        <v>806.2741410000001</v>
      </c>
      <c r="J59" s="59">
        <v>4027.3529031172288</v>
      </c>
      <c r="K59" s="59">
        <v>167584.6255813954</v>
      </c>
      <c r="L59" s="59">
        <v>14144.41592547761</v>
      </c>
      <c r="M59" s="88">
        <v>4395</v>
      </c>
    </row>
    <row r="60" spans="1:13" s="48" customFormat="1" ht="15" customHeight="1" x14ac:dyDescent="0.2">
      <c r="A60" s="99" t="s">
        <v>159</v>
      </c>
      <c r="B60" s="99" t="s">
        <v>59</v>
      </c>
      <c r="C60" s="100" t="s">
        <v>160</v>
      </c>
      <c r="D60" s="16">
        <v>35.976999999999997</v>
      </c>
      <c r="E60" s="39">
        <v>3.1230000000000002</v>
      </c>
      <c r="F60" s="92">
        <v>39.1</v>
      </c>
      <c r="G60" s="59">
        <v>143.20975859999999</v>
      </c>
      <c r="H60" s="59">
        <v>194.8444212</v>
      </c>
      <c r="I60" s="60">
        <v>338.0541798000001</v>
      </c>
      <c r="J60" s="59">
        <v>3980.592006003837</v>
      </c>
      <c r="K60" s="59">
        <v>62390.14447646495</v>
      </c>
      <c r="L60" s="59">
        <v>8645.8869514066519</v>
      </c>
      <c r="M60" s="88">
        <v>4277</v>
      </c>
    </row>
    <row r="61" spans="1:13" s="48" customFormat="1" ht="15" customHeight="1" x14ac:dyDescent="0.2">
      <c r="A61" s="99" t="s">
        <v>161</v>
      </c>
      <c r="B61" s="99" t="s">
        <v>59</v>
      </c>
      <c r="C61" s="100" t="s">
        <v>162</v>
      </c>
      <c r="D61" s="16">
        <v>64.069000000000003</v>
      </c>
      <c r="E61" s="39">
        <v>2.895</v>
      </c>
      <c r="F61" s="92">
        <v>66.963999999999999</v>
      </c>
      <c r="G61" s="59">
        <v>261.78677210000012</v>
      </c>
      <c r="H61" s="59">
        <v>601.33612170000004</v>
      </c>
      <c r="I61" s="60">
        <v>863.12289380000016</v>
      </c>
      <c r="J61" s="59">
        <v>4086.013081209323</v>
      </c>
      <c r="K61" s="59">
        <v>207715.41336787559</v>
      </c>
      <c r="L61" s="59">
        <v>12889.35687533601</v>
      </c>
      <c r="M61" s="88">
        <v>4227</v>
      </c>
    </row>
    <row r="62" spans="1:13" s="48" customFormat="1" ht="15" customHeight="1" x14ac:dyDescent="0.2">
      <c r="A62" s="99" t="s">
        <v>163</v>
      </c>
      <c r="B62" s="99" t="s">
        <v>59</v>
      </c>
      <c r="C62" s="100" t="s">
        <v>164</v>
      </c>
      <c r="D62" s="16">
        <v>60.244999999999997</v>
      </c>
      <c r="E62" s="39">
        <v>5.74</v>
      </c>
      <c r="F62" s="92">
        <v>65.984999999999999</v>
      </c>
      <c r="G62" s="59">
        <v>256.82121070000011</v>
      </c>
      <c r="H62" s="59">
        <v>309.37049940000003</v>
      </c>
      <c r="I62" s="60">
        <v>566.19171010000002</v>
      </c>
      <c r="J62" s="59">
        <v>4262.9464802058274</v>
      </c>
      <c r="K62" s="59">
        <v>53897.299547038318</v>
      </c>
      <c r="L62" s="59">
        <v>8580.6124134272941</v>
      </c>
      <c r="M62" s="88">
        <v>4301</v>
      </c>
    </row>
    <row r="63" spans="1:13" s="48" customFormat="1" ht="15" customHeight="1" x14ac:dyDescent="0.2">
      <c r="A63" s="99" t="s">
        <v>165</v>
      </c>
      <c r="B63" s="99" t="s">
        <v>59</v>
      </c>
      <c r="C63" s="100" t="s">
        <v>166</v>
      </c>
      <c r="D63" s="16">
        <v>209.83600000000001</v>
      </c>
      <c r="E63" s="39">
        <v>15.125</v>
      </c>
      <c r="F63" s="92">
        <v>224.96100000000001</v>
      </c>
      <c r="G63" s="59">
        <v>833.01999179999984</v>
      </c>
      <c r="H63" s="59">
        <v>1364.747765000001</v>
      </c>
      <c r="I63" s="60">
        <v>2197.7677567999999</v>
      </c>
      <c r="J63" s="59">
        <v>3969.862139003792</v>
      </c>
      <c r="K63" s="59">
        <v>90231.257190082688</v>
      </c>
      <c r="L63" s="59">
        <v>9769.5500855703904</v>
      </c>
      <c r="M63" s="88">
        <v>4334</v>
      </c>
    </row>
    <row r="64" spans="1:13" s="48" customFormat="1" ht="15" customHeight="1" x14ac:dyDescent="0.2">
      <c r="A64" s="99" t="s">
        <v>167</v>
      </c>
      <c r="B64" s="99" t="s">
        <v>59</v>
      </c>
      <c r="C64" s="100" t="s">
        <v>168</v>
      </c>
      <c r="D64" s="16">
        <v>70.441000000000003</v>
      </c>
      <c r="E64" s="39">
        <v>6.8849999999999998</v>
      </c>
      <c r="F64" s="92">
        <v>77.325999999999993</v>
      </c>
      <c r="G64" s="59">
        <v>353.17722690000011</v>
      </c>
      <c r="H64" s="59">
        <v>527.63248809999993</v>
      </c>
      <c r="I64" s="60">
        <v>880.80971499999998</v>
      </c>
      <c r="J64" s="59">
        <v>5013.8020030947891</v>
      </c>
      <c r="K64" s="59">
        <v>76635.074524328244</v>
      </c>
      <c r="L64" s="59">
        <v>11390.86096526395</v>
      </c>
      <c r="M64" s="88">
        <v>5345</v>
      </c>
    </row>
    <row r="65" spans="1:13" s="48" customFormat="1" ht="15" customHeight="1" x14ac:dyDescent="0.2">
      <c r="A65" s="99" t="s">
        <v>169</v>
      </c>
      <c r="B65" s="99" t="s">
        <v>59</v>
      </c>
      <c r="C65" s="100" t="s">
        <v>170</v>
      </c>
      <c r="D65" s="16">
        <v>213.94800000000001</v>
      </c>
      <c r="E65" s="39">
        <v>18.123999999999999</v>
      </c>
      <c r="F65" s="92">
        <v>232.072</v>
      </c>
      <c r="G65" s="59">
        <v>860.30376240000044</v>
      </c>
      <c r="H65" s="59">
        <v>1868.0299126</v>
      </c>
      <c r="I65" s="60">
        <v>2728.3336749999999</v>
      </c>
      <c r="J65" s="59">
        <v>4021.088126086715</v>
      </c>
      <c r="K65" s="59">
        <v>103069.40590377399</v>
      </c>
      <c r="L65" s="59">
        <v>11756.41040280603</v>
      </c>
      <c r="M65" s="88">
        <v>4351</v>
      </c>
    </row>
    <row r="66" spans="1:13" s="48" customFormat="1" ht="15" customHeight="1" x14ac:dyDescent="0.2">
      <c r="A66" s="99" t="s">
        <v>171</v>
      </c>
      <c r="B66" s="99" t="s">
        <v>59</v>
      </c>
      <c r="C66" s="100" t="s">
        <v>172</v>
      </c>
      <c r="D66" s="16">
        <v>94.119</v>
      </c>
      <c r="E66" s="39">
        <v>6.3959999999999999</v>
      </c>
      <c r="F66" s="92">
        <v>100.515</v>
      </c>
      <c r="G66" s="59">
        <v>367.91826639999988</v>
      </c>
      <c r="H66" s="59">
        <v>485.72247639999989</v>
      </c>
      <c r="I66" s="60">
        <v>853.64074279999988</v>
      </c>
      <c r="J66" s="59">
        <v>3909.0753875413029</v>
      </c>
      <c r="K66" s="59">
        <v>75941.600437773595</v>
      </c>
      <c r="L66" s="59">
        <v>8492.6701765905582</v>
      </c>
      <c r="M66" s="88">
        <v>4145</v>
      </c>
    </row>
    <row r="67" spans="1:13" s="48" customFormat="1" ht="15" customHeight="1" x14ac:dyDescent="0.2">
      <c r="A67" s="99" t="s">
        <v>173</v>
      </c>
      <c r="B67" s="99" t="s">
        <v>59</v>
      </c>
      <c r="C67" s="100" t="s">
        <v>174</v>
      </c>
      <c r="D67" s="16">
        <v>39.377000000000002</v>
      </c>
      <c r="E67" s="39">
        <v>3.3650000000000002</v>
      </c>
      <c r="F67" s="92">
        <v>42.741999999999997</v>
      </c>
      <c r="G67" s="59">
        <v>155.980479</v>
      </c>
      <c r="H67" s="59">
        <v>249.55865929999999</v>
      </c>
      <c r="I67" s="60">
        <v>405.53913829999988</v>
      </c>
      <c r="J67" s="59">
        <v>3961.2077862711722</v>
      </c>
      <c r="K67" s="59">
        <v>74163.048826151557</v>
      </c>
      <c r="L67" s="59">
        <v>9488.0711782321832</v>
      </c>
      <c r="M67" s="88">
        <v>4195</v>
      </c>
    </row>
    <row r="68" spans="1:13" s="48" customFormat="1" ht="15" customHeight="1" x14ac:dyDescent="0.2">
      <c r="A68" s="99" t="s">
        <v>175</v>
      </c>
      <c r="B68" s="99" t="s">
        <v>59</v>
      </c>
      <c r="C68" s="100" t="s">
        <v>176</v>
      </c>
      <c r="D68" s="16">
        <v>58.771999999999998</v>
      </c>
      <c r="E68" s="39">
        <v>5.6230000000000002</v>
      </c>
      <c r="F68" s="92">
        <v>64.394999999999996</v>
      </c>
      <c r="G68" s="59">
        <v>243.27790689999989</v>
      </c>
      <c r="H68" s="59">
        <v>455.55973580000011</v>
      </c>
      <c r="I68" s="60">
        <v>698.83764269999995</v>
      </c>
      <c r="J68" s="59">
        <v>4139.3504883277728</v>
      </c>
      <c r="K68" s="59">
        <v>81017.20359238841</v>
      </c>
      <c r="L68" s="59">
        <v>10852.3587654321</v>
      </c>
      <c r="M68" s="88">
        <v>4350</v>
      </c>
    </row>
    <row r="69" spans="1:13" s="48" customFormat="1" ht="15" customHeight="1" x14ac:dyDescent="0.2">
      <c r="A69" s="99" t="s">
        <v>177</v>
      </c>
      <c r="B69" s="99" t="s">
        <v>59</v>
      </c>
      <c r="C69" s="100" t="s">
        <v>178</v>
      </c>
      <c r="D69" s="16">
        <v>23.972000000000001</v>
      </c>
      <c r="E69" s="39">
        <v>2.8159999999999998</v>
      </c>
      <c r="F69" s="92">
        <v>26.788</v>
      </c>
      <c r="G69" s="59">
        <v>121.83245579999991</v>
      </c>
      <c r="H69" s="59">
        <v>334.68308660000002</v>
      </c>
      <c r="I69" s="60">
        <v>456.51554240000002</v>
      </c>
      <c r="J69" s="59">
        <v>5082.28165359586</v>
      </c>
      <c r="K69" s="59">
        <v>118850.5279119318</v>
      </c>
      <c r="L69" s="59">
        <v>17041.79268329102</v>
      </c>
      <c r="M69" s="88">
        <v>5065</v>
      </c>
    </row>
    <row r="70" spans="1:13" s="48" customFormat="1" ht="15" customHeight="1" x14ac:dyDescent="0.2">
      <c r="A70" s="99" t="s">
        <v>179</v>
      </c>
      <c r="B70" s="99" t="s">
        <v>59</v>
      </c>
      <c r="C70" s="100" t="s">
        <v>180</v>
      </c>
      <c r="D70" s="16">
        <v>89.927000000000007</v>
      </c>
      <c r="E70" s="39">
        <v>6.4580000000000002</v>
      </c>
      <c r="F70" s="92">
        <v>96.385000000000005</v>
      </c>
      <c r="G70" s="59">
        <v>366.21655590000012</v>
      </c>
      <c r="H70" s="59">
        <v>536.89995060000001</v>
      </c>
      <c r="I70" s="60">
        <v>903.11650650000013</v>
      </c>
      <c r="J70" s="59">
        <v>4072.3759927496749</v>
      </c>
      <c r="K70" s="59">
        <v>83137.186528336941</v>
      </c>
      <c r="L70" s="59">
        <v>9369.8864605488416</v>
      </c>
      <c r="M70" s="88">
        <v>4358</v>
      </c>
    </row>
    <row r="71" spans="1:13" s="48" customFormat="1" ht="15" customHeight="1" x14ac:dyDescent="0.2">
      <c r="A71" s="99" t="s">
        <v>181</v>
      </c>
      <c r="B71" s="99" t="s">
        <v>59</v>
      </c>
      <c r="C71" s="100" t="s">
        <v>182</v>
      </c>
      <c r="D71" s="16">
        <v>30.63</v>
      </c>
      <c r="E71" s="39">
        <v>2.6779999999999999</v>
      </c>
      <c r="F71" s="92">
        <v>33.308</v>
      </c>
      <c r="G71" s="59">
        <v>131.5451196999999</v>
      </c>
      <c r="H71" s="59">
        <v>258.17906720000002</v>
      </c>
      <c r="I71" s="60">
        <v>389.72418689999989</v>
      </c>
      <c r="J71" s="59">
        <v>4294.6496800522336</v>
      </c>
      <c r="K71" s="59">
        <v>96407.418670649742</v>
      </c>
      <c r="L71" s="59">
        <v>11700.618076738319</v>
      </c>
      <c r="M71" s="88">
        <v>4684</v>
      </c>
    </row>
    <row r="72" spans="1:13" s="48" customFormat="1" ht="15" customHeight="1" x14ac:dyDescent="0.2">
      <c r="A72" s="99" t="s">
        <v>183</v>
      </c>
      <c r="B72" s="99" t="s">
        <v>59</v>
      </c>
      <c r="C72" s="100" t="s">
        <v>184</v>
      </c>
      <c r="D72" s="16">
        <v>107.742</v>
      </c>
      <c r="E72" s="39">
        <v>7.8250000000000002</v>
      </c>
      <c r="F72" s="92">
        <v>115.56699999999999</v>
      </c>
      <c r="G72" s="59">
        <v>444.19958660000032</v>
      </c>
      <c r="H72" s="59">
        <v>653.57603710000001</v>
      </c>
      <c r="I72" s="60">
        <v>1097.7756237000001</v>
      </c>
      <c r="J72" s="59">
        <v>4122.8080655640351</v>
      </c>
      <c r="K72" s="59">
        <v>83524.094198083054</v>
      </c>
      <c r="L72" s="59">
        <v>9499.0405885763266</v>
      </c>
      <c r="M72" s="88">
        <v>4566</v>
      </c>
    </row>
    <row r="73" spans="1:13" s="48" customFormat="1" ht="15" customHeight="1" x14ac:dyDescent="0.2">
      <c r="A73" s="99" t="s">
        <v>185</v>
      </c>
      <c r="B73" s="99" t="s">
        <v>59</v>
      </c>
      <c r="C73" s="100" t="s">
        <v>186</v>
      </c>
      <c r="D73" s="16">
        <v>124.122</v>
      </c>
      <c r="E73" s="39">
        <v>8.1560000000000006</v>
      </c>
      <c r="F73" s="92">
        <v>132.27799999999999</v>
      </c>
      <c r="G73" s="59">
        <v>523.69401010000013</v>
      </c>
      <c r="H73" s="59">
        <v>580.55989449999993</v>
      </c>
      <c r="I73" s="60">
        <v>1104.2539045999999</v>
      </c>
      <c r="J73" s="59">
        <v>4219.1876548879336</v>
      </c>
      <c r="K73" s="59">
        <v>71181.939001961728</v>
      </c>
      <c r="L73" s="59">
        <v>8347.9785346013705</v>
      </c>
      <c r="M73" s="88">
        <v>4478</v>
      </c>
    </row>
    <row r="74" spans="1:13" s="48" customFormat="1" ht="15" customHeight="1" x14ac:dyDescent="0.2">
      <c r="A74" s="99" t="s">
        <v>187</v>
      </c>
      <c r="B74" s="99" t="s">
        <v>59</v>
      </c>
      <c r="C74" s="100" t="s">
        <v>188</v>
      </c>
      <c r="D74" s="16">
        <v>52.853999999999999</v>
      </c>
      <c r="E74" s="39">
        <v>7.42</v>
      </c>
      <c r="F74" s="92">
        <v>60.274000000000001</v>
      </c>
      <c r="G74" s="59">
        <v>263.89125080000008</v>
      </c>
      <c r="H74" s="59">
        <v>338.76036570000002</v>
      </c>
      <c r="I74" s="60">
        <v>602.65161650000005</v>
      </c>
      <c r="J74" s="59">
        <v>4992.8340485109948</v>
      </c>
      <c r="K74" s="59">
        <v>45655.035808625333</v>
      </c>
      <c r="L74" s="59">
        <v>9998.5336380528915</v>
      </c>
      <c r="M74" s="88">
        <v>5718</v>
      </c>
    </row>
    <row r="75" spans="1:13" s="48" customFormat="1" ht="15" customHeight="1" x14ac:dyDescent="0.2">
      <c r="A75" s="99" t="s">
        <v>189</v>
      </c>
      <c r="B75" s="99" t="s">
        <v>59</v>
      </c>
      <c r="C75" s="100" t="s">
        <v>190</v>
      </c>
      <c r="D75" s="16">
        <v>46.734999999999999</v>
      </c>
      <c r="E75" s="39">
        <v>3.2280000000000002</v>
      </c>
      <c r="F75" s="92">
        <v>49.963000000000001</v>
      </c>
      <c r="G75" s="59">
        <v>200.09789219999999</v>
      </c>
      <c r="H75" s="59">
        <v>260.61457059999998</v>
      </c>
      <c r="I75" s="60">
        <v>460.71246280000003</v>
      </c>
      <c r="J75" s="59">
        <v>4281.5425740879436</v>
      </c>
      <c r="K75" s="59">
        <v>80735.616666666654</v>
      </c>
      <c r="L75" s="59">
        <v>9221.0728499089328</v>
      </c>
      <c r="M75" s="88">
        <v>4441</v>
      </c>
    </row>
    <row r="76" spans="1:13" s="48" customFormat="1" ht="15" customHeight="1" x14ac:dyDescent="0.2">
      <c r="A76" s="99" t="s">
        <v>191</v>
      </c>
      <c r="B76" s="99" t="s">
        <v>59</v>
      </c>
      <c r="C76" s="100" t="s">
        <v>192</v>
      </c>
      <c r="D76" s="16">
        <v>77.477999999999994</v>
      </c>
      <c r="E76" s="39">
        <v>4.6660000000000004</v>
      </c>
      <c r="F76" s="92">
        <v>82.144000000000005</v>
      </c>
      <c r="G76" s="59">
        <v>301.50990310000009</v>
      </c>
      <c r="H76" s="59">
        <v>559.73780340000008</v>
      </c>
      <c r="I76" s="60">
        <v>861.24770650000028</v>
      </c>
      <c r="J76" s="59">
        <v>3891.5550620821409</v>
      </c>
      <c r="K76" s="59">
        <v>119960.9522931847</v>
      </c>
      <c r="L76" s="59">
        <v>10484.60881500779</v>
      </c>
      <c r="M76" s="88">
        <v>4062</v>
      </c>
    </row>
    <row r="77" spans="1:13" s="48" customFormat="1" ht="15" customHeight="1" x14ac:dyDescent="0.2">
      <c r="A77" s="99" t="s">
        <v>193</v>
      </c>
      <c r="B77" s="99" t="s">
        <v>59</v>
      </c>
      <c r="C77" s="100" t="s">
        <v>194</v>
      </c>
      <c r="D77" s="16">
        <v>126.785</v>
      </c>
      <c r="E77" s="39">
        <v>9.0060000000000002</v>
      </c>
      <c r="F77" s="92">
        <v>135.791</v>
      </c>
      <c r="G77" s="59">
        <v>545.86792850000018</v>
      </c>
      <c r="H77" s="59">
        <v>694.07041656712011</v>
      </c>
      <c r="I77" s="60">
        <v>1239.9383450671201</v>
      </c>
      <c r="J77" s="59">
        <v>4305.4614386559933</v>
      </c>
      <c r="K77" s="59">
        <v>77067.556802922511</v>
      </c>
      <c r="L77" s="59">
        <v>9131.2262599665683</v>
      </c>
      <c r="M77" s="88">
        <v>4464</v>
      </c>
    </row>
    <row r="78" spans="1:13" s="48" customFormat="1" ht="15" customHeight="1" x14ac:dyDescent="0.2">
      <c r="A78" s="99" t="s">
        <v>195</v>
      </c>
      <c r="B78" s="99" t="s">
        <v>59</v>
      </c>
      <c r="C78" s="100" t="s">
        <v>196</v>
      </c>
      <c r="D78" s="16">
        <v>97.99</v>
      </c>
      <c r="E78" s="39">
        <v>6.45</v>
      </c>
      <c r="F78" s="92">
        <v>104.44</v>
      </c>
      <c r="G78" s="59">
        <v>384.92867720000021</v>
      </c>
      <c r="H78" s="59">
        <v>533.58371550000004</v>
      </c>
      <c r="I78" s="60">
        <v>918.51239270000031</v>
      </c>
      <c r="J78" s="59">
        <v>3928.244486172061</v>
      </c>
      <c r="K78" s="59">
        <v>82726.157441860472</v>
      </c>
      <c r="L78" s="59">
        <v>8794.641829758717</v>
      </c>
      <c r="M78" s="88">
        <v>4196</v>
      </c>
    </row>
    <row r="79" spans="1:13" s="48" customFormat="1" ht="15" customHeight="1" x14ac:dyDescent="0.2">
      <c r="A79" s="99" t="s">
        <v>197</v>
      </c>
      <c r="B79" s="99" t="s">
        <v>59</v>
      </c>
      <c r="C79" s="100" t="s">
        <v>198</v>
      </c>
      <c r="D79" s="16">
        <v>97.085999999999999</v>
      </c>
      <c r="E79" s="39">
        <v>7.9640000000000004</v>
      </c>
      <c r="F79" s="92">
        <v>105.05</v>
      </c>
      <c r="G79" s="59">
        <v>426.45551260000008</v>
      </c>
      <c r="H79" s="59">
        <v>1252.103525</v>
      </c>
      <c r="I79" s="60">
        <v>1678.5590376</v>
      </c>
      <c r="J79" s="59">
        <v>4392.5541540489876</v>
      </c>
      <c r="K79" s="59">
        <v>157220.43257157199</v>
      </c>
      <c r="L79" s="59">
        <v>15978.667659209899</v>
      </c>
      <c r="M79" s="88">
        <v>4609</v>
      </c>
    </row>
    <row r="80" spans="1:13" s="48" customFormat="1" ht="15" customHeight="1" x14ac:dyDescent="0.2">
      <c r="A80" s="99" t="s">
        <v>199</v>
      </c>
      <c r="B80" s="99" t="s">
        <v>59</v>
      </c>
      <c r="C80" s="100" t="s">
        <v>200</v>
      </c>
      <c r="D80" s="16">
        <v>53.753</v>
      </c>
      <c r="E80" s="39">
        <v>4.1260000000000003</v>
      </c>
      <c r="F80" s="92">
        <v>57.878999999999998</v>
      </c>
      <c r="G80" s="59">
        <v>244.33507359999999</v>
      </c>
      <c r="H80" s="59">
        <v>359.25956280000003</v>
      </c>
      <c r="I80" s="60">
        <v>603.59463640000001</v>
      </c>
      <c r="J80" s="59">
        <v>4545.5151079939706</v>
      </c>
      <c r="K80" s="59">
        <v>87072.118952981094</v>
      </c>
      <c r="L80" s="59">
        <v>10428.56021009347</v>
      </c>
      <c r="M80" s="88">
        <v>4613</v>
      </c>
    </row>
    <row r="81" spans="1:13" s="48" customFormat="1" ht="15" customHeight="1" x14ac:dyDescent="0.2">
      <c r="A81" s="99" t="s">
        <v>201</v>
      </c>
      <c r="B81" s="99" t="s">
        <v>59</v>
      </c>
      <c r="C81" s="100" t="s">
        <v>202</v>
      </c>
      <c r="D81" s="16">
        <v>86.491</v>
      </c>
      <c r="E81" s="39">
        <v>6.0519999999999996</v>
      </c>
      <c r="F81" s="92">
        <v>92.543000000000006</v>
      </c>
      <c r="G81" s="59">
        <v>361.45101190000008</v>
      </c>
      <c r="H81" s="59">
        <v>708.65718979999997</v>
      </c>
      <c r="I81" s="60">
        <v>1070.1082017000001</v>
      </c>
      <c r="J81" s="59">
        <v>4179.0592304401634</v>
      </c>
      <c r="K81" s="59">
        <v>117094.710806345</v>
      </c>
      <c r="L81" s="59">
        <v>11563.361915001669</v>
      </c>
      <c r="M81" s="88">
        <v>4433</v>
      </c>
    </row>
    <row r="82" spans="1:13" s="48" customFormat="1" ht="15" customHeight="1" x14ac:dyDescent="0.2">
      <c r="A82" s="99" t="s">
        <v>203</v>
      </c>
      <c r="B82" s="99" t="s">
        <v>59</v>
      </c>
      <c r="C82" s="100" t="s">
        <v>204</v>
      </c>
      <c r="D82" s="16">
        <v>46.792000000000002</v>
      </c>
      <c r="E82" s="39">
        <v>3.8180000000000001</v>
      </c>
      <c r="F82" s="92">
        <v>50.61</v>
      </c>
      <c r="G82" s="59">
        <v>222.68902739999999</v>
      </c>
      <c r="H82" s="59">
        <v>325.66954829999997</v>
      </c>
      <c r="I82" s="60">
        <v>548.35857569999996</v>
      </c>
      <c r="J82" s="59">
        <v>4759.1260771071966</v>
      </c>
      <c r="K82" s="59">
        <v>85298.467338920891</v>
      </c>
      <c r="L82" s="59">
        <v>10834.984700652039</v>
      </c>
      <c r="M82" s="88">
        <v>4883</v>
      </c>
    </row>
    <row r="83" spans="1:13" s="48" customFormat="1" ht="15" customHeight="1" x14ac:dyDescent="0.2">
      <c r="A83" s="99" t="s">
        <v>205</v>
      </c>
      <c r="B83" s="99" t="s">
        <v>59</v>
      </c>
      <c r="C83" s="100" t="s">
        <v>206</v>
      </c>
      <c r="D83" s="16">
        <v>138.18799999999999</v>
      </c>
      <c r="E83" s="39">
        <v>8.5</v>
      </c>
      <c r="F83" s="92">
        <v>146.68799999999999</v>
      </c>
      <c r="G83" s="59">
        <v>554.59983449999982</v>
      </c>
      <c r="H83" s="59">
        <v>689.63444200000015</v>
      </c>
      <c r="I83" s="60">
        <v>1244.2342765000001</v>
      </c>
      <c r="J83" s="59">
        <v>4013.3718882971011</v>
      </c>
      <c r="K83" s="59">
        <v>81133.463764705899</v>
      </c>
      <c r="L83" s="59">
        <v>8482.1817497000447</v>
      </c>
      <c r="M83" s="88">
        <v>4283</v>
      </c>
    </row>
    <row r="84" spans="1:13" s="48" customFormat="1" ht="15" customHeight="1" x14ac:dyDescent="0.2">
      <c r="A84" s="99" t="s">
        <v>207</v>
      </c>
      <c r="B84" s="99" t="s">
        <v>59</v>
      </c>
      <c r="C84" s="100" t="s">
        <v>208</v>
      </c>
      <c r="D84" s="16">
        <v>147.14599999999999</v>
      </c>
      <c r="E84" s="39">
        <v>9.0679999999999996</v>
      </c>
      <c r="F84" s="92">
        <v>156.214</v>
      </c>
      <c r="G84" s="59">
        <v>602.11305370000014</v>
      </c>
      <c r="H84" s="59">
        <v>756.01025449999986</v>
      </c>
      <c r="I84" s="60">
        <v>1358.1233082000001</v>
      </c>
      <c r="J84" s="59">
        <v>4091.9430613132549</v>
      </c>
      <c r="K84" s="59">
        <v>83371.22347816496</v>
      </c>
      <c r="L84" s="59">
        <v>8693.9922682986162</v>
      </c>
      <c r="M84" s="88">
        <v>4467</v>
      </c>
    </row>
    <row r="85" spans="1:13" s="48" customFormat="1" ht="15" customHeight="1" x14ac:dyDescent="0.2">
      <c r="A85" s="77" t="s">
        <v>209</v>
      </c>
      <c r="B85" s="77" t="s">
        <v>59</v>
      </c>
      <c r="C85" s="78" t="s">
        <v>210</v>
      </c>
      <c r="D85" s="79">
        <v>48.573</v>
      </c>
      <c r="E85" s="80">
        <v>4.2789999999999999</v>
      </c>
      <c r="F85" s="95">
        <v>52.851999999999997</v>
      </c>
      <c r="G85" s="81">
        <v>223.31325430000001</v>
      </c>
      <c r="H85" s="81">
        <v>320.70773100000002</v>
      </c>
      <c r="I85" s="82">
        <v>544.02098530000001</v>
      </c>
      <c r="J85" s="81">
        <v>4597.4770819179384</v>
      </c>
      <c r="K85" s="81">
        <v>74949.224351483994</v>
      </c>
      <c r="L85" s="81">
        <v>10293.290420419289</v>
      </c>
      <c r="M85" s="96">
        <v>4590</v>
      </c>
    </row>
    <row r="86" spans="1:13" s="48" customFormat="1" ht="15" customHeight="1" x14ac:dyDescent="0.2">
      <c r="A86" s="99" t="s">
        <v>211</v>
      </c>
      <c r="B86" s="99" t="s">
        <v>61</v>
      </c>
      <c r="C86" s="100" t="s">
        <v>212</v>
      </c>
      <c r="D86" s="16">
        <v>102.643</v>
      </c>
      <c r="E86" s="39">
        <v>6.2510000000000003</v>
      </c>
      <c r="F86" s="92">
        <v>108.89400000000001</v>
      </c>
      <c r="G86" s="59">
        <v>373.40675670000002</v>
      </c>
      <c r="H86" s="59">
        <v>529.49902059999999</v>
      </c>
      <c r="I86" s="60">
        <v>902.90577729999995</v>
      </c>
      <c r="J86" s="59">
        <v>3637.9174098574672</v>
      </c>
      <c r="K86" s="59">
        <v>84706.290289553668</v>
      </c>
      <c r="L86" s="59">
        <v>8291.6026346722501</v>
      </c>
      <c r="M86" s="88">
        <v>3906</v>
      </c>
    </row>
    <row r="87" spans="1:13" s="48" customFormat="1" ht="15" customHeight="1" x14ac:dyDescent="0.2">
      <c r="A87" s="99" t="s">
        <v>213</v>
      </c>
      <c r="B87" s="99" t="s">
        <v>61</v>
      </c>
      <c r="C87" s="100" t="s">
        <v>214</v>
      </c>
      <c r="D87" s="16">
        <v>207.011</v>
      </c>
      <c r="E87" s="39">
        <v>15.3</v>
      </c>
      <c r="F87" s="92">
        <v>222.31100000000001</v>
      </c>
      <c r="G87" s="59">
        <v>855.31791410000005</v>
      </c>
      <c r="H87" s="59">
        <v>1181.9816046000001</v>
      </c>
      <c r="I87" s="60">
        <v>2037.2995186999999</v>
      </c>
      <c r="J87" s="59">
        <v>4131.7510378675534</v>
      </c>
      <c r="K87" s="59">
        <v>77253.69964705882</v>
      </c>
      <c r="L87" s="59">
        <v>9164.1867415467514</v>
      </c>
      <c r="M87" s="88">
        <v>4487</v>
      </c>
    </row>
    <row r="88" spans="1:13" s="48" customFormat="1" ht="15" customHeight="1" x14ac:dyDescent="0.2">
      <c r="A88" s="99" t="s">
        <v>215</v>
      </c>
      <c r="B88" s="99" t="s">
        <v>61</v>
      </c>
      <c r="C88" s="100" t="s">
        <v>216</v>
      </c>
      <c r="D88" s="16">
        <v>91.692999999999998</v>
      </c>
      <c r="E88" s="39">
        <v>7.2270000000000003</v>
      </c>
      <c r="F88" s="92">
        <v>98.92</v>
      </c>
      <c r="G88" s="59">
        <v>383.76871070000021</v>
      </c>
      <c r="H88" s="59">
        <v>552.52827760000002</v>
      </c>
      <c r="I88" s="60">
        <v>936.29698830000018</v>
      </c>
      <c r="J88" s="59">
        <v>4185.3654117544438</v>
      </c>
      <c r="K88" s="59">
        <v>76453.338536045383</v>
      </c>
      <c r="L88" s="59">
        <v>9465.1939779619915</v>
      </c>
      <c r="M88" s="88">
        <v>4519</v>
      </c>
    </row>
    <row r="89" spans="1:13" s="48" customFormat="1" ht="15" customHeight="1" x14ac:dyDescent="0.2">
      <c r="A89" s="99" t="s">
        <v>217</v>
      </c>
      <c r="B89" s="99" t="s">
        <v>61</v>
      </c>
      <c r="C89" s="100" t="s">
        <v>218</v>
      </c>
      <c r="D89" s="16">
        <v>25.751000000000001</v>
      </c>
      <c r="E89" s="39">
        <v>3.5649999999999999</v>
      </c>
      <c r="F89" s="92">
        <v>29.315999999999999</v>
      </c>
      <c r="G89" s="59">
        <v>124.27797</v>
      </c>
      <c r="H89" s="59">
        <v>148.91838279999999</v>
      </c>
      <c r="I89" s="60">
        <v>273.19635280000011</v>
      </c>
      <c r="J89" s="59">
        <v>4826.1415090676101</v>
      </c>
      <c r="K89" s="59">
        <v>41772.337391304347</v>
      </c>
      <c r="L89" s="59">
        <v>9319.0187201528188</v>
      </c>
      <c r="M89" s="88">
        <v>5173</v>
      </c>
    </row>
    <row r="90" spans="1:13" s="48" customFormat="1" ht="15" customHeight="1" x14ac:dyDescent="0.2">
      <c r="A90" s="99" t="s">
        <v>219</v>
      </c>
      <c r="B90" s="99" t="s">
        <v>61</v>
      </c>
      <c r="C90" s="100" t="s">
        <v>220</v>
      </c>
      <c r="D90" s="16">
        <v>129.29300000000001</v>
      </c>
      <c r="E90" s="39">
        <v>8.73</v>
      </c>
      <c r="F90" s="92">
        <v>138.023</v>
      </c>
      <c r="G90" s="59">
        <v>498.99803439999999</v>
      </c>
      <c r="H90" s="59">
        <v>909.08795620959017</v>
      </c>
      <c r="I90" s="60">
        <v>1408.08599060959</v>
      </c>
      <c r="J90" s="59">
        <v>3859.4358116835401</v>
      </c>
      <c r="K90" s="59">
        <v>104133.7865073986</v>
      </c>
      <c r="L90" s="59">
        <v>10201.821367522731</v>
      </c>
      <c r="M90" s="88">
        <v>4104</v>
      </c>
    </row>
    <row r="91" spans="1:13" s="48" customFormat="1" ht="15" customHeight="1" x14ac:dyDescent="0.2">
      <c r="A91" s="99" t="s">
        <v>221</v>
      </c>
      <c r="B91" s="99" t="s">
        <v>61</v>
      </c>
      <c r="C91" s="100" t="s">
        <v>222</v>
      </c>
      <c r="D91" s="16">
        <v>148.42599999999999</v>
      </c>
      <c r="E91" s="39">
        <v>12.709</v>
      </c>
      <c r="F91" s="92">
        <v>161.13499999999999</v>
      </c>
      <c r="G91" s="59">
        <v>657.87014850000003</v>
      </c>
      <c r="H91" s="59">
        <v>1075.8769276999999</v>
      </c>
      <c r="I91" s="60">
        <v>1733.7470762</v>
      </c>
      <c r="J91" s="59">
        <v>4432.3107036503043</v>
      </c>
      <c r="K91" s="59">
        <v>84654.72717759067</v>
      </c>
      <c r="L91" s="59">
        <v>10759.593360846489</v>
      </c>
      <c r="M91" s="88">
        <v>4627</v>
      </c>
    </row>
    <row r="92" spans="1:13" s="48" customFormat="1" ht="15" customHeight="1" x14ac:dyDescent="0.2">
      <c r="A92" s="99" t="s">
        <v>223</v>
      </c>
      <c r="B92" s="99" t="s">
        <v>61</v>
      </c>
      <c r="C92" s="100" t="s">
        <v>224</v>
      </c>
      <c r="D92" s="16">
        <v>38.904000000000003</v>
      </c>
      <c r="E92" s="39">
        <v>5.2450000000000001</v>
      </c>
      <c r="F92" s="92">
        <v>44.149000000000001</v>
      </c>
      <c r="G92" s="59">
        <v>189.02622840000001</v>
      </c>
      <c r="H92" s="59">
        <v>327.33141789999991</v>
      </c>
      <c r="I92" s="60">
        <v>516.35764629999994</v>
      </c>
      <c r="J92" s="59">
        <v>4858.7864589759411</v>
      </c>
      <c r="K92" s="59">
        <v>62408.277959961837</v>
      </c>
      <c r="L92" s="59">
        <v>11695.794837935169</v>
      </c>
      <c r="M92" s="88">
        <v>5212</v>
      </c>
    </row>
    <row r="93" spans="1:13" s="48" customFormat="1" ht="15" customHeight="1" x14ac:dyDescent="0.2">
      <c r="A93" s="99" t="s">
        <v>225</v>
      </c>
      <c r="B93" s="99" t="s">
        <v>61</v>
      </c>
      <c r="C93" s="100" t="s">
        <v>226</v>
      </c>
      <c r="D93" s="16">
        <v>69.638000000000005</v>
      </c>
      <c r="E93" s="39">
        <v>7.9409999999999998</v>
      </c>
      <c r="F93" s="92">
        <v>77.578999999999994</v>
      </c>
      <c r="G93" s="59">
        <v>326.12058109999998</v>
      </c>
      <c r="H93" s="59">
        <v>507.67103909999992</v>
      </c>
      <c r="I93" s="60">
        <v>833.79162019999978</v>
      </c>
      <c r="J93" s="59">
        <v>4683.0836770154219</v>
      </c>
      <c r="K93" s="59">
        <v>63930.366339251967</v>
      </c>
      <c r="L93" s="59">
        <v>10747.645886128979</v>
      </c>
      <c r="M93" s="88">
        <v>4911</v>
      </c>
    </row>
    <row r="94" spans="1:13" s="48" customFormat="1" ht="15" customHeight="1" x14ac:dyDescent="0.2">
      <c r="A94" s="99" t="s">
        <v>227</v>
      </c>
      <c r="B94" s="99" t="s">
        <v>61</v>
      </c>
      <c r="C94" s="100" t="s">
        <v>228</v>
      </c>
      <c r="D94" s="16">
        <v>118.739</v>
      </c>
      <c r="E94" s="39">
        <v>8.1440000000000001</v>
      </c>
      <c r="F94" s="92">
        <v>126.883</v>
      </c>
      <c r="G94" s="59">
        <v>457.2248176999999</v>
      </c>
      <c r="H94" s="59">
        <v>832.17665770000008</v>
      </c>
      <c r="I94" s="60">
        <v>1289.4014754</v>
      </c>
      <c r="J94" s="59">
        <v>3850.670948045713</v>
      </c>
      <c r="K94" s="59">
        <v>102182.7919572692</v>
      </c>
      <c r="L94" s="59">
        <v>10162.12948464333</v>
      </c>
      <c r="M94" s="88">
        <v>4018</v>
      </c>
    </row>
    <row r="95" spans="1:13" s="48" customFormat="1" ht="15" customHeight="1" x14ac:dyDescent="0.2">
      <c r="A95" s="99" t="s">
        <v>229</v>
      </c>
      <c r="B95" s="99" t="s">
        <v>61</v>
      </c>
      <c r="C95" s="100" t="s">
        <v>230</v>
      </c>
      <c r="D95" s="16">
        <v>176.75200000000001</v>
      </c>
      <c r="E95" s="39">
        <v>12.86</v>
      </c>
      <c r="F95" s="92">
        <v>189.61199999999999</v>
      </c>
      <c r="G95" s="59">
        <v>711.53753450000011</v>
      </c>
      <c r="H95" s="59">
        <v>991.53403820000028</v>
      </c>
      <c r="I95" s="60">
        <v>1703.0715726999999</v>
      </c>
      <c r="J95" s="59">
        <v>4025.6264964469992</v>
      </c>
      <c r="K95" s="59">
        <v>77102.180264385723</v>
      </c>
      <c r="L95" s="59">
        <v>8981.8765304938534</v>
      </c>
      <c r="M95" s="88">
        <v>4293</v>
      </c>
    </row>
    <row r="96" spans="1:13" s="48" customFormat="1" ht="15" customHeight="1" x14ac:dyDescent="0.2">
      <c r="A96" s="99" t="s">
        <v>231</v>
      </c>
      <c r="B96" s="99" t="s">
        <v>61</v>
      </c>
      <c r="C96" s="100" t="s">
        <v>232</v>
      </c>
      <c r="D96" s="16">
        <v>334.12099999999998</v>
      </c>
      <c r="E96" s="39">
        <v>24.074000000000002</v>
      </c>
      <c r="F96" s="92">
        <v>358.19499999999999</v>
      </c>
      <c r="G96" s="59">
        <v>1406.408170799999</v>
      </c>
      <c r="H96" s="59">
        <v>2354.6077423000002</v>
      </c>
      <c r="I96" s="60">
        <v>3761.0159131</v>
      </c>
      <c r="J96" s="59">
        <v>4209.2779885131413</v>
      </c>
      <c r="K96" s="59">
        <v>97807.084086566421</v>
      </c>
      <c r="L96" s="59">
        <v>10499.911816468681</v>
      </c>
      <c r="M96" s="88">
        <v>4266</v>
      </c>
    </row>
    <row r="97" spans="1:13" s="48" customFormat="1" ht="15" customHeight="1" x14ac:dyDescent="0.2">
      <c r="A97" s="99" t="s">
        <v>233</v>
      </c>
      <c r="B97" s="99" t="s">
        <v>61</v>
      </c>
      <c r="C97" s="100" t="s">
        <v>234</v>
      </c>
      <c r="D97" s="16">
        <v>70.807000000000002</v>
      </c>
      <c r="E97" s="39">
        <v>4.7039999999999997</v>
      </c>
      <c r="F97" s="92">
        <v>75.510999999999996</v>
      </c>
      <c r="G97" s="59">
        <v>282.40403169999979</v>
      </c>
      <c r="H97" s="59">
        <v>600.69962549999991</v>
      </c>
      <c r="I97" s="60">
        <v>883.10365719999982</v>
      </c>
      <c r="J97" s="59">
        <v>3988.3631801940469</v>
      </c>
      <c r="K97" s="59">
        <v>127699.7503188775</v>
      </c>
      <c r="L97" s="59">
        <v>11695.033269325</v>
      </c>
      <c r="M97" s="88">
        <v>4213</v>
      </c>
    </row>
    <row r="98" spans="1:13" s="48" customFormat="1" ht="15" customHeight="1" x14ac:dyDescent="0.2">
      <c r="A98" s="99" t="s">
        <v>235</v>
      </c>
      <c r="B98" s="99" t="s">
        <v>61</v>
      </c>
      <c r="C98" s="100" t="s">
        <v>236</v>
      </c>
      <c r="D98" s="16">
        <v>71.396000000000001</v>
      </c>
      <c r="E98" s="39">
        <v>5.91</v>
      </c>
      <c r="F98" s="92">
        <v>77.305999999999997</v>
      </c>
      <c r="G98" s="59">
        <v>292.89182989999989</v>
      </c>
      <c r="H98" s="59">
        <v>955.78685059999998</v>
      </c>
      <c r="I98" s="60">
        <v>1248.6786804999999</v>
      </c>
      <c r="J98" s="59">
        <v>4102.3562930696389</v>
      </c>
      <c r="K98" s="59">
        <v>161723.66338409469</v>
      </c>
      <c r="L98" s="59">
        <v>16152.41611905932</v>
      </c>
      <c r="M98" s="88">
        <v>4315</v>
      </c>
    </row>
    <row r="99" spans="1:13" s="48" customFormat="1" ht="15" customHeight="1" x14ac:dyDescent="0.2">
      <c r="A99" s="99" t="s">
        <v>237</v>
      </c>
      <c r="B99" s="99" t="s">
        <v>61</v>
      </c>
      <c r="C99" s="100" t="s">
        <v>238</v>
      </c>
      <c r="D99" s="16">
        <v>22.574000000000002</v>
      </c>
      <c r="E99" s="39">
        <v>2.9430000000000001</v>
      </c>
      <c r="F99" s="92">
        <v>25.516999999999999</v>
      </c>
      <c r="G99" s="59">
        <v>109.2752478</v>
      </c>
      <c r="H99" s="59">
        <v>126.1950362</v>
      </c>
      <c r="I99" s="60">
        <v>235.47028399999999</v>
      </c>
      <c r="J99" s="59">
        <v>4840.7569681934974</v>
      </c>
      <c r="K99" s="59">
        <v>42879.726877336063</v>
      </c>
      <c r="L99" s="59">
        <v>9227.9767997805393</v>
      </c>
      <c r="M99" s="88">
        <v>5596</v>
      </c>
    </row>
    <row r="100" spans="1:13" s="48" customFormat="1" ht="15" customHeight="1" x14ac:dyDescent="0.2">
      <c r="A100" s="99" t="s">
        <v>239</v>
      </c>
      <c r="B100" s="99" t="s">
        <v>61</v>
      </c>
      <c r="C100" s="100" t="s">
        <v>240</v>
      </c>
      <c r="D100" s="16">
        <v>110.869</v>
      </c>
      <c r="E100" s="39">
        <v>6.83</v>
      </c>
      <c r="F100" s="92">
        <v>117.699</v>
      </c>
      <c r="G100" s="59">
        <v>415.6876084999999</v>
      </c>
      <c r="H100" s="59">
        <v>741.48075469999992</v>
      </c>
      <c r="I100" s="60">
        <v>1157.1683631999999</v>
      </c>
      <c r="J100" s="59">
        <v>3749.3583282973591</v>
      </c>
      <c r="K100" s="59">
        <v>108562.33597364571</v>
      </c>
      <c r="L100" s="59">
        <v>9831.5904400207291</v>
      </c>
      <c r="M100" s="88">
        <v>3928</v>
      </c>
    </row>
    <row r="101" spans="1:13" s="48" customFormat="1" ht="15" customHeight="1" x14ac:dyDescent="0.2">
      <c r="A101" s="99" t="s">
        <v>241</v>
      </c>
      <c r="B101" s="99" t="s">
        <v>61</v>
      </c>
      <c r="C101" s="100" t="s">
        <v>242</v>
      </c>
      <c r="D101" s="16">
        <v>23.945</v>
      </c>
      <c r="E101" s="39">
        <v>3.81</v>
      </c>
      <c r="F101" s="92">
        <v>27.754999999999999</v>
      </c>
      <c r="G101" s="59">
        <v>118.55142190000009</v>
      </c>
      <c r="H101" s="59">
        <v>200.25833789999999</v>
      </c>
      <c r="I101" s="60">
        <v>318.80975980000011</v>
      </c>
      <c r="J101" s="59">
        <v>4950.9885946961813</v>
      </c>
      <c r="K101" s="59">
        <v>52561.243543307079</v>
      </c>
      <c r="L101" s="59">
        <v>11486.570340479189</v>
      </c>
      <c r="M101" s="88">
        <v>5261</v>
      </c>
    </row>
    <row r="102" spans="1:13" s="48" customFormat="1" ht="15" customHeight="1" x14ac:dyDescent="0.2">
      <c r="A102" s="99" t="s">
        <v>243</v>
      </c>
      <c r="B102" s="99" t="s">
        <v>61</v>
      </c>
      <c r="C102" s="100" t="s">
        <v>244</v>
      </c>
      <c r="D102" s="16">
        <v>56.213000000000001</v>
      </c>
      <c r="E102" s="39">
        <v>6.2930000000000001</v>
      </c>
      <c r="F102" s="92">
        <v>62.506</v>
      </c>
      <c r="G102" s="59">
        <v>231.70443890000001</v>
      </c>
      <c r="H102" s="59">
        <v>326.85297280000009</v>
      </c>
      <c r="I102" s="60">
        <v>558.5574117000001</v>
      </c>
      <c r="J102" s="59">
        <v>4121.9013199793644</v>
      </c>
      <c r="K102" s="59">
        <v>51939.134403305266</v>
      </c>
      <c r="L102" s="59">
        <v>8936.0607253703656</v>
      </c>
      <c r="M102" s="88">
        <v>4787</v>
      </c>
    </row>
    <row r="103" spans="1:13" s="48" customFormat="1" ht="15" customHeight="1" x14ac:dyDescent="0.2">
      <c r="A103" s="99" t="s">
        <v>245</v>
      </c>
      <c r="B103" s="99" t="s">
        <v>61</v>
      </c>
      <c r="C103" s="100" t="s">
        <v>246</v>
      </c>
      <c r="D103" s="16">
        <v>35.222000000000001</v>
      </c>
      <c r="E103" s="39">
        <v>3.1019999999999999</v>
      </c>
      <c r="F103" s="92">
        <v>38.323999999999998</v>
      </c>
      <c r="G103" s="59">
        <v>168.1789471999999</v>
      </c>
      <c r="H103" s="59">
        <v>419.69932569999997</v>
      </c>
      <c r="I103" s="60">
        <v>587.87827289999996</v>
      </c>
      <c r="J103" s="59">
        <v>4774.8267332916903</v>
      </c>
      <c r="K103" s="59">
        <v>135299.58920051579</v>
      </c>
      <c r="L103" s="59">
        <v>15339.68982621856</v>
      </c>
      <c r="M103" s="88">
        <v>5109</v>
      </c>
    </row>
    <row r="104" spans="1:13" s="48" customFormat="1" ht="15" customHeight="1" x14ac:dyDescent="0.2">
      <c r="A104" s="99" t="s">
        <v>247</v>
      </c>
      <c r="B104" s="99" t="s">
        <v>61</v>
      </c>
      <c r="C104" s="100" t="s">
        <v>248</v>
      </c>
      <c r="D104" s="16">
        <v>233.423</v>
      </c>
      <c r="E104" s="39">
        <v>16.227</v>
      </c>
      <c r="F104" s="92">
        <v>249.65</v>
      </c>
      <c r="G104" s="59">
        <v>870.04812180000022</v>
      </c>
      <c r="H104" s="59">
        <v>1744.9518489</v>
      </c>
      <c r="I104" s="60">
        <v>2614.9999707000002</v>
      </c>
      <c r="J104" s="59">
        <v>3727.3452993064102</v>
      </c>
      <c r="K104" s="59">
        <v>107533.8540025883</v>
      </c>
      <c r="L104" s="59">
        <v>10474.664412978171</v>
      </c>
      <c r="M104" s="88">
        <v>3820</v>
      </c>
    </row>
    <row r="105" spans="1:13" s="48" customFormat="1" ht="15" customHeight="1" x14ac:dyDescent="0.2">
      <c r="A105" s="99" t="s">
        <v>249</v>
      </c>
      <c r="B105" s="99" t="s">
        <v>61</v>
      </c>
      <c r="C105" s="100" t="s">
        <v>250</v>
      </c>
      <c r="D105" s="16">
        <v>144.55000000000001</v>
      </c>
      <c r="E105" s="39">
        <v>10.021000000000001</v>
      </c>
      <c r="F105" s="92">
        <v>154.571</v>
      </c>
      <c r="G105" s="59">
        <v>561.49041209999962</v>
      </c>
      <c r="H105" s="59">
        <v>1079.1313093000001</v>
      </c>
      <c r="I105" s="60">
        <v>1640.6217214000001</v>
      </c>
      <c r="J105" s="59">
        <v>3884.4027125562061</v>
      </c>
      <c r="K105" s="59">
        <v>107686.98825466519</v>
      </c>
      <c r="L105" s="59">
        <v>10614.03317181101</v>
      </c>
      <c r="M105" s="88">
        <v>4058</v>
      </c>
    </row>
    <row r="106" spans="1:13" s="48" customFormat="1" ht="15" customHeight="1" x14ac:dyDescent="0.2">
      <c r="A106" s="77" t="s">
        <v>251</v>
      </c>
      <c r="B106" s="77" t="s">
        <v>61</v>
      </c>
      <c r="C106" s="78" t="s">
        <v>252</v>
      </c>
      <c r="D106" s="79">
        <v>86.093999999999994</v>
      </c>
      <c r="E106" s="80">
        <v>7.05</v>
      </c>
      <c r="F106" s="95">
        <v>93.144000000000005</v>
      </c>
      <c r="G106" s="81">
        <v>342.40350710000013</v>
      </c>
      <c r="H106" s="81">
        <v>476.56638270000008</v>
      </c>
      <c r="I106" s="82">
        <v>818.96988980000015</v>
      </c>
      <c r="J106" s="81">
        <v>3977.089078216834</v>
      </c>
      <c r="K106" s="81">
        <v>67598.068468085126</v>
      </c>
      <c r="L106" s="81">
        <v>8792.5136326548145</v>
      </c>
      <c r="M106" s="96">
        <v>4153</v>
      </c>
    </row>
    <row r="107" spans="1:13" s="48" customFormat="1" ht="15" customHeight="1" x14ac:dyDescent="0.2">
      <c r="A107" s="99" t="s">
        <v>253</v>
      </c>
      <c r="B107" s="99" t="s">
        <v>63</v>
      </c>
      <c r="C107" s="100" t="s">
        <v>254</v>
      </c>
      <c r="D107" s="16">
        <v>54.276000000000003</v>
      </c>
      <c r="E107" s="39">
        <v>4.17</v>
      </c>
      <c r="F107" s="92">
        <v>58.445999999999998</v>
      </c>
      <c r="G107" s="59">
        <v>238.17914590000001</v>
      </c>
      <c r="H107" s="59">
        <v>393.92498899999998</v>
      </c>
      <c r="I107" s="60">
        <v>632.10413489999996</v>
      </c>
      <c r="J107" s="59">
        <v>4388.2958563637694</v>
      </c>
      <c r="K107" s="59">
        <v>94466.424220623507</v>
      </c>
      <c r="L107" s="59">
        <v>10815.18213222462</v>
      </c>
      <c r="M107" s="88">
        <v>4615</v>
      </c>
    </row>
    <row r="108" spans="1:13" s="48" customFormat="1" ht="15" customHeight="1" x14ac:dyDescent="0.2">
      <c r="A108" s="99" t="s">
        <v>255</v>
      </c>
      <c r="B108" s="99" t="s">
        <v>63</v>
      </c>
      <c r="C108" s="100" t="s">
        <v>256</v>
      </c>
      <c r="D108" s="16">
        <v>51.847000000000001</v>
      </c>
      <c r="E108" s="39">
        <v>3.2250000000000001</v>
      </c>
      <c r="F108" s="92">
        <v>55.072000000000003</v>
      </c>
      <c r="G108" s="59">
        <v>207.20046500000001</v>
      </c>
      <c r="H108" s="59">
        <v>376.44088230000011</v>
      </c>
      <c r="I108" s="60">
        <v>583.64134730000012</v>
      </c>
      <c r="J108" s="59">
        <v>3996.3829151156278</v>
      </c>
      <c r="K108" s="59">
        <v>116725.8549767442</v>
      </c>
      <c r="L108" s="59">
        <v>10597.78739286752</v>
      </c>
      <c r="M108" s="88">
        <v>4246</v>
      </c>
    </row>
    <row r="109" spans="1:13" s="48" customFormat="1" ht="15" customHeight="1" x14ac:dyDescent="0.2">
      <c r="A109" s="99" t="s">
        <v>257</v>
      </c>
      <c r="B109" s="99" t="s">
        <v>63</v>
      </c>
      <c r="C109" s="100" t="s">
        <v>258</v>
      </c>
      <c r="D109" s="16">
        <v>49.600999999999999</v>
      </c>
      <c r="E109" s="39">
        <v>4.4340000000000002</v>
      </c>
      <c r="F109" s="92">
        <v>54.034999999999997</v>
      </c>
      <c r="G109" s="59">
        <v>220.38655689999999</v>
      </c>
      <c r="H109" s="59">
        <v>362.42245050000002</v>
      </c>
      <c r="I109" s="60">
        <v>582.80900739999993</v>
      </c>
      <c r="J109" s="59">
        <v>4443.1877764561204</v>
      </c>
      <c r="K109" s="59">
        <v>81737.133626522336</v>
      </c>
      <c r="L109" s="59">
        <v>10785.768620338669</v>
      </c>
      <c r="M109" s="88">
        <v>4680</v>
      </c>
    </row>
    <row r="110" spans="1:13" s="48" customFormat="1" ht="15" customHeight="1" x14ac:dyDescent="0.2">
      <c r="A110" s="99" t="s">
        <v>259</v>
      </c>
      <c r="B110" s="99" t="s">
        <v>63</v>
      </c>
      <c r="C110" s="100" t="s">
        <v>260</v>
      </c>
      <c r="D110" s="16">
        <v>39.115000000000002</v>
      </c>
      <c r="E110" s="39">
        <v>2.218</v>
      </c>
      <c r="F110" s="92">
        <v>41.332999999999998</v>
      </c>
      <c r="G110" s="59">
        <v>171.6506140999999</v>
      </c>
      <c r="H110" s="59">
        <v>220.463031</v>
      </c>
      <c r="I110" s="60">
        <v>392.11364509999993</v>
      </c>
      <c r="J110" s="59">
        <v>4388.3577681196448</v>
      </c>
      <c r="K110" s="59">
        <v>99397.218665464374</v>
      </c>
      <c r="L110" s="59">
        <v>9486.6969515883175</v>
      </c>
      <c r="M110" s="88">
        <v>4530</v>
      </c>
    </row>
    <row r="111" spans="1:13" s="48" customFormat="1" ht="15" customHeight="1" x14ac:dyDescent="0.2">
      <c r="A111" s="99" t="s">
        <v>261</v>
      </c>
      <c r="B111" s="99" t="s">
        <v>63</v>
      </c>
      <c r="C111" s="99" t="s">
        <v>262</v>
      </c>
      <c r="D111" s="16">
        <v>33.834000000000003</v>
      </c>
      <c r="E111" s="39">
        <v>2.0390000000000001</v>
      </c>
      <c r="F111" s="92">
        <v>35.872999999999998</v>
      </c>
      <c r="G111" s="59">
        <v>129.8811571</v>
      </c>
      <c r="H111" s="59">
        <v>208.13954170000011</v>
      </c>
      <c r="I111" s="60">
        <v>338.02069879999999</v>
      </c>
      <c r="J111" s="59">
        <v>3838.7762930779691</v>
      </c>
      <c r="K111" s="59">
        <v>102079.2259440903</v>
      </c>
      <c r="L111" s="59">
        <v>9422.7050650907386</v>
      </c>
      <c r="M111" s="88">
        <v>4127</v>
      </c>
    </row>
    <row r="112" spans="1:13" s="48" customFormat="1" ht="15" customHeight="1" x14ac:dyDescent="0.2">
      <c r="A112" s="99" t="s">
        <v>263</v>
      </c>
      <c r="B112" s="99" t="s">
        <v>63</v>
      </c>
      <c r="C112" s="99" t="s">
        <v>264</v>
      </c>
      <c r="D112" s="16">
        <v>28.120999999999999</v>
      </c>
      <c r="E112" s="39">
        <v>2.5489999999999999</v>
      </c>
      <c r="F112" s="92">
        <v>30.67</v>
      </c>
      <c r="G112" s="59">
        <v>132.58618840000011</v>
      </c>
      <c r="H112" s="59">
        <v>222.13033060000009</v>
      </c>
      <c r="I112" s="60">
        <v>354.71651900000012</v>
      </c>
      <c r="J112" s="59">
        <v>4714.8461434515157</v>
      </c>
      <c r="K112" s="59">
        <v>87144.107728521019</v>
      </c>
      <c r="L112" s="59">
        <v>11565.585881969349</v>
      </c>
      <c r="M112" s="88">
        <v>5195</v>
      </c>
    </row>
    <row r="113" spans="1:13" s="48" customFormat="1" ht="15" customHeight="1" x14ac:dyDescent="0.2">
      <c r="A113" s="99" t="s">
        <v>265</v>
      </c>
      <c r="B113" s="99" t="s">
        <v>63</v>
      </c>
      <c r="C113" s="100" t="s">
        <v>266</v>
      </c>
      <c r="D113" s="16">
        <v>48.935000000000002</v>
      </c>
      <c r="E113" s="39">
        <v>3.0339999999999998</v>
      </c>
      <c r="F113" s="92">
        <v>51.969000000000001</v>
      </c>
      <c r="G113" s="59">
        <v>199.11861400000001</v>
      </c>
      <c r="H113" s="59">
        <v>196.5631013</v>
      </c>
      <c r="I113" s="60">
        <v>395.68171530000001</v>
      </c>
      <c r="J113" s="59">
        <v>4069.0428936344128</v>
      </c>
      <c r="K113" s="59">
        <v>64786.783553065266</v>
      </c>
      <c r="L113" s="59">
        <v>7613.8027535646243</v>
      </c>
      <c r="M113" s="88">
        <v>4178</v>
      </c>
    </row>
    <row r="114" spans="1:13" s="48" customFormat="1" ht="15" customHeight="1" x14ac:dyDescent="0.2">
      <c r="A114" s="99" t="s">
        <v>267</v>
      </c>
      <c r="B114" s="99" t="s">
        <v>63</v>
      </c>
      <c r="C114" s="100" t="s">
        <v>268</v>
      </c>
      <c r="D114" s="16">
        <v>67.477000000000004</v>
      </c>
      <c r="E114" s="39">
        <v>5.1150000000000002</v>
      </c>
      <c r="F114" s="92">
        <v>72.591999999999999</v>
      </c>
      <c r="G114" s="59">
        <v>290.63095780000009</v>
      </c>
      <c r="H114" s="59">
        <v>512.94112680000001</v>
      </c>
      <c r="I114" s="60">
        <v>803.57208460000004</v>
      </c>
      <c r="J114" s="59">
        <v>4307.1114275975533</v>
      </c>
      <c r="K114" s="59">
        <v>100281.7452199414</v>
      </c>
      <c r="L114" s="59">
        <v>11069.70581606789</v>
      </c>
      <c r="M114" s="88">
        <v>4565</v>
      </c>
    </row>
    <row r="115" spans="1:13" s="48" customFormat="1" ht="15" customHeight="1" x14ac:dyDescent="0.2">
      <c r="A115" s="99" t="s">
        <v>269</v>
      </c>
      <c r="B115" s="99" t="s">
        <v>63</v>
      </c>
      <c r="C115" s="100" t="s">
        <v>270</v>
      </c>
      <c r="D115" s="16">
        <v>48.406999999999996</v>
      </c>
      <c r="E115" s="39">
        <v>4.0830000000000002</v>
      </c>
      <c r="F115" s="92">
        <v>52.49</v>
      </c>
      <c r="G115" s="59">
        <v>177.49050410000001</v>
      </c>
      <c r="H115" s="59">
        <v>305.85258249999998</v>
      </c>
      <c r="I115" s="60">
        <v>483.34308659999999</v>
      </c>
      <c r="J115" s="59">
        <v>3666.6288780548261</v>
      </c>
      <c r="K115" s="59">
        <v>74908.788268430057</v>
      </c>
      <c r="L115" s="59">
        <v>9208.2889426557431</v>
      </c>
      <c r="M115" s="88">
        <v>3945</v>
      </c>
    </row>
    <row r="116" spans="1:13" s="48" customFormat="1" ht="15" customHeight="1" x14ac:dyDescent="0.2">
      <c r="A116" s="99" t="s">
        <v>271</v>
      </c>
      <c r="B116" s="99" t="s">
        <v>63</v>
      </c>
      <c r="C116" s="100" t="s">
        <v>272</v>
      </c>
      <c r="D116" s="16">
        <v>25.321000000000002</v>
      </c>
      <c r="E116" s="39">
        <v>2.161</v>
      </c>
      <c r="F116" s="92">
        <v>27.481999999999999</v>
      </c>
      <c r="G116" s="59">
        <v>102.0110133</v>
      </c>
      <c r="H116" s="59">
        <v>407.65324020000008</v>
      </c>
      <c r="I116" s="60">
        <v>509.66425350000009</v>
      </c>
      <c r="J116" s="59">
        <v>4028.7118715690522</v>
      </c>
      <c r="K116" s="59">
        <v>188641.01813975009</v>
      </c>
      <c r="L116" s="59">
        <v>18545.384378866169</v>
      </c>
      <c r="M116" s="88">
        <v>4487</v>
      </c>
    </row>
    <row r="117" spans="1:13" s="48" customFormat="1" ht="15" customHeight="1" x14ac:dyDescent="0.2">
      <c r="A117" s="99" t="s">
        <v>273</v>
      </c>
      <c r="B117" s="99" t="s">
        <v>63</v>
      </c>
      <c r="C117" s="100" t="s">
        <v>274</v>
      </c>
      <c r="D117" s="16">
        <v>33.534999999999997</v>
      </c>
      <c r="E117" s="39">
        <v>3.2429999999999999</v>
      </c>
      <c r="F117" s="92">
        <v>36.777999999999999</v>
      </c>
      <c r="G117" s="59">
        <v>183.9887959000001</v>
      </c>
      <c r="H117" s="59">
        <v>257.45867850000002</v>
      </c>
      <c r="I117" s="60">
        <v>441.44747440000009</v>
      </c>
      <c r="J117" s="59">
        <v>5486.4707290890155</v>
      </c>
      <c r="K117" s="59">
        <v>79389.046716003693</v>
      </c>
      <c r="L117" s="59">
        <v>12003.031007667631</v>
      </c>
      <c r="M117" s="88">
        <v>5833</v>
      </c>
    </row>
    <row r="118" spans="1:13" s="48" customFormat="1" ht="15" customHeight="1" x14ac:dyDescent="0.2">
      <c r="A118" s="99" t="s">
        <v>275</v>
      </c>
      <c r="B118" s="99" t="s">
        <v>63</v>
      </c>
      <c r="C118" s="100" t="s">
        <v>276</v>
      </c>
      <c r="D118" s="16">
        <v>107.029</v>
      </c>
      <c r="E118" s="39">
        <v>7.4859999999999998</v>
      </c>
      <c r="F118" s="92">
        <v>114.515</v>
      </c>
      <c r="G118" s="59">
        <v>435.10531730000008</v>
      </c>
      <c r="H118" s="59">
        <v>742.62210039999991</v>
      </c>
      <c r="I118" s="60">
        <v>1177.7274176999999</v>
      </c>
      <c r="J118" s="59">
        <v>4065.3030234796179</v>
      </c>
      <c r="K118" s="59">
        <v>99201.456104728815</v>
      </c>
      <c r="L118" s="59">
        <v>10284.481663537519</v>
      </c>
      <c r="M118" s="88">
        <v>4290</v>
      </c>
    </row>
    <row r="119" spans="1:13" s="48" customFormat="1" ht="15" customHeight="1" x14ac:dyDescent="0.2">
      <c r="A119" s="99" t="s">
        <v>277</v>
      </c>
      <c r="B119" s="99" t="s">
        <v>63</v>
      </c>
      <c r="C119" s="100" t="s">
        <v>278</v>
      </c>
      <c r="D119" s="16">
        <v>32.655000000000001</v>
      </c>
      <c r="E119" s="39">
        <v>4.6710000000000003</v>
      </c>
      <c r="F119" s="92">
        <v>37.326000000000001</v>
      </c>
      <c r="G119" s="59">
        <v>162.7757446</v>
      </c>
      <c r="H119" s="59">
        <v>322.53997939999999</v>
      </c>
      <c r="I119" s="60">
        <v>485.31572399999988</v>
      </c>
      <c r="J119" s="59">
        <v>4984.7112111468368</v>
      </c>
      <c r="K119" s="59">
        <v>69051.590537358163</v>
      </c>
      <c r="L119" s="59">
        <v>13002.08230188072</v>
      </c>
      <c r="M119" s="88">
        <v>5458</v>
      </c>
    </row>
    <row r="120" spans="1:13" s="48" customFormat="1" ht="15" customHeight="1" x14ac:dyDescent="0.2">
      <c r="A120" s="99" t="s">
        <v>279</v>
      </c>
      <c r="B120" s="99" t="s">
        <v>63</v>
      </c>
      <c r="C120" s="100" t="s">
        <v>280</v>
      </c>
      <c r="D120" s="16">
        <v>64.019000000000005</v>
      </c>
      <c r="E120" s="39">
        <v>7.6310000000000002</v>
      </c>
      <c r="F120" s="92">
        <v>71.650000000000006</v>
      </c>
      <c r="G120" s="59">
        <v>321.78498130000003</v>
      </c>
      <c r="H120" s="59">
        <v>400.5880661999999</v>
      </c>
      <c r="I120" s="60">
        <v>722.37304749999998</v>
      </c>
      <c r="J120" s="59">
        <v>5026.3981208703672</v>
      </c>
      <c r="K120" s="59">
        <v>52494.832420390492</v>
      </c>
      <c r="L120" s="59">
        <v>10081.968562456381</v>
      </c>
      <c r="M120" s="88">
        <v>5267</v>
      </c>
    </row>
    <row r="121" spans="1:13" s="48" customFormat="1" ht="15" customHeight="1" x14ac:dyDescent="0.2">
      <c r="A121" s="99" t="s">
        <v>281</v>
      </c>
      <c r="B121" s="99" t="s">
        <v>63</v>
      </c>
      <c r="C121" s="100" t="s">
        <v>282</v>
      </c>
      <c r="D121" s="16">
        <v>37.142000000000003</v>
      </c>
      <c r="E121" s="39">
        <v>2.7989999999999999</v>
      </c>
      <c r="F121" s="92">
        <v>39.941000000000003</v>
      </c>
      <c r="G121" s="59">
        <v>179.57833890000001</v>
      </c>
      <c r="H121" s="59">
        <v>176.82430909999999</v>
      </c>
      <c r="I121" s="60">
        <v>356.402648</v>
      </c>
      <c r="J121" s="59">
        <v>4834.9130068386175</v>
      </c>
      <c r="K121" s="59">
        <v>63174.101143265463</v>
      </c>
      <c r="L121" s="59">
        <v>8923.227961242832</v>
      </c>
      <c r="M121" s="88">
        <v>5189</v>
      </c>
    </row>
    <row r="122" spans="1:13" s="48" customFormat="1" ht="15" customHeight="1" x14ac:dyDescent="0.2">
      <c r="A122" s="99" t="s">
        <v>283</v>
      </c>
      <c r="B122" s="99" t="s">
        <v>63</v>
      </c>
      <c r="C122" s="100" t="s">
        <v>284</v>
      </c>
      <c r="D122" s="16">
        <v>49.575000000000003</v>
      </c>
      <c r="E122" s="39">
        <v>3.5609999999999999</v>
      </c>
      <c r="F122" s="92">
        <v>53.136000000000003</v>
      </c>
      <c r="G122" s="59">
        <v>205.27566100000001</v>
      </c>
      <c r="H122" s="59">
        <v>289.40318280000002</v>
      </c>
      <c r="I122" s="60">
        <v>494.6788438000001</v>
      </c>
      <c r="J122" s="59">
        <v>4140.7092486132133</v>
      </c>
      <c r="K122" s="59">
        <v>81270.200168491996</v>
      </c>
      <c r="L122" s="59">
        <v>9309.6741154772662</v>
      </c>
      <c r="M122" s="88">
        <v>4339</v>
      </c>
    </row>
    <row r="123" spans="1:13" s="48" customFormat="1" ht="15" customHeight="1" x14ac:dyDescent="0.2">
      <c r="A123" s="99" t="s">
        <v>285</v>
      </c>
      <c r="B123" s="99" t="s">
        <v>63</v>
      </c>
      <c r="C123" s="100" t="s">
        <v>286</v>
      </c>
      <c r="D123" s="16">
        <v>51.195999999999998</v>
      </c>
      <c r="E123" s="39">
        <v>2.6219999999999999</v>
      </c>
      <c r="F123" s="92">
        <v>53.817999999999998</v>
      </c>
      <c r="G123" s="59">
        <v>221.33285810000001</v>
      </c>
      <c r="H123" s="59">
        <v>173.1818055</v>
      </c>
      <c r="I123" s="60">
        <v>394.51466359999989</v>
      </c>
      <c r="J123" s="59">
        <v>4323.2451382920544</v>
      </c>
      <c r="K123" s="59">
        <v>66049.506292906182</v>
      </c>
      <c r="L123" s="59">
        <v>7330.5337173436392</v>
      </c>
      <c r="M123" s="88">
        <v>4544</v>
      </c>
    </row>
    <row r="124" spans="1:13" s="48" customFormat="1" ht="15" customHeight="1" x14ac:dyDescent="0.2">
      <c r="A124" s="99" t="s">
        <v>287</v>
      </c>
      <c r="B124" s="99" t="s">
        <v>63</v>
      </c>
      <c r="C124" s="100" t="s">
        <v>288</v>
      </c>
      <c r="D124" s="16">
        <v>35.247999999999998</v>
      </c>
      <c r="E124" s="39">
        <v>3.403</v>
      </c>
      <c r="F124" s="92">
        <v>38.651000000000003</v>
      </c>
      <c r="G124" s="59">
        <v>177.27323509999999</v>
      </c>
      <c r="H124" s="59">
        <v>219.17287590000001</v>
      </c>
      <c r="I124" s="60">
        <v>396.44611099999997</v>
      </c>
      <c r="J124" s="59">
        <v>5029.3132972083522</v>
      </c>
      <c r="K124" s="59">
        <v>64405.78192771085</v>
      </c>
      <c r="L124" s="59">
        <v>10257.072546635271</v>
      </c>
      <c r="M124" s="88">
        <v>5286</v>
      </c>
    </row>
    <row r="125" spans="1:13" s="48" customFormat="1" ht="15" customHeight="1" x14ac:dyDescent="0.2">
      <c r="A125" s="99" t="s">
        <v>289</v>
      </c>
      <c r="B125" s="99" t="s">
        <v>63</v>
      </c>
      <c r="C125" s="100" t="s">
        <v>290</v>
      </c>
      <c r="D125" s="16">
        <v>40.061999999999998</v>
      </c>
      <c r="E125" s="39">
        <v>3.5870000000000002</v>
      </c>
      <c r="F125" s="92">
        <v>43.649000000000001</v>
      </c>
      <c r="G125" s="59">
        <v>175.9535570999999</v>
      </c>
      <c r="H125" s="59">
        <v>633.59022000000004</v>
      </c>
      <c r="I125" s="60">
        <v>809.54377709999994</v>
      </c>
      <c r="J125" s="59">
        <v>4392.0312790175212</v>
      </c>
      <c r="K125" s="59">
        <v>176635.13242263731</v>
      </c>
      <c r="L125" s="59">
        <v>18546.67408417146</v>
      </c>
      <c r="M125" s="88">
        <v>4536</v>
      </c>
    </row>
    <row r="126" spans="1:13" s="48" customFormat="1" ht="15" customHeight="1" x14ac:dyDescent="0.2">
      <c r="A126" s="99" t="s">
        <v>291</v>
      </c>
      <c r="B126" s="99" t="s">
        <v>63</v>
      </c>
      <c r="C126" s="100" t="s">
        <v>292</v>
      </c>
      <c r="D126" s="16">
        <v>46.307000000000002</v>
      </c>
      <c r="E126" s="39">
        <v>3.4809999999999999</v>
      </c>
      <c r="F126" s="92">
        <v>49.787999999999997</v>
      </c>
      <c r="G126" s="59">
        <v>203.94742949999991</v>
      </c>
      <c r="H126" s="59">
        <v>279.58068459999998</v>
      </c>
      <c r="I126" s="60">
        <v>483.52811409999993</v>
      </c>
      <c r="J126" s="59">
        <v>4404.2462154749801</v>
      </c>
      <c r="K126" s="59">
        <v>80316.19781671933</v>
      </c>
      <c r="L126" s="59">
        <v>9711.7400598537788</v>
      </c>
      <c r="M126" s="88">
        <v>4692</v>
      </c>
    </row>
    <row r="127" spans="1:13" s="48" customFormat="1" ht="15" customHeight="1" x14ac:dyDescent="0.2">
      <c r="A127" s="99" t="s">
        <v>293</v>
      </c>
      <c r="B127" s="99" t="s">
        <v>63</v>
      </c>
      <c r="C127" s="100" t="s">
        <v>294</v>
      </c>
      <c r="D127" s="16">
        <v>40.659999999999997</v>
      </c>
      <c r="E127" s="39">
        <v>3.0390000000000001</v>
      </c>
      <c r="F127" s="92">
        <v>43.698999999999998</v>
      </c>
      <c r="G127" s="59">
        <v>177.51687989999999</v>
      </c>
      <c r="H127" s="59">
        <v>237.676883</v>
      </c>
      <c r="I127" s="60">
        <v>415.19376290000002</v>
      </c>
      <c r="J127" s="59">
        <v>4365.8848967043778</v>
      </c>
      <c r="K127" s="59">
        <v>78208.911813096405</v>
      </c>
      <c r="L127" s="59">
        <v>9501.2188585551157</v>
      </c>
      <c r="M127" s="88">
        <v>4732</v>
      </c>
    </row>
    <row r="128" spans="1:13" s="48" customFormat="1" ht="15" customHeight="1" x14ac:dyDescent="0.2">
      <c r="A128" s="99" t="s">
        <v>295</v>
      </c>
      <c r="B128" s="99" t="s">
        <v>63</v>
      </c>
      <c r="C128" s="100" t="s">
        <v>296</v>
      </c>
      <c r="D128" s="16">
        <v>125.824</v>
      </c>
      <c r="E128" s="39">
        <v>12.663</v>
      </c>
      <c r="F128" s="92">
        <v>138.48699999999999</v>
      </c>
      <c r="G128" s="59">
        <v>472.86002989999997</v>
      </c>
      <c r="H128" s="59">
        <v>1069.5258297</v>
      </c>
      <c r="I128" s="60">
        <v>1542.3858596</v>
      </c>
      <c r="J128" s="59">
        <v>3758.1067991798059</v>
      </c>
      <c r="K128" s="59">
        <v>84460.698862828722</v>
      </c>
      <c r="L128" s="59">
        <v>11137.405385343031</v>
      </c>
      <c r="M128" s="88">
        <v>3960</v>
      </c>
    </row>
    <row r="129" spans="1:13" s="48" customFormat="1" ht="15" customHeight="1" x14ac:dyDescent="0.2">
      <c r="A129" s="99" t="s">
        <v>297</v>
      </c>
      <c r="B129" s="99" t="s">
        <v>63</v>
      </c>
      <c r="C129" s="100" t="s">
        <v>298</v>
      </c>
      <c r="D129" s="16">
        <v>42.228000000000002</v>
      </c>
      <c r="E129" s="39">
        <v>3.532</v>
      </c>
      <c r="F129" s="92">
        <v>45.76</v>
      </c>
      <c r="G129" s="59">
        <v>157.1723121</v>
      </c>
      <c r="H129" s="59">
        <v>323.49745359999997</v>
      </c>
      <c r="I129" s="60">
        <v>480.66976569999991</v>
      </c>
      <c r="J129" s="59">
        <v>3721.9928033532251</v>
      </c>
      <c r="K129" s="59">
        <v>91590.445526613796</v>
      </c>
      <c r="L129" s="59">
        <v>10504.14697770979</v>
      </c>
      <c r="M129" s="88">
        <v>4158</v>
      </c>
    </row>
    <row r="130" spans="1:13" s="48" customFormat="1" ht="15" customHeight="1" x14ac:dyDescent="0.2">
      <c r="A130" s="99" t="s">
        <v>299</v>
      </c>
      <c r="B130" s="99" t="s">
        <v>63</v>
      </c>
      <c r="C130" s="100" t="s">
        <v>300</v>
      </c>
      <c r="D130" s="16">
        <v>47.124000000000002</v>
      </c>
      <c r="E130" s="39">
        <v>3.1139999999999999</v>
      </c>
      <c r="F130" s="92">
        <v>50.238</v>
      </c>
      <c r="G130" s="59">
        <v>177.35628439999999</v>
      </c>
      <c r="H130" s="59">
        <v>248.46961880000001</v>
      </c>
      <c r="I130" s="60">
        <v>425.82590320000003</v>
      </c>
      <c r="J130" s="59">
        <v>3763.608445802563</v>
      </c>
      <c r="K130" s="59">
        <v>79791.142838792555</v>
      </c>
      <c r="L130" s="59">
        <v>8476.1714877184586</v>
      </c>
      <c r="M130" s="88">
        <v>4134</v>
      </c>
    </row>
    <row r="131" spans="1:13" s="48" customFormat="1" ht="15" customHeight="1" x14ac:dyDescent="0.2">
      <c r="A131" s="99" t="s">
        <v>301</v>
      </c>
      <c r="B131" s="99" t="s">
        <v>63</v>
      </c>
      <c r="C131" s="100" t="s">
        <v>302</v>
      </c>
      <c r="D131" s="16">
        <v>21.721</v>
      </c>
      <c r="E131" s="39">
        <v>2.1669999999999998</v>
      </c>
      <c r="F131" s="92">
        <v>23.888000000000002</v>
      </c>
      <c r="G131" s="59">
        <v>108.126008</v>
      </c>
      <c r="H131" s="59">
        <v>167.30279279999999</v>
      </c>
      <c r="I131" s="60">
        <v>275.42880079999998</v>
      </c>
      <c r="J131" s="59">
        <v>4977.9479766124959</v>
      </c>
      <c r="K131" s="59">
        <v>77204.795939086296</v>
      </c>
      <c r="L131" s="59">
        <v>11530.006731413259</v>
      </c>
      <c r="M131" s="88">
        <v>5304</v>
      </c>
    </row>
    <row r="132" spans="1:13" s="48" customFormat="1" ht="15" customHeight="1" x14ac:dyDescent="0.2">
      <c r="A132" s="99" t="s">
        <v>303</v>
      </c>
      <c r="B132" s="99" t="s">
        <v>63</v>
      </c>
      <c r="C132" s="100" t="s">
        <v>304</v>
      </c>
      <c r="D132" s="16">
        <v>50.249000000000002</v>
      </c>
      <c r="E132" s="39">
        <v>4.4850000000000003</v>
      </c>
      <c r="F132" s="92">
        <v>54.734000000000002</v>
      </c>
      <c r="G132" s="59">
        <v>226.50109800000001</v>
      </c>
      <c r="H132" s="59">
        <v>411.49270689999997</v>
      </c>
      <c r="I132" s="60">
        <v>637.99380489999999</v>
      </c>
      <c r="J132" s="59">
        <v>4507.5742402833894</v>
      </c>
      <c r="K132" s="59">
        <v>91748.652597547378</v>
      </c>
      <c r="L132" s="59">
        <v>11656.26128000877</v>
      </c>
      <c r="M132" s="88">
        <v>4762</v>
      </c>
    </row>
    <row r="133" spans="1:13" s="48" customFormat="1" ht="15" customHeight="1" x14ac:dyDescent="0.2">
      <c r="A133" s="99" t="s">
        <v>305</v>
      </c>
      <c r="B133" s="99" t="s">
        <v>63</v>
      </c>
      <c r="C133" s="100" t="s">
        <v>306</v>
      </c>
      <c r="D133" s="16">
        <v>43.264000000000003</v>
      </c>
      <c r="E133" s="39">
        <v>2.9449999999999998</v>
      </c>
      <c r="F133" s="92">
        <v>46.209000000000003</v>
      </c>
      <c r="G133" s="59">
        <v>175.13421869999991</v>
      </c>
      <c r="H133" s="59">
        <v>259.95325079999998</v>
      </c>
      <c r="I133" s="60">
        <v>435.08746949999988</v>
      </c>
      <c r="J133" s="59">
        <v>4048.035750277365</v>
      </c>
      <c r="K133" s="59">
        <v>88269.355110356541</v>
      </c>
      <c r="L133" s="59">
        <v>9415.6434785431375</v>
      </c>
      <c r="M133" s="88">
        <v>4166</v>
      </c>
    </row>
    <row r="134" spans="1:13" s="48" customFormat="1" ht="15" customHeight="1" x14ac:dyDescent="0.2">
      <c r="A134" s="99" t="s">
        <v>307</v>
      </c>
      <c r="B134" s="99" t="s">
        <v>63</v>
      </c>
      <c r="C134" s="100" t="s">
        <v>308</v>
      </c>
      <c r="D134" s="16">
        <v>47.076999999999998</v>
      </c>
      <c r="E134" s="39">
        <v>3.82</v>
      </c>
      <c r="F134" s="92">
        <v>50.896999999999998</v>
      </c>
      <c r="G134" s="59">
        <v>218.85866300000001</v>
      </c>
      <c r="H134" s="59">
        <v>273.51463439999998</v>
      </c>
      <c r="I134" s="60">
        <v>492.37329740000001</v>
      </c>
      <c r="J134" s="59">
        <v>4648.9509314527259</v>
      </c>
      <c r="K134" s="59">
        <v>71600.689633507849</v>
      </c>
      <c r="L134" s="59">
        <v>9673.915896811206</v>
      </c>
      <c r="M134" s="88">
        <v>5044</v>
      </c>
    </row>
    <row r="135" spans="1:13" s="48" customFormat="1" ht="15" customHeight="1" x14ac:dyDescent="0.2">
      <c r="A135" s="99" t="s">
        <v>309</v>
      </c>
      <c r="B135" s="99" t="s">
        <v>63</v>
      </c>
      <c r="C135" s="100" t="s">
        <v>310</v>
      </c>
      <c r="D135" s="16">
        <v>39.920999999999999</v>
      </c>
      <c r="E135" s="39">
        <v>3.427</v>
      </c>
      <c r="F135" s="92">
        <v>43.347999999999999</v>
      </c>
      <c r="G135" s="59">
        <v>184.8558318</v>
      </c>
      <c r="H135" s="59">
        <v>378.38398260000002</v>
      </c>
      <c r="I135" s="60">
        <v>563.2398144</v>
      </c>
      <c r="J135" s="59">
        <v>4630.5411136995572</v>
      </c>
      <c r="K135" s="59">
        <v>110412.600700321</v>
      </c>
      <c r="L135" s="59">
        <v>12993.444089692721</v>
      </c>
      <c r="M135" s="88">
        <v>4937</v>
      </c>
    </row>
    <row r="136" spans="1:13" s="48" customFormat="1" ht="15" customHeight="1" x14ac:dyDescent="0.2">
      <c r="A136" s="99" t="s">
        <v>311</v>
      </c>
      <c r="B136" s="99" t="s">
        <v>63</v>
      </c>
      <c r="C136" s="100" t="s">
        <v>312</v>
      </c>
      <c r="D136" s="16">
        <v>94.748999999999995</v>
      </c>
      <c r="E136" s="39">
        <v>6.992</v>
      </c>
      <c r="F136" s="92">
        <v>101.741</v>
      </c>
      <c r="G136" s="59">
        <v>396.89902710000001</v>
      </c>
      <c r="H136" s="59">
        <v>687.23752239999999</v>
      </c>
      <c r="I136" s="60">
        <v>1084.1365495</v>
      </c>
      <c r="J136" s="59">
        <v>4188.9521483076342</v>
      </c>
      <c r="K136" s="59">
        <v>98289.119336384436</v>
      </c>
      <c r="L136" s="59">
        <v>10655.847195329319</v>
      </c>
      <c r="M136" s="88">
        <v>4526</v>
      </c>
    </row>
    <row r="137" spans="1:13" s="48" customFormat="1" ht="15" customHeight="1" x14ac:dyDescent="0.2">
      <c r="A137" s="99" t="s">
        <v>313</v>
      </c>
      <c r="B137" s="99" t="s">
        <v>63</v>
      </c>
      <c r="C137" s="100" t="s">
        <v>314</v>
      </c>
      <c r="D137" s="16">
        <v>131.333</v>
      </c>
      <c r="E137" s="39">
        <v>11.831</v>
      </c>
      <c r="F137" s="92">
        <v>143.16399999999999</v>
      </c>
      <c r="G137" s="59">
        <v>510.7460883</v>
      </c>
      <c r="H137" s="59">
        <v>948.24129750000043</v>
      </c>
      <c r="I137" s="60">
        <v>1458.987385800001</v>
      </c>
      <c r="J137" s="59">
        <v>3888.9394767499412</v>
      </c>
      <c r="K137" s="59">
        <v>80148.871397176947</v>
      </c>
      <c r="L137" s="59">
        <v>10191.021386661459</v>
      </c>
      <c r="M137" s="88">
        <v>4036</v>
      </c>
    </row>
    <row r="138" spans="1:13" s="48" customFormat="1" ht="15" customHeight="1" x14ac:dyDescent="0.2">
      <c r="A138" s="99" t="s">
        <v>315</v>
      </c>
      <c r="B138" s="99" t="s">
        <v>63</v>
      </c>
      <c r="C138" s="100" t="s">
        <v>316</v>
      </c>
      <c r="D138" s="16">
        <v>22.63</v>
      </c>
      <c r="E138" s="39">
        <v>1.452</v>
      </c>
      <c r="F138" s="92">
        <v>24.082000000000001</v>
      </c>
      <c r="G138" s="59">
        <v>94.383739999999975</v>
      </c>
      <c r="H138" s="59">
        <v>126.4149704</v>
      </c>
      <c r="I138" s="60">
        <v>220.7987104</v>
      </c>
      <c r="J138" s="59">
        <v>4170.7353071144489</v>
      </c>
      <c r="K138" s="59">
        <v>87062.651790633608</v>
      </c>
      <c r="L138" s="59">
        <v>9168.6201478282528</v>
      </c>
      <c r="M138" s="88">
        <v>4162</v>
      </c>
    </row>
    <row r="139" spans="1:13" s="48" customFormat="1" ht="15" customHeight="1" x14ac:dyDescent="0.2">
      <c r="A139" s="99" t="s">
        <v>317</v>
      </c>
      <c r="B139" s="99" t="s">
        <v>63</v>
      </c>
      <c r="C139" s="100" t="s">
        <v>318</v>
      </c>
      <c r="D139" s="16">
        <v>46.773000000000003</v>
      </c>
      <c r="E139" s="39">
        <v>3.117</v>
      </c>
      <c r="F139" s="92">
        <v>49.89</v>
      </c>
      <c r="G139" s="59">
        <v>215.02646329999999</v>
      </c>
      <c r="H139" s="59">
        <v>228.85154059999999</v>
      </c>
      <c r="I139" s="60">
        <v>443.87800390000001</v>
      </c>
      <c r="J139" s="59">
        <v>4597.2347999914482</v>
      </c>
      <c r="K139" s="59">
        <v>73420.449342316322</v>
      </c>
      <c r="L139" s="59">
        <v>8897.1337722990575</v>
      </c>
      <c r="M139" s="88">
        <v>4673</v>
      </c>
    </row>
    <row r="140" spans="1:13" s="48" customFormat="1" ht="15" customHeight="1" x14ac:dyDescent="0.2">
      <c r="A140" s="99" t="s">
        <v>319</v>
      </c>
      <c r="B140" s="99" t="s">
        <v>63</v>
      </c>
      <c r="C140" s="100" t="s">
        <v>320</v>
      </c>
      <c r="D140" s="16">
        <v>15.898999999999999</v>
      </c>
      <c r="E140" s="39">
        <v>1.708</v>
      </c>
      <c r="F140" s="92">
        <v>17.606999999999999</v>
      </c>
      <c r="G140" s="59">
        <v>83.413996999999995</v>
      </c>
      <c r="H140" s="59">
        <v>321.84026619999997</v>
      </c>
      <c r="I140" s="60">
        <v>405.25426320000003</v>
      </c>
      <c r="J140" s="59">
        <v>5246.4933014655007</v>
      </c>
      <c r="K140" s="59">
        <v>188431.06920374709</v>
      </c>
      <c r="L140" s="59">
        <v>23016.656057249958</v>
      </c>
      <c r="M140" s="88">
        <v>5817</v>
      </c>
    </row>
    <row r="141" spans="1:13" s="48" customFormat="1" ht="15" customHeight="1" x14ac:dyDescent="0.2">
      <c r="A141" s="99" t="s">
        <v>321</v>
      </c>
      <c r="B141" s="99" t="s">
        <v>63</v>
      </c>
      <c r="C141" s="100" t="s">
        <v>322</v>
      </c>
      <c r="D141" s="16">
        <v>37.659999999999997</v>
      </c>
      <c r="E141" s="39">
        <v>2.58</v>
      </c>
      <c r="F141" s="92">
        <v>40.24</v>
      </c>
      <c r="G141" s="59">
        <v>173.3445859</v>
      </c>
      <c r="H141" s="59">
        <v>329.7862002</v>
      </c>
      <c r="I141" s="60">
        <v>503.13078610000002</v>
      </c>
      <c r="J141" s="59">
        <v>4602.8833218268719</v>
      </c>
      <c r="K141" s="59">
        <v>127824.10860465121</v>
      </c>
      <c r="L141" s="59">
        <v>12503.250151590461</v>
      </c>
      <c r="M141" s="88">
        <v>4709</v>
      </c>
    </row>
    <row r="142" spans="1:13" s="48" customFormat="1" ht="15" customHeight="1" x14ac:dyDescent="0.2">
      <c r="A142" s="99" t="s">
        <v>323</v>
      </c>
      <c r="B142" s="99" t="s">
        <v>63</v>
      </c>
      <c r="C142" s="100" t="s">
        <v>324</v>
      </c>
      <c r="D142" s="16">
        <v>38.777000000000001</v>
      </c>
      <c r="E142" s="39">
        <v>3.7850000000000001</v>
      </c>
      <c r="F142" s="92">
        <v>42.561999999999998</v>
      </c>
      <c r="G142" s="59">
        <v>194.02173649999989</v>
      </c>
      <c r="H142" s="59">
        <v>304.77020920000012</v>
      </c>
      <c r="I142" s="60">
        <v>498.79194569999999</v>
      </c>
      <c r="J142" s="59">
        <v>5003.5262268870702</v>
      </c>
      <c r="K142" s="59">
        <v>80520.5308322325</v>
      </c>
      <c r="L142" s="59">
        <v>11719.18485268549</v>
      </c>
      <c r="M142" s="88">
        <v>5437</v>
      </c>
    </row>
    <row r="143" spans="1:13" s="48" customFormat="1" ht="15" customHeight="1" x14ac:dyDescent="0.2">
      <c r="A143" s="99" t="s">
        <v>325</v>
      </c>
      <c r="B143" s="99" t="s">
        <v>63</v>
      </c>
      <c r="C143" s="100" t="s">
        <v>326</v>
      </c>
      <c r="D143" s="16">
        <v>58.688000000000002</v>
      </c>
      <c r="E143" s="39">
        <v>5.3310000000000004</v>
      </c>
      <c r="F143" s="92">
        <v>64.019000000000005</v>
      </c>
      <c r="G143" s="59">
        <v>285.30394860000001</v>
      </c>
      <c r="H143" s="59">
        <v>421.74659100000002</v>
      </c>
      <c r="I143" s="60">
        <v>707.05053959999998</v>
      </c>
      <c r="J143" s="59">
        <v>4861.3677174209379</v>
      </c>
      <c r="K143" s="59">
        <v>79112.097355092847</v>
      </c>
      <c r="L143" s="59">
        <v>11044.38587919211</v>
      </c>
      <c r="M143" s="88">
        <v>5177</v>
      </c>
    </row>
    <row r="144" spans="1:13" s="48" customFormat="1" ht="15" customHeight="1" x14ac:dyDescent="0.2">
      <c r="A144" s="99" t="s">
        <v>327</v>
      </c>
      <c r="B144" s="99" t="s">
        <v>63</v>
      </c>
      <c r="C144" s="100" t="s">
        <v>328</v>
      </c>
      <c r="D144" s="16">
        <v>36.555999999999997</v>
      </c>
      <c r="E144" s="39">
        <v>3.0939999999999999</v>
      </c>
      <c r="F144" s="92">
        <v>39.65</v>
      </c>
      <c r="G144" s="59">
        <v>203.9773184</v>
      </c>
      <c r="H144" s="59">
        <v>216.3194043</v>
      </c>
      <c r="I144" s="60">
        <v>420.29672269999998</v>
      </c>
      <c r="J144" s="59">
        <v>5579.8588029324874</v>
      </c>
      <c r="K144" s="59">
        <v>69915.77385261796</v>
      </c>
      <c r="L144" s="59">
        <v>10600.16955107188</v>
      </c>
      <c r="M144" s="88">
        <v>5740</v>
      </c>
    </row>
    <row r="145" spans="1:13" s="48" customFormat="1" ht="15" customHeight="1" x14ac:dyDescent="0.2">
      <c r="A145" s="99" t="s">
        <v>329</v>
      </c>
      <c r="B145" s="99" t="s">
        <v>63</v>
      </c>
      <c r="C145" s="100" t="s">
        <v>330</v>
      </c>
      <c r="D145" s="16">
        <v>32.881</v>
      </c>
      <c r="E145" s="39">
        <v>2.7690000000000001</v>
      </c>
      <c r="F145" s="92">
        <v>35.65</v>
      </c>
      <c r="G145" s="59">
        <v>142.65123259999999</v>
      </c>
      <c r="H145" s="59">
        <v>252.54495019999999</v>
      </c>
      <c r="I145" s="60">
        <v>395.19618279999997</v>
      </c>
      <c r="J145" s="59">
        <v>4338.4091907180446</v>
      </c>
      <c r="K145" s="59">
        <v>91204.387937883701</v>
      </c>
      <c r="L145" s="59">
        <v>11085.446922861151</v>
      </c>
      <c r="M145" s="88">
        <v>4478</v>
      </c>
    </row>
    <row r="146" spans="1:13" s="48" customFormat="1" ht="15" customHeight="1" x14ac:dyDescent="0.2">
      <c r="A146" s="77" t="s">
        <v>331</v>
      </c>
      <c r="B146" s="77" t="s">
        <v>63</v>
      </c>
      <c r="C146" s="78" t="s">
        <v>332</v>
      </c>
      <c r="D146" s="79">
        <v>39.423000000000002</v>
      </c>
      <c r="E146" s="80">
        <v>3.9020000000000001</v>
      </c>
      <c r="F146" s="95">
        <v>43.325000000000003</v>
      </c>
      <c r="G146" s="81">
        <v>183.34671040000001</v>
      </c>
      <c r="H146" s="81">
        <v>210.51648489999999</v>
      </c>
      <c r="I146" s="82">
        <v>393.86319529999997</v>
      </c>
      <c r="J146" s="81">
        <v>4650.7548994241934</v>
      </c>
      <c r="K146" s="81">
        <v>53950.918733982573</v>
      </c>
      <c r="L146" s="81">
        <v>9090.8989105597211</v>
      </c>
      <c r="M146" s="96">
        <v>5029</v>
      </c>
    </row>
    <row r="147" spans="1:13" s="48" customFormat="1" ht="15" customHeight="1" x14ac:dyDescent="0.2">
      <c r="A147" s="99" t="s">
        <v>333</v>
      </c>
      <c r="B147" s="99" t="s">
        <v>65</v>
      </c>
      <c r="C147" s="100" t="s">
        <v>334</v>
      </c>
      <c r="D147" s="16">
        <v>422.49700000000001</v>
      </c>
      <c r="E147" s="39">
        <v>35.954999999999998</v>
      </c>
      <c r="F147" s="92">
        <v>458.452</v>
      </c>
      <c r="G147" s="59">
        <v>1786.8262657</v>
      </c>
      <c r="H147" s="59">
        <v>2947.0348470000008</v>
      </c>
      <c r="I147" s="60">
        <v>4733.8611127000004</v>
      </c>
      <c r="J147" s="59">
        <v>4229.2046232280954</v>
      </c>
      <c r="K147" s="59">
        <v>81964.534751773084</v>
      </c>
      <c r="L147" s="59">
        <v>10325.75081513441</v>
      </c>
      <c r="M147" s="88">
        <v>4448</v>
      </c>
    </row>
    <row r="148" spans="1:13" s="48" customFormat="1" ht="15" customHeight="1" x14ac:dyDescent="0.2">
      <c r="A148" s="99" t="s">
        <v>335</v>
      </c>
      <c r="B148" s="99" t="s">
        <v>65</v>
      </c>
      <c r="C148" s="100" t="s">
        <v>336</v>
      </c>
      <c r="D148" s="16">
        <v>23.193000000000001</v>
      </c>
      <c r="E148" s="39">
        <v>2.923</v>
      </c>
      <c r="F148" s="92">
        <v>26.116</v>
      </c>
      <c r="G148" s="59">
        <v>118.5834897</v>
      </c>
      <c r="H148" s="59">
        <v>455.89920539999991</v>
      </c>
      <c r="I148" s="60">
        <v>574.48269509999989</v>
      </c>
      <c r="J148" s="59">
        <v>5112.9000000000005</v>
      </c>
      <c r="K148" s="59">
        <v>155969.62210058159</v>
      </c>
      <c r="L148" s="59">
        <v>21997.346266656448</v>
      </c>
      <c r="M148" s="88">
        <v>5558</v>
      </c>
    </row>
    <row r="149" spans="1:13" s="48" customFormat="1" ht="15" customHeight="1" x14ac:dyDescent="0.2">
      <c r="A149" s="99" t="s">
        <v>337</v>
      </c>
      <c r="B149" s="99" t="s">
        <v>65</v>
      </c>
      <c r="C149" s="100" t="s">
        <v>338</v>
      </c>
      <c r="D149" s="16">
        <v>38.808999999999997</v>
      </c>
      <c r="E149" s="39">
        <v>3.1320000000000001</v>
      </c>
      <c r="F149" s="92">
        <v>41.941000000000003</v>
      </c>
      <c r="G149" s="59">
        <v>191.50607749999989</v>
      </c>
      <c r="H149" s="59">
        <v>153.50617320000001</v>
      </c>
      <c r="I149" s="60">
        <v>345.01225069999992</v>
      </c>
      <c r="J149" s="59">
        <v>4934.5790280605006</v>
      </c>
      <c r="K149" s="59">
        <v>49012.188122605359</v>
      </c>
      <c r="L149" s="59">
        <v>8226.1331561002335</v>
      </c>
      <c r="M149" s="88">
        <v>5115</v>
      </c>
    </row>
    <row r="150" spans="1:13" s="48" customFormat="1" ht="15" customHeight="1" x14ac:dyDescent="0.2">
      <c r="A150" s="99" t="s">
        <v>339</v>
      </c>
      <c r="B150" s="99" t="s">
        <v>65</v>
      </c>
      <c r="C150" s="100" t="s">
        <v>340</v>
      </c>
      <c r="D150" s="16">
        <v>40.960999999999999</v>
      </c>
      <c r="E150" s="39">
        <v>3.1960000000000002</v>
      </c>
      <c r="F150" s="92">
        <v>44.156999999999996</v>
      </c>
      <c r="G150" s="59">
        <v>179.7615768</v>
      </c>
      <c r="H150" s="59">
        <v>212.30024750000001</v>
      </c>
      <c r="I150" s="60">
        <v>392.06182430000001</v>
      </c>
      <c r="J150" s="59">
        <v>4388.6032274602676</v>
      </c>
      <c r="K150" s="59">
        <v>66426.860919899875</v>
      </c>
      <c r="L150" s="59">
        <v>8878.814781348372</v>
      </c>
      <c r="M150" s="88">
        <v>4646</v>
      </c>
    </row>
    <row r="151" spans="1:13" s="48" customFormat="1" ht="15" customHeight="1" x14ac:dyDescent="0.2">
      <c r="A151" s="99" t="s">
        <v>341</v>
      </c>
      <c r="B151" s="99" t="s">
        <v>65</v>
      </c>
      <c r="C151" s="100" t="s">
        <v>342</v>
      </c>
      <c r="D151" s="16">
        <v>134.001</v>
      </c>
      <c r="E151" s="39">
        <v>8.7469999999999999</v>
      </c>
      <c r="F151" s="92">
        <v>142.74799999999999</v>
      </c>
      <c r="G151" s="59">
        <v>547.76313630000004</v>
      </c>
      <c r="H151" s="59">
        <v>922.42348880000009</v>
      </c>
      <c r="I151" s="60">
        <v>1470.1866250999999</v>
      </c>
      <c r="J151" s="59">
        <v>4087.7540936261671</v>
      </c>
      <c r="K151" s="59">
        <v>105455.98362867269</v>
      </c>
      <c r="L151" s="59">
        <v>10299.174945358251</v>
      </c>
      <c r="M151" s="88">
        <v>4372</v>
      </c>
    </row>
    <row r="152" spans="1:13" s="48" customFormat="1" ht="15" customHeight="1" x14ac:dyDescent="0.2">
      <c r="A152" s="99" t="s">
        <v>343</v>
      </c>
      <c r="B152" s="99" t="s">
        <v>65</v>
      </c>
      <c r="C152" s="100" t="s">
        <v>344</v>
      </c>
      <c r="D152" s="16">
        <v>132.61099999999999</v>
      </c>
      <c r="E152" s="39">
        <v>10.007</v>
      </c>
      <c r="F152" s="92">
        <v>142.61799999999999</v>
      </c>
      <c r="G152" s="59">
        <v>565.49787649999996</v>
      </c>
      <c r="H152" s="59">
        <v>643.74869410000008</v>
      </c>
      <c r="I152" s="60">
        <v>1209.2465706</v>
      </c>
      <c r="J152" s="59">
        <v>4264.3361146511224</v>
      </c>
      <c r="K152" s="59">
        <v>64329.83852303389</v>
      </c>
      <c r="L152" s="59">
        <v>8478.9197057874862</v>
      </c>
      <c r="M152" s="88">
        <v>4471</v>
      </c>
    </row>
    <row r="153" spans="1:13" s="48" customFormat="1" ht="15" customHeight="1" x14ac:dyDescent="0.2">
      <c r="A153" s="99" t="s">
        <v>345</v>
      </c>
      <c r="B153" s="99" t="s">
        <v>65</v>
      </c>
      <c r="C153" s="100" t="s">
        <v>346</v>
      </c>
      <c r="D153" s="16">
        <v>47.896999999999998</v>
      </c>
      <c r="E153" s="39">
        <v>4.5739999999999998</v>
      </c>
      <c r="F153" s="92">
        <v>52.470999999999997</v>
      </c>
      <c r="G153" s="59">
        <v>220.19820250000001</v>
      </c>
      <c r="H153" s="59">
        <v>516.9972409999998</v>
      </c>
      <c r="I153" s="60">
        <v>737.19544349999978</v>
      </c>
      <c r="J153" s="59">
        <v>4597.3276510011074</v>
      </c>
      <c r="K153" s="59">
        <v>113029.5673371228</v>
      </c>
      <c r="L153" s="59">
        <v>14049.578691086501</v>
      </c>
      <c r="M153" s="88">
        <v>4898</v>
      </c>
    </row>
    <row r="154" spans="1:13" s="48" customFormat="1" ht="15" customHeight="1" x14ac:dyDescent="0.2">
      <c r="A154" s="99" t="s">
        <v>347</v>
      </c>
      <c r="B154" s="99" t="s">
        <v>65</v>
      </c>
      <c r="C154" s="100" t="s">
        <v>348</v>
      </c>
      <c r="D154" s="16">
        <v>79.867000000000004</v>
      </c>
      <c r="E154" s="39">
        <v>10.218</v>
      </c>
      <c r="F154" s="92">
        <v>90.084999999999994</v>
      </c>
      <c r="G154" s="59">
        <v>409.39269240000021</v>
      </c>
      <c r="H154" s="59">
        <v>628.45236289999991</v>
      </c>
      <c r="I154" s="60">
        <v>1037.8450553</v>
      </c>
      <c r="J154" s="59">
        <v>5125.9305144803266</v>
      </c>
      <c r="K154" s="59">
        <v>61504.439508710107</v>
      </c>
      <c r="L154" s="59">
        <v>11520.731035133491</v>
      </c>
      <c r="M154" s="88">
        <v>5263</v>
      </c>
    </row>
    <row r="155" spans="1:13" s="48" customFormat="1" ht="15" customHeight="1" x14ac:dyDescent="0.2">
      <c r="A155" s="99" t="s">
        <v>349</v>
      </c>
      <c r="B155" s="99" t="s">
        <v>65</v>
      </c>
      <c r="C155" s="100" t="s">
        <v>350</v>
      </c>
      <c r="D155" s="16">
        <v>42.064999999999998</v>
      </c>
      <c r="E155" s="39">
        <v>3.5339999999999998</v>
      </c>
      <c r="F155" s="92">
        <v>45.598999999999997</v>
      </c>
      <c r="G155" s="59">
        <v>204.1700111000001</v>
      </c>
      <c r="H155" s="59">
        <v>284.13191549999999</v>
      </c>
      <c r="I155" s="60">
        <v>488.3019266</v>
      </c>
      <c r="J155" s="59">
        <v>4853.6790942588868</v>
      </c>
      <c r="K155" s="59">
        <v>80399.523344651956</v>
      </c>
      <c r="L155" s="59">
        <v>10708.61042128117</v>
      </c>
      <c r="M155" s="88">
        <v>5119</v>
      </c>
    </row>
    <row r="156" spans="1:13" s="48" customFormat="1" ht="15" customHeight="1" x14ac:dyDescent="0.2">
      <c r="A156" s="99" t="s">
        <v>351</v>
      </c>
      <c r="B156" s="99" t="s">
        <v>65</v>
      </c>
      <c r="C156" s="100" t="s">
        <v>352</v>
      </c>
      <c r="D156" s="16">
        <v>32.895000000000003</v>
      </c>
      <c r="E156" s="39">
        <v>3.3780000000000001</v>
      </c>
      <c r="F156" s="92">
        <v>36.273000000000003</v>
      </c>
      <c r="G156" s="59">
        <v>173.39482129999999</v>
      </c>
      <c r="H156" s="59">
        <v>150.85723490000001</v>
      </c>
      <c r="I156" s="60">
        <v>324.25205620000003</v>
      </c>
      <c r="J156" s="59">
        <v>5271.1603982368133</v>
      </c>
      <c r="K156" s="59">
        <v>44658.743309650679</v>
      </c>
      <c r="L156" s="59">
        <v>8939.212532737849</v>
      </c>
      <c r="M156" s="88">
        <v>5510</v>
      </c>
    </row>
    <row r="157" spans="1:13" s="48" customFormat="1" ht="15" customHeight="1" x14ac:dyDescent="0.2">
      <c r="A157" s="99" t="s">
        <v>353</v>
      </c>
      <c r="B157" s="99" t="s">
        <v>65</v>
      </c>
      <c r="C157" s="100" t="s">
        <v>354</v>
      </c>
      <c r="D157" s="16">
        <v>53.28</v>
      </c>
      <c r="E157" s="39">
        <v>3.76</v>
      </c>
      <c r="F157" s="92">
        <v>57.04</v>
      </c>
      <c r="G157" s="59">
        <v>218.95697170000011</v>
      </c>
      <c r="H157" s="59">
        <v>249.5712801</v>
      </c>
      <c r="I157" s="60">
        <v>468.52825180000008</v>
      </c>
      <c r="J157" s="59">
        <v>4109.5527721471481</v>
      </c>
      <c r="K157" s="59">
        <v>66375.340452127668</v>
      </c>
      <c r="L157" s="59">
        <v>8214.0296598877994</v>
      </c>
      <c r="M157" s="88">
        <v>4185</v>
      </c>
    </row>
    <row r="158" spans="1:13" s="48" customFormat="1" ht="15" customHeight="1" x14ac:dyDescent="0.2">
      <c r="A158" s="99" t="s">
        <v>355</v>
      </c>
      <c r="B158" s="99" t="s">
        <v>65</v>
      </c>
      <c r="C158" s="100" t="s">
        <v>356</v>
      </c>
      <c r="D158" s="16">
        <v>25.427</v>
      </c>
      <c r="E158" s="39">
        <v>3.3809999999999998</v>
      </c>
      <c r="F158" s="92">
        <v>28.808</v>
      </c>
      <c r="G158" s="59">
        <v>130.8296642</v>
      </c>
      <c r="H158" s="59">
        <v>209.02466329999999</v>
      </c>
      <c r="I158" s="60">
        <v>339.85432750000001</v>
      </c>
      <c r="J158" s="59">
        <v>5145.3047626538728</v>
      </c>
      <c r="K158" s="59">
        <v>61823.325436261468</v>
      </c>
      <c r="L158" s="59">
        <v>11797.22047695085</v>
      </c>
      <c r="M158" s="88">
        <v>5352</v>
      </c>
    </row>
    <row r="159" spans="1:13" s="48" customFormat="1" ht="15" customHeight="1" x14ac:dyDescent="0.2">
      <c r="A159" s="99" t="s">
        <v>357</v>
      </c>
      <c r="B159" s="99" t="s">
        <v>65</v>
      </c>
      <c r="C159" s="100" t="s">
        <v>358</v>
      </c>
      <c r="D159" s="16">
        <v>26.815000000000001</v>
      </c>
      <c r="E159" s="39">
        <v>2.4929999999999999</v>
      </c>
      <c r="F159" s="92">
        <v>29.308</v>
      </c>
      <c r="G159" s="59">
        <v>132.2207609000001</v>
      </c>
      <c r="H159" s="59">
        <v>411.37144489999997</v>
      </c>
      <c r="I159" s="60">
        <v>543.5922058000001</v>
      </c>
      <c r="J159" s="59">
        <v>4930.85067685997</v>
      </c>
      <c r="K159" s="59">
        <v>165010.60766145209</v>
      </c>
      <c r="L159" s="59">
        <v>18547.57082707794</v>
      </c>
      <c r="M159" s="88">
        <v>5104</v>
      </c>
    </row>
    <row r="160" spans="1:13" s="48" customFormat="1" ht="15" customHeight="1" x14ac:dyDescent="0.2">
      <c r="A160" s="99" t="s">
        <v>359</v>
      </c>
      <c r="B160" s="99" t="s">
        <v>65</v>
      </c>
      <c r="C160" s="100" t="s">
        <v>360</v>
      </c>
      <c r="D160" s="16">
        <v>54.384</v>
      </c>
      <c r="E160" s="39">
        <v>3.2970000000000002</v>
      </c>
      <c r="F160" s="92">
        <v>57.680999999999997</v>
      </c>
      <c r="G160" s="59">
        <v>232.31185880000001</v>
      </c>
      <c r="H160" s="59">
        <v>269.55156899999992</v>
      </c>
      <c r="I160" s="60">
        <v>501.86342780000001</v>
      </c>
      <c r="J160" s="59">
        <v>4271.6949617534556</v>
      </c>
      <c r="K160" s="59">
        <v>81756.61783439487</v>
      </c>
      <c r="L160" s="59">
        <v>8700.6714134637059</v>
      </c>
      <c r="M160" s="88">
        <v>4604</v>
      </c>
    </row>
    <row r="161" spans="1:13" s="48" customFormat="1" ht="15" customHeight="1" x14ac:dyDescent="0.2">
      <c r="A161" s="99" t="s">
        <v>361</v>
      </c>
      <c r="B161" s="99" t="s">
        <v>65</v>
      </c>
      <c r="C161" s="100" t="s">
        <v>362</v>
      </c>
      <c r="D161" s="16">
        <v>17.236000000000001</v>
      </c>
      <c r="E161" s="39">
        <v>1.806</v>
      </c>
      <c r="F161" s="92">
        <v>19.042000000000002</v>
      </c>
      <c r="G161" s="59">
        <v>83.729169599999921</v>
      </c>
      <c r="H161" s="59">
        <v>109.90272109999999</v>
      </c>
      <c r="I161" s="60">
        <v>193.6318906999999</v>
      </c>
      <c r="J161" s="59">
        <v>4857.8074727314879</v>
      </c>
      <c r="K161" s="59">
        <v>60854.219878183809</v>
      </c>
      <c r="L161" s="59">
        <v>10168.67402058607</v>
      </c>
      <c r="M161" s="88">
        <v>4899</v>
      </c>
    </row>
    <row r="162" spans="1:13" s="48" customFormat="1" ht="15" customHeight="1" x14ac:dyDescent="0.2">
      <c r="A162" s="99" t="s">
        <v>363</v>
      </c>
      <c r="B162" s="99" t="s">
        <v>65</v>
      </c>
      <c r="C162" s="100" t="s">
        <v>364</v>
      </c>
      <c r="D162" s="16">
        <v>34.823</v>
      </c>
      <c r="E162" s="39">
        <v>2.3559999999999999</v>
      </c>
      <c r="F162" s="92">
        <v>37.179000000000002</v>
      </c>
      <c r="G162" s="59">
        <v>146.89796329999999</v>
      </c>
      <c r="H162" s="59">
        <v>261.70635659999988</v>
      </c>
      <c r="I162" s="60">
        <v>408.60431990000001</v>
      </c>
      <c r="J162" s="59">
        <v>4218.4178071963934</v>
      </c>
      <c r="K162" s="59">
        <v>111080.79651952461</v>
      </c>
      <c r="L162" s="59">
        <v>10990.191234298931</v>
      </c>
      <c r="M162" s="88">
        <v>4473</v>
      </c>
    </row>
    <row r="163" spans="1:13" s="48" customFormat="1" ht="15" customHeight="1" x14ac:dyDescent="0.2">
      <c r="A163" s="99" t="s">
        <v>365</v>
      </c>
      <c r="B163" s="99" t="s">
        <v>65</v>
      </c>
      <c r="C163" s="100" t="s">
        <v>366</v>
      </c>
      <c r="D163" s="16">
        <v>42.991999999999997</v>
      </c>
      <c r="E163" s="39">
        <v>3.45</v>
      </c>
      <c r="F163" s="92">
        <v>46.442</v>
      </c>
      <c r="G163" s="59">
        <v>200.6428263</v>
      </c>
      <c r="H163" s="59">
        <v>516.23463459999994</v>
      </c>
      <c r="I163" s="60">
        <v>716.87746089999996</v>
      </c>
      <c r="J163" s="59">
        <v>4666.980514979532</v>
      </c>
      <c r="K163" s="59">
        <v>149633.2274202898</v>
      </c>
      <c r="L163" s="59">
        <v>15435.973061022351</v>
      </c>
      <c r="M163" s="88">
        <v>5183</v>
      </c>
    </row>
    <row r="164" spans="1:13" s="48" customFormat="1" ht="15" customHeight="1" x14ac:dyDescent="0.2">
      <c r="A164" s="99" t="s">
        <v>367</v>
      </c>
      <c r="B164" s="99" t="s">
        <v>65</v>
      </c>
      <c r="C164" s="100" t="s">
        <v>368</v>
      </c>
      <c r="D164" s="16">
        <v>126.751</v>
      </c>
      <c r="E164" s="39">
        <v>10.542</v>
      </c>
      <c r="F164" s="92">
        <v>137.29300000000001</v>
      </c>
      <c r="G164" s="59">
        <v>505.61430080000002</v>
      </c>
      <c r="H164" s="59">
        <v>1008.0578727</v>
      </c>
      <c r="I164" s="60">
        <v>1513.6721735000001</v>
      </c>
      <c r="J164" s="59">
        <v>3989.035990248597</v>
      </c>
      <c r="K164" s="59">
        <v>95623.019607285154</v>
      </c>
      <c r="L164" s="59">
        <v>11025.122719293769</v>
      </c>
      <c r="M164" s="88">
        <v>4315</v>
      </c>
    </row>
    <row r="165" spans="1:13" s="48" customFormat="1" ht="15" customHeight="1" x14ac:dyDescent="0.2">
      <c r="A165" s="99" t="s">
        <v>369</v>
      </c>
      <c r="B165" s="99" t="s">
        <v>65</v>
      </c>
      <c r="C165" s="100" t="s">
        <v>370</v>
      </c>
      <c r="D165" s="16">
        <v>43.927999999999997</v>
      </c>
      <c r="E165" s="39">
        <v>4.8650000000000002</v>
      </c>
      <c r="F165" s="92">
        <v>48.792999999999999</v>
      </c>
      <c r="G165" s="59">
        <v>198.84455039999989</v>
      </c>
      <c r="H165" s="59">
        <v>285.08938560000001</v>
      </c>
      <c r="I165" s="60">
        <v>483.9339359999999</v>
      </c>
      <c r="J165" s="59">
        <v>4526.6014933527576</v>
      </c>
      <c r="K165" s="59">
        <v>58600.079260020553</v>
      </c>
      <c r="L165" s="59">
        <v>9918.1016949152527</v>
      </c>
      <c r="M165" s="88">
        <v>4839</v>
      </c>
    </row>
    <row r="166" spans="1:13" s="48" customFormat="1" ht="15" customHeight="1" x14ac:dyDescent="0.2">
      <c r="A166" s="99" t="s">
        <v>371</v>
      </c>
      <c r="B166" s="99" t="s">
        <v>65</v>
      </c>
      <c r="C166" s="100" t="s">
        <v>372</v>
      </c>
      <c r="D166" s="16">
        <v>88.067999999999998</v>
      </c>
      <c r="E166" s="39">
        <v>5.3140000000000001</v>
      </c>
      <c r="F166" s="92">
        <v>93.382000000000005</v>
      </c>
      <c r="G166" s="59">
        <v>423.60223609999991</v>
      </c>
      <c r="H166" s="59">
        <v>575.62272549999989</v>
      </c>
      <c r="I166" s="60">
        <v>999.2249615999998</v>
      </c>
      <c r="J166" s="59">
        <v>4809.9449981832213</v>
      </c>
      <c r="K166" s="59">
        <v>108321.9280203237</v>
      </c>
      <c r="L166" s="59">
        <v>10700.40223597695</v>
      </c>
      <c r="M166" s="88">
        <v>5093</v>
      </c>
    </row>
    <row r="167" spans="1:13" s="48" customFormat="1" ht="15" customHeight="1" x14ac:dyDescent="0.2">
      <c r="A167" s="99" t="s">
        <v>373</v>
      </c>
      <c r="B167" s="99" t="s">
        <v>65</v>
      </c>
      <c r="C167" s="100" t="s">
        <v>374</v>
      </c>
      <c r="D167" s="16">
        <v>20.373999999999999</v>
      </c>
      <c r="E167" s="39">
        <v>3.1640000000000001</v>
      </c>
      <c r="F167" s="92">
        <v>23.538</v>
      </c>
      <c r="G167" s="59">
        <v>111.3170588</v>
      </c>
      <c r="H167" s="59">
        <v>109.2614402</v>
      </c>
      <c r="I167" s="60">
        <v>220.57849899999999</v>
      </c>
      <c r="J167" s="59">
        <v>5463.6820850103086</v>
      </c>
      <c r="K167" s="59">
        <v>34532.692857142858</v>
      </c>
      <c r="L167" s="59">
        <v>9371.1657320078175</v>
      </c>
      <c r="M167" s="88">
        <v>6015</v>
      </c>
    </row>
    <row r="168" spans="1:13" s="48" customFormat="1" ht="15" customHeight="1" x14ac:dyDescent="0.2">
      <c r="A168" s="99" t="s">
        <v>375</v>
      </c>
      <c r="B168" s="99" t="s">
        <v>65</v>
      </c>
      <c r="C168" s="100" t="s">
        <v>376</v>
      </c>
      <c r="D168" s="16">
        <v>44.567</v>
      </c>
      <c r="E168" s="39">
        <v>2.9620000000000002</v>
      </c>
      <c r="F168" s="92">
        <v>47.529000000000003</v>
      </c>
      <c r="G168" s="59">
        <v>208.52095199999991</v>
      </c>
      <c r="H168" s="59">
        <v>218.5480657</v>
      </c>
      <c r="I168" s="60">
        <v>427.0690176999999</v>
      </c>
      <c r="J168" s="59">
        <v>4678.8195750218756</v>
      </c>
      <c r="K168" s="59">
        <v>73783.9519581364</v>
      </c>
      <c r="L168" s="59">
        <v>8985.4408403290599</v>
      </c>
      <c r="M168" s="88">
        <v>4834</v>
      </c>
    </row>
    <row r="169" spans="1:13" s="48" customFormat="1" ht="15" customHeight="1" x14ac:dyDescent="0.2">
      <c r="A169" s="99" t="s">
        <v>377</v>
      </c>
      <c r="B169" s="99" t="s">
        <v>65</v>
      </c>
      <c r="C169" s="100" t="s">
        <v>378</v>
      </c>
      <c r="D169" s="16">
        <v>55.459000000000003</v>
      </c>
      <c r="E169" s="39">
        <v>4.9779999999999998</v>
      </c>
      <c r="F169" s="92">
        <v>60.436999999999998</v>
      </c>
      <c r="G169" s="59">
        <v>255.36243279999999</v>
      </c>
      <c r="H169" s="59">
        <v>361.22272889999999</v>
      </c>
      <c r="I169" s="60">
        <v>616.58516170000007</v>
      </c>
      <c r="J169" s="59">
        <v>4604.5264573829318</v>
      </c>
      <c r="K169" s="59">
        <v>72563.826617115323</v>
      </c>
      <c r="L169" s="59">
        <v>10202.113964955241</v>
      </c>
      <c r="M169" s="88">
        <v>4867</v>
      </c>
    </row>
    <row r="170" spans="1:13" s="48" customFormat="1" ht="15" customHeight="1" x14ac:dyDescent="0.2">
      <c r="A170" s="99" t="s">
        <v>379</v>
      </c>
      <c r="B170" s="99" t="s">
        <v>65</v>
      </c>
      <c r="C170" s="100" t="s">
        <v>380</v>
      </c>
      <c r="D170" s="16">
        <v>42.64</v>
      </c>
      <c r="E170" s="39">
        <v>3.9580000000000002</v>
      </c>
      <c r="F170" s="92">
        <v>46.597999999999999</v>
      </c>
      <c r="G170" s="59">
        <v>190.9935165</v>
      </c>
      <c r="H170" s="59">
        <v>368.34315490000012</v>
      </c>
      <c r="I170" s="60">
        <v>559.33667140000011</v>
      </c>
      <c r="J170" s="59">
        <v>4479.210049249531</v>
      </c>
      <c r="K170" s="59">
        <v>93062.949696816591</v>
      </c>
      <c r="L170" s="59">
        <v>12003.448032104379</v>
      </c>
      <c r="M170" s="88">
        <v>4755</v>
      </c>
    </row>
    <row r="171" spans="1:13" s="48" customFormat="1" ht="15" customHeight="1" x14ac:dyDescent="0.2">
      <c r="A171" s="99" t="s">
        <v>381</v>
      </c>
      <c r="B171" s="99" t="s">
        <v>65</v>
      </c>
      <c r="C171" s="100" t="s">
        <v>382</v>
      </c>
      <c r="D171" s="16">
        <v>111.075</v>
      </c>
      <c r="E171" s="39">
        <v>8.548</v>
      </c>
      <c r="F171" s="92">
        <v>119.623</v>
      </c>
      <c r="G171" s="59">
        <v>421.93366839999982</v>
      </c>
      <c r="H171" s="59">
        <v>647.39361169999995</v>
      </c>
      <c r="I171" s="60">
        <v>1069.3272801000001</v>
      </c>
      <c r="J171" s="59">
        <v>3798.6375728111611</v>
      </c>
      <c r="K171" s="59">
        <v>75736.267161909214</v>
      </c>
      <c r="L171" s="59">
        <v>8939.1444797405147</v>
      </c>
      <c r="M171" s="88">
        <v>4081</v>
      </c>
    </row>
    <row r="172" spans="1:13" s="48" customFormat="1" ht="15" customHeight="1" x14ac:dyDescent="0.2">
      <c r="A172" s="99" t="s">
        <v>383</v>
      </c>
      <c r="B172" s="99" t="s">
        <v>65</v>
      </c>
      <c r="C172" s="100" t="s">
        <v>384</v>
      </c>
      <c r="D172" s="16">
        <v>53.997</v>
      </c>
      <c r="E172" s="39">
        <v>6.056</v>
      </c>
      <c r="F172" s="92">
        <v>60.052999999999997</v>
      </c>
      <c r="G172" s="59">
        <v>300.5902706</v>
      </c>
      <c r="H172" s="59">
        <v>341.06131599999998</v>
      </c>
      <c r="I172" s="60">
        <v>641.65158659999997</v>
      </c>
      <c r="J172" s="59">
        <v>5566.7957590236492</v>
      </c>
      <c r="K172" s="59">
        <v>56317.918758256274</v>
      </c>
      <c r="L172" s="59">
        <v>10684.754909829649</v>
      </c>
      <c r="M172" s="88">
        <v>5923</v>
      </c>
    </row>
    <row r="173" spans="1:13" s="48" customFormat="1" ht="15" customHeight="1" x14ac:dyDescent="0.2">
      <c r="A173" s="99" t="s">
        <v>385</v>
      </c>
      <c r="B173" s="99" t="s">
        <v>65</v>
      </c>
      <c r="C173" s="100" t="s">
        <v>386</v>
      </c>
      <c r="D173" s="16">
        <v>31.946999999999999</v>
      </c>
      <c r="E173" s="39">
        <v>2.2090000000000001</v>
      </c>
      <c r="F173" s="92">
        <v>34.155999999999999</v>
      </c>
      <c r="G173" s="59">
        <v>145.3305944</v>
      </c>
      <c r="H173" s="59">
        <v>203.3397956</v>
      </c>
      <c r="I173" s="60">
        <v>348.67039</v>
      </c>
      <c r="J173" s="59">
        <v>4549.1155476257554</v>
      </c>
      <c r="K173" s="59">
        <v>92050.609144409245</v>
      </c>
      <c r="L173" s="59">
        <v>10208.17396650662</v>
      </c>
      <c r="M173" s="88">
        <v>4737</v>
      </c>
    </row>
    <row r="174" spans="1:13" s="48" customFormat="1" ht="15" customHeight="1" x14ac:dyDescent="0.2">
      <c r="A174" s="99" t="s">
        <v>387</v>
      </c>
      <c r="B174" s="99" t="s">
        <v>65</v>
      </c>
      <c r="C174" s="100" t="s">
        <v>388</v>
      </c>
      <c r="D174" s="16">
        <v>66.991</v>
      </c>
      <c r="E174" s="39">
        <v>5.2220000000000004</v>
      </c>
      <c r="F174" s="92">
        <v>72.212999999999994</v>
      </c>
      <c r="G174" s="59">
        <v>280.96281890000012</v>
      </c>
      <c r="H174" s="59">
        <v>665.58819269999992</v>
      </c>
      <c r="I174" s="60">
        <v>946.55101160000004</v>
      </c>
      <c r="J174" s="59">
        <v>4194.0382872326154</v>
      </c>
      <c r="K174" s="59">
        <v>127458.4819417847</v>
      </c>
      <c r="L174" s="59">
        <v>13107.76469056818</v>
      </c>
      <c r="M174" s="88">
        <v>4222</v>
      </c>
    </row>
    <row r="175" spans="1:13" s="48" customFormat="1" ht="15" customHeight="1" x14ac:dyDescent="0.2">
      <c r="A175" s="99" t="s">
        <v>389</v>
      </c>
      <c r="B175" s="99" t="s">
        <v>65</v>
      </c>
      <c r="C175" s="100" t="s">
        <v>390</v>
      </c>
      <c r="D175" s="16">
        <v>109.828</v>
      </c>
      <c r="E175" s="39">
        <v>8.7899999999999991</v>
      </c>
      <c r="F175" s="92">
        <v>118.61799999999999</v>
      </c>
      <c r="G175" s="59">
        <v>464.13877170000012</v>
      </c>
      <c r="H175" s="59">
        <v>704.92272490000005</v>
      </c>
      <c r="I175" s="60">
        <v>1169.0614966000001</v>
      </c>
      <c r="J175" s="59">
        <v>4226.0513867137724</v>
      </c>
      <c r="K175" s="59">
        <v>80195.986905574522</v>
      </c>
      <c r="L175" s="59">
        <v>9855.6837630039281</v>
      </c>
      <c r="M175" s="88">
        <v>4526</v>
      </c>
    </row>
    <row r="176" spans="1:13" s="48" customFormat="1" ht="15" customHeight="1" x14ac:dyDescent="0.2">
      <c r="A176" s="99" t="s">
        <v>391</v>
      </c>
      <c r="B176" s="99" t="s">
        <v>65</v>
      </c>
      <c r="C176" s="100" t="s">
        <v>392</v>
      </c>
      <c r="D176" s="16">
        <v>60.451999999999998</v>
      </c>
      <c r="E176" s="39">
        <v>5.7149999999999999</v>
      </c>
      <c r="F176" s="92">
        <v>66.167000000000002</v>
      </c>
      <c r="G176" s="59">
        <v>280.15226539999998</v>
      </c>
      <c r="H176" s="59">
        <v>491.52903090000001</v>
      </c>
      <c r="I176" s="60">
        <v>771.68129629999999</v>
      </c>
      <c r="J176" s="59">
        <v>4634.2927512737378</v>
      </c>
      <c r="K176" s="59">
        <v>86006.829553805772</v>
      </c>
      <c r="L176" s="59">
        <v>11662.63086281681</v>
      </c>
      <c r="M176" s="88">
        <v>4755</v>
      </c>
    </row>
    <row r="177" spans="1:13" s="48" customFormat="1" ht="15" customHeight="1" x14ac:dyDescent="0.2">
      <c r="A177" s="99" t="s">
        <v>393</v>
      </c>
      <c r="B177" s="99" t="s">
        <v>65</v>
      </c>
      <c r="C177" s="100" t="s">
        <v>394</v>
      </c>
      <c r="D177" s="16">
        <v>105.319</v>
      </c>
      <c r="E177" s="39">
        <v>8.9469999999999992</v>
      </c>
      <c r="F177" s="92">
        <v>114.26600000000001</v>
      </c>
      <c r="G177" s="59">
        <v>438.82908889999987</v>
      </c>
      <c r="H177" s="59">
        <v>690.45192179999992</v>
      </c>
      <c r="I177" s="60">
        <v>1129.2810107</v>
      </c>
      <c r="J177" s="59">
        <v>4166.6659282750488</v>
      </c>
      <c r="K177" s="59">
        <v>77171.33360903096</v>
      </c>
      <c r="L177" s="59">
        <v>9882.9136462289716</v>
      </c>
      <c r="M177" s="88">
        <v>4467</v>
      </c>
    </row>
    <row r="178" spans="1:13" s="48" customFormat="1" ht="15" customHeight="1" x14ac:dyDescent="0.2">
      <c r="A178" s="99" t="s">
        <v>395</v>
      </c>
      <c r="B178" s="99" t="s">
        <v>65</v>
      </c>
      <c r="C178" s="100" t="s">
        <v>396</v>
      </c>
      <c r="D178" s="16">
        <v>42.747999999999998</v>
      </c>
      <c r="E178" s="39">
        <v>3.5720000000000001</v>
      </c>
      <c r="F178" s="92">
        <v>46.32</v>
      </c>
      <c r="G178" s="59">
        <v>178.45709769999999</v>
      </c>
      <c r="H178" s="59">
        <v>286.1979508</v>
      </c>
      <c r="I178" s="60">
        <v>464.65504850000002</v>
      </c>
      <c r="J178" s="59">
        <v>4174.6303382614396</v>
      </c>
      <c r="K178" s="59">
        <v>80122.606606942893</v>
      </c>
      <c r="L178" s="59">
        <v>10031.412964162349</v>
      </c>
      <c r="M178" s="88">
        <v>4476</v>
      </c>
    </row>
    <row r="179" spans="1:13" s="48" customFormat="1" ht="15" customHeight="1" x14ac:dyDescent="0.2">
      <c r="A179" s="99" t="s">
        <v>397</v>
      </c>
      <c r="B179" s="99" t="s">
        <v>65</v>
      </c>
      <c r="C179" s="100" t="s">
        <v>398</v>
      </c>
      <c r="D179" s="16">
        <v>50.582000000000001</v>
      </c>
      <c r="E179" s="39">
        <v>5.2380000000000004</v>
      </c>
      <c r="F179" s="92">
        <v>55.82</v>
      </c>
      <c r="G179" s="59">
        <v>264.76654090000011</v>
      </c>
      <c r="H179" s="59">
        <v>404.98117000000002</v>
      </c>
      <c r="I179" s="60">
        <v>669.74771090000013</v>
      </c>
      <c r="J179" s="59">
        <v>5234.402374362423</v>
      </c>
      <c r="K179" s="59">
        <v>77315.992745322641</v>
      </c>
      <c r="L179" s="59">
        <v>11998.34666606951</v>
      </c>
      <c r="M179" s="88">
        <v>5364</v>
      </c>
    </row>
    <row r="180" spans="1:13" s="48" customFormat="1" ht="15" customHeight="1" x14ac:dyDescent="0.2">
      <c r="A180" s="77" t="s">
        <v>399</v>
      </c>
      <c r="B180" s="77" t="s">
        <v>65</v>
      </c>
      <c r="C180" s="78" t="s">
        <v>400</v>
      </c>
      <c r="D180" s="79">
        <v>43.427999999999997</v>
      </c>
      <c r="E180" s="80">
        <v>3.45</v>
      </c>
      <c r="F180" s="95">
        <v>46.878</v>
      </c>
      <c r="G180" s="81">
        <v>195.10940249999999</v>
      </c>
      <c r="H180" s="81">
        <v>253.41938139999999</v>
      </c>
      <c r="I180" s="82">
        <v>448.52878390000012</v>
      </c>
      <c r="J180" s="81">
        <v>4492.7098300635544</v>
      </c>
      <c r="K180" s="81">
        <v>73454.893159420302</v>
      </c>
      <c r="L180" s="81">
        <v>9568.0017044242522</v>
      </c>
      <c r="M180" s="96">
        <v>4629</v>
      </c>
    </row>
    <row r="181" spans="1:13" s="48" customFormat="1" ht="15" customHeight="1" x14ac:dyDescent="0.2">
      <c r="A181" s="99" t="s">
        <v>401</v>
      </c>
      <c r="B181" s="99" t="s">
        <v>67</v>
      </c>
      <c r="C181" s="100" t="s">
        <v>402</v>
      </c>
      <c r="D181" s="16">
        <v>38.127000000000002</v>
      </c>
      <c r="E181" s="39">
        <v>3.7850000000000001</v>
      </c>
      <c r="F181" s="92">
        <v>41.911999999999999</v>
      </c>
      <c r="G181" s="59">
        <v>205.59759829999999</v>
      </c>
      <c r="H181" s="59">
        <v>221.25834359999999</v>
      </c>
      <c r="I181" s="60">
        <v>426.85594189999989</v>
      </c>
      <c r="J181" s="59">
        <v>5392.4410076848408</v>
      </c>
      <c r="K181" s="59">
        <v>58456.629749009247</v>
      </c>
      <c r="L181" s="59">
        <v>10184.575823153271</v>
      </c>
      <c r="M181" s="88">
        <v>5640</v>
      </c>
    </row>
    <row r="182" spans="1:13" s="48" customFormat="1" ht="15" customHeight="1" x14ac:dyDescent="0.2">
      <c r="A182" s="99" t="s">
        <v>403</v>
      </c>
      <c r="B182" s="99" t="s">
        <v>67</v>
      </c>
      <c r="C182" s="100" t="s">
        <v>404</v>
      </c>
      <c r="D182" s="16">
        <v>74.275000000000006</v>
      </c>
      <c r="E182" s="39">
        <v>5.6740000000000004</v>
      </c>
      <c r="F182" s="92">
        <v>79.948999999999998</v>
      </c>
      <c r="G182" s="59">
        <v>346.54834960000011</v>
      </c>
      <c r="H182" s="59">
        <v>581.67119879999984</v>
      </c>
      <c r="I182" s="60">
        <v>928.21954839999989</v>
      </c>
      <c r="J182" s="59">
        <v>4665.7468811847866</v>
      </c>
      <c r="K182" s="59">
        <v>102515.19189284449</v>
      </c>
      <c r="L182" s="59">
        <v>11610.14582296214</v>
      </c>
      <c r="M182" s="88">
        <v>4777</v>
      </c>
    </row>
    <row r="183" spans="1:13" s="48" customFormat="1" ht="15" customHeight="1" x14ac:dyDescent="0.2">
      <c r="A183" s="99" t="s">
        <v>405</v>
      </c>
      <c r="B183" s="99" t="s">
        <v>67</v>
      </c>
      <c r="C183" s="100" t="s">
        <v>406</v>
      </c>
      <c r="D183" s="16">
        <v>65.47</v>
      </c>
      <c r="E183" s="39">
        <v>5.5839999999999996</v>
      </c>
      <c r="F183" s="92">
        <v>71.054000000000002</v>
      </c>
      <c r="G183" s="59">
        <v>300.56326139999999</v>
      </c>
      <c r="H183" s="59">
        <v>409.19591229999997</v>
      </c>
      <c r="I183" s="60">
        <v>709.75917369999991</v>
      </c>
      <c r="J183" s="59">
        <v>4590.8547640140514</v>
      </c>
      <c r="K183" s="59">
        <v>73280.070254298</v>
      </c>
      <c r="L183" s="59">
        <v>9989.0108044585795</v>
      </c>
      <c r="M183" s="88">
        <v>4696</v>
      </c>
    </row>
    <row r="184" spans="1:13" s="48" customFormat="1" ht="15" customHeight="1" x14ac:dyDescent="0.2">
      <c r="A184" s="99" t="s">
        <v>407</v>
      </c>
      <c r="B184" s="99" t="s">
        <v>67</v>
      </c>
      <c r="C184" s="100" t="s">
        <v>408</v>
      </c>
      <c r="D184" s="16">
        <v>61.41</v>
      </c>
      <c r="E184" s="39">
        <v>5.407</v>
      </c>
      <c r="F184" s="92">
        <v>66.816999999999993</v>
      </c>
      <c r="G184" s="59">
        <v>309.91824729999979</v>
      </c>
      <c r="H184" s="59">
        <v>282.23016380000001</v>
      </c>
      <c r="I184" s="60">
        <v>592.14841109999975</v>
      </c>
      <c r="J184" s="59">
        <v>5046.7065184823296</v>
      </c>
      <c r="K184" s="59">
        <v>52197.182134270377</v>
      </c>
      <c r="L184" s="59">
        <v>8862.2418112157065</v>
      </c>
      <c r="M184" s="88">
        <v>5246</v>
      </c>
    </row>
    <row r="185" spans="1:13" s="48" customFormat="1" ht="15" customHeight="1" x14ac:dyDescent="0.2">
      <c r="A185" s="99" t="s">
        <v>409</v>
      </c>
      <c r="B185" s="99" t="s">
        <v>67</v>
      </c>
      <c r="C185" s="100" t="s">
        <v>410</v>
      </c>
      <c r="D185" s="16">
        <v>56.183999999999997</v>
      </c>
      <c r="E185" s="39">
        <v>5.6070000000000002</v>
      </c>
      <c r="F185" s="92">
        <v>61.790999999999997</v>
      </c>
      <c r="G185" s="59">
        <v>293.75616259999998</v>
      </c>
      <c r="H185" s="59">
        <v>387.58655599999997</v>
      </c>
      <c r="I185" s="60">
        <v>681.34271860000001</v>
      </c>
      <c r="J185" s="59">
        <v>5228.4665135981786</v>
      </c>
      <c r="K185" s="59">
        <v>69125.478152309603</v>
      </c>
      <c r="L185" s="59">
        <v>11026.56889514654</v>
      </c>
      <c r="M185" s="88">
        <v>5380</v>
      </c>
    </row>
    <row r="186" spans="1:13" s="48" customFormat="1" ht="15" customHeight="1" x14ac:dyDescent="0.2">
      <c r="A186" s="99" t="s">
        <v>411</v>
      </c>
      <c r="B186" s="99" t="s">
        <v>67</v>
      </c>
      <c r="C186" s="100" t="s">
        <v>412</v>
      </c>
      <c r="D186" s="16">
        <v>31.577999999999999</v>
      </c>
      <c r="E186" s="39">
        <v>2.6150000000000002</v>
      </c>
      <c r="F186" s="92">
        <v>34.192999999999998</v>
      </c>
      <c r="G186" s="59">
        <v>157.45189239999999</v>
      </c>
      <c r="H186" s="59">
        <v>162.35613749999999</v>
      </c>
      <c r="I186" s="60">
        <v>319.80802990000001</v>
      </c>
      <c r="J186" s="59">
        <v>4986.1261764519586</v>
      </c>
      <c r="K186" s="59">
        <v>62086.477055449308</v>
      </c>
      <c r="L186" s="59">
        <v>9353.0263474980256</v>
      </c>
      <c r="M186" s="88">
        <v>5287</v>
      </c>
    </row>
    <row r="187" spans="1:13" s="48" customFormat="1" ht="15" customHeight="1" x14ac:dyDescent="0.2">
      <c r="A187" s="99" t="s">
        <v>413</v>
      </c>
      <c r="B187" s="99" t="s">
        <v>67</v>
      </c>
      <c r="C187" s="100" t="s">
        <v>414</v>
      </c>
      <c r="D187" s="16">
        <v>54.298000000000002</v>
      </c>
      <c r="E187" s="39">
        <v>3.7850000000000001</v>
      </c>
      <c r="F187" s="92">
        <v>58.082999999999998</v>
      </c>
      <c r="G187" s="59">
        <v>259.42529430000002</v>
      </c>
      <c r="H187" s="59">
        <v>250.1176954</v>
      </c>
      <c r="I187" s="60">
        <v>509.54298970000002</v>
      </c>
      <c r="J187" s="59">
        <v>4777.8057073925374</v>
      </c>
      <c r="K187" s="59">
        <v>66081.293368560117</v>
      </c>
      <c r="L187" s="59">
        <v>8772.6699671160241</v>
      </c>
      <c r="M187" s="88">
        <v>4939</v>
      </c>
    </row>
    <row r="188" spans="1:13" s="48" customFormat="1" ht="15" customHeight="1" x14ac:dyDescent="0.2">
      <c r="A188" s="99" t="s">
        <v>415</v>
      </c>
      <c r="B188" s="99" t="s">
        <v>67</v>
      </c>
      <c r="C188" s="100" t="s">
        <v>416</v>
      </c>
      <c r="D188" s="16">
        <v>39.515000000000001</v>
      </c>
      <c r="E188" s="39">
        <v>3.0049999999999999</v>
      </c>
      <c r="F188" s="92">
        <v>42.52</v>
      </c>
      <c r="G188" s="59">
        <v>184.77511919999989</v>
      </c>
      <c r="H188" s="59">
        <v>227.70532560000001</v>
      </c>
      <c r="I188" s="60">
        <v>412.48044479999987</v>
      </c>
      <c r="J188" s="59">
        <v>4676.075394154117</v>
      </c>
      <c r="K188" s="59">
        <v>75775.482728785355</v>
      </c>
      <c r="L188" s="59">
        <v>9700.8571213546547</v>
      </c>
      <c r="M188" s="88">
        <v>5101</v>
      </c>
    </row>
    <row r="189" spans="1:13" s="48" customFormat="1" ht="15" customHeight="1" x14ac:dyDescent="0.2">
      <c r="A189" s="99" t="s">
        <v>417</v>
      </c>
      <c r="B189" s="99" t="s">
        <v>67</v>
      </c>
      <c r="C189" s="100" t="s">
        <v>418</v>
      </c>
      <c r="D189" s="16">
        <v>47.264000000000003</v>
      </c>
      <c r="E189" s="39">
        <v>5.4290000000000003</v>
      </c>
      <c r="F189" s="92">
        <v>52.692999999999998</v>
      </c>
      <c r="G189" s="59">
        <v>193.9183641000001</v>
      </c>
      <c r="H189" s="59">
        <v>522.14428040000007</v>
      </c>
      <c r="I189" s="60">
        <v>716.06264450000026</v>
      </c>
      <c r="J189" s="59">
        <v>4102.8766947359527</v>
      </c>
      <c r="K189" s="59">
        <v>96176.8797937005</v>
      </c>
      <c r="L189" s="59">
        <v>13589.33149564459</v>
      </c>
      <c r="M189" s="88">
        <v>4483</v>
      </c>
    </row>
    <row r="190" spans="1:13" s="48" customFormat="1" ht="15" customHeight="1" x14ac:dyDescent="0.2">
      <c r="A190" s="99" t="s">
        <v>419</v>
      </c>
      <c r="B190" s="99" t="s">
        <v>67</v>
      </c>
      <c r="C190" s="100" t="s">
        <v>420</v>
      </c>
      <c r="D190" s="16">
        <v>37.338000000000001</v>
      </c>
      <c r="E190" s="39">
        <v>2.2429999999999999</v>
      </c>
      <c r="F190" s="92">
        <v>39.581000000000003</v>
      </c>
      <c r="G190" s="59">
        <v>180.88628460000001</v>
      </c>
      <c r="H190" s="59">
        <v>94.522769300000007</v>
      </c>
      <c r="I190" s="60">
        <v>275.40905390000012</v>
      </c>
      <c r="J190" s="59">
        <v>4844.562767154106</v>
      </c>
      <c r="K190" s="59">
        <v>42141.225724476157</v>
      </c>
      <c r="L190" s="59">
        <v>6958.1125767413669</v>
      </c>
      <c r="M190" s="88">
        <v>4911</v>
      </c>
    </row>
    <row r="191" spans="1:13" s="48" customFormat="1" ht="15" customHeight="1" x14ac:dyDescent="0.2">
      <c r="A191" s="99" t="s">
        <v>421</v>
      </c>
      <c r="B191" s="99" t="s">
        <v>67</v>
      </c>
      <c r="C191" s="100" t="s">
        <v>422</v>
      </c>
      <c r="D191" s="16">
        <v>70.489999999999995</v>
      </c>
      <c r="E191" s="39">
        <v>5.484</v>
      </c>
      <c r="F191" s="92">
        <v>75.974000000000004</v>
      </c>
      <c r="G191" s="59">
        <v>357.47474430000011</v>
      </c>
      <c r="H191" s="59">
        <v>434.33049619999991</v>
      </c>
      <c r="I191" s="60">
        <v>791.80524049999997</v>
      </c>
      <c r="J191" s="59">
        <v>5071.2830798694868</v>
      </c>
      <c r="K191" s="59">
        <v>79199.579905178689</v>
      </c>
      <c r="L191" s="59">
        <v>10422.05544660015</v>
      </c>
      <c r="M191" s="88">
        <v>5231</v>
      </c>
    </row>
    <row r="192" spans="1:13" s="48" customFormat="1" ht="15" customHeight="1" x14ac:dyDescent="0.2">
      <c r="A192" s="99" t="s">
        <v>423</v>
      </c>
      <c r="B192" s="99" t="s">
        <v>67</v>
      </c>
      <c r="C192" s="100" t="s">
        <v>424</v>
      </c>
      <c r="D192" s="16">
        <v>72.896000000000001</v>
      </c>
      <c r="E192" s="39">
        <v>6.3360000000000003</v>
      </c>
      <c r="F192" s="92">
        <v>79.231999999999999</v>
      </c>
      <c r="G192" s="59">
        <v>338.45030000000008</v>
      </c>
      <c r="H192" s="59">
        <v>420.5969970999999</v>
      </c>
      <c r="I192" s="60">
        <v>759.04729710000004</v>
      </c>
      <c r="J192" s="59">
        <v>4642.9200504828823</v>
      </c>
      <c r="K192" s="59">
        <v>66382.101815025235</v>
      </c>
      <c r="L192" s="59">
        <v>9580.0597877120363</v>
      </c>
      <c r="M192" s="88">
        <v>4871</v>
      </c>
    </row>
    <row r="193" spans="1:13" s="48" customFormat="1" ht="15" customHeight="1" x14ac:dyDescent="0.2">
      <c r="A193" s="99" t="s">
        <v>425</v>
      </c>
      <c r="B193" s="99" t="s">
        <v>67</v>
      </c>
      <c r="C193" s="100" t="s">
        <v>426</v>
      </c>
      <c r="D193" s="16">
        <v>60.406999999999996</v>
      </c>
      <c r="E193" s="39">
        <v>4.9390000000000001</v>
      </c>
      <c r="F193" s="92">
        <v>65.346000000000004</v>
      </c>
      <c r="G193" s="59">
        <v>282.22867899999989</v>
      </c>
      <c r="H193" s="59">
        <v>303.32471529999998</v>
      </c>
      <c r="I193" s="60">
        <v>585.55339429999992</v>
      </c>
      <c r="J193" s="59">
        <v>4672.118777625109</v>
      </c>
      <c r="K193" s="59">
        <v>61414.1962543025</v>
      </c>
      <c r="L193" s="59">
        <v>8960.8146527713998</v>
      </c>
      <c r="M193" s="88">
        <v>4909</v>
      </c>
    </row>
    <row r="194" spans="1:13" s="48" customFormat="1" ht="15" customHeight="1" x14ac:dyDescent="0.2">
      <c r="A194" s="99" t="s">
        <v>427</v>
      </c>
      <c r="B194" s="99" t="s">
        <v>67</v>
      </c>
      <c r="C194" s="100" t="s">
        <v>428</v>
      </c>
      <c r="D194" s="16">
        <v>35.075000000000003</v>
      </c>
      <c r="E194" s="39">
        <v>3.3570000000000002</v>
      </c>
      <c r="F194" s="92">
        <v>38.432000000000002</v>
      </c>
      <c r="G194" s="59">
        <v>179.53697940000001</v>
      </c>
      <c r="H194" s="59">
        <v>189.39447319999999</v>
      </c>
      <c r="I194" s="60">
        <v>368.9314526</v>
      </c>
      <c r="J194" s="59">
        <v>5118.6594269422676</v>
      </c>
      <c r="K194" s="59">
        <v>56417.775752159658</v>
      </c>
      <c r="L194" s="59">
        <v>9599.5902529142386</v>
      </c>
      <c r="M194" s="88">
        <v>5402</v>
      </c>
    </row>
    <row r="195" spans="1:13" s="48" customFormat="1" ht="15" customHeight="1" x14ac:dyDescent="0.2">
      <c r="A195" s="99" t="s">
        <v>429</v>
      </c>
      <c r="B195" s="99" t="s">
        <v>67</v>
      </c>
      <c r="C195" s="100" t="s">
        <v>430</v>
      </c>
      <c r="D195" s="16">
        <v>58.49</v>
      </c>
      <c r="E195" s="39">
        <v>5.4550000000000001</v>
      </c>
      <c r="F195" s="92">
        <v>63.945</v>
      </c>
      <c r="G195" s="59">
        <v>307.30220989999998</v>
      </c>
      <c r="H195" s="59">
        <v>337.65822109999999</v>
      </c>
      <c r="I195" s="60">
        <v>644.96043099999997</v>
      </c>
      <c r="J195" s="59">
        <v>5253.9273362968024</v>
      </c>
      <c r="K195" s="59">
        <v>61898.848964252982</v>
      </c>
      <c r="L195" s="59">
        <v>10086.17454062085</v>
      </c>
      <c r="M195" s="88">
        <v>5571</v>
      </c>
    </row>
    <row r="196" spans="1:13" s="48" customFormat="1" ht="15" customHeight="1" x14ac:dyDescent="0.2">
      <c r="A196" s="99" t="s">
        <v>431</v>
      </c>
      <c r="B196" s="99" t="s">
        <v>67</v>
      </c>
      <c r="C196" s="100" t="s">
        <v>432</v>
      </c>
      <c r="D196" s="16">
        <v>53.646000000000001</v>
      </c>
      <c r="E196" s="39">
        <v>4.9530000000000003</v>
      </c>
      <c r="F196" s="92">
        <v>58.598999999999997</v>
      </c>
      <c r="G196" s="59">
        <v>279.10536949999988</v>
      </c>
      <c r="H196" s="59">
        <v>226.84510329999989</v>
      </c>
      <c r="I196" s="60">
        <v>505.95047279999989</v>
      </c>
      <c r="J196" s="59">
        <v>5202.7247045446056</v>
      </c>
      <c r="K196" s="59">
        <v>45799.536301231557</v>
      </c>
      <c r="L196" s="59">
        <v>8634.1144524650572</v>
      </c>
      <c r="M196" s="88">
        <v>5375</v>
      </c>
    </row>
    <row r="197" spans="1:13" s="48" customFormat="1" ht="15" customHeight="1" x14ac:dyDescent="0.2">
      <c r="A197" s="99" t="s">
        <v>433</v>
      </c>
      <c r="B197" s="99" t="s">
        <v>67</v>
      </c>
      <c r="C197" s="100" t="s">
        <v>434</v>
      </c>
      <c r="D197" s="16">
        <v>41.567</v>
      </c>
      <c r="E197" s="39">
        <v>3.8959999999999999</v>
      </c>
      <c r="F197" s="92">
        <v>45.463000000000001</v>
      </c>
      <c r="G197" s="59">
        <v>202.024002</v>
      </c>
      <c r="H197" s="59">
        <v>332.58945999999997</v>
      </c>
      <c r="I197" s="60">
        <v>534.61346200000003</v>
      </c>
      <c r="J197" s="59">
        <v>4860.2016503476316</v>
      </c>
      <c r="K197" s="59">
        <v>85366.90451745379</v>
      </c>
      <c r="L197" s="59">
        <v>11759.30893253855</v>
      </c>
      <c r="M197" s="88">
        <v>5152</v>
      </c>
    </row>
    <row r="198" spans="1:13" s="48" customFormat="1" ht="15" customHeight="1" x14ac:dyDescent="0.2">
      <c r="A198" s="99" t="s">
        <v>435</v>
      </c>
      <c r="B198" s="99" t="s">
        <v>67</v>
      </c>
      <c r="C198" s="100" t="s">
        <v>436</v>
      </c>
      <c r="D198" s="16">
        <v>25.815999999999999</v>
      </c>
      <c r="E198" s="39">
        <v>2.78</v>
      </c>
      <c r="F198" s="92">
        <v>28.596</v>
      </c>
      <c r="G198" s="59">
        <v>143.44243359999999</v>
      </c>
      <c r="H198" s="59">
        <v>284.34033419999997</v>
      </c>
      <c r="I198" s="60">
        <v>427.78276779999999</v>
      </c>
      <c r="J198" s="59">
        <v>5556.3384567709954</v>
      </c>
      <c r="K198" s="59">
        <v>102280.6957553957</v>
      </c>
      <c r="L198" s="59">
        <v>14959.53167575885</v>
      </c>
      <c r="M198" s="88">
        <v>5795</v>
      </c>
    </row>
    <row r="199" spans="1:13" s="48" customFormat="1" ht="15" customHeight="1" x14ac:dyDescent="0.2">
      <c r="A199" s="99" t="s">
        <v>437</v>
      </c>
      <c r="B199" s="99" t="s">
        <v>67</v>
      </c>
      <c r="C199" s="100" t="s">
        <v>438</v>
      </c>
      <c r="D199" s="16">
        <v>43.759</v>
      </c>
      <c r="E199" s="39">
        <v>4.3289999999999997</v>
      </c>
      <c r="F199" s="92">
        <v>48.088000000000001</v>
      </c>
      <c r="G199" s="59">
        <v>208.91038259999999</v>
      </c>
      <c r="H199" s="59">
        <v>211.33395949999999</v>
      </c>
      <c r="I199" s="60">
        <v>420.24434209999998</v>
      </c>
      <c r="J199" s="59">
        <v>4774.1123563152714</v>
      </c>
      <c r="K199" s="59">
        <v>48818.193462693482</v>
      </c>
      <c r="L199" s="59">
        <v>8739.0688342205976</v>
      </c>
      <c r="M199" s="88">
        <v>4967</v>
      </c>
    </row>
    <row r="200" spans="1:13" s="48" customFormat="1" ht="15" customHeight="1" x14ac:dyDescent="0.2">
      <c r="A200" s="99" t="s">
        <v>439</v>
      </c>
      <c r="B200" s="99" t="s">
        <v>67</v>
      </c>
      <c r="C200" s="100" t="s">
        <v>440</v>
      </c>
      <c r="D200" s="16">
        <v>35.627000000000002</v>
      </c>
      <c r="E200" s="39">
        <v>2.8250000000000002</v>
      </c>
      <c r="F200" s="92">
        <v>38.451999999999998</v>
      </c>
      <c r="G200" s="59">
        <v>143.12065369999999</v>
      </c>
      <c r="H200" s="59">
        <v>356.38297229999989</v>
      </c>
      <c r="I200" s="60">
        <v>499.503626</v>
      </c>
      <c r="J200" s="59">
        <v>4017.1963314340251</v>
      </c>
      <c r="K200" s="59">
        <v>126153.26453097341</v>
      </c>
      <c r="L200" s="59">
        <v>12990.31587433684</v>
      </c>
      <c r="M200" s="88">
        <v>4200</v>
      </c>
    </row>
    <row r="201" spans="1:13" s="48" customFormat="1" ht="15" customHeight="1" x14ac:dyDescent="0.2">
      <c r="A201" s="99" t="s">
        <v>441</v>
      </c>
      <c r="B201" s="99" t="s">
        <v>67</v>
      </c>
      <c r="C201" s="100" t="s">
        <v>442</v>
      </c>
      <c r="D201" s="16">
        <v>40.619999999999997</v>
      </c>
      <c r="E201" s="39">
        <v>3.4540000000000002</v>
      </c>
      <c r="F201" s="92">
        <v>44.073999999999998</v>
      </c>
      <c r="G201" s="59">
        <v>202.31724689999999</v>
      </c>
      <c r="H201" s="59">
        <v>314.36703269999998</v>
      </c>
      <c r="I201" s="60">
        <v>516.68427959999997</v>
      </c>
      <c r="J201" s="59">
        <v>4980.729859675037</v>
      </c>
      <c r="K201" s="59">
        <v>91015.353995367695</v>
      </c>
      <c r="L201" s="59">
        <v>11723.108399509911</v>
      </c>
      <c r="M201" s="88">
        <v>5213</v>
      </c>
    </row>
    <row r="202" spans="1:13" s="48" customFormat="1" ht="15" customHeight="1" x14ac:dyDescent="0.2">
      <c r="A202" s="99" t="s">
        <v>443</v>
      </c>
      <c r="B202" s="99" t="s">
        <v>67</v>
      </c>
      <c r="C202" s="100" t="s">
        <v>444</v>
      </c>
      <c r="D202" s="16">
        <v>69.861999999999995</v>
      </c>
      <c r="E202" s="39">
        <v>6.4909999999999997</v>
      </c>
      <c r="F202" s="92">
        <v>76.352999999999994</v>
      </c>
      <c r="G202" s="59">
        <v>340.30596009999999</v>
      </c>
      <c r="H202" s="59">
        <v>598.81585070000006</v>
      </c>
      <c r="I202" s="60">
        <v>939.12181080000005</v>
      </c>
      <c r="J202" s="59">
        <v>4871.1167744982977</v>
      </c>
      <c r="K202" s="59">
        <v>92253.250762594384</v>
      </c>
      <c r="L202" s="59">
        <v>12299.73689049546</v>
      </c>
      <c r="M202" s="88">
        <v>5018</v>
      </c>
    </row>
    <row r="203" spans="1:13" s="48" customFormat="1" ht="15" customHeight="1" x14ac:dyDescent="0.2">
      <c r="A203" s="99" t="s">
        <v>445</v>
      </c>
      <c r="B203" s="99" t="s">
        <v>67</v>
      </c>
      <c r="C203" s="100" t="s">
        <v>446</v>
      </c>
      <c r="D203" s="16">
        <v>57.854999999999997</v>
      </c>
      <c r="E203" s="39">
        <v>4.7469999999999999</v>
      </c>
      <c r="F203" s="92">
        <v>62.601999999999997</v>
      </c>
      <c r="G203" s="59">
        <v>244.49065759999999</v>
      </c>
      <c r="H203" s="59">
        <v>374.73345569999998</v>
      </c>
      <c r="I203" s="60">
        <v>619.22411330000011</v>
      </c>
      <c r="J203" s="59">
        <v>4225.9209679370842</v>
      </c>
      <c r="K203" s="59">
        <v>78941.111375605658</v>
      </c>
      <c r="L203" s="59">
        <v>9891.4429778601334</v>
      </c>
      <c r="M203" s="88">
        <v>4539</v>
      </c>
    </row>
    <row r="204" spans="1:13" s="48" customFormat="1" ht="15" customHeight="1" x14ac:dyDescent="0.2">
      <c r="A204" s="99" t="s">
        <v>447</v>
      </c>
      <c r="B204" s="99" t="s">
        <v>67</v>
      </c>
      <c r="C204" s="100" t="s">
        <v>448</v>
      </c>
      <c r="D204" s="16">
        <v>69.132000000000005</v>
      </c>
      <c r="E204" s="39">
        <v>6.617</v>
      </c>
      <c r="F204" s="92">
        <v>75.748999999999995</v>
      </c>
      <c r="G204" s="59">
        <v>377.08098200000012</v>
      </c>
      <c r="H204" s="59">
        <v>496.53419569999988</v>
      </c>
      <c r="I204" s="60">
        <v>873.6151777</v>
      </c>
      <c r="J204" s="59">
        <v>5454.5070589596726</v>
      </c>
      <c r="K204" s="59">
        <v>75039.171180293168</v>
      </c>
      <c r="L204" s="59">
        <v>11533.025884170091</v>
      </c>
      <c r="M204" s="88">
        <v>6105</v>
      </c>
    </row>
    <row r="205" spans="1:13" s="48" customFormat="1" ht="15" customHeight="1" x14ac:dyDescent="0.2">
      <c r="A205" s="99" t="s">
        <v>449</v>
      </c>
      <c r="B205" s="99" t="s">
        <v>67</v>
      </c>
      <c r="C205" s="100" t="s">
        <v>450</v>
      </c>
      <c r="D205" s="16">
        <v>75.259</v>
      </c>
      <c r="E205" s="39">
        <v>5.343</v>
      </c>
      <c r="F205" s="92">
        <v>80.602000000000004</v>
      </c>
      <c r="G205" s="59">
        <v>315.18499509999992</v>
      </c>
      <c r="H205" s="59">
        <v>476.50183129999988</v>
      </c>
      <c r="I205" s="60">
        <v>791.68682639999986</v>
      </c>
      <c r="J205" s="59">
        <v>4188.0040274252906</v>
      </c>
      <c r="K205" s="59">
        <v>89182.450177802719</v>
      </c>
      <c r="L205" s="59">
        <v>9822.1734746036054</v>
      </c>
      <c r="M205" s="88">
        <v>4381</v>
      </c>
    </row>
    <row r="206" spans="1:13" s="48" customFormat="1" ht="15" customHeight="1" x14ac:dyDescent="0.2">
      <c r="A206" s="99" t="s">
        <v>451</v>
      </c>
      <c r="B206" s="99" t="s">
        <v>67</v>
      </c>
      <c r="C206" s="100" t="s">
        <v>452</v>
      </c>
      <c r="D206" s="16">
        <v>26.541</v>
      </c>
      <c r="E206" s="39">
        <v>2.59</v>
      </c>
      <c r="F206" s="92">
        <v>29.131</v>
      </c>
      <c r="G206" s="59">
        <v>149.16003319999999</v>
      </c>
      <c r="H206" s="59">
        <v>153.99858739999999</v>
      </c>
      <c r="I206" s="60">
        <v>303.15862059999989</v>
      </c>
      <c r="J206" s="59">
        <v>5619.9854263215393</v>
      </c>
      <c r="K206" s="59">
        <v>59458.914054054039</v>
      </c>
      <c r="L206" s="59">
        <v>10406.735800350139</v>
      </c>
      <c r="M206" s="88">
        <v>5760</v>
      </c>
    </row>
    <row r="207" spans="1:13" s="48" customFormat="1" ht="15" customHeight="1" x14ac:dyDescent="0.2">
      <c r="A207" s="99" t="s">
        <v>453</v>
      </c>
      <c r="B207" s="99" t="s">
        <v>67</v>
      </c>
      <c r="C207" s="100" t="s">
        <v>454</v>
      </c>
      <c r="D207" s="16">
        <v>55.207000000000001</v>
      </c>
      <c r="E207" s="39">
        <v>4.2050000000000001</v>
      </c>
      <c r="F207" s="92">
        <v>59.411999999999999</v>
      </c>
      <c r="G207" s="59">
        <v>274.82159009999998</v>
      </c>
      <c r="H207" s="59">
        <v>295.38877120000012</v>
      </c>
      <c r="I207" s="60">
        <v>570.21036130000005</v>
      </c>
      <c r="J207" s="59">
        <v>4978.0207238212552</v>
      </c>
      <c r="K207" s="59">
        <v>70247.032390011911</v>
      </c>
      <c r="L207" s="59">
        <v>9597.5621305460172</v>
      </c>
      <c r="M207" s="88">
        <v>5046</v>
      </c>
    </row>
    <row r="208" spans="1:13" s="48" customFormat="1" ht="15" customHeight="1" x14ac:dyDescent="0.2">
      <c r="A208" s="99" t="s">
        <v>455</v>
      </c>
      <c r="B208" s="99" t="s">
        <v>67</v>
      </c>
      <c r="C208" s="100" t="s">
        <v>456</v>
      </c>
      <c r="D208" s="16">
        <v>40.564</v>
      </c>
      <c r="E208" s="39">
        <v>4.1929999999999996</v>
      </c>
      <c r="F208" s="92">
        <v>44.756999999999998</v>
      </c>
      <c r="G208" s="59">
        <v>231.18464529999989</v>
      </c>
      <c r="H208" s="59">
        <v>270.98212719999998</v>
      </c>
      <c r="I208" s="60">
        <v>502.16677249999998</v>
      </c>
      <c r="J208" s="59">
        <v>5699.2566142392252</v>
      </c>
      <c r="K208" s="59">
        <v>64627.266205580752</v>
      </c>
      <c r="L208" s="59">
        <v>11219.84879460196</v>
      </c>
      <c r="M208" s="88">
        <v>5974</v>
      </c>
    </row>
    <row r="209" spans="1:13" s="48" customFormat="1" ht="15" customHeight="1" x14ac:dyDescent="0.2">
      <c r="A209" s="99" t="s">
        <v>457</v>
      </c>
      <c r="B209" s="99" t="s">
        <v>67</v>
      </c>
      <c r="C209" s="100" t="s">
        <v>458</v>
      </c>
      <c r="D209" s="16">
        <v>53.883000000000003</v>
      </c>
      <c r="E209" s="39">
        <v>5.2809999999999997</v>
      </c>
      <c r="F209" s="92">
        <v>59.164000000000001</v>
      </c>
      <c r="G209" s="59">
        <v>253.55143459999999</v>
      </c>
      <c r="H209" s="59">
        <v>307.28322459999998</v>
      </c>
      <c r="I209" s="60">
        <v>560.83465919999992</v>
      </c>
      <c r="J209" s="59">
        <v>4705.5923872093244</v>
      </c>
      <c r="K209" s="59">
        <v>58186.560234804012</v>
      </c>
      <c r="L209" s="59">
        <v>9479.3228855385005</v>
      </c>
      <c r="M209" s="88">
        <v>4864</v>
      </c>
    </row>
    <row r="210" spans="1:13" s="48" customFormat="1" ht="15" customHeight="1" x14ac:dyDescent="0.2">
      <c r="A210" s="99" t="s">
        <v>459</v>
      </c>
      <c r="B210" s="99" t="s">
        <v>67</v>
      </c>
      <c r="C210" s="100" t="s">
        <v>460</v>
      </c>
      <c r="D210" s="16">
        <v>52.642000000000003</v>
      </c>
      <c r="E210" s="39">
        <v>5.7430000000000003</v>
      </c>
      <c r="F210" s="92">
        <v>58.384999999999998</v>
      </c>
      <c r="G210" s="59">
        <v>274.65175649999992</v>
      </c>
      <c r="H210" s="59">
        <v>274.96144379999998</v>
      </c>
      <c r="I210" s="60">
        <v>549.6132002999999</v>
      </c>
      <c r="J210" s="59">
        <v>5217.3503381330474</v>
      </c>
      <c r="K210" s="59">
        <v>47877.667386383422</v>
      </c>
      <c r="L210" s="59">
        <v>9413.6028140789567</v>
      </c>
      <c r="M210" s="88">
        <v>6022</v>
      </c>
    </row>
    <row r="211" spans="1:13" s="48" customFormat="1" ht="15" customHeight="1" x14ac:dyDescent="0.2">
      <c r="A211" s="99" t="s">
        <v>461</v>
      </c>
      <c r="B211" s="99" t="s">
        <v>67</v>
      </c>
      <c r="C211" s="100" t="s">
        <v>462</v>
      </c>
      <c r="D211" s="16">
        <v>62.636000000000003</v>
      </c>
      <c r="E211" s="39">
        <v>6.9619999999999997</v>
      </c>
      <c r="F211" s="92">
        <v>69.597999999999999</v>
      </c>
      <c r="G211" s="59">
        <v>219.1638049</v>
      </c>
      <c r="H211" s="59">
        <v>489.45908259999987</v>
      </c>
      <c r="I211" s="60">
        <v>708.62288749999993</v>
      </c>
      <c r="J211" s="59">
        <v>3499.0070390829551</v>
      </c>
      <c r="K211" s="59">
        <v>70304.37842573972</v>
      </c>
      <c r="L211" s="59">
        <v>10181.655902468459</v>
      </c>
      <c r="M211" s="88">
        <v>3688</v>
      </c>
    </row>
    <row r="212" spans="1:13" s="48" customFormat="1" ht="15" customHeight="1" x14ac:dyDescent="0.2">
      <c r="A212" s="99" t="s">
        <v>463</v>
      </c>
      <c r="B212" s="99" t="s">
        <v>67</v>
      </c>
      <c r="C212" s="100" t="s">
        <v>464</v>
      </c>
      <c r="D212" s="16">
        <v>74.052999999999997</v>
      </c>
      <c r="E212" s="39">
        <v>6.3</v>
      </c>
      <c r="F212" s="92">
        <v>80.352999999999994</v>
      </c>
      <c r="G212" s="59">
        <v>310.56143609999998</v>
      </c>
      <c r="H212" s="59">
        <v>662.54957249999995</v>
      </c>
      <c r="I212" s="60">
        <v>973.11100859999988</v>
      </c>
      <c r="J212" s="59">
        <v>4193.7725156306969</v>
      </c>
      <c r="K212" s="59">
        <v>105166.5988095238</v>
      </c>
      <c r="L212" s="59">
        <v>12110.450245790449</v>
      </c>
      <c r="M212" s="88">
        <v>4347</v>
      </c>
    </row>
    <row r="213" spans="1:13" s="48" customFormat="1" ht="15" customHeight="1" x14ac:dyDescent="0.2">
      <c r="A213" s="99" t="s">
        <v>465</v>
      </c>
      <c r="B213" s="99" t="s">
        <v>67</v>
      </c>
      <c r="C213" s="100" t="s">
        <v>466</v>
      </c>
      <c r="D213" s="16">
        <v>34.258000000000003</v>
      </c>
      <c r="E213" s="39">
        <v>2.3039999999999998</v>
      </c>
      <c r="F213" s="92">
        <v>36.561999999999998</v>
      </c>
      <c r="G213" s="59">
        <v>166.6712713</v>
      </c>
      <c r="H213" s="59">
        <v>143.0286586</v>
      </c>
      <c r="I213" s="60">
        <v>309.69992989999997</v>
      </c>
      <c r="J213" s="59">
        <v>4865.1780985463247</v>
      </c>
      <c r="K213" s="59">
        <v>62078.410850694432</v>
      </c>
      <c r="L213" s="59">
        <v>8470.5412696242001</v>
      </c>
      <c r="M213" s="88">
        <v>4922</v>
      </c>
    </row>
    <row r="214" spans="1:13" s="48" customFormat="1" ht="15" customHeight="1" x14ac:dyDescent="0.2">
      <c r="A214" s="99" t="s">
        <v>467</v>
      </c>
      <c r="B214" s="99" t="s">
        <v>67</v>
      </c>
      <c r="C214" s="100" t="s">
        <v>468</v>
      </c>
      <c r="D214" s="16">
        <v>50.665999999999997</v>
      </c>
      <c r="E214" s="39">
        <v>4.0030000000000001</v>
      </c>
      <c r="F214" s="92">
        <v>54.668999999999997</v>
      </c>
      <c r="G214" s="59">
        <v>237.00337319999991</v>
      </c>
      <c r="H214" s="59">
        <v>254.0284178</v>
      </c>
      <c r="I214" s="60">
        <v>491.03179099999988</v>
      </c>
      <c r="J214" s="59">
        <v>4677.7597047329564</v>
      </c>
      <c r="K214" s="59">
        <v>63459.509817636761</v>
      </c>
      <c r="L214" s="59">
        <v>8981.9054857414612</v>
      </c>
      <c r="M214" s="88">
        <v>4936</v>
      </c>
    </row>
    <row r="215" spans="1:13" s="48" customFormat="1" ht="15" customHeight="1" x14ac:dyDescent="0.2">
      <c r="A215" s="99" t="s">
        <v>469</v>
      </c>
      <c r="B215" s="99" t="s">
        <v>67</v>
      </c>
      <c r="C215" s="100" t="s">
        <v>470</v>
      </c>
      <c r="D215" s="16">
        <v>59.915999999999997</v>
      </c>
      <c r="E215" s="39">
        <v>5.32</v>
      </c>
      <c r="F215" s="92">
        <v>65.236000000000004</v>
      </c>
      <c r="G215" s="59">
        <v>317.04377470000009</v>
      </c>
      <c r="H215" s="59">
        <v>507.45224830000001</v>
      </c>
      <c r="I215" s="60">
        <v>824.49602300000004</v>
      </c>
      <c r="J215" s="59">
        <v>5291.470971026105</v>
      </c>
      <c r="K215" s="59">
        <v>95385.760958646613</v>
      </c>
      <c r="L215" s="59">
        <v>12638.66611993378</v>
      </c>
      <c r="M215" s="88">
        <v>5550</v>
      </c>
    </row>
    <row r="216" spans="1:13" s="48" customFormat="1" ht="15" customHeight="1" x14ac:dyDescent="0.2">
      <c r="A216" s="99" t="s">
        <v>471</v>
      </c>
      <c r="B216" s="99" t="s">
        <v>67</v>
      </c>
      <c r="C216" s="100" t="s">
        <v>472</v>
      </c>
      <c r="D216" s="16">
        <v>52.569000000000003</v>
      </c>
      <c r="E216" s="39">
        <v>4.8719999999999999</v>
      </c>
      <c r="F216" s="92">
        <v>57.441000000000003</v>
      </c>
      <c r="G216" s="59">
        <v>280.03364710000022</v>
      </c>
      <c r="H216" s="59">
        <v>284.50180269999998</v>
      </c>
      <c r="I216" s="60">
        <v>564.53544980000015</v>
      </c>
      <c r="J216" s="59">
        <v>5326.9730658753288</v>
      </c>
      <c r="K216" s="59">
        <v>58395.279700328407</v>
      </c>
      <c r="L216" s="59">
        <v>9828.0922999251434</v>
      </c>
      <c r="M216" s="88">
        <v>5637</v>
      </c>
    </row>
    <row r="217" spans="1:13" s="48" customFormat="1" ht="15" customHeight="1" x14ac:dyDescent="0.2">
      <c r="A217" s="99" t="s">
        <v>473</v>
      </c>
      <c r="B217" s="99" t="s">
        <v>67</v>
      </c>
      <c r="C217" s="100" t="s">
        <v>474</v>
      </c>
      <c r="D217" s="16">
        <v>78.433000000000007</v>
      </c>
      <c r="E217" s="39">
        <v>6.8659999999999997</v>
      </c>
      <c r="F217" s="92">
        <v>85.299000000000007</v>
      </c>
      <c r="G217" s="59">
        <v>347.64644909999998</v>
      </c>
      <c r="H217" s="59">
        <v>368.47945589999989</v>
      </c>
      <c r="I217" s="60">
        <v>716.12590499999999</v>
      </c>
      <c r="J217" s="59">
        <v>4432.4002537197357</v>
      </c>
      <c r="K217" s="59">
        <v>53667.267098747448</v>
      </c>
      <c r="L217" s="59">
        <v>8395.4783174480363</v>
      </c>
      <c r="M217" s="88">
        <v>4802</v>
      </c>
    </row>
    <row r="218" spans="1:13" s="48" customFormat="1" ht="15" customHeight="1" x14ac:dyDescent="0.2">
      <c r="A218" s="99" t="s">
        <v>475</v>
      </c>
      <c r="B218" s="99" t="s">
        <v>67</v>
      </c>
      <c r="C218" s="100" t="s">
        <v>476</v>
      </c>
      <c r="D218" s="16">
        <v>57.328000000000003</v>
      </c>
      <c r="E218" s="39">
        <v>4.6379999999999999</v>
      </c>
      <c r="F218" s="92">
        <v>61.966000000000001</v>
      </c>
      <c r="G218" s="59">
        <v>270.51071899999999</v>
      </c>
      <c r="H218" s="59">
        <v>290.591883</v>
      </c>
      <c r="I218" s="60">
        <v>561.10260200000005</v>
      </c>
      <c r="J218" s="59">
        <v>4718.6491592241136</v>
      </c>
      <c r="K218" s="59">
        <v>62654.567270375162</v>
      </c>
      <c r="L218" s="59">
        <v>9055.007617080335</v>
      </c>
      <c r="M218" s="88">
        <v>4956</v>
      </c>
    </row>
    <row r="219" spans="1:13" s="48" customFormat="1" ht="15" customHeight="1" x14ac:dyDescent="0.2">
      <c r="A219" s="99" t="s">
        <v>477</v>
      </c>
      <c r="B219" s="99" t="s">
        <v>67</v>
      </c>
      <c r="C219" s="100" t="s">
        <v>478</v>
      </c>
      <c r="D219" s="16">
        <v>45.734999999999999</v>
      </c>
      <c r="E219" s="39">
        <v>4.548</v>
      </c>
      <c r="F219" s="92">
        <v>50.283000000000001</v>
      </c>
      <c r="G219" s="59">
        <v>222.85086519999999</v>
      </c>
      <c r="H219" s="59">
        <v>366.22808950000001</v>
      </c>
      <c r="I219" s="60">
        <v>589.07895470000005</v>
      </c>
      <c r="J219" s="59">
        <v>4872.6547545643398</v>
      </c>
      <c r="K219" s="59">
        <v>80525.08564204046</v>
      </c>
      <c r="L219" s="59">
        <v>11715.270662052781</v>
      </c>
      <c r="M219" s="88">
        <v>5161</v>
      </c>
    </row>
    <row r="220" spans="1:13" s="48" customFormat="1" ht="15" customHeight="1" x14ac:dyDescent="0.2">
      <c r="A220" s="99" t="s">
        <v>479</v>
      </c>
      <c r="B220" s="99" t="s">
        <v>67</v>
      </c>
      <c r="C220" s="100" t="s">
        <v>480</v>
      </c>
      <c r="D220" s="16">
        <v>35.006</v>
      </c>
      <c r="E220" s="39">
        <v>2.4780000000000002</v>
      </c>
      <c r="F220" s="92">
        <v>37.484000000000002</v>
      </c>
      <c r="G220" s="59">
        <v>141.62588400000001</v>
      </c>
      <c r="H220" s="59">
        <v>331.68253759999999</v>
      </c>
      <c r="I220" s="60">
        <v>473.30842159999997</v>
      </c>
      <c r="J220" s="59">
        <v>4045.760269668056</v>
      </c>
      <c r="K220" s="59">
        <v>133850.90298627931</v>
      </c>
      <c r="L220" s="59">
        <v>12626.945406039909</v>
      </c>
      <c r="M220" s="88">
        <v>4230</v>
      </c>
    </row>
    <row r="221" spans="1:13" s="48" customFormat="1" ht="15" customHeight="1" x14ac:dyDescent="0.2">
      <c r="A221" s="99" t="s">
        <v>481</v>
      </c>
      <c r="B221" s="99" t="s">
        <v>67</v>
      </c>
      <c r="C221" s="100" t="s">
        <v>482</v>
      </c>
      <c r="D221" s="16">
        <v>57.563000000000002</v>
      </c>
      <c r="E221" s="39">
        <v>5.5279999999999996</v>
      </c>
      <c r="F221" s="92">
        <v>63.091000000000001</v>
      </c>
      <c r="G221" s="59">
        <v>300.02698959999998</v>
      </c>
      <c r="H221" s="59">
        <v>313.86693350000002</v>
      </c>
      <c r="I221" s="60">
        <v>613.89392310000005</v>
      </c>
      <c r="J221" s="59">
        <v>5212.1499852335701</v>
      </c>
      <c r="K221" s="59">
        <v>56777.665249638223</v>
      </c>
      <c r="L221" s="59">
        <v>9730.2931178773524</v>
      </c>
      <c r="M221" s="88">
        <v>5600</v>
      </c>
    </row>
    <row r="222" spans="1:13" s="48" customFormat="1" ht="15" customHeight="1" x14ac:dyDescent="0.2">
      <c r="A222" s="99" t="s">
        <v>483</v>
      </c>
      <c r="B222" s="99" t="s">
        <v>67</v>
      </c>
      <c r="C222" s="100" t="s">
        <v>484</v>
      </c>
      <c r="D222" s="16">
        <v>66.793999999999997</v>
      </c>
      <c r="E222" s="39">
        <v>5.407</v>
      </c>
      <c r="F222" s="92">
        <v>72.200999999999993</v>
      </c>
      <c r="G222" s="59">
        <v>307.56076270000011</v>
      </c>
      <c r="H222" s="59">
        <v>243.87128419999999</v>
      </c>
      <c r="I222" s="60">
        <v>551.43204690000005</v>
      </c>
      <c r="J222" s="59">
        <v>4604.6166227505482</v>
      </c>
      <c r="K222" s="59">
        <v>45102.88222674311</v>
      </c>
      <c r="L222" s="59">
        <v>7637.4571944986928</v>
      </c>
      <c r="M222" s="88">
        <v>4690</v>
      </c>
    </row>
    <row r="223" spans="1:13" s="48" customFormat="1" ht="15" customHeight="1" x14ac:dyDescent="0.2">
      <c r="A223" s="99" t="s">
        <v>485</v>
      </c>
      <c r="B223" s="99" t="s">
        <v>67</v>
      </c>
      <c r="C223" s="100" t="s">
        <v>486</v>
      </c>
      <c r="D223" s="16">
        <v>35.792000000000002</v>
      </c>
      <c r="E223" s="39">
        <v>2.5190000000000001</v>
      </c>
      <c r="F223" s="92">
        <v>38.311</v>
      </c>
      <c r="G223" s="59">
        <v>181.40168800000001</v>
      </c>
      <c r="H223" s="59">
        <v>176.9061087</v>
      </c>
      <c r="I223" s="60">
        <v>358.30779669999998</v>
      </c>
      <c r="J223" s="59">
        <v>5068.2188198480098</v>
      </c>
      <c r="K223" s="59">
        <v>70228.705319571265</v>
      </c>
      <c r="L223" s="59">
        <v>9352.608825141604</v>
      </c>
      <c r="M223" s="88">
        <v>5183</v>
      </c>
    </row>
    <row r="224" spans="1:13" s="48" customFormat="1" ht="15" customHeight="1" x14ac:dyDescent="0.2">
      <c r="A224" s="99" t="s">
        <v>487</v>
      </c>
      <c r="B224" s="99" t="s">
        <v>67</v>
      </c>
      <c r="C224" s="100" t="s">
        <v>488</v>
      </c>
      <c r="D224" s="16">
        <v>65.150000000000006</v>
      </c>
      <c r="E224" s="39">
        <v>4.4340000000000002</v>
      </c>
      <c r="F224" s="92">
        <v>69.584000000000003</v>
      </c>
      <c r="G224" s="59">
        <v>310.66399239999993</v>
      </c>
      <c r="H224" s="59">
        <v>780.25050079999994</v>
      </c>
      <c r="I224" s="60">
        <v>1090.9144931999999</v>
      </c>
      <c r="J224" s="59">
        <v>4768.4419401381401</v>
      </c>
      <c r="K224" s="59">
        <v>175969.89192602609</v>
      </c>
      <c r="L224" s="59">
        <v>15677.66287077489</v>
      </c>
      <c r="M224" s="88">
        <v>4924</v>
      </c>
    </row>
    <row r="225" spans="1:13" s="48" customFormat="1" ht="15" customHeight="1" x14ac:dyDescent="0.2">
      <c r="A225" s="99" t="s">
        <v>489</v>
      </c>
      <c r="B225" s="99" t="s">
        <v>67</v>
      </c>
      <c r="C225" s="100" t="s">
        <v>490</v>
      </c>
      <c r="D225" s="16">
        <v>31.742000000000001</v>
      </c>
      <c r="E225" s="39">
        <v>3.5369999999999999</v>
      </c>
      <c r="F225" s="92">
        <v>35.279000000000003</v>
      </c>
      <c r="G225" s="59">
        <v>177.52513569999999</v>
      </c>
      <c r="H225" s="59">
        <v>229.91053229999989</v>
      </c>
      <c r="I225" s="60">
        <v>407.43566800000002</v>
      </c>
      <c r="J225" s="59">
        <v>5592.7520540608648</v>
      </c>
      <c r="K225" s="59">
        <v>65001.564122137388</v>
      </c>
      <c r="L225" s="59">
        <v>11548.95739675161</v>
      </c>
      <c r="M225" s="88">
        <v>6011</v>
      </c>
    </row>
    <row r="226" spans="1:13" s="48" customFormat="1" ht="15" customHeight="1" x14ac:dyDescent="0.2">
      <c r="A226" s="99" t="s">
        <v>491</v>
      </c>
      <c r="B226" s="99" t="s">
        <v>67</v>
      </c>
      <c r="C226" s="100" t="s">
        <v>492</v>
      </c>
      <c r="D226" s="16">
        <v>36.656999999999996</v>
      </c>
      <c r="E226" s="39">
        <v>3.5339999999999998</v>
      </c>
      <c r="F226" s="92">
        <v>40.191000000000003</v>
      </c>
      <c r="G226" s="59">
        <v>159.44331009999991</v>
      </c>
      <c r="H226" s="59">
        <v>308.15402210000008</v>
      </c>
      <c r="I226" s="60">
        <v>467.59733219999998</v>
      </c>
      <c r="J226" s="59">
        <v>4349.6006247101486</v>
      </c>
      <c r="K226" s="59">
        <v>87196.950226372399</v>
      </c>
      <c r="L226" s="59">
        <v>11634.379144584609</v>
      </c>
      <c r="M226" s="88">
        <v>4857</v>
      </c>
    </row>
    <row r="227" spans="1:13" s="48" customFormat="1" ht="15" customHeight="1" x14ac:dyDescent="0.2">
      <c r="A227" s="99" t="s">
        <v>493</v>
      </c>
      <c r="B227" s="99" t="s">
        <v>67</v>
      </c>
      <c r="C227" s="100" t="s">
        <v>494</v>
      </c>
      <c r="D227" s="16">
        <v>54.451999999999998</v>
      </c>
      <c r="E227" s="39">
        <v>4.5519999999999996</v>
      </c>
      <c r="F227" s="92">
        <v>59.003999999999998</v>
      </c>
      <c r="G227" s="59">
        <v>244.45009719999999</v>
      </c>
      <c r="H227" s="59">
        <v>381.18551309999998</v>
      </c>
      <c r="I227" s="60">
        <v>625.63561030000005</v>
      </c>
      <c r="J227" s="59">
        <v>4489.2767428193647</v>
      </c>
      <c r="K227" s="59">
        <v>83740.226955184553</v>
      </c>
      <c r="L227" s="59">
        <v>10603.274528845501</v>
      </c>
      <c r="M227" s="88">
        <v>4723</v>
      </c>
    </row>
    <row r="228" spans="1:13" s="48" customFormat="1" ht="15" customHeight="1" x14ac:dyDescent="0.2">
      <c r="A228" s="77" t="s">
        <v>495</v>
      </c>
      <c r="B228" s="77" t="s">
        <v>67</v>
      </c>
      <c r="C228" s="78" t="s">
        <v>496</v>
      </c>
      <c r="D228" s="79">
        <v>45.267000000000003</v>
      </c>
      <c r="E228" s="80">
        <v>3.4529999999999998</v>
      </c>
      <c r="F228" s="95">
        <v>48.72</v>
      </c>
      <c r="G228" s="81">
        <v>202.4686525999999</v>
      </c>
      <c r="H228" s="81">
        <v>392.26410049999998</v>
      </c>
      <c r="I228" s="82">
        <v>594.73275309999985</v>
      </c>
      <c r="J228" s="81">
        <v>4472.7649855302961</v>
      </c>
      <c r="K228" s="81">
        <v>113600.9558355054</v>
      </c>
      <c r="L228" s="81">
        <v>12207.15831486042</v>
      </c>
      <c r="M228" s="96">
        <v>4622</v>
      </c>
    </row>
    <row r="229" spans="1:13" s="48" customFormat="1" ht="15" customHeight="1" x14ac:dyDescent="0.2">
      <c r="A229" s="99" t="s">
        <v>497</v>
      </c>
      <c r="B229" s="99" t="s">
        <v>69</v>
      </c>
      <c r="C229" s="100" t="s">
        <v>498</v>
      </c>
      <c r="D229" s="16">
        <v>72.545000000000002</v>
      </c>
      <c r="E229" s="39">
        <v>5.476</v>
      </c>
      <c r="F229" s="92">
        <v>78.021000000000001</v>
      </c>
      <c r="G229" s="59">
        <v>299.18717079999988</v>
      </c>
      <c r="H229" s="59">
        <v>485.61928100000011</v>
      </c>
      <c r="I229" s="60">
        <v>784.8064518000001</v>
      </c>
      <c r="J229" s="59">
        <v>4124.1597739334193</v>
      </c>
      <c r="K229" s="59">
        <v>88681.38805697592</v>
      </c>
      <c r="L229" s="59">
        <v>10058.913008036299</v>
      </c>
      <c r="M229" s="88">
        <v>4419</v>
      </c>
    </row>
    <row r="230" spans="1:13" s="48" customFormat="1" ht="15" customHeight="1" x14ac:dyDescent="0.2">
      <c r="A230" s="99" t="s">
        <v>499</v>
      </c>
      <c r="B230" s="99" t="s">
        <v>69</v>
      </c>
      <c r="C230" s="100" t="s">
        <v>500</v>
      </c>
      <c r="D230" s="16">
        <v>138.232</v>
      </c>
      <c r="E230" s="39">
        <v>11.795</v>
      </c>
      <c r="F230" s="92">
        <v>150.02699999999999</v>
      </c>
      <c r="G230" s="59">
        <v>678.10809569999981</v>
      </c>
      <c r="H230" s="59">
        <v>538.72345619999987</v>
      </c>
      <c r="I230" s="60">
        <v>1216.8315519</v>
      </c>
      <c r="J230" s="59">
        <v>4905.5797188784063</v>
      </c>
      <c r="K230" s="59">
        <v>45673.88352691818</v>
      </c>
      <c r="L230" s="59">
        <v>8110.7504109260317</v>
      </c>
      <c r="M230" s="88">
        <v>4999</v>
      </c>
    </row>
    <row r="231" spans="1:13" s="48" customFormat="1" ht="15" customHeight="1" x14ac:dyDescent="0.2">
      <c r="A231" s="99" t="s">
        <v>501</v>
      </c>
      <c r="B231" s="99" t="s">
        <v>69</v>
      </c>
      <c r="C231" s="100" t="s">
        <v>502</v>
      </c>
      <c r="D231" s="16">
        <v>94.62</v>
      </c>
      <c r="E231" s="39">
        <v>6.6840000000000002</v>
      </c>
      <c r="F231" s="92">
        <v>101.304</v>
      </c>
      <c r="G231" s="59">
        <v>418.06938639999998</v>
      </c>
      <c r="H231" s="59">
        <v>432.69745460000001</v>
      </c>
      <c r="I231" s="60">
        <v>850.766841</v>
      </c>
      <c r="J231" s="59">
        <v>4418.4039991545123</v>
      </c>
      <c r="K231" s="59">
        <v>64736.303800119676</v>
      </c>
      <c r="L231" s="59">
        <v>8398.1564498933894</v>
      </c>
      <c r="M231" s="88">
        <v>4523</v>
      </c>
    </row>
    <row r="232" spans="1:13" s="48" customFormat="1" ht="15" customHeight="1" x14ac:dyDescent="0.2">
      <c r="A232" s="99" t="s">
        <v>503</v>
      </c>
      <c r="B232" s="99" t="s">
        <v>69</v>
      </c>
      <c r="C232" s="100" t="s">
        <v>504</v>
      </c>
      <c r="D232" s="16">
        <v>110.283</v>
      </c>
      <c r="E232" s="39">
        <v>13.727</v>
      </c>
      <c r="F232" s="92">
        <v>124.01</v>
      </c>
      <c r="G232" s="59">
        <v>463.38959749999998</v>
      </c>
      <c r="H232" s="59">
        <v>755.60694920000014</v>
      </c>
      <c r="I232" s="60">
        <v>1218.9965467</v>
      </c>
      <c r="J232" s="59">
        <v>4201.8225610474856</v>
      </c>
      <c r="K232" s="59">
        <v>55045.30845778394</v>
      </c>
      <c r="L232" s="59">
        <v>9829.8245843077184</v>
      </c>
      <c r="M232" s="88">
        <v>4735</v>
      </c>
    </row>
    <row r="233" spans="1:13" s="48" customFormat="1" ht="15" customHeight="1" x14ac:dyDescent="0.2">
      <c r="A233" s="99" t="s">
        <v>505</v>
      </c>
      <c r="B233" s="99" t="s">
        <v>69</v>
      </c>
      <c r="C233" s="100" t="s">
        <v>506</v>
      </c>
      <c r="D233" s="16">
        <v>133.78700000000001</v>
      </c>
      <c r="E233" s="39">
        <v>10.943</v>
      </c>
      <c r="F233" s="92">
        <v>144.72999999999999</v>
      </c>
      <c r="G233" s="59">
        <v>608.74106760000018</v>
      </c>
      <c r="H233" s="59">
        <v>474.89800739999993</v>
      </c>
      <c r="I233" s="60">
        <v>1083.639075</v>
      </c>
      <c r="J233" s="59">
        <v>4550.0763721437816</v>
      </c>
      <c r="K233" s="59">
        <v>43397.423686374837</v>
      </c>
      <c r="L233" s="59">
        <v>7487.3148276100328</v>
      </c>
      <c r="M233" s="88">
        <v>4629</v>
      </c>
    </row>
    <row r="234" spans="1:13" s="48" customFormat="1" ht="15" customHeight="1" x14ac:dyDescent="0.2">
      <c r="A234" s="99" t="s">
        <v>507</v>
      </c>
      <c r="B234" s="99" t="s">
        <v>69</v>
      </c>
      <c r="C234" s="100" t="s">
        <v>508</v>
      </c>
      <c r="D234" s="16">
        <v>98.334999999999994</v>
      </c>
      <c r="E234" s="39">
        <v>27.628</v>
      </c>
      <c r="F234" s="92">
        <v>125.96299999999999</v>
      </c>
      <c r="G234" s="59">
        <v>370.51425880000011</v>
      </c>
      <c r="H234" s="59">
        <v>1559.3081287</v>
      </c>
      <c r="I234" s="60">
        <v>1929.8223875000001</v>
      </c>
      <c r="J234" s="59">
        <v>3767.8777525804662</v>
      </c>
      <c r="K234" s="59">
        <v>56439.413953235839</v>
      </c>
      <c r="L234" s="59">
        <v>15320.54958598954</v>
      </c>
      <c r="M234" s="88">
        <v>3668</v>
      </c>
    </row>
    <row r="235" spans="1:13" s="48" customFormat="1" ht="15" customHeight="1" x14ac:dyDescent="0.2">
      <c r="A235" s="99" t="s">
        <v>509</v>
      </c>
      <c r="B235" s="99" t="s">
        <v>69</v>
      </c>
      <c r="C235" s="100" t="s">
        <v>510</v>
      </c>
      <c r="D235" s="16">
        <v>5.6509999999999998</v>
      </c>
      <c r="E235" s="39">
        <v>7.8</v>
      </c>
      <c r="F235" s="92">
        <v>13.451000000000001</v>
      </c>
      <c r="G235" s="59">
        <v>25.078500899999959</v>
      </c>
      <c r="H235" s="59">
        <v>2530.031553399996</v>
      </c>
      <c r="I235" s="60">
        <v>2555.110054299997</v>
      </c>
      <c r="J235" s="59">
        <v>4437.8872588922241</v>
      </c>
      <c r="K235" s="59">
        <v>324363.01966666622</v>
      </c>
      <c r="L235" s="59">
        <v>189956.88456620299</v>
      </c>
      <c r="M235" s="88">
        <v>4081</v>
      </c>
    </row>
    <row r="236" spans="1:13" s="48" customFormat="1" ht="15" customHeight="1" x14ac:dyDescent="0.2">
      <c r="A236" s="99" t="s">
        <v>511</v>
      </c>
      <c r="B236" s="99" t="s">
        <v>69</v>
      </c>
      <c r="C236" s="100" t="s">
        <v>512</v>
      </c>
      <c r="D236" s="16">
        <v>143.35900000000001</v>
      </c>
      <c r="E236" s="39">
        <v>12.254</v>
      </c>
      <c r="F236" s="92">
        <v>155.613</v>
      </c>
      <c r="G236" s="59">
        <v>638.73694619999992</v>
      </c>
      <c r="H236" s="59">
        <v>736.58802769999988</v>
      </c>
      <c r="I236" s="60">
        <v>1375.3249739</v>
      </c>
      <c r="J236" s="59">
        <v>4455.5064293138194</v>
      </c>
      <c r="K236" s="59">
        <v>60110.007156846732</v>
      </c>
      <c r="L236" s="59">
        <v>8838.1110440644406</v>
      </c>
      <c r="M236" s="88">
        <v>4431</v>
      </c>
    </row>
    <row r="237" spans="1:13" s="48" customFormat="1" ht="15" customHeight="1" x14ac:dyDescent="0.2">
      <c r="A237" s="99" t="s">
        <v>513</v>
      </c>
      <c r="B237" s="99" t="s">
        <v>69</v>
      </c>
      <c r="C237" s="100" t="s">
        <v>514</v>
      </c>
      <c r="D237" s="16">
        <v>127.176</v>
      </c>
      <c r="E237" s="39">
        <v>11.702</v>
      </c>
      <c r="F237" s="92">
        <v>138.87799999999999</v>
      </c>
      <c r="G237" s="59">
        <v>519.15401420000001</v>
      </c>
      <c r="H237" s="59">
        <v>916.2222509999998</v>
      </c>
      <c r="I237" s="60">
        <v>1435.3762652</v>
      </c>
      <c r="J237" s="59">
        <v>4082.1697034031581</v>
      </c>
      <c r="K237" s="59">
        <v>78296.210135019646</v>
      </c>
      <c r="L237" s="59">
        <v>10335.51941416207</v>
      </c>
      <c r="M237" s="88">
        <v>4245</v>
      </c>
    </row>
    <row r="238" spans="1:13" s="48" customFormat="1" ht="15" customHeight="1" x14ac:dyDescent="0.2">
      <c r="A238" s="99" t="s">
        <v>515</v>
      </c>
      <c r="B238" s="99" t="s">
        <v>69</v>
      </c>
      <c r="C238" s="100" t="s">
        <v>516</v>
      </c>
      <c r="D238" s="16">
        <v>123.175</v>
      </c>
      <c r="E238" s="39">
        <v>8.7279999999999998</v>
      </c>
      <c r="F238" s="92">
        <v>131.90299999999999</v>
      </c>
      <c r="G238" s="59">
        <v>561.3559001000001</v>
      </c>
      <c r="H238" s="59">
        <v>845.93071069999996</v>
      </c>
      <c r="I238" s="60">
        <v>1407.2866108000001</v>
      </c>
      <c r="J238" s="59">
        <v>4557.3850221229968</v>
      </c>
      <c r="K238" s="59">
        <v>96921.483810724108</v>
      </c>
      <c r="L238" s="59">
        <v>10669.10237674655</v>
      </c>
      <c r="M238" s="88">
        <v>4823</v>
      </c>
    </row>
    <row r="239" spans="1:13" s="48" customFormat="1" ht="15" customHeight="1" x14ac:dyDescent="0.2">
      <c r="A239" s="99" t="s">
        <v>517</v>
      </c>
      <c r="B239" s="99" t="s">
        <v>69</v>
      </c>
      <c r="C239" s="100" t="s">
        <v>518</v>
      </c>
      <c r="D239" s="16">
        <v>102.747</v>
      </c>
      <c r="E239" s="39">
        <v>8.9090000000000007</v>
      </c>
      <c r="F239" s="92">
        <v>111.65600000000001</v>
      </c>
      <c r="G239" s="59">
        <v>395.58305329999979</v>
      </c>
      <c r="H239" s="59">
        <v>422.99487699999992</v>
      </c>
      <c r="I239" s="60">
        <v>818.57793029999971</v>
      </c>
      <c r="J239" s="59">
        <v>3850.0691338919851</v>
      </c>
      <c r="K239" s="59">
        <v>47479.501290829481</v>
      </c>
      <c r="L239" s="59">
        <v>7331.2489279572937</v>
      </c>
      <c r="M239" s="88">
        <v>4074</v>
      </c>
    </row>
    <row r="240" spans="1:13" s="48" customFormat="1" ht="15" customHeight="1" x14ac:dyDescent="0.2">
      <c r="A240" s="99" t="s">
        <v>519</v>
      </c>
      <c r="B240" s="99" t="s">
        <v>69</v>
      </c>
      <c r="C240" s="100" t="s">
        <v>520</v>
      </c>
      <c r="D240" s="16">
        <v>95.704999999999998</v>
      </c>
      <c r="E240" s="39">
        <v>16.945</v>
      </c>
      <c r="F240" s="92">
        <v>112.65</v>
      </c>
      <c r="G240" s="59">
        <v>344.95887289999979</v>
      </c>
      <c r="H240" s="59">
        <v>431.1052669</v>
      </c>
      <c r="I240" s="60">
        <v>776.06413979999979</v>
      </c>
      <c r="J240" s="59">
        <v>3604.3976061856729</v>
      </c>
      <c r="K240" s="59">
        <v>25441.443900855709</v>
      </c>
      <c r="L240" s="59">
        <v>6889.1623595206374</v>
      </c>
      <c r="M240" s="88">
        <v>3869</v>
      </c>
    </row>
    <row r="241" spans="1:13" s="48" customFormat="1" ht="15" customHeight="1" x14ac:dyDescent="0.2">
      <c r="A241" s="99" t="s">
        <v>521</v>
      </c>
      <c r="B241" s="99" t="s">
        <v>69</v>
      </c>
      <c r="C241" s="100" t="s">
        <v>522</v>
      </c>
      <c r="D241" s="16">
        <v>80.599000000000004</v>
      </c>
      <c r="E241" s="39">
        <v>13.862</v>
      </c>
      <c r="F241" s="92">
        <v>94.460999999999999</v>
      </c>
      <c r="G241" s="59">
        <v>298.5263716</v>
      </c>
      <c r="H241" s="59">
        <v>731.76798380000002</v>
      </c>
      <c r="I241" s="60">
        <v>1030.2943554000001</v>
      </c>
      <c r="J241" s="59">
        <v>3703.8470899142671</v>
      </c>
      <c r="K241" s="59">
        <v>52789.495296494017</v>
      </c>
      <c r="L241" s="59">
        <v>10907.08710896561</v>
      </c>
      <c r="M241" s="88">
        <v>3893</v>
      </c>
    </row>
    <row r="242" spans="1:13" s="48" customFormat="1" ht="15" customHeight="1" x14ac:dyDescent="0.2">
      <c r="A242" s="99" t="s">
        <v>523</v>
      </c>
      <c r="B242" s="99" t="s">
        <v>69</v>
      </c>
      <c r="C242" s="100" t="s">
        <v>524</v>
      </c>
      <c r="D242" s="16">
        <v>102.36</v>
      </c>
      <c r="E242" s="39">
        <v>9.4320000000000004</v>
      </c>
      <c r="F242" s="92">
        <v>111.792</v>
      </c>
      <c r="G242" s="59">
        <v>415.51244290000022</v>
      </c>
      <c r="H242" s="59">
        <v>344.28603679999998</v>
      </c>
      <c r="I242" s="60">
        <v>759.79847970000026</v>
      </c>
      <c r="J242" s="59">
        <v>4059.3243737788221</v>
      </c>
      <c r="K242" s="59">
        <v>36501.912298558113</v>
      </c>
      <c r="L242" s="59">
        <v>6796.5371377200536</v>
      </c>
      <c r="M242" s="88">
        <v>4277</v>
      </c>
    </row>
    <row r="243" spans="1:13" s="48" customFormat="1" ht="15" customHeight="1" x14ac:dyDescent="0.2">
      <c r="A243" s="99" t="s">
        <v>525</v>
      </c>
      <c r="B243" s="99" t="s">
        <v>69</v>
      </c>
      <c r="C243" s="100" t="s">
        <v>526</v>
      </c>
      <c r="D243" s="16">
        <v>85.415999999999997</v>
      </c>
      <c r="E243" s="39">
        <v>5.9180000000000001</v>
      </c>
      <c r="F243" s="92">
        <v>91.334000000000003</v>
      </c>
      <c r="G243" s="59">
        <v>391.6442525999999</v>
      </c>
      <c r="H243" s="59">
        <v>270.58032939999998</v>
      </c>
      <c r="I243" s="60">
        <v>662.22458200000005</v>
      </c>
      <c r="J243" s="59">
        <v>4585.1392315257081</v>
      </c>
      <c r="K243" s="59">
        <v>45721.583203785071</v>
      </c>
      <c r="L243" s="59">
        <v>7250.5811855387919</v>
      </c>
      <c r="M243" s="88">
        <v>4597</v>
      </c>
    </row>
    <row r="244" spans="1:13" s="48" customFormat="1" ht="15" customHeight="1" x14ac:dyDescent="0.2">
      <c r="A244" s="99" t="s">
        <v>527</v>
      </c>
      <c r="B244" s="99" t="s">
        <v>69</v>
      </c>
      <c r="C244" s="100" t="s">
        <v>528</v>
      </c>
      <c r="D244" s="16">
        <v>98.861000000000004</v>
      </c>
      <c r="E244" s="39">
        <v>7.1630000000000003</v>
      </c>
      <c r="F244" s="92">
        <v>106.024</v>
      </c>
      <c r="G244" s="59">
        <v>456.44252229999978</v>
      </c>
      <c r="H244" s="59">
        <v>407.46485180000002</v>
      </c>
      <c r="I244" s="60">
        <v>863.90737409999974</v>
      </c>
      <c r="J244" s="59">
        <v>4617.0130010823259</v>
      </c>
      <c r="K244" s="59">
        <v>56884.664498115308</v>
      </c>
      <c r="L244" s="59">
        <v>8148.2246859201668</v>
      </c>
      <c r="M244" s="88">
        <v>4814</v>
      </c>
    </row>
    <row r="245" spans="1:13" s="48" customFormat="1" ht="15" customHeight="1" x14ac:dyDescent="0.2">
      <c r="A245" s="99" t="s">
        <v>529</v>
      </c>
      <c r="B245" s="99" t="s">
        <v>69</v>
      </c>
      <c r="C245" s="100" t="s">
        <v>530</v>
      </c>
      <c r="D245" s="16">
        <v>103.575</v>
      </c>
      <c r="E245" s="39">
        <v>7.7990000000000004</v>
      </c>
      <c r="F245" s="92">
        <v>111.374</v>
      </c>
      <c r="G245" s="59">
        <v>458.63599520000002</v>
      </c>
      <c r="H245" s="59">
        <v>1225.6592137</v>
      </c>
      <c r="I245" s="60">
        <v>1684.2952089</v>
      </c>
      <c r="J245" s="59">
        <v>4428.0569172097512</v>
      </c>
      <c r="K245" s="59">
        <v>157155.9448262598</v>
      </c>
      <c r="L245" s="59">
        <v>15122.87615511699</v>
      </c>
      <c r="M245" s="88">
        <v>4561</v>
      </c>
    </row>
    <row r="246" spans="1:13" s="48" customFormat="1" ht="15" customHeight="1" x14ac:dyDescent="0.2">
      <c r="A246" s="99" t="s">
        <v>531</v>
      </c>
      <c r="B246" s="99" t="s">
        <v>69</v>
      </c>
      <c r="C246" s="100" t="s">
        <v>532</v>
      </c>
      <c r="D246" s="16">
        <v>94.888999999999996</v>
      </c>
      <c r="E246" s="39">
        <v>8.1750000000000007</v>
      </c>
      <c r="F246" s="92">
        <v>103.06399999999999</v>
      </c>
      <c r="G246" s="59">
        <v>405.28152069999987</v>
      </c>
      <c r="H246" s="59">
        <v>969.21579799999972</v>
      </c>
      <c r="I246" s="60">
        <v>1374.4973187000001</v>
      </c>
      <c r="J246" s="59">
        <v>4271.1117273867358</v>
      </c>
      <c r="K246" s="59">
        <v>118558.5074006116</v>
      </c>
      <c r="L246" s="59">
        <v>13336.347499611889</v>
      </c>
      <c r="M246" s="88">
        <v>4464</v>
      </c>
    </row>
    <row r="247" spans="1:13" s="48" customFormat="1" ht="15" customHeight="1" x14ac:dyDescent="0.2">
      <c r="A247" s="99" t="s">
        <v>533</v>
      </c>
      <c r="B247" s="99" t="s">
        <v>69</v>
      </c>
      <c r="C247" s="100" t="s">
        <v>534</v>
      </c>
      <c r="D247" s="16">
        <v>93.38</v>
      </c>
      <c r="E247" s="39">
        <v>18.388000000000002</v>
      </c>
      <c r="F247" s="92">
        <v>111.768</v>
      </c>
      <c r="G247" s="59">
        <v>323.23768949999987</v>
      </c>
      <c r="H247" s="59">
        <v>923.31210050000004</v>
      </c>
      <c r="I247" s="60">
        <v>1246.54979</v>
      </c>
      <c r="J247" s="59">
        <v>3461.5301938316538</v>
      </c>
      <c r="K247" s="59">
        <v>50212.752909506198</v>
      </c>
      <c r="L247" s="59">
        <v>11153.01150597667</v>
      </c>
      <c r="M247" s="88">
        <v>3747</v>
      </c>
    </row>
    <row r="248" spans="1:13" s="48" customFormat="1" ht="15" customHeight="1" x14ac:dyDescent="0.2">
      <c r="A248" s="99" t="s">
        <v>535</v>
      </c>
      <c r="B248" s="99" t="s">
        <v>69</v>
      </c>
      <c r="C248" s="100" t="s">
        <v>536</v>
      </c>
      <c r="D248" s="16">
        <v>88.676000000000002</v>
      </c>
      <c r="E248" s="39">
        <v>19.013999999999999</v>
      </c>
      <c r="F248" s="92">
        <v>107.69</v>
      </c>
      <c r="G248" s="59">
        <v>383.55968269999988</v>
      </c>
      <c r="H248" s="59">
        <v>1104.3738162</v>
      </c>
      <c r="I248" s="60">
        <v>1487.9334988999999</v>
      </c>
      <c r="J248" s="59">
        <v>4325.4057772114211</v>
      </c>
      <c r="K248" s="59">
        <v>58082.140328179237</v>
      </c>
      <c r="L248" s="59">
        <v>13816.821421673319</v>
      </c>
      <c r="M248" s="88">
        <v>4551</v>
      </c>
    </row>
    <row r="249" spans="1:13" s="48" customFormat="1" ht="15" customHeight="1" x14ac:dyDescent="0.2">
      <c r="A249" s="99" t="s">
        <v>537</v>
      </c>
      <c r="B249" s="99" t="s">
        <v>69</v>
      </c>
      <c r="C249" s="100" t="s">
        <v>538</v>
      </c>
      <c r="D249" s="16">
        <v>64.319000000000003</v>
      </c>
      <c r="E249" s="39">
        <v>6.5129999999999999</v>
      </c>
      <c r="F249" s="92">
        <v>70.831999999999994</v>
      </c>
      <c r="G249" s="59">
        <v>294.48570189999998</v>
      </c>
      <c r="H249" s="59">
        <v>340.13958609999992</v>
      </c>
      <c r="I249" s="60">
        <v>634.62528799999973</v>
      </c>
      <c r="J249" s="59">
        <v>4578.5180413252692</v>
      </c>
      <c r="K249" s="59">
        <v>52224.717656993678</v>
      </c>
      <c r="L249" s="59">
        <v>8959.5844815902383</v>
      </c>
      <c r="M249" s="88">
        <v>4386</v>
      </c>
    </row>
    <row r="250" spans="1:13" s="48" customFormat="1" ht="15" customHeight="1" x14ac:dyDescent="0.2">
      <c r="A250" s="99" t="s">
        <v>539</v>
      </c>
      <c r="B250" s="99" t="s">
        <v>69</v>
      </c>
      <c r="C250" s="100" t="s">
        <v>540</v>
      </c>
      <c r="D250" s="16">
        <v>129.40100000000001</v>
      </c>
      <c r="E250" s="39">
        <v>17.95</v>
      </c>
      <c r="F250" s="92">
        <v>147.351</v>
      </c>
      <c r="G250" s="59">
        <v>462.25160719999991</v>
      </c>
      <c r="H250" s="59">
        <v>678.43409010000016</v>
      </c>
      <c r="I250" s="60">
        <v>1140.6856972999999</v>
      </c>
      <c r="J250" s="59">
        <v>3572.2413829877651</v>
      </c>
      <c r="K250" s="59">
        <v>37795.771036211707</v>
      </c>
      <c r="L250" s="59">
        <v>7741.2823618434886</v>
      </c>
      <c r="M250" s="88">
        <v>3699</v>
      </c>
    </row>
    <row r="251" spans="1:13" s="48" customFormat="1" ht="15" customHeight="1" x14ac:dyDescent="0.2">
      <c r="A251" s="99" t="s">
        <v>541</v>
      </c>
      <c r="B251" s="99" t="s">
        <v>69</v>
      </c>
      <c r="C251" s="100" t="s">
        <v>542</v>
      </c>
      <c r="D251" s="16">
        <v>115.872</v>
      </c>
      <c r="E251" s="39">
        <v>11.525</v>
      </c>
      <c r="F251" s="92">
        <v>127.39700000000001</v>
      </c>
      <c r="G251" s="59">
        <v>442.09649159999992</v>
      </c>
      <c r="H251" s="59">
        <v>428.2281036</v>
      </c>
      <c r="I251" s="60">
        <v>870.32459519999998</v>
      </c>
      <c r="J251" s="59">
        <v>3815.3867336371159</v>
      </c>
      <c r="K251" s="59">
        <v>37156.451505422992</v>
      </c>
      <c r="L251" s="59">
        <v>6831.5941128911982</v>
      </c>
      <c r="M251" s="88">
        <v>3904</v>
      </c>
    </row>
    <row r="252" spans="1:13" s="48" customFormat="1" ht="15" customHeight="1" x14ac:dyDescent="0.2">
      <c r="A252" s="99" t="s">
        <v>543</v>
      </c>
      <c r="B252" s="99" t="s">
        <v>69</v>
      </c>
      <c r="C252" s="100" t="s">
        <v>544</v>
      </c>
      <c r="D252" s="16">
        <v>79.533000000000001</v>
      </c>
      <c r="E252" s="39">
        <v>7.4489999999999998</v>
      </c>
      <c r="F252" s="92">
        <v>86.981999999999999</v>
      </c>
      <c r="G252" s="59">
        <v>335.9090680999999</v>
      </c>
      <c r="H252" s="59">
        <v>329.75894740000001</v>
      </c>
      <c r="I252" s="60">
        <v>665.66801549999991</v>
      </c>
      <c r="J252" s="59">
        <v>4223.5181383828094</v>
      </c>
      <c r="K252" s="59">
        <v>44268.888092361383</v>
      </c>
      <c r="L252" s="59">
        <v>7652.9398668690064</v>
      </c>
      <c r="M252" s="88">
        <v>3949</v>
      </c>
    </row>
    <row r="253" spans="1:13" s="48" customFormat="1" ht="15" customHeight="1" x14ac:dyDescent="0.2">
      <c r="A253" s="99" t="s">
        <v>545</v>
      </c>
      <c r="B253" s="99" t="s">
        <v>69</v>
      </c>
      <c r="C253" s="100" t="s">
        <v>546</v>
      </c>
      <c r="D253" s="16">
        <v>100.443</v>
      </c>
      <c r="E253" s="39">
        <v>10.276</v>
      </c>
      <c r="F253" s="92">
        <v>110.71899999999999</v>
      </c>
      <c r="G253" s="59">
        <v>379.88471109999989</v>
      </c>
      <c r="H253" s="59">
        <v>862.9964374000001</v>
      </c>
      <c r="I253" s="60">
        <v>1242.8811485000001</v>
      </c>
      <c r="J253" s="59">
        <v>3782.0924414842239</v>
      </c>
      <c r="K253" s="59">
        <v>83981.747508758272</v>
      </c>
      <c r="L253" s="59">
        <v>11225.54528581364</v>
      </c>
      <c r="M253" s="88">
        <v>4142</v>
      </c>
    </row>
    <row r="254" spans="1:13" s="48" customFormat="1" ht="15" customHeight="1" x14ac:dyDescent="0.2">
      <c r="A254" s="99" t="s">
        <v>547</v>
      </c>
      <c r="B254" s="99" t="s">
        <v>69</v>
      </c>
      <c r="C254" s="100" t="s">
        <v>548</v>
      </c>
      <c r="D254" s="16">
        <v>99.096999999999994</v>
      </c>
      <c r="E254" s="39">
        <v>7.9240000000000004</v>
      </c>
      <c r="F254" s="92">
        <v>107.021</v>
      </c>
      <c r="G254" s="59">
        <v>430.21778469999998</v>
      </c>
      <c r="H254" s="59">
        <v>298.68994950000001</v>
      </c>
      <c r="I254" s="60">
        <v>728.90773420000005</v>
      </c>
      <c r="J254" s="59">
        <v>4341.3805130326846</v>
      </c>
      <c r="K254" s="59">
        <v>37694.339916708726</v>
      </c>
      <c r="L254" s="59">
        <v>6810.8850991861418</v>
      </c>
      <c r="M254" s="88">
        <v>4341</v>
      </c>
    </row>
    <row r="255" spans="1:13" s="48" customFormat="1" ht="15" customHeight="1" x14ac:dyDescent="0.2">
      <c r="A255" s="99" t="s">
        <v>549</v>
      </c>
      <c r="B255" s="99" t="s">
        <v>69</v>
      </c>
      <c r="C255" s="100" t="s">
        <v>550</v>
      </c>
      <c r="D255" s="16">
        <v>81.013000000000005</v>
      </c>
      <c r="E255" s="39">
        <v>8.7319999999999993</v>
      </c>
      <c r="F255" s="92">
        <v>89.745000000000005</v>
      </c>
      <c r="G255" s="59">
        <v>363.8711788</v>
      </c>
      <c r="H255" s="59">
        <v>421.45805120000011</v>
      </c>
      <c r="I255" s="60">
        <v>785.32923000000005</v>
      </c>
      <c r="J255" s="59">
        <v>4491.5159147297354</v>
      </c>
      <c r="K255" s="59">
        <v>48265.924324324333</v>
      </c>
      <c r="L255" s="59">
        <v>8750.6739094099958</v>
      </c>
      <c r="M255" s="88">
        <v>4434</v>
      </c>
    </row>
    <row r="256" spans="1:13" s="48" customFormat="1" ht="15" customHeight="1" x14ac:dyDescent="0.2">
      <c r="A256" s="99" t="s">
        <v>551</v>
      </c>
      <c r="B256" s="99" t="s">
        <v>69</v>
      </c>
      <c r="C256" s="100" t="s">
        <v>552</v>
      </c>
      <c r="D256" s="16">
        <v>123.13</v>
      </c>
      <c r="E256" s="39">
        <v>18.199000000000002</v>
      </c>
      <c r="F256" s="92">
        <v>141.32900000000001</v>
      </c>
      <c r="G256" s="59">
        <v>465.19227100000018</v>
      </c>
      <c r="H256" s="59">
        <v>1317.8011346999999</v>
      </c>
      <c r="I256" s="60">
        <v>1782.9934057</v>
      </c>
      <c r="J256" s="59">
        <v>3778.0579143994169</v>
      </c>
      <c r="K256" s="59">
        <v>72410.634359030693</v>
      </c>
      <c r="L256" s="59">
        <v>12615.906188397281</v>
      </c>
      <c r="M256" s="88">
        <v>3826</v>
      </c>
    </row>
    <row r="257" spans="1:13" s="48" customFormat="1" ht="15" customHeight="1" x14ac:dyDescent="0.2">
      <c r="A257" s="99" t="s">
        <v>553</v>
      </c>
      <c r="B257" s="99" t="s">
        <v>69</v>
      </c>
      <c r="C257" s="100" t="s">
        <v>554</v>
      </c>
      <c r="D257" s="16">
        <v>79.227999999999994</v>
      </c>
      <c r="E257" s="39">
        <v>6.258</v>
      </c>
      <c r="F257" s="92">
        <v>85.486000000000004</v>
      </c>
      <c r="G257" s="59">
        <v>363.5867513</v>
      </c>
      <c r="H257" s="59">
        <v>308.88541370000007</v>
      </c>
      <c r="I257" s="60">
        <v>672.47216500000002</v>
      </c>
      <c r="J257" s="59">
        <v>4589.1193933962741</v>
      </c>
      <c r="K257" s="59">
        <v>49358.48732821989</v>
      </c>
      <c r="L257" s="59">
        <v>7866.4595957232759</v>
      </c>
      <c r="M257" s="88">
        <v>4481</v>
      </c>
    </row>
    <row r="258" spans="1:13" s="48" customFormat="1" ht="15" customHeight="1" x14ac:dyDescent="0.2">
      <c r="A258" s="99" t="s">
        <v>555</v>
      </c>
      <c r="B258" s="99" t="s">
        <v>69</v>
      </c>
      <c r="C258" s="100" t="s">
        <v>556</v>
      </c>
      <c r="D258" s="16">
        <v>97.620999999999995</v>
      </c>
      <c r="E258" s="39">
        <v>15.756</v>
      </c>
      <c r="F258" s="92">
        <v>113.377</v>
      </c>
      <c r="G258" s="59">
        <v>377.55476169999991</v>
      </c>
      <c r="H258" s="59">
        <v>2712.7970980000009</v>
      </c>
      <c r="I258" s="60">
        <v>3090.3518597000011</v>
      </c>
      <c r="J258" s="59">
        <v>3867.5567931080391</v>
      </c>
      <c r="K258" s="59">
        <v>172175.4949225692</v>
      </c>
      <c r="L258" s="59">
        <v>27257.30844615752</v>
      </c>
      <c r="M258" s="88">
        <v>4192</v>
      </c>
    </row>
    <row r="259" spans="1:13" s="48" customFormat="1" ht="15" customHeight="1" x14ac:dyDescent="0.2">
      <c r="A259" s="99" t="s">
        <v>557</v>
      </c>
      <c r="B259" s="99" t="s">
        <v>69</v>
      </c>
      <c r="C259" s="100" t="s">
        <v>558</v>
      </c>
      <c r="D259" s="16">
        <v>95.991</v>
      </c>
      <c r="E259" s="39">
        <v>9.0060000000000002</v>
      </c>
      <c r="F259" s="92">
        <v>104.997</v>
      </c>
      <c r="G259" s="59">
        <v>381.36693680000008</v>
      </c>
      <c r="H259" s="59">
        <v>360.00177359999998</v>
      </c>
      <c r="I259" s="60">
        <v>741.36871040000005</v>
      </c>
      <c r="J259" s="59">
        <v>3972.9447219010131</v>
      </c>
      <c r="K259" s="59">
        <v>39973.548034643572</v>
      </c>
      <c r="L259" s="59">
        <v>7060.8561235082916</v>
      </c>
      <c r="M259" s="88">
        <v>4214</v>
      </c>
    </row>
    <row r="260" spans="1:13" s="48" customFormat="1" ht="15" customHeight="1" x14ac:dyDescent="0.2">
      <c r="A260" s="99" t="s">
        <v>559</v>
      </c>
      <c r="B260" s="99" t="s">
        <v>69</v>
      </c>
      <c r="C260" s="100" t="s">
        <v>560</v>
      </c>
      <c r="D260" s="16">
        <v>131.57</v>
      </c>
      <c r="E260" s="39">
        <v>16.138000000000002</v>
      </c>
      <c r="F260" s="92">
        <v>147.708</v>
      </c>
      <c r="G260" s="59">
        <v>516.5917993999999</v>
      </c>
      <c r="H260" s="59">
        <v>643.81504509999991</v>
      </c>
      <c r="I260" s="60">
        <v>1160.4068445</v>
      </c>
      <c r="J260" s="59">
        <v>3926.3646682374401</v>
      </c>
      <c r="K260" s="59">
        <v>39894.351536745547</v>
      </c>
      <c r="L260" s="59">
        <v>7856.0866337639118</v>
      </c>
      <c r="M260" s="88">
        <v>4107</v>
      </c>
    </row>
    <row r="261" spans="1:13" s="48" customFormat="1" ht="15" customHeight="1" x14ac:dyDescent="0.2">
      <c r="A261" s="77" t="s">
        <v>561</v>
      </c>
      <c r="B261" s="77" t="s">
        <v>69</v>
      </c>
      <c r="C261" s="78" t="s">
        <v>562</v>
      </c>
      <c r="D261" s="79">
        <v>119.43</v>
      </c>
      <c r="E261" s="80">
        <v>44.454000000000001</v>
      </c>
      <c r="F261" s="95">
        <v>163.88399999999999</v>
      </c>
      <c r="G261" s="81">
        <v>504.96931420000021</v>
      </c>
      <c r="H261" s="81">
        <v>3613.9782243</v>
      </c>
      <c r="I261" s="82">
        <v>4118.9475385000014</v>
      </c>
      <c r="J261" s="81">
        <v>4228.1613849116648</v>
      </c>
      <c r="K261" s="81">
        <v>81297.031185045213</v>
      </c>
      <c r="L261" s="81">
        <v>25133.310991310929</v>
      </c>
      <c r="M261" s="96">
        <v>4259</v>
      </c>
    </row>
    <row r="262" spans="1:13" s="48" customFormat="1" ht="15" customHeight="1" x14ac:dyDescent="0.2">
      <c r="A262" s="99" t="s">
        <v>563</v>
      </c>
      <c r="B262" s="99" t="s">
        <v>71</v>
      </c>
      <c r="C262" s="100" t="s">
        <v>564</v>
      </c>
      <c r="D262" s="16">
        <v>27.378</v>
      </c>
      <c r="E262" s="39">
        <v>2.13</v>
      </c>
      <c r="F262" s="92">
        <v>29.507999999999999</v>
      </c>
      <c r="G262" s="59">
        <v>123.861268</v>
      </c>
      <c r="H262" s="59">
        <v>115.70244049999999</v>
      </c>
      <c r="I262" s="60">
        <v>239.56370849999999</v>
      </c>
      <c r="J262" s="59">
        <v>4524.1167360654554</v>
      </c>
      <c r="K262" s="59">
        <v>54320.394600938962</v>
      </c>
      <c r="L262" s="59">
        <v>8118.602023180154</v>
      </c>
      <c r="M262" s="88">
        <v>4644</v>
      </c>
    </row>
    <row r="263" spans="1:13" s="48" customFormat="1" ht="15" customHeight="1" x14ac:dyDescent="0.2">
      <c r="A263" s="99" t="s">
        <v>565</v>
      </c>
      <c r="B263" s="99" t="s">
        <v>71</v>
      </c>
      <c r="C263" s="100" t="s">
        <v>566</v>
      </c>
      <c r="D263" s="16">
        <v>67.7</v>
      </c>
      <c r="E263" s="39">
        <v>5.6840000000000002</v>
      </c>
      <c r="F263" s="92">
        <v>73.384</v>
      </c>
      <c r="G263" s="59">
        <v>300.9159815000001</v>
      </c>
      <c r="H263" s="59">
        <v>239.4507789000001</v>
      </c>
      <c r="I263" s="60">
        <v>540.3667604000002</v>
      </c>
      <c r="J263" s="59">
        <v>4444.8446307237828</v>
      </c>
      <c r="K263" s="59">
        <v>42127.160256861382</v>
      </c>
      <c r="L263" s="59">
        <v>7363.550098114034</v>
      </c>
      <c r="M263" s="88">
        <v>4482</v>
      </c>
    </row>
    <row r="264" spans="1:13" s="48" customFormat="1" ht="15" customHeight="1" x14ac:dyDescent="0.2">
      <c r="A264" s="99" t="s">
        <v>567</v>
      </c>
      <c r="B264" s="99" t="s">
        <v>71</v>
      </c>
      <c r="C264" s="100" t="s">
        <v>568</v>
      </c>
      <c r="D264" s="16">
        <v>47.645000000000003</v>
      </c>
      <c r="E264" s="39">
        <v>5.4240000000000004</v>
      </c>
      <c r="F264" s="92">
        <v>53.069000000000003</v>
      </c>
      <c r="G264" s="59">
        <v>232.0938855</v>
      </c>
      <c r="H264" s="59">
        <v>297.27234240000001</v>
      </c>
      <c r="I264" s="60">
        <v>529.36622790000001</v>
      </c>
      <c r="J264" s="59">
        <v>4871.3167278833043</v>
      </c>
      <c r="K264" s="59">
        <v>54806.847787610612</v>
      </c>
      <c r="L264" s="59">
        <v>9975.0556426539042</v>
      </c>
      <c r="M264" s="88">
        <v>5121</v>
      </c>
    </row>
    <row r="265" spans="1:13" s="48" customFormat="1" ht="15" customHeight="1" x14ac:dyDescent="0.2">
      <c r="A265" s="99" t="s">
        <v>569</v>
      </c>
      <c r="B265" s="99" t="s">
        <v>71</v>
      </c>
      <c r="C265" s="100" t="s">
        <v>570</v>
      </c>
      <c r="D265" s="16">
        <v>70.335999999999999</v>
      </c>
      <c r="E265" s="39">
        <v>5.9630000000000001</v>
      </c>
      <c r="F265" s="92">
        <v>76.299000000000007</v>
      </c>
      <c r="G265" s="59">
        <v>359.5714395</v>
      </c>
      <c r="H265" s="59">
        <v>338.54524329999998</v>
      </c>
      <c r="I265" s="60">
        <v>698.11668279999992</v>
      </c>
      <c r="J265" s="59">
        <v>5112.1963077229293</v>
      </c>
      <c r="K265" s="59">
        <v>56774.315495555929</v>
      </c>
      <c r="L265" s="59">
        <v>9149.7487883196354</v>
      </c>
      <c r="M265" s="88">
        <v>5301</v>
      </c>
    </row>
    <row r="266" spans="1:13" s="48" customFormat="1" ht="15" customHeight="1" x14ac:dyDescent="0.2">
      <c r="A266" s="99" t="s">
        <v>571</v>
      </c>
      <c r="B266" s="99" t="s">
        <v>71</v>
      </c>
      <c r="C266" s="100" t="s">
        <v>572</v>
      </c>
      <c r="D266" s="16">
        <v>67.03</v>
      </c>
      <c r="E266" s="39">
        <v>5.2859999999999996</v>
      </c>
      <c r="F266" s="92">
        <v>72.316000000000003</v>
      </c>
      <c r="G266" s="59">
        <v>324.72524470000002</v>
      </c>
      <c r="H266" s="59">
        <v>558.38194829999998</v>
      </c>
      <c r="I266" s="60">
        <v>883.10719300000005</v>
      </c>
      <c r="J266" s="59">
        <v>4844.4762748023268</v>
      </c>
      <c r="K266" s="59">
        <v>105634.1181044268</v>
      </c>
      <c r="L266" s="59">
        <v>12211.781528292489</v>
      </c>
      <c r="M266" s="88">
        <v>4883</v>
      </c>
    </row>
    <row r="267" spans="1:13" s="48" customFormat="1" ht="15" customHeight="1" x14ac:dyDescent="0.2">
      <c r="A267" s="99" t="s">
        <v>573</v>
      </c>
      <c r="B267" s="99" t="s">
        <v>71</v>
      </c>
      <c r="C267" s="100" t="s">
        <v>574</v>
      </c>
      <c r="D267" s="16">
        <v>44.652000000000001</v>
      </c>
      <c r="E267" s="39">
        <v>2.8290000000000002</v>
      </c>
      <c r="F267" s="92">
        <v>47.481000000000002</v>
      </c>
      <c r="G267" s="59">
        <v>220.39769510000011</v>
      </c>
      <c r="H267" s="59">
        <v>422.18210799999991</v>
      </c>
      <c r="I267" s="60">
        <v>642.57980309999994</v>
      </c>
      <c r="J267" s="59">
        <v>4935.8974984323222</v>
      </c>
      <c r="K267" s="59">
        <v>149233.68964298331</v>
      </c>
      <c r="L267" s="59">
        <v>13533.409218424211</v>
      </c>
      <c r="M267" s="88">
        <v>4803</v>
      </c>
    </row>
    <row r="268" spans="1:13" s="48" customFormat="1" ht="15" customHeight="1" x14ac:dyDescent="0.2">
      <c r="A268" s="99" t="s">
        <v>575</v>
      </c>
      <c r="B268" s="99" t="s">
        <v>71</v>
      </c>
      <c r="C268" s="100" t="s">
        <v>576</v>
      </c>
      <c r="D268" s="16">
        <v>123.699</v>
      </c>
      <c r="E268" s="39">
        <v>14.564</v>
      </c>
      <c r="F268" s="92">
        <v>138.26300000000001</v>
      </c>
      <c r="G268" s="59">
        <v>498.43958009999989</v>
      </c>
      <c r="H268" s="59">
        <v>602.28723919999993</v>
      </c>
      <c r="I268" s="60">
        <v>1100.7268193</v>
      </c>
      <c r="J268" s="59">
        <v>4029.4552106322599</v>
      </c>
      <c r="K268" s="59">
        <v>41354.520681131551</v>
      </c>
      <c r="L268" s="59">
        <v>7961.1090407411948</v>
      </c>
      <c r="M268" s="88">
        <v>4381</v>
      </c>
    </row>
    <row r="269" spans="1:13" s="48" customFormat="1" ht="15" customHeight="1" x14ac:dyDescent="0.2">
      <c r="A269" s="99" t="s">
        <v>577</v>
      </c>
      <c r="B269" s="99" t="s">
        <v>71</v>
      </c>
      <c r="C269" s="100" t="s">
        <v>578</v>
      </c>
      <c r="D269" s="16">
        <v>61.648000000000003</v>
      </c>
      <c r="E269" s="39">
        <v>6.1470000000000002</v>
      </c>
      <c r="F269" s="92">
        <v>67.795000000000002</v>
      </c>
      <c r="G269" s="59">
        <v>265.94838119999997</v>
      </c>
      <c r="H269" s="59">
        <v>318.18752940000002</v>
      </c>
      <c r="I269" s="60">
        <v>584.13591059999999</v>
      </c>
      <c r="J269" s="59">
        <v>4313.9823059953278</v>
      </c>
      <c r="K269" s="59">
        <v>51763.059931673983</v>
      </c>
      <c r="L269" s="59">
        <v>8616.2093163212612</v>
      </c>
      <c r="M269" s="88">
        <v>4444</v>
      </c>
    </row>
    <row r="270" spans="1:13" s="48" customFormat="1" ht="15" customHeight="1" x14ac:dyDescent="0.2">
      <c r="A270" s="99" t="s">
        <v>579</v>
      </c>
      <c r="B270" s="99" t="s">
        <v>71</v>
      </c>
      <c r="C270" s="100" t="s">
        <v>580</v>
      </c>
      <c r="D270" s="16">
        <v>58.052</v>
      </c>
      <c r="E270" s="39">
        <v>5.5010000000000003</v>
      </c>
      <c r="F270" s="92">
        <v>63.552999999999997</v>
      </c>
      <c r="G270" s="59">
        <v>293.1712548000001</v>
      </c>
      <c r="H270" s="59">
        <v>506.01156590000011</v>
      </c>
      <c r="I270" s="60">
        <v>799.18282070000021</v>
      </c>
      <c r="J270" s="59">
        <v>5050.1490870254274</v>
      </c>
      <c r="K270" s="59">
        <v>91985.378276676987</v>
      </c>
      <c r="L270" s="59">
        <v>12575.060511698901</v>
      </c>
      <c r="M270" s="88">
        <v>5154</v>
      </c>
    </row>
    <row r="271" spans="1:13" s="48" customFormat="1" ht="15" customHeight="1" x14ac:dyDescent="0.2">
      <c r="A271" s="99" t="s">
        <v>581</v>
      </c>
      <c r="B271" s="99" t="s">
        <v>71</v>
      </c>
      <c r="C271" s="100" t="s">
        <v>582</v>
      </c>
      <c r="D271" s="16">
        <v>52.122</v>
      </c>
      <c r="E271" s="39">
        <v>5.9909999999999997</v>
      </c>
      <c r="F271" s="92">
        <v>58.113</v>
      </c>
      <c r="G271" s="59">
        <v>272.04477809999997</v>
      </c>
      <c r="H271" s="59">
        <v>279.97976169999998</v>
      </c>
      <c r="I271" s="60">
        <v>552.02453979999996</v>
      </c>
      <c r="J271" s="59">
        <v>5219.3848681938534</v>
      </c>
      <c r="K271" s="59">
        <v>46733.393707227508</v>
      </c>
      <c r="L271" s="59">
        <v>9499.1575000430184</v>
      </c>
      <c r="M271" s="88">
        <v>5630</v>
      </c>
    </row>
    <row r="272" spans="1:13" s="48" customFormat="1" ht="15" customHeight="1" x14ac:dyDescent="0.2">
      <c r="A272" s="99" t="s">
        <v>583</v>
      </c>
      <c r="B272" s="99" t="s">
        <v>71</v>
      </c>
      <c r="C272" s="100" t="s">
        <v>584</v>
      </c>
      <c r="D272" s="16">
        <v>38.01</v>
      </c>
      <c r="E272" s="39">
        <v>3.1579999999999999</v>
      </c>
      <c r="F272" s="92">
        <v>41.167999999999999</v>
      </c>
      <c r="G272" s="59">
        <v>210.29379209999999</v>
      </c>
      <c r="H272" s="59">
        <v>166.53386510000001</v>
      </c>
      <c r="I272" s="60">
        <v>376.82765719999998</v>
      </c>
      <c r="J272" s="59">
        <v>5532.5912154696134</v>
      </c>
      <c r="K272" s="59">
        <v>52733.966149461681</v>
      </c>
      <c r="L272" s="59">
        <v>9153.4118052856575</v>
      </c>
      <c r="M272" s="88">
        <v>5871</v>
      </c>
    </row>
    <row r="273" spans="1:13" s="48" customFormat="1" ht="15" customHeight="1" x14ac:dyDescent="0.2">
      <c r="A273" s="99" t="s">
        <v>585</v>
      </c>
      <c r="B273" s="99" t="s">
        <v>71</v>
      </c>
      <c r="C273" s="100" t="s">
        <v>586</v>
      </c>
      <c r="D273" s="16">
        <v>41.469000000000001</v>
      </c>
      <c r="E273" s="39">
        <v>3.3180000000000001</v>
      </c>
      <c r="F273" s="92">
        <v>44.786999999999999</v>
      </c>
      <c r="G273" s="59">
        <v>173.53081679999991</v>
      </c>
      <c r="H273" s="59">
        <v>523.63007830000004</v>
      </c>
      <c r="I273" s="60">
        <v>697.16089509999995</v>
      </c>
      <c r="J273" s="59">
        <v>4184.5913043478222</v>
      </c>
      <c r="K273" s="59">
        <v>157814.97236286919</v>
      </c>
      <c r="L273" s="59">
        <v>15566.14408422087</v>
      </c>
      <c r="M273" s="88">
        <v>4161</v>
      </c>
    </row>
    <row r="274" spans="1:13" s="48" customFormat="1" ht="15" customHeight="1" x14ac:dyDescent="0.2">
      <c r="A274" s="99" t="s">
        <v>587</v>
      </c>
      <c r="B274" s="99" t="s">
        <v>71</v>
      </c>
      <c r="C274" s="100" t="s">
        <v>588</v>
      </c>
      <c r="D274" s="16">
        <v>39.122999999999998</v>
      </c>
      <c r="E274" s="39">
        <v>3.6469999999999998</v>
      </c>
      <c r="F274" s="92">
        <v>42.77</v>
      </c>
      <c r="G274" s="59">
        <v>172.70203839999999</v>
      </c>
      <c r="H274" s="59">
        <v>317.72981779999998</v>
      </c>
      <c r="I274" s="60">
        <v>490.43185620000003</v>
      </c>
      <c r="J274" s="59">
        <v>4414.335260588402</v>
      </c>
      <c r="K274" s="59">
        <v>87120.871346312051</v>
      </c>
      <c r="L274" s="59">
        <v>11466.725653495439</v>
      </c>
      <c r="M274" s="88">
        <v>4558</v>
      </c>
    </row>
    <row r="275" spans="1:13" s="48" customFormat="1" ht="15" customHeight="1" x14ac:dyDescent="0.2">
      <c r="A275" s="99" t="s">
        <v>589</v>
      </c>
      <c r="B275" s="99" t="s">
        <v>71</v>
      </c>
      <c r="C275" s="100" t="s">
        <v>590</v>
      </c>
      <c r="D275" s="16">
        <v>49.127000000000002</v>
      </c>
      <c r="E275" s="39">
        <v>4.6059999999999999</v>
      </c>
      <c r="F275" s="92">
        <v>53.732999999999997</v>
      </c>
      <c r="G275" s="59">
        <v>200.8622479</v>
      </c>
      <c r="H275" s="59">
        <v>242.81006719999999</v>
      </c>
      <c r="I275" s="60">
        <v>443.67231509999999</v>
      </c>
      <c r="J275" s="59">
        <v>4088.6324811203608</v>
      </c>
      <c r="K275" s="59">
        <v>52716.037168910108</v>
      </c>
      <c r="L275" s="59">
        <v>8256.9801630283073</v>
      </c>
      <c r="M275" s="88">
        <v>4385</v>
      </c>
    </row>
    <row r="276" spans="1:13" s="48" customFormat="1" ht="15" customHeight="1" x14ac:dyDescent="0.2">
      <c r="A276" s="99" t="s">
        <v>591</v>
      </c>
      <c r="B276" s="99" t="s">
        <v>71</v>
      </c>
      <c r="C276" s="100" t="s">
        <v>592</v>
      </c>
      <c r="D276" s="16">
        <v>46.668999999999997</v>
      </c>
      <c r="E276" s="39">
        <v>4.53</v>
      </c>
      <c r="F276" s="92">
        <v>51.198999999999998</v>
      </c>
      <c r="G276" s="59">
        <v>243.22376349999999</v>
      </c>
      <c r="H276" s="59">
        <v>236.71597790000001</v>
      </c>
      <c r="I276" s="60">
        <v>479.9397414</v>
      </c>
      <c r="J276" s="59">
        <v>5211.6772054254416</v>
      </c>
      <c r="K276" s="59">
        <v>52255.182759381903</v>
      </c>
      <c r="L276" s="59">
        <v>9374.0061602765691</v>
      </c>
      <c r="M276" s="88">
        <v>5423</v>
      </c>
    </row>
    <row r="277" spans="1:13" s="48" customFormat="1" ht="15" customHeight="1" x14ac:dyDescent="0.2">
      <c r="A277" s="99" t="s">
        <v>593</v>
      </c>
      <c r="B277" s="99" t="s">
        <v>71</v>
      </c>
      <c r="C277" s="100" t="s">
        <v>594</v>
      </c>
      <c r="D277" s="16">
        <v>46.337000000000003</v>
      </c>
      <c r="E277" s="39">
        <v>4.8949999999999996</v>
      </c>
      <c r="F277" s="92">
        <v>51.231999999999999</v>
      </c>
      <c r="G277" s="59">
        <v>182.10169090000011</v>
      </c>
      <c r="H277" s="59">
        <v>221.96546849999999</v>
      </c>
      <c r="I277" s="60">
        <v>404.06715940000009</v>
      </c>
      <c r="J277" s="59">
        <v>3929.9413190323089</v>
      </c>
      <c r="K277" s="59">
        <v>45345.345965270681</v>
      </c>
      <c r="L277" s="59">
        <v>7887.0073274515953</v>
      </c>
      <c r="M277" s="88">
        <v>4145</v>
      </c>
    </row>
    <row r="278" spans="1:13" s="48" customFormat="1" ht="15" customHeight="1" x14ac:dyDescent="0.2">
      <c r="A278" s="99" t="s">
        <v>595</v>
      </c>
      <c r="B278" s="99" t="s">
        <v>71</v>
      </c>
      <c r="C278" s="100" t="s">
        <v>596</v>
      </c>
      <c r="D278" s="16">
        <v>49.651000000000003</v>
      </c>
      <c r="E278" s="39">
        <v>3.1880000000000002</v>
      </c>
      <c r="F278" s="92">
        <v>52.838999999999999</v>
      </c>
      <c r="G278" s="59">
        <v>218.11562330000001</v>
      </c>
      <c r="H278" s="59">
        <v>329.18839989999998</v>
      </c>
      <c r="I278" s="60">
        <v>547.30402320000007</v>
      </c>
      <c r="J278" s="59">
        <v>4392.9754345330412</v>
      </c>
      <c r="K278" s="59">
        <v>103258.5946988707</v>
      </c>
      <c r="L278" s="59">
        <v>10357.955737239539</v>
      </c>
      <c r="M278" s="88">
        <v>4398</v>
      </c>
    </row>
    <row r="279" spans="1:13" s="48" customFormat="1" ht="15" customHeight="1" x14ac:dyDescent="0.2">
      <c r="A279" s="99" t="s">
        <v>597</v>
      </c>
      <c r="B279" s="99" t="s">
        <v>71</v>
      </c>
      <c r="C279" s="100" t="s">
        <v>598</v>
      </c>
      <c r="D279" s="16">
        <v>54.073</v>
      </c>
      <c r="E279" s="39">
        <v>5.4039999999999999</v>
      </c>
      <c r="F279" s="92">
        <v>59.476999999999997</v>
      </c>
      <c r="G279" s="59">
        <v>295.24629229999988</v>
      </c>
      <c r="H279" s="59">
        <v>290.2705737</v>
      </c>
      <c r="I279" s="60">
        <v>585.51686600000005</v>
      </c>
      <c r="J279" s="59">
        <v>5460.1426275590393</v>
      </c>
      <c r="K279" s="59">
        <v>53714.021780162853</v>
      </c>
      <c r="L279" s="59">
        <v>9844.4250046236375</v>
      </c>
      <c r="M279" s="88">
        <v>5498</v>
      </c>
    </row>
    <row r="280" spans="1:13" s="48" customFormat="1" ht="15" customHeight="1" x14ac:dyDescent="0.2">
      <c r="A280" s="99" t="s">
        <v>599</v>
      </c>
      <c r="B280" s="99" t="s">
        <v>71</v>
      </c>
      <c r="C280" s="100" t="s">
        <v>600</v>
      </c>
      <c r="D280" s="16">
        <v>29.576000000000001</v>
      </c>
      <c r="E280" s="39">
        <v>2.3109999999999999</v>
      </c>
      <c r="F280" s="92">
        <v>31.887</v>
      </c>
      <c r="G280" s="59">
        <v>138.6711497</v>
      </c>
      <c r="H280" s="59">
        <v>112.1549272</v>
      </c>
      <c r="I280" s="60">
        <v>250.82607689999989</v>
      </c>
      <c r="J280" s="59">
        <v>4688.6377366783872</v>
      </c>
      <c r="K280" s="59">
        <v>48530.907485936812</v>
      </c>
      <c r="L280" s="59">
        <v>7866.0920406435198</v>
      </c>
      <c r="M280" s="88">
        <v>4843</v>
      </c>
    </row>
    <row r="281" spans="1:13" s="48" customFormat="1" ht="15" customHeight="1" x14ac:dyDescent="0.2">
      <c r="A281" s="99" t="s">
        <v>601</v>
      </c>
      <c r="B281" s="99" t="s">
        <v>71</v>
      </c>
      <c r="C281" s="100" t="s">
        <v>602</v>
      </c>
      <c r="D281" s="16">
        <v>45.502000000000002</v>
      </c>
      <c r="E281" s="39">
        <v>3.145</v>
      </c>
      <c r="F281" s="92">
        <v>48.646999999999998</v>
      </c>
      <c r="G281" s="59">
        <v>200.87856599999989</v>
      </c>
      <c r="H281" s="59">
        <v>317.36393829999997</v>
      </c>
      <c r="I281" s="60">
        <v>518.24250429999995</v>
      </c>
      <c r="J281" s="59">
        <v>4414.7194848578056</v>
      </c>
      <c r="K281" s="59">
        <v>100910.63220985691</v>
      </c>
      <c r="L281" s="59">
        <v>10653.12361091126</v>
      </c>
      <c r="M281" s="88">
        <v>4438</v>
      </c>
    </row>
    <row r="282" spans="1:13" s="48" customFormat="1" ht="15" customHeight="1" x14ac:dyDescent="0.2">
      <c r="A282" s="99" t="s">
        <v>603</v>
      </c>
      <c r="B282" s="99" t="s">
        <v>71</v>
      </c>
      <c r="C282" s="100" t="s">
        <v>604</v>
      </c>
      <c r="D282" s="16">
        <v>35.29</v>
      </c>
      <c r="E282" s="39">
        <v>2.105</v>
      </c>
      <c r="F282" s="92">
        <v>37.395000000000003</v>
      </c>
      <c r="G282" s="59">
        <v>146.878693</v>
      </c>
      <c r="H282" s="59">
        <v>166.13752059999999</v>
      </c>
      <c r="I282" s="60">
        <v>313.01621360000001</v>
      </c>
      <c r="J282" s="59">
        <v>4162.0485406630778</v>
      </c>
      <c r="K282" s="59">
        <v>78925.187933491688</v>
      </c>
      <c r="L282" s="59">
        <v>8370.536531621874</v>
      </c>
      <c r="M282" s="88">
        <v>4437</v>
      </c>
    </row>
    <row r="283" spans="1:13" s="48" customFormat="1" ht="15" customHeight="1" x14ac:dyDescent="0.2">
      <c r="A283" s="99" t="s">
        <v>605</v>
      </c>
      <c r="B283" s="99" t="s">
        <v>71</v>
      </c>
      <c r="C283" s="100" t="s">
        <v>606</v>
      </c>
      <c r="D283" s="16">
        <v>41.003999999999998</v>
      </c>
      <c r="E283" s="39">
        <v>3.024</v>
      </c>
      <c r="F283" s="92">
        <v>44.027999999999999</v>
      </c>
      <c r="G283" s="59">
        <v>177.82529570000011</v>
      </c>
      <c r="H283" s="59">
        <v>409.24882589999999</v>
      </c>
      <c r="I283" s="60">
        <v>587.07412160000013</v>
      </c>
      <c r="J283" s="59">
        <v>4336.7792337332958</v>
      </c>
      <c r="K283" s="59">
        <v>135333.6064484127</v>
      </c>
      <c r="L283" s="59">
        <v>13334.108331062051</v>
      </c>
      <c r="M283" s="88">
        <v>4468</v>
      </c>
    </row>
    <row r="284" spans="1:13" s="48" customFormat="1" ht="15" customHeight="1" x14ac:dyDescent="0.2">
      <c r="A284" s="99" t="s">
        <v>607</v>
      </c>
      <c r="B284" s="99" t="s">
        <v>71</v>
      </c>
      <c r="C284" s="100" t="s">
        <v>608</v>
      </c>
      <c r="D284" s="16">
        <v>54.786999999999999</v>
      </c>
      <c r="E284" s="39">
        <v>5.4539999999999997</v>
      </c>
      <c r="F284" s="92">
        <v>60.241</v>
      </c>
      <c r="G284" s="59">
        <v>281.36412910000001</v>
      </c>
      <c r="H284" s="59">
        <v>377.07206450000001</v>
      </c>
      <c r="I284" s="60">
        <v>658.43619360000002</v>
      </c>
      <c r="J284" s="59">
        <v>5135.600217204812</v>
      </c>
      <c r="K284" s="59">
        <v>69136.792170883768</v>
      </c>
      <c r="L284" s="59">
        <v>10930.034255739451</v>
      </c>
      <c r="M284" s="88">
        <v>5261</v>
      </c>
    </row>
    <row r="285" spans="1:13" s="48" customFormat="1" ht="15" customHeight="1" x14ac:dyDescent="0.2">
      <c r="A285" s="99" t="s">
        <v>609</v>
      </c>
      <c r="B285" s="99" t="s">
        <v>71</v>
      </c>
      <c r="C285" s="100" t="s">
        <v>610</v>
      </c>
      <c r="D285" s="16">
        <v>35.308999999999997</v>
      </c>
      <c r="E285" s="39">
        <v>2.6259999999999999</v>
      </c>
      <c r="F285" s="92">
        <v>37.935000000000002</v>
      </c>
      <c r="G285" s="59">
        <v>181.42615369999999</v>
      </c>
      <c r="H285" s="59">
        <v>181.85629589999999</v>
      </c>
      <c r="I285" s="60">
        <v>363.28244960000001</v>
      </c>
      <c r="J285" s="59">
        <v>5138.2410631850234</v>
      </c>
      <c r="K285" s="59">
        <v>69252.207121096755</v>
      </c>
      <c r="L285" s="59">
        <v>9576.4452247265053</v>
      </c>
      <c r="M285" s="88">
        <v>5129</v>
      </c>
    </row>
    <row r="286" spans="1:13" s="48" customFormat="1" ht="15" customHeight="1" x14ac:dyDescent="0.2">
      <c r="A286" s="99" t="s">
        <v>611</v>
      </c>
      <c r="B286" s="99" t="s">
        <v>71</v>
      </c>
      <c r="C286" s="100" t="s">
        <v>612</v>
      </c>
      <c r="D286" s="16">
        <v>41.404000000000003</v>
      </c>
      <c r="E286" s="39">
        <v>4.4210000000000003</v>
      </c>
      <c r="F286" s="92">
        <v>45.825000000000003</v>
      </c>
      <c r="G286" s="59">
        <v>170.54905539999999</v>
      </c>
      <c r="H286" s="59">
        <v>173.2858057</v>
      </c>
      <c r="I286" s="60">
        <v>343.83486110000001</v>
      </c>
      <c r="J286" s="59">
        <v>4119.1444159984549</v>
      </c>
      <c r="K286" s="59">
        <v>39196.065528161052</v>
      </c>
      <c r="L286" s="59">
        <v>7503.2157359519924</v>
      </c>
      <c r="M286" s="88">
        <v>4384</v>
      </c>
    </row>
    <row r="287" spans="1:13" s="48" customFormat="1" ht="15" customHeight="1" x14ac:dyDescent="0.2">
      <c r="A287" s="99" t="s">
        <v>613</v>
      </c>
      <c r="B287" s="99" t="s">
        <v>71</v>
      </c>
      <c r="C287" s="100" t="s">
        <v>614</v>
      </c>
      <c r="D287" s="16">
        <v>50.825000000000003</v>
      </c>
      <c r="E287" s="39">
        <v>3.181</v>
      </c>
      <c r="F287" s="92">
        <v>54.006</v>
      </c>
      <c r="G287" s="59">
        <v>219.75528729999999</v>
      </c>
      <c r="H287" s="59">
        <v>249.60000319999989</v>
      </c>
      <c r="I287" s="60">
        <v>469.35529050000002</v>
      </c>
      <c r="J287" s="59">
        <v>4323.7636458435818</v>
      </c>
      <c r="K287" s="59">
        <v>78465.892235146152</v>
      </c>
      <c r="L287" s="59">
        <v>8690.7989945561603</v>
      </c>
      <c r="M287" s="88">
        <v>4458</v>
      </c>
    </row>
    <row r="288" spans="1:13" s="48" customFormat="1" ht="15" customHeight="1" x14ac:dyDescent="0.2">
      <c r="A288" s="99" t="s">
        <v>615</v>
      </c>
      <c r="B288" s="99" t="s">
        <v>71</v>
      </c>
      <c r="C288" s="100" t="s">
        <v>616</v>
      </c>
      <c r="D288" s="16">
        <v>54.645000000000003</v>
      </c>
      <c r="E288" s="39">
        <v>6.0039999999999996</v>
      </c>
      <c r="F288" s="92">
        <v>60.649000000000001</v>
      </c>
      <c r="G288" s="59">
        <v>289.60866429999999</v>
      </c>
      <c r="H288" s="59">
        <v>311.84214559999998</v>
      </c>
      <c r="I288" s="60">
        <v>601.45080990000008</v>
      </c>
      <c r="J288" s="59">
        <v>5299.820007319975</v>
      </c>
      <c r="K288" s="59">
        <v>51939.064890073278</v>
      </c>
      <c r="L288" s="59">
        <v>9916.9122310343137</v>
      </c>
      <c r="M288" s="88">
        <v>5384</v>
      </c>
    </row>
    <row r="289" spans="1:13" s="48" customFormat="1" ht="15" customHeight="1" x14ac:dyDescent="0.2">
      <c r="A289" s="99" t="s">
        <v>617</v>
      </c>
      <c r="B289" s="99" t="s">
        <v>71</v>
      </c>
      <c r="C289" s="100" t="s">
        <v>618</v>
      </c>
      <c r="D289" s="16">
        <v>65.64</v>
      </c>
      <c r="E289" s="39">
        <v>6.9969999999999999</v>
      </c>
      <c r="F289" s="92">
        <v>72.637</v>
      </c>
      <c r="G289" s="59">
        <v>289.15581319999978</v>
      </c>
      <c r="H289" s="59">
        <v>286.3864483000001</v>
      </c>
      <c r="I289" s="60">
        <v>575.54226149999988</v>
      </c>
      <c r="J289" s="59">
        <v>4405.1769226081624</v>
      </c>
      <c r="K289" s="59">
        <v>40929.891139059611</v>
      </c>
      <c r="L289" s="59">
        <v>7923.5411911284873</v>
      </c>
      <c r="M289" s="88">
        <v>4716</v>
      </c>
    </row>
    <row r="290" spans="1:13" s="48" customFormat="1" ht="15" customHeight="1" x14ac:dyDescent="0.2">
      <c r="A290" s="99" t="s">
        <v>619</v>
      </c>
      <c r="B290" s="99" t="s">
        <v>71</v>
      </c>
      <c r="C290" s="100" t="s">
        <v>620</v>
      </c>
      <c r="D290" s="16">
        <v>42.518000000000001</v>
      </c>
      <c r="E290" s="39">
        <v>4.0259999999999998</v>
      </c>
      <c r="F290" s="92">
        <v>46.543999999999997</v>
      </c>
      <c r="G290" s="59">
        <v>199.59112229999991</v>
      </c>
      <c r="H290" s="59">
        <v>158.74582699999999</v>
      </c>
      <c r="I290" s="60">
        <v>358.33694930000001</v>
      </c>
      <c r="J290" s="59">
        <v>4694.273538266144</v>
      </c>
      <c r="K290" s="59">
        <v>39430.160705414797</v>
      </c>
      <c r="L290" s="59">
        <v>7698.8859853042286</v>
      </c>
      <c r="M290" s="88">
        <v>4781</v>
      </c>
    </row>
    <row r="291" spans="1:13" s="48" customFormat="1" ht="15" customHeight="1" x14ac:dyDescent="0.2">
      <c r="A291" s="99" t="s">
        <v>621</v>
      </c>
      <c r="B291" s="99" t="s">
        <v>71</v>
      </c>
      <c r="C291" s="100" t="s">
        <v>622</v>
      </c>
      <c r="D291" s="16">
        <v>62.572000000000003</v>
      </c>
      <c r="E291" s="39">
        <v>6.2590000000000003</v>
      </c>
      <c r="F291" s="92">
        <v>68.831000000000003</v>
      </c>
      <c r="G291" s="59">
        <v>295.94410759999988</v>
      </c>
      <c r="H291" s="59">
        <v>439.66541799999999</v>
      </c>
      <c r="I291" s="60">
        <v>735.60952559999987</v>
      </c>
      <c r="J291" s="59">
        <v>4729.6571565556469</v>
      </c>
      <c r="K291" s="59">
        <v>70245.313628375137</v>
      </c>
      <c r="L291" s="59">
        <v>10687.183472563231</v>
      </c>
      <c r="M291" s="88">
        <v>4925</v>
      </c>
    </row>
    <row r="292" spans="1:13" s="48" customFormat="1" ht="15" customHeight="1" x14ac:dyDescent="0.2">
      <c r="A292" s="99" t="s">
        <v>623</v>
      </c>
      <c r="B292" s="99" t="s">
        <v>71</v>
      </c>
      <c r="C292" s="100" t="s">
        <v>624</v>
      </c>
      <c r="D292" s="16">
        <v>106.85</v>
      </c>
      <c r="E292" s="39">
        <v>7.67</v>
      </c>
      <c r="F292" s="92">
        <v>114.52</v>
      </c>
      <c r="G292" s="59">
        <v>458.76326219999982</v>
      </c>
      <c r="H292" s="59">
        <v>507.95035639999998</v>
      </c>
      <c r="I292" s="60">
        <v>966.71361859999979</v>
      </c>
      <c r="J292" s="59">
        <v>4293.5260851661196</v>
      </c>
      <c r="K292" s="59">
        <v>66225.600573663629</v>
      </c>
      <c r="L292" s="59">
        <v>8441.4392123646503</v>
      </c>
      <c r="M292" s="88">
        <v>4453</v>
      </c>
    </row>
    <row r="293" spans="1:13" s="48" customFormat="1" ht="15" customHeight="1" x14ac:dyDescent="0.2">
      <c r="A293" s="99" t="s">
        <v>625</v>
      </c>
      <c r="B293" s="99" t="s">
        <v>71</v>
      </c>
      <c r="C293" s="100" t="s">
        <v>626</v>
      </c>
      <c r="D293" s="16">
        <v>57.000999999999998</v>
      </c>
      <c r="E293" s="39">
        <v>5.5149999999999997</v>
      </c>
      <c r="F293" s="92">
        <v>62.515999999999998</v>
      </c>
      <c r="G293" s="59">
        <v>281.91911369999991</v>
      </c>
      <c r="H293" s="59">
        <v>250.28308290000001</v>
      </c>
      <c r="I293" s="60">
        <v>532.20219659999987</v>
      </c>
      <c r="J293" s="59">
        <v>4945.8625936387061</v>
      </c>
      <c r="K293" s="59">
        <v>45382.245312783307</v>
      </c>
      <c r="L293" s="59">
        <v>8513.0558033143498</v>
      </c>
      <c r="M293" s="88">
        <v>5229</v>
      </c>
    </row>
    <row r="294" spans="1:13" s="48" customFormat="1" ht="15" customHeight="1" x14ac:dyDescent="0.2">
      <c r="A294" s="99" t="s">
        <v>627</v>
      </c>
      <c r="B294" s="99" t="s">
        <v>71</v>
      </c>
      <c r="C294" s="100" t="s">
        <v>628</v>
      </c>
      <c r="D294" s="16">
        <v>98.56</v>
      </c>
      <c r="E294" s="39">
        <v>7.5</v>
      </c>
      <c r="F294" s="92">
        <v>106.06</v>
      </c>
      <c r="G294" s="59">
        <v>432.77124589999988</v>
      </c>
      <c r="H294" s="59">
        <v>1088.6921179999999</v>
      </c>
      <c r="I294" s="60">
        <v>1521.4633639000001</v>
      </c>
      <c r="J294" s="59">
        <v>4390.9420241477264</v>
      </c>
      <c r="K294" s="59">
        <v>145158.94906666671</v>
      </c>
      <c r="L294" s="59">
        <v>14345.307975674141</v>
      </c>
      <c r="M294" s="88">
        <v>4602</v>
      </c>
    </row>
    <row r="295" spans="1:13" s="48" customFormat="1" ht="15" customHeight="1" x14ac:dyDescent="0.2">
      <c r="A295" s="99" t="s">
        <v>629</v>
      </c>
      <c r="B295" s="99" t="s">
        <v>71</v>
      </c>
      <c r="C295" s="100" t="s">
        <v>630</v>
      </c>
      <c r="D295" s="16">
        <v>35.256999999999998</v>
      </c>
      <c r="E295" s="39">
        <v>4.0430000000000001</v>
      </c>
      <c r="F295" s="92">
        <v>39.299999999999997</v>
      </c>
      <c r="G295" s="59">
        <v>191.92234470000011</v>
      </c>
      <c r="H295" s="59">
        <v>271.05354329999989</v>
      </c>
      <c r="I295" s="60">
        <v>462.975888</v>
      </c>
      <c r="J295" s="59">
        <v>5443.5245398077004</v>
      </c>
      <c r="K295" s="59">
        <v>67042.677046747456</v>
      </c>
      <c r="L295" s="59">
        <v>11780.55694656489</v>
      </c>
      <c r="M295" s="88">
        <v>5487</v>
      </c>
    </row>
    <row r="296" spans="1:13" s="48" customFormat="1" ht="15" customHeight="1" x14ac:dyDescent="0.2">
      <c r="A296" s="99" t="s">
        <v>631</v>
      </c>
      <c r="B296" s="99" t="s">
        <v>71</v>
      </c>
      <c r="C296" s="100" t="s">
        <v>632</v>
      </c>
      <c r="D296" s="16">
        <v>76.787000000000006</v>
      </c>
      <c r="E296" s="39">
        <v>6.8</v>
      </c>
      <c r="F296" s="92">
        <v>83.587000000000003</v>
      </c>
      <c r="G296" s="59">
        <v>354.2338299000001</v>
      </c>
      <c r="H296" s="59">
        <v>444.40579170000012</v>
      </c>
      <c r="I296" s="60">
        <v>798.63962160000017</v>
      </c>
      <c r="J296" s="59">
        <v>4613.2005404560678</v>
      </c>
      <c r="K296" s="59">
        <v>65353.792897058833</v>
      </c>
      <c r="L296" s="59">
        <v>9554.5912833335351</v>
      </c>
      <c r="M296" s="88">
        <v>4676</v>
      </c>
    </row>
    <row r="297" spans="1:13" s="48" customFormat="1" ht="15" customHeight="1" x14ac:dyDescent="0.2">
      <c r="A297" s="99" t="s">
        <v>633</v>
      </c>
      <c r="B297" s="99" t="s">
        <v>71</v>
      </c>
      <c r="C297" s="100" t="s">
        <v>634</v>
      </c>
      <c r="D297" s="16">
        <v>56.414999999999999</v>
      </c>
      <c r="E297" s="39">
        <v>6.3710000000000004</v>
      </c>
      <c r="F297" s="92">
        <v>62.786000000000001</v>
      </c>
      <c r="G297" s="59">
        <v>241.35379570000001</v>
      </c>
      <c r="H297" s="59">
        <v>576.47135760000026</v>
      </c>
      <c r="I297" s="60">
        <v>817.82515330000024</v>
      </c>
      <c r="J297" s="59">
        <v>4278.1848036869624</v>
      </c>
      <c r="K297" s="59">
        <v>90483.653680740885</v>
      </c>
      <c r="L297" s="59">
        <v>13025.597319466129</v>
      </c>
      <c r="M297" s="88">
        <v>4518</v>
      </c>
    </row>
    <row r="298" spans="1:13" s="48" customFormat="1" ht="15" customHeight="1" x14ac:dyDescent="0.2">
      <c r="A298" s="99" t="s">
        <v>635</v>
      </c>
      <c r="B298" s="99" t="s">
        <v>71</v>
      </c>
      <c r="C298" s="100" t="s">
        <v>636</v>
      </c>
      <c r="D298" s="16">
        <v>83.334000000000003</v>
      </c>
      <c r="E298" s="39">
        <v>6.9390000000000001</v>
      </c>
      <c r="F298" s="92">
        <v>90.272999999999996</v>
      </c>
      <c r="G298" s="59">
        <v>329.65751080000001</v>
      </c>
      <c r="H298" s="59">
        <v>659.02131829999996</v>
      </c>
      <c r="I298" s="60">
        <v>988.67882909999992</v>
      </c>
      <c r="J298" s="59">
        <v>3955.8584827321379</v>
      </c>
      <c r="K298" s="59">
        <v>94973.52908200027</v>
      </c>
      <c r="L298" s="59">
        <v>10952.098956498619</v>
      </c>
      <c r="M298" s="88">
        <v>4025</v>
      </c>
    </row>
    <row r="299" spans="1:13" s="48" customFormat="1" ht="15" customHeight="1" x14ac:dyDescent="0.2">
      <c r="A299" s="99" t="s">
        <v>637</v>
      </c>
      <c r="B299" s="99" t="s">
        <v>71</v>
      </c>
      <c r="C299" s="100" t="s">
        <v>638</v>
      </c>
      <c r="D299" s="16">
        <v>64.594999999999999</v>
      </c>
      <c r="E299" s="39">
        <v>6.3150000000000004</v>
      </c>
      <c r="F299" s="92">
        <v>70.91</v>
      </c>
      <c r="G299" s="59">
        <v>288.05886139999978</v>
      </c>
      <c r="H299" s="59">
        <v>587.71427709999989</v>
      </c>
      <c r="I299" s="60">
        <v>875.77313849999973</v>
      </c>
      <c r="J299" s="59">
        <v>4459.4606610418732</v>
      </c>
      <c r="K299" s="59">
        <v>93066.393840063305</v>
      </c>
      <c r="L299" s="59">
        <v>12350.48848540403</v>
      </c>
      <c r="M299" s="88">
        <v>4927</v>
      </c>
    </row>
    <row r="300" spans="1:13" s="48" customFormat="1" ht="15" customHeight="1" x14ac:dyDescent="0.2">
      <c r="A300" s="99" t="s">
        <v>639</v>
      </c>
      <c r="B300" s="99" t="s">
        <v>71</v>
      </c>
      <c r="C300" s="100" t="s">
        <v>640</v>
      </c>
      <c r="D300" s="16">
        <v>55.201999999999998</v>
      </c>
      <c r="E300" s="39">
        <v>5.1440000000000001</v>
      </c>
      <c r="F300" s="92">
        <v>60.345999999999997</v>
      </c>
      <c r="G300" s="59">
        <v>272.84405459999988</v>
      </c>
      <c r="H300" s="59">
        <v>352.20325080000009</v>
      </c>
      <c r="I300" s="60">
        <v>625.04730540000014</v>
      </c>
      <c r="J300" s="59">
        <v>4942.647994637874</v>
      </c>
      <c r="K300" s="59">
        <v>68468.750155521018</v>
      </c>
      <c r="L300" s="59">
        <v>10357.725539389519</v>
      </c>
      <c r="M300" s="88">
        <v>5024</v>
      </c>
    </row>
    <row r="301" spans="1:13" s="48" customFormat="1" ht="15" customHeight="1" x14ac:dyDescent="0.2">
      <c r="A301" s="99" t="s">
        <v>641</v>
      </c>
      <c r="B301" s="99" t="s">
        <v>71</v>
      </c>
      <c r="C301" s="100" t="s">
        <v>642</v>
      </c>
      <c r="D301" s="16">
        <v>43.438000000000002</v>
      </c>
      <c r="E301" s="39">
        <v>4.8520000000000003</v>
      </c>
      <c r="F301" s="92">
        <v>48.29</v>
      </c>
      <c r="G301" s="59">
        <v>213.0436981</v>
      </c>
      <c r="H301" s="59">
        <v>179.8863448999999</v>
      </c>
      <c r="I301" s="60">
        <v>392.93004300000001</v>
      </c>
      <c r="J301" s="59">
        <v>4904.5466665131917</v>
      </c>
      <c r="K301" s="59">
        <v>37074.679492992567</v>
      </c>
      <c r="L301" s="59">
        <v>8136.8822323462409</v>
      </c>
      <c r="M301" s="88">
        <v>5338</v>
      </c>
    </row>
    <row r="302" spans="1:13" s="48" customFormat="1" ht="15" customHeight="1" x14ac:dyDescent="0.2">
      <c r="A302" s="99" t="s">
        <v>643</v>
      </c>
      <c r="B302" s="99" t="s">
        <v>71</v>
      </c>
      <c r="C302" s="100" t="s">
        <v>644</v>
      </c>
      <c r="D302" s="16">
        <v>32.588000000000001</v>
      </c>
      <c r="E302" s="39">
        <v>3.048</v>
      </c>
      <c r="F302" s="92">
        <v>35.636000000000003</v>
      </c>
      <c r="G302" s="59">
        <v>166.2552955000001</v>
      </c>
      <c r="H302" s="59">
        <v>275.75365690000001</v>
      </c>
      <c r="I302" s="60">
        <v>442.00895240000011</v>
      </c>
      <c r="J302" s="59">
        <v>5101.7336289431714</v>
      </c>
      <c r="K302" s="59">
        <v>90470.359875328082</v>
      </c>
      <c r="L302" s="59">
        <v>12403.43900550006</v>
      </c>
      <c r="M302" s="88">
        <v>4981</v>
      </c>
    </row>
    <row r="303" spans="1:13" s="48" customFormat="1" ht="15" customHeight="1" x14ac:dyDescent="0.2">
      <c r="A303" s="99" t="s">
        <v>645</v>
      </c>
      <c r="B303" s="99" t="s">
        <v>71</v>
      </c>
      <c r="C303" s="100" t="s">
        <v>646</v>
      </c>
      <c r="D303" s="16">
        <v>35.332999999999998</v>
      </c>
      <c r="E303" s="39">
        <v>2.7570000000000001</v>
      </c>
      <c r="F303" s="92">
        <v>38.090000000000003</v>
      </c>
      <c r="G303" s="59">
        <v>151.3148661000001</v>
      </c>
      <c r="H303" s="59">
        <v>332.46013310000001</v>
      </c>
      <c r="I303" s="60">
        <v>483.77499920000002</v>
      </c>
      <c r="J303" s="59">
        <v>4282.5366116661498</v>
      </c>
      <c r="K303" s="59">
        <v>120587.6434893</v>
      </c>
      <c r="L303" s="59">
        <v>12700.840094512991</v>
      </c>
      <c r="M303" s="88">
        <v>4305</v>
      </c>
    </row>
    <row r="304" spans="1:13" s="48" customFormat="1" ht="15" customHeight="1" x14ac:dyDescent="0.2">
      <c r="A304" s="99" t="s">
        <v>647</v>
      </c>
      <c r="B304" s="99" t="s">
        <v>71</v>
      </c>
      <c r="C304" s="100" t="s">
        <v>648</v>
      </c>
      <c r="D304" s="16">
        <v>47.22</v>
      </c>
      <c r="E304" s="39">
        <v>5.125</v>
      </c>
      <c r="F304" s="92">
        <v>52.344999999999999</v>
      </c>
      <c r="G304" s="59">
        <v>261.63365069999998</v>
      </c>
      <c r="H304" s="59">
        <v>242.5629965</v>
      </c>
      <c r="I304" s="60">
        <v>504.19664719999997</v>
      </c>
      <c r="J304" s="59">
        <v>5540.7380495552743</v>
      </c>
      <c r="K304" s="59">
        <v>47329.365170731711</v>
      </c>
      <c r="L304" s="59">
        <v>9632.1835361543617</v>
      </c>
      <c r="M304" s="88">
        <v>5657</v>
      </c>
    </row>
    <row r="305" spans="1:13" s="48" customFormat="1" ht="15" customHeight="1" x14ac:dyDescent="0.2">
      <c r="A305" s="99" t="s">
        <v>649</v>
      </c>
      <c r="B305" s="99" t="s">
        <v>71</v>
      </c>
      <c r="C305" s="100" t="s">
        <v>650</v>
      </c>
      <c r="D305" s="16">
        <v>47.637</v>
      </c>
      <c r="E305" s="39">
        <v>5.1619999999999999</v>
      </c>
      <c r="F305" s="92">
        <v>52.798999999999999</v>
      </c>
      <c r="G305" s="59">
        <v>208.5550571</v>
      </c>
      <c r="H305" s="59">
        <v>442.84404299999989</v>
      </c>
      <c r="I305" s="60">
        <v>651.39910009999994</v>
      </c>
      <c r="J305" s="59">
        <v>4378.0056909545101</v>
      </c>
      <c r="K305" s="59">
        <v>85789.237311119708</v>
      </c>
      <c r="L305" s="59">
        <v>12337.337830261929</v>
      </c>
      <c r="M305" s="88">
        <v>4805</v>
      </c>
    </row>
    <row r="306" spans="1:13" s="48" customFormat="1" ht="15" customHeight="1" x14ac:dyDescent="0.2">
      <c r="A306" s="99" t="s">
        <v>651</v>
      </c>
      <c r="B306" s="99" t="s">
        <v>71</v>
      </c>
      <c r="C306" s="100" t="s">
        <v>652</v>
      </c>
      <c r="D306" s="16">
        <v>46.917000000000002</v>
      </c>
      <c r="E306" s="39">
        <v>3.6920000000000002</v>
      </c>
      <c r="F306" s="92">
        <v>50.609000000000002</v>
      </c>
      <c r="G306" s="59">
        <v>198.69779990000009</v>
      </c>
      <c r="H306" s="59">
        <v>332.78197829999999</v>
      </c>
      <c r="I306" s="60">
        <v>531.47977820000006</v>
      </c>
      <c r="J306" s="59">
        <v>4235.0917556536024</v>
      </c>
      <c r="K306" s="59">
        <v>90135.963786565553</v>
      </c>
      <c r="L306" s="59">
        <v>10501.685040210239</v>
      </c>
      <c r="M306" s="88">
        <v>4200</v>
      </c>
    </row>
    <row r="307" spans="1:13" s="48" customFormat="1" ht="15" customHeight="1" x14ac:dyDescent="0.2">
      <c r="A307" s="99" t="s">
        <v>653</v>
      </c>
      <c r="B307" s="99" t="s">
        <v>71</v>
      </c>
      <c r="C307" s="100" t="s">
        <v>654</v>
      </c>
      <c r="D307" s="16">
        <v>27.111000000000001</v>
      </c>
      <c r="E307" s="39">
        <v>2.758</v>
      </c>
      <c r="F307" s="92">
        <v>29.869</v>
      </c>
      <c r="G307" s="59">
        <v>154.57704409999999</v>
      </c>
      <c r="H307" s="59">
        <v>204.92862909999999</v>
      </c>
      <c r="I307" s="60">
        <v>359.50567319999999</v>
      </c>
      <c r="J307" s="59">
        <v>5701.6356497362694</v>
      </c>
      <c r="K307" s="59">
        <v>74303.346301667887</v>
      </c>
      <c r="L307" s="59">
        <v>12036.079989286551</v>
      </c>
      <c r="M307" s="88">
        <v>5910</v>
      </c>
    </row>
    <row r="308" spans="1:13" s="48" customFormat="1" ht="15" customHeight="1" x14ac:dyDescent="0.2">
      <c r="A308" s="99" t="s">
        <v>655</v>
      </c>
      <c r="B308" s="99" t="s">
        <v>71</v>
      </c>
      <c r="C308" s="100" t="s">
        <v>656</v>
      </c>
      <c r="D308" s="16">
        <v>57.610999999999997</v>
      </c>
      <c r="E308" s="39">
        <v>5.8330000000000002</v>
      </c>
      <c r="F308" s="92">
        <v>63.444000000000003</v>
      </c>
      <c r="G308" s="59">
        <v>319.36857370000001</v>
      </c>
      <c r="H308" s="59">
        <v>554.09773610000002</v>
      </c>
      <c r="I308" s="60">
        <v>873.46630979999998</v>
      </c>
      <c r="J308" s="59">
        <v>5543.5346322750856</v>
      </c>
      <c r="K308" s="59">
        <v>94993.61153780215</v>
      </c>
      <c r="L308" s="59">
        <v>13767.516389256671</v>
      </c>
      <c r="M308" s="88">
        <v>5996</v>
      </c>
    </row>
    <row r="309" spans="1:13" s="48" customFormat="1" ht="15" customHeight="1" x14ac:dyDescent="0.2">
      <c r="A309" s="99" t="s">
        <v>657</v>
      </c>
      <c r="B309" s="99" t="s">
        <v>71</v>
      </c>
      <c r="C309" s="100" t="s">
        <v>658</v>
      </c>
      <c r="D309" s="16">
        <v>97.314999999999998</v>
      </c>
      <c r="E309" s="39">
        <v>8.1989999999999998</v>
      </c>
      <c r="F309" s="92">
        <v>105.514</v>
      </c>
      <c r="G309" s="59">
        <v>425.15897919999998</v>
      </c>
      <c r="H309" s="59">
        <v>699.31620550000002</v>
      </c>
      <c r="I309" s="60">
        <v>1124.4751847</v>
      </c>
      <c r="J309" s="59">
        <v>4368.8946123413662</v>
      </c>
      <c r="K309" s="59">
        <v>85292.865654348105</v>
      </c>
      <c r="L309" s="59">
        <v>10657.11834164187</v>
      </c>
      <c r="M309" s="88">
        <v>4391</v>
      </c>
    </row>
    <row r="310" spans="1:13" s="48" customFormat="1" ht="15" customHeight="1" x14ac:dyDescent="0.2">
      <c r="A310" s="99" t="s">
        <v>659</v>
      </c>
      <c r="B310" s="99" t="s">
        <v>71</v>
      </c>
      <c r="C310" s="100" t="s">
        <v>660</v>
      </c>
      <c r="D310" s="16">
        <v>40.487000000000002</v>
      </c>
      <c r="E310" s="39">
        <v>3.1669999999999998</v>
      </c>
      <c r="F310" s="92">
        <v>43.654000000000003</v>
      </c>
      <c r="G310" s="59">
        <v>187.9091311</v>
      </c>
      <c r="H310" s="59">
        <v>286.62349089999998</v>
      </c>
      <c r="I310" s="60">
        <v>474.53262199999989</v>
      </c>
      <c r="J310" s="59">
        <v>4641.2214068713402</v>
      </c>
      <c r="K310" s="59">
        <v>90503.15468898011</v>
      </c>
      <c r="L310" s="59">
        <v>10870.31250286342</v>
      </c>
      <c r="M310" s="88">
        <v>4819</v>
      </c>
    </row>
    <row r="311" spans="1:13" s="48" customFormat="1" ht="15" customHeight="1" x14ac:dyDescent="0.2">
      <c r="A311" s="99" t="s">
        <v>661</v>
      </c>
      <c r="B311" s="99" t="s">
        <v>71</v>
      </c>
      <c r="C311" s="100" t="s">
        <v>662</v>
      </c>
      <c r="D311" s="16">
        <v>34.023000000000003</v>
      </c>
      <c r="E311" s="39">
        <v>2.694</v>
      </c>
      <c r="F311" s="92">
        <v>36.716999999999999</v>
      </c>
      <c r="G311" s="59">
        <v>175.68173179999991</v>
      </c>
      <c r="H311" s="59">
        <v>231.4844593</v>
      </c>
      <c r="I311" s="60">
        <v>407.16619109999988</v>
      </c>
      <c r="J311" s="59">
        <v>5163.6167239808319</v>
      </c>
      <c r="K311" s="59">
        <v>85925.931440237575</v>
      </c>
      <c r="L311" s="59">
        <v>11089.309886428629</v>
      </c>
      <c r="M311" s="88">
        <v>5288</v>
      </c>
    </row>
    <row r="312" spans="1:13" s="48" customFormat="1" ht="15" customHeight="1" x14ac:dyDescent="0.2">
      <c r="A312" s="99" t="s">
        <v>663</v>
      </c>
      <c r="B312" s="99" t="s">
        <v>71</v>
      </c>
      <c r="C312" s="100" t="s">
        <v>664</v>
      </c>
      <c r="D312" s="16">
        <v>55.335000000000001</v>
      </c>
      <c r="E312" s="39">
        <v>5.1470000000000002</v>
      </c>
      <c r="F312" s="92">
        <v>60.481999999999999</v>
      </c>
      <c r="G312" s="59">
        <v>247.46752739999999</v>
      </c>
      <c r="H312" s="59">
        <v>878.81423119999988</v>
      </c>
      <c r="I312" s="60">
        <v>1126.2817586000001</v>
      </c>
      <c r="J312" s="59">
        <v>4472.1700081322842</v>
      </c>
      <c r="K312" s="59">
        <v>170743.00198173689</v>
      </c>
      <c r="L312" s="59">
        <v>18621.767775536518</v>
      </c>
      <c r="M312" s="88">
        <v>4686</v>
      </c>
    </row>
    <row r="313" spans="1:13" s="48" customFormat="1" ht="15" customHeight="1" x14ac:dyDescent="0.2">
      <c r="A313" s="99" t="s">
        <v>665</v>
      </c>
      <c r="B313" s="99" t="s">
        <v>71</v>
      </c>
      <c r="C313" s="100" t="s">
        <v>666</v>
      </c>
      <c r="D313" s="16">
        <v>33.875999999999998</v>
      </c>
      <c r="E313" s="39">
        <v>3.6259999999999999</v>
      </c>
      <c r="F313" s="92">
        <v>37.502000000000002</v>
      </c>
      <c r="G313" s="59">
        <v>186.22540190000001</v>
      </c>
      <c r="H313" s="59">
        <v>137.33067930000001</v>
      </c>
      <c r="I313" s="60">
        <v>323.55608119999999</v>
      </c>
      <c r="J313" s="59">
        <v>5497.2665574447983</v>
      </c>
      <c r="K313" s="59">
        <v>37873.877357970217</v>
      </c>
      <c r="L313" s="59">
        <v>8627.7020212255338</v>
      </c>
      <c r="M313" s="88">
        <v>5724</v>
      </c>
    </row>
    <row r="314" spans="1:13" s="48" customFormat="1" ht="15" customHeight="1" x14ac:dyDescent="0.2">
      <c r="A314" s="99" t="s">
        <v>667</v>
      </c>
      <c r="B314" s="99" t="s">
        <v>71</v>
      </c>
      <c r="C314" s="100" t="s">
        <v>668</v>
      </c>
      <c r="D314" s="16">
        <v>48.189</v>
      </c>
      <c r="E314" s="39">
        <v>5.0609999999999999</v>
      </c>
      <c r="F314" s="92">
        <v>53.25</v>
      </c>
      <c r="G314" s="59">
        <v>247.61547540000001</v>
      </c>
      <c r="H314" s="59">
        <v>328.6717524</v>
      </c>
      <c r="I314" s="60">
        <v>576.28722779999998</v>
      </c>
      <c r="J314" s="59">
        <v>5138.4231961650994</v>
      </c>
      <c r="K314" s="59">
        <v>64942.057379964433</v>
      </c>
      <c r="L314" s="59">
        <v>10822.29535774648</v>
      </c>
      <c r="M314" s="88">
        <v>5325</v>
      </c>
    </row>
    <row r="315" spans="1:13" s="48" customFormat="1" ht="15" customHeight="1" x14ac:dyDescent="0.2">
      <c r="A315" s="99" t="s">
        <v>669</v>
      </c>
      <c r="B315" s="99" t="s">
        <v>71</v>
      </c>
      <c r="C315" s="100" t="s">
        <v>670</v>
      </c>
      <c r="D315" s="16">
        <v>63.177</v>
      </c>
      <c r="E315" s="39">
        <v>5.59</v>
      </c>
      <c r="F315" s="92">
        <v>68.766999999999996</v>
      </c>
      <c r="G315" s="59">
        <v>256.30923889999991</v>
      </c>
      <c r="H315" s="59">
        <v>252.18420860000001</v>
      </c>
      <c r="I315" s="60">
        <v>508.49344749999989</v>
      </c>
      <c r="J315" s="59">
        <v>4057.0023726989239</v>
      </c>
      <c r="K315" s="59">
        <v>45113.454132379258</v>
      </c>
      <c r="L315" s="59">
        <v>7394.4398839559672</v>
      </c>
      <c r="M315" s="88">
        <v>4481</v>
      </c>
    </row>
    <row r="316" spans="1:13" s="48" customFormat="1" ht="15" customHeight="1" x14ac:dyDescent="0.2">
      <c r="A316" s="99" t="s">
        <v>671</v>
      </c>
      <c r="B316" s="99" t="s">
        <v>71</v>
      </c>
      <c r="C316" s="100" t="s">
        <v>672</v>
      </c>
      <c r="D316" s="16">
        <v>47.345999999999997</v>
      </c>
      <c r="E316" s="39">
        <v>4.4240000000000004</v>
      </c>
      <c r="F316" s="92">
        <v>51.77</v>
      </c>
      <c r="G316" s="59">
        <v>229.33682779999981</v>
      </c>
      <c r="H316" s="59">
        <v>303.57936849999999</v>
      </c>
      <c r="I316" s="60">
        <v>532.9161962999998</v>
      </c>
      <c r="J316" s="59">
        <v>4843.8480082794713</v>
      </c>
      <c r="K316" s="59">
        <v>68621.014579565992</v>
      </c>
      <c r="L316" s="59">
        <v>10293.919186787711</v>
      </c>
      <c r="M316" s="88">
        <v>4960</v>
      </c>
    </row>
    <row r="317" spans="1:13" s="48" customFormat="1" ht="15" customHeight="1" x14ac:dyDescent="0.2">
      <c r="A317" s="99" t="s">
        <v>673</v>
      </c>
      <c r="B317" s="99" t="s">
        <v>71</v>
      </c>
      <c r="C317" s="100" t="s">
        <v>674</v>
      </c>
      <c r="D317" s="16">
        <v>46.631999999999998</v>
      </c>
      <c r="E317" s="39">
        <v>5.6360000000000001</v>
      </c>
      <c r="F317" s="92">
        <v>52.268000000000001</v>
      </c>
      <c r="G317" s="59">
        <v>242.59160489999991</v>
      </c>
      <c r="H317" s="59">
        <v>282.41717949999997</v>
      </c>
      <c r="I317" s="60">
        <v>525.00878439999997</v>
      </c>
      <c r="J317" s="59">
        <v>5202.2560666495101</v>
      </c>
      <c r="K317" s="59">
        <v>50109.506653655073</v>
      </c>
      <c r="L317" s="59">
        <v>10044.55468738042</v>
      </c>
      <c r="M317" s="88">
        <v>5507</v>
      </c>
    </row>
    <row r="318" spans="1:13" s="48" customFormat="1" ht="15" customHeight="1" x14ac:dyDescent="0.2">
      <c r="A318" s="99" t="s">
        <v>675</v>
      </c>
      <c r="B318" s="99" t="s">
        <v>71</v>
      </c>
      <c r="C318" s="100" t="s">
        <v>676</v>
      </c>
      <c r="D318" s="16">
        <v>51.091999999999999</v>
      </c>
      <c r="E318" s="39">
        <v>4.9980000000000002</v>
      </c>
      <c r="F318" s="92">
        <v>56.09</v>
      </c>
      <c r="G318" s="59">
        <v>258.2190033</v>
      </c>
      <c r="H318" s="59">
        <v>417.17868220000003</v>
      </c>
      <c r="I318" s="60">
        <v>675.39768549999997</v>
      </c>
      <c r="J318" s="59">
        <v>5054.000690910515</v>
      </c>
      <c r="K318" s="59">
        <v>83469.12408963585</v>
      </c>
      <c r="L318" s="59">
        <v>12041.32083259048</v>
      </c>
      <c r="M318" s="88">
        <v>5458</v>
      </c>
    </row>
    <row r="319" spans="1:13" s="48" customFormat="1" ht="15" customHeight="1" x14ac:dyDescent="0.2">
      <c r="A319" s="99" t="s">
        <v>677</v>
      </c>
      <c r="B319" s="99" t="s">
        <v>71</v>
      </c>
      <c r="C319" s="100" t="s">
        <v>678</v>
      </c>
      <c r="D319" s="16">
        <v>49.451000000000001</v>
      </c>
      <c r="E319" s="39">
        <v>4.851</v>
      </c>
      <c r="F319" s="92">
        <v>54.302</v>
      </c>
      <c r="G319" s="59">
        <v>259.49118200000021</v>
      </c>
      <c r="H319" s="59">
        <v>206.8284683</v>
      </c>
      <c r="I319" s="60">
        <v>466.31965030000021</v>
      </c>
      <c r="J319" s="59">
        <v>5247.4405370973318</v>
      </c>
      <c r="K319" s="59">
        <v>42636.254030096898</v>
      </c>
      <c r="L319" s="59">
        <v>8587.5225645464288</v>
      </c>
      <c r="M319" s="88">
        <v>5448</v>
      </c>
    </row>
    <row r="320" spans="1:13" s="48" customFormat="1" ht="15" customHeight="1" x14ac:dyDescent="0.2">
      <c r="A320" s="99" t="s">
        <v>679</v>
      </c>
      <c r="B320" s="99" t="s">
        <v>71</v>
      </c>
      <c r="C320" s="100" t="s">
        <v>680</v>
      </c>
      <c r="D320" s="16">
        <v>63.095999999999997</v>
      </c>
      <c r="E320" s="39">
        <v>6.8019999999999996</v>
      </c>
      <c r="F320" s="92">
        <v>69.897999999999996</v>
      </c>
      <c r="G320" s="59">
        <v>341.26827520000001</v>
      </c>
      <c r="H320" s="59">
        <v>219.51554300000001</v>
      </c>
      <c r="I320" s="60">
        <v>560.78381820000004</v>
      </c>
      <c r="J320" s="59">
        <v>5408.7148979333087</v>
      </c>
      <c r="K320" s="59">
        <v>32272.205674801531</v>
      </c>
      <c r="L320" s="59">
        <v>8022.8878966494049</v>
      </c>
      <c r="M320" s="88">
        <v>5588</v>
      </c>
    </row>
    <row r="321" spans="1:13" s="48" customFormat="1" ht="15" customHeight="1" x14ac:dyDescent="0.2">
      <c r="A321" s="99" t="s">
        <v>681</v>
      </c>
      <c r="B321" s="99" t="s">
        <v>71</v>
      </c>
      <c r="C321" s="100" t="s">
        <v>682</v>
      </c>
      <c r="D321" s="16">
        <v>64.828999999999994</v>
      </c>
      <c r="E321" s="39">
        <v>6.7130000000000001</v>
      </c>
      <c r="F321" s="92">
        <v>71.542000000000002</v>
      </c>
      <c r="G321" s="59">
        <v>360.57142470000002</v>
      </c>
      <c r="H321" s="59">
        <v>605.26682310000001</v>
      </c>
      <c r="I321" s="60">
        <v>965.83824780000009</v>
      </c>
      <c r="J321" s="59">
        <v>5561.8847228863633</v>
      </c>
      <c r="K321" s="59">
        <v>90163.387918963213</v>
      </c>
      <c r="L321" s="59">
        <v>13500.296997567861</v>
      </c>
      <c r="M321" s="88">
        <v>6014</v>
      </c>
    </row>
    <row r="322" spans="1:13" s="48" customFormat="1" ht="15" customHeight="1" x14ac:dyDescent="0.2">
      <c r="A322" s="99" t="s">
        <v>683</v>
      </c>
      <c r="B322" s="99" t="s">
        <v>71</v>
      </c>
      <c r="C322" s="100" t="s">
        <v>684</v>
      </c>
      <c r="D322" s="16">
        <v>46.298999999999999</v>
      </c>
      <c r="E322" s="39">
        <v>5.0019999999999998</v>
      </c>
      <c r="F322" s="92">
        <v>51.301000000000002</v>
      </c>
      <c r="G322" s="59">
        <v>240.99064729999989</v>
      </c>
      <c r="H322" s="59">
        <v>295.54171250000002</v>
      </c>
      <c r="I322" s="60">
        <v>536.53235979999988</v>
      </c>
      <c r="J322" s="59">
        <v>5205.0940041901531</v>
      </c>
      <c r="K322" s="59">
        <v>59084.708616553376</v>
      </c>
      <c r="L322" s="59">
        <v>10458.51659421843</v>
      </c>
      <c r="M322" s="88">
        <v>5819</v>
      </c>
    </row>
    <row r="323" spans="1:13" s="48" customFormat="1" ht="15" customHeight="1" x14ac:dyDescent="0.2">
      <c r="A323" s="99" t="s">
        <v>685</v>
      </c>
      <c r="B323" s="99" t="s">
        <v>71</v>
      </c>
      <c r="C323" s="100" t="s">
        <v>686</v>
      </c>
      <c r="D323" s="16">
        <v>46.569000000000003</v>
      </c>
      <c r="E323" s="39">
        <v>5.3559999999999999</v>
      </c>
      <c r="F323" s="92">
        <v>51.924999999999997</v>
      </c>
      <c r="G323" s="59">
        <v>234.40490009999999</v>
      </c>
      <c r="H323" s="59">
        <v>406.4201468</v>
      </c>
      <c r="I323" s="60">
        <v>640.82504689999996</v>
      </c>
      <c r="J323" s="59">
        <v>5033.4965341750949</v>
      </c>
      <c r="K323" s="59">
        <v>75881.282076176256</v>
      </c>
      <c r="L323" s="59">
        <v>12341.358630717379</v>
      </c>
      <c r="M323" s="88">
        <v>5263</v>
      </c>
    </row>
    <row r="324" spans="1:13" s="48" customFormat="1" ht="15" customHeight="1" x14ac:dyDescent="0.2">
      <c r="A324" s="99" t="s">
        <v>687</v>
      </c>
      <c r="B324" s="99" t="s">
        <v>71</v>
      </c>
      <c r="C324" s="100" t="s">
        <v>688</v>
      </c>
      <c r="D324" s="16">
        <v>60.69</v>
      </c>
      <c r="E324" s="39">
        <v>6.1829999999999998</v>
      </c>
      <c r="F324" s="92">
        <v>66.873000000000005</v>
      </c>
      <c r="G324" s="59">
        <v>311.55158</v>
      </c>
      <c r="H324" s="59">
        <v>432.8781664</v>
      </c>
      <c r="I324" s="60">
        <v>744.4297464</v>
      </c>
      <c r="J324" s="59">
        <v>5133.491184709178</v>
      </c>
      <c r="K324" s="59">
        <v>70011.024809962808</v>
      </c>
      <c r="L324" s="59">
        <v>11131.99267865955</v>
      </c>
      <c r="M324" s="88">
        <v>5504</v>
      </c>
    </row>
    <row r="325" spans="1:13" s="48" customFormat="1" ht="15" customHeight="1" x14ac:dyDescent="0.2">
      <c r="A325" s="99" t="s">
        <v>689</v>
      </c>
      <c r="B325" s="99" t="s">
        <v>71</v>
      </c>
      <c r="C325" s="100" t="s">
        <v>690</v>
      </c>
      <c r="D325" s="16">
        <v>39.655999999999999</v>
      </c>
      <c r="E325" s="39">
        <v>3.5739999999999998</v>
      </c>
      <c r="F325" s="92">
        <v>43.23</v>
      </c>
      <c r="G325" s="59">
        <v>199.27800379999999</v>
      </c>
      <c r="H325" s="59">
        <v>305.23249809999999</v>
      </c>
      <c r="I325" s="60">
        <v>504.51050189999989</v>
      </c>
      <c r="J325" s="59">
        <v>5025.1665271333468</v>
      </c>
      <c r="K325" s="59">
        <v>85403.608869613876</v>
      </c>
      <c r="L325" s="59">
        <v>11670.379410131851</v>
      </c>
      <c r="M325" s="88">
        <v>5223</v>
      </c>
    </row>
    <row r="326" spans="1:13" s="48" customFormat="1" ht="15" customHeight="1" x14ac:dyDescent="0.2">
      <c r="A326" s="99" t="s">
        <v>691</v>
      </c>
      <c r="B326" s="99" t="s">
        <v>71</v>
      </c>
      <c r="C326" s="100" t="s">
        <v>692</v>
      </c>
      <c r="D326" s="16">
        <v>61.664000000000001</v>
      </c>
      <c r="E326" s="39">
        <v>3.7610000000000001</v>
      </c>
      <c r="F326" s="92">
        <v>65.424999999999997</v>
      </c>
      <c r="G326" s="59">
        <v>313.87506819999999</v>
      </c>
      <c r="H326" s="59">
        <v>395.70849779999998</v>
      </c>
      <c r="I326" s="60">
        <v>709.58356600000002</v>
      </c>
      <c r="J326" s="59">
        <v>5090.0860826414109</v>
      </c>
      <c r="K326" s="59">
        <v>105213.6394044137</v>
      </c>
      <c r="L326" s="59">
        <v>10845.755689721051</v>
      </c>
      <c r="M326" s="88">
        <v>5151</v>
      </c>
    </row>
    <row r="327" spans="1:13" s="48" customFormat="1" ht="15" customHeight="1" x14ac:dyDescent="0.2">
      <c r="A327" s="99" t="s">
        <v>693</v>
      </c>
      <c r="B327" s="99" t="s">
        <v>71</v>
      </c>
      <c r="C327" s="100" t="s">
        <v>694</v>
      </c>
      <c r="D327" s="16">
        <v>47.359000000000002</v>
      </c>
      <c r="E327" s="39">
        <v>4.3129999999999997</v>
      </c>
      <c r="F327" s="92">
        <v>51.671999999999997</v>
      </c>
      <c r="G327" s="59">
        <v>210.11030239999999</v>
      </c>
      <c r="H327" s="59">
        <v>246.05293699999999</v>
      </c>
      <c r="I327" s="60">
        <v>456.16323940000001</v>
      </c>
      <c r="J327" s="59">
        <v>4436.544318925653</v>
      </c>
      <c r="K327" s="59">
        <v>57049.139114305588</v>
      </c>
      <c r="L327" s="59">
        <v>8828.0546408112714</v>
      </c>
      <c r="M327" s="88">
        <v>4538</v>
      </c>
    </row>
    <row r="328" spans="1:13" s="48" customFormat="1" ht="15" customHeight="1" x14ac:dyDescent="0.2">
      <c r="A328" s="77" t="s">
        <v>695</v>
      </c>
      <c r="B328" s="77" t="s">
        <v>71</v>
      </c>
      <c r="C328" s="78" t="s">
        <v>696</v>
      </c>
      <c r="D328" s="79">
        <v>68.667000000000002</v>
      </c>
      <c r="E328" s="80">
        <v>6.5149999999999997</v>
      </c>
      <c r="F328" s="95">
        <v>75.182000000000002</v>
      </c>
      <c r="G328" s="81">
        <v>348.82926069999991</v>
      </c>
      <c r="H328" s="81">
        <v>381.4792362</v>
      </c>
      <c r="I328" s="82">
        <v>730.30849689999991</v>
      </c>
      <c r="J328" s="81">
        <v>5080.013116926616</v>
      </c>
      <c r="K328" s="81">
        <v>58553.988672294698</v>
      </c>
      <c r="L328" s="81">
        <v>9713.8742903886559</v>
      </c>
      <c r="M328" s="96">
        <v>5398</v>
      </c>
    </row>
    <row r="329" spans="1:13" s="48" customFormat="1" ht="15" customHeight="1" x14ac:dyDescent="0.2">
      <c r="A329" s="99" t="s">
        <v>697</v>
      </c>
      <c r="B329" s="99" t="s">
        <v>73</v>
      </c>
      <c r="C329" s="100" t="s">
        <v>698</v>
      </c>
      <c r="D329" s="16">
        <v>76.962000000000003</v>
      </c>
      <c r="E329" s="39">
        <v>8.4689999999999994</v>
      </c>
      <c r="F329" s="92">
        <v>85.430999999999997</v>
      </c>
      <c r="G329" s="59">
        <v>353.83528300000012</v>
      </c>
      <c r="H329" s="59">
        <v>408.71197080000002</v>
      </c>
      <c r="I329" s="60">
        <v>762.54725380000002</v>
      </c>
      <c r="J329" s="59">
        <v>4597.5323276422141</v>
      </c>
      <c r="K329" s="59">
        <v>48259.767481402763</v>
      </c>
      <c r="L329" s="59">
        <v>8925.8846765225753</v>
      </c>
      <c r="M329" s="88">
        <v>4828</v>
      </c>
    </row>
    <row r="330" spans="1:13" s="48" customFormat="1" ht="15" customHeight="1" x14ac:dyDescent="0.2">
      <c r="A330" s="99" t="s">
        <v>699</v>
      </c>
      <c r="B330" s="99" t="s">
        <v>73</v>
      </c>
      <c r="C330" s="100" t="s">
        <v>700</v>
      </c>
      <c r="D330" s="16">
        <v>80.951999999999998</v>
      </c>
      <c r="E330" s="39">
        <v>8.4190000000000005</v>
      </c>
      <c r="F330" s="92">
        <v>89.370999999999995</v>
      </c>
      <c r="G330" s="59">
        <v>343.99621960000002</v>
      </c>
      <c r="H330" s="59">
        <v>421.57167859999998</v>
      </c>
      <c r="I330" s="60">
        <v>765.56789820000006</v>
      </c>
      <c r="J330" s="59">
        <v>4249.3850627532374</v>
      </c>
      <c r="K330" s="59">
        <v>50073.842332818633</v>
      </c>
      <c r="L330" s="59">
        <v>8566.1780465699176</v>
      </c>
      <c r="M330" s="88">
        <v>4749</v>
      </c>
    </row>
    <row r="331" spans="1:13" s="48" customFormat="1" ht="15" customHeight="1" x14ac:dyDescent="0.2">
      <c r="A331" s="99" t="s">
        <v>701</v>
      </c>
      <c r="B331" s="99" t="s">
        <v>73</v>
      </c>
      <c r="C331" s="100" t="s">
        <v>702</v>
      </c>
      <c r="D331" s="16">
        <v>184.38399999999999</v>
      </c>
      <c r="E331" s="39">
        <v>17.422999999999998</v>
      </c>
      <c r="F331" s="92">
        <v>201.80699999999999</v>
      </c>
      <c r="G331" s="59">
        <v>743.18772850000005</v>
      </c>
      <c r="H331" s="59">
        <v>1183.1345355999999</v>
      </c>
      <c r="I331" s="60">
        <v>1926.3222641</v>
      </c>
      <c r="J331" s="59">
        <v>4030.6519464812568</v>
      </c>
      <c r="K331" s="59">
        <v>67906.476244045218</v>
      </c>
      <c r="L331" s="59">
        <v>9545.3689123766781</v>
      </c>
      <c r="M331" s="88">
        <v>4116</v>
      </c>
    </row>
    <row r="332" spans="1:13" s="48" customFormat="1" ht="15" customHeight="1" x14ac:dyDescent="0.2">
      <c r="A332" s="99" t="s">
        <v>703</v>
      </c>
      <c r="B332" s="99" t="s">
        <v>73</v>
      </c>
      <c r="C332" s="100" t="s">
        <v>704</v>
      </c>
      <c r="D332" s="16">
        <v>39.180999999999997</v>
      </c>
      <c r="E332" s="39">
        <v>4.633</v>
      </c>
      <c r="F332" s="92">
        <v>43.814</v>
      </c>
      <c r="G332" s="59">
        <v>208.5739963</v>
      </c>
      <c r="H332" s="59">
        <v>166.0044963</v>
      </c>
      <c r="I332" s="60">
        <v>374.5784926</v>
      </c>
      <c r="J332" s="59">
        <v>5323.3454046604229</v>
      </c>
      <c r="K332" s="59">
        <v>35830.886315562268</v>
      </c>
      <c r="L332" s="59">
        <v>8549.2877299493321</v>
      </c>
      <c r="M332" s="88">
        <v>5743</v>
      </c>
    </row>
    <row r="333" spans="1:13" s="48" customFormat="1" ht="15" customHeight="1" x14ac:dyDescent="0.2">
      <c r="A333" s="99" t="s">
        <v>705</v>
      </c>
      <c r="B333" s="99" t="s">
        <v>73</v>
      </c>
      <c r="C333" s="100" t="s">
        <v>706</v>
      </c>
      <c r="D333" s="16">
        <v>43.832000000000001</v>
      </c>
      <c r="E333" s="39">
        <v>5.484</v>
      </c>
      <c r="F333" s="92">
        <v>49.316000000000003</v>
      </c>
      <c r="G333" s="59">
        <v>233.7999227</v>
      </c>
      <c r="H333" s="59">
        <v>208.55909130000001</v>
      </c>
      <c r="I333" s="60">
        <v>442.359014</v>
      </c>
      <c r="J333" s="59">
        <v>5334.0007916590612</v>
      </c>
      <c r="K333" s="59">
        <v>38030.468873085338</v>
      </c>
      <c r="L333" s="59">
        <v>8969.8883526644495</v>
      </c>
      <c r="M333" s="88">
        <v>5725</v>
      </c>
    </row>
    <row r="334" spans="1:13" s="48" customFormat="1" ht="15" customHeight="1" x14ac:dyDescent="0.2">
      <c r="A334" s="99" t="s">
        <v>707</v>
      </c>
      <c r="B334" s="99" t="s">
        <v>73</v>
      </c>
      <c r="C334" s="100" t="s">
        <v>708</v>
      </c>
      <c r="D334" s="16">
        <v>53.051000000000002</v>
      </c>
      <c r="E334" s="39">
        <v>4.3079999999999998</v>
      </c>
      <c r="F334" s="92">
        <v>57.359000000000002</v>
      </c>
      <c r="G334" s="59">
        <v>227.09388680000021</v>
      </c>
      <c r="H334" s="59">
        <v>350.26262510000009</v>
      </c>
      <c r="I334" s="60">
        <v>577.35651190000033</v>
      </c>
      <c r="J334" s="59">
        <v>4280.6711805621026</v>
      </c>
      <c r="K334" s="59">
        <v>81305.159029712202</v>
      </c>
      <c r="L334" s="59">
        <v>10065.66557820046</v>
      </c>
      <c r="M334" s="88">
        <v>4583</v>
      </c>
    </row>
    <row r="335" spans="1:13" s="48" customFormat="1" ht="15" customHeight="1" x14ac:dyDescent="0.2">
      <c r="A335" s="99" t="s">
        <v>709</v>
      </c>
      <c r="B335" s="99" t="s">
        <v>73</v>
      </c>
      <c r="C335" s="100" t="s">
        <v>710</v>
      </c>
      <c r="D335" s="16">
        <v>22.2</v>
      </c>
      <c r="E335" s="39">
        <v>1.8089999999999999</v>
      </c>
      <c r="F335" s="92">
        <v>24.009</v>
      </c>
      <c r="G335" s="59">
        <v>91.349193699999987</v>
      </c>
      <c r="H335" s="59">
        <v>117.6816893</v>
      </c>
      <c r="I335" s="60">
        <v>209.03088299999999</v>
      </c>
      <c r="J335" s="59">
        <v>4114.8285450450448</v>
      </c>
      <c r="K335" s="59">
        <v>65053.449032614699</v>
      </c>
      <c r="L335" s="59">
        <v>8706.3552417843293</v>
      </c>
      <c r="M335" s="88">
        <v>4320</v>
      </c>
    </row>
    <row r="336" spans="1:13" s="48" customFormat="1" ht="15" customHeight="1" x14ac:dyDescent="0.2">
      <c r="A336" s="99" t="s">
        <v>711</v>
      </c>
      <c r="B336" s="99" t="s">
        <v>73</v>
      </c>
      <c r="C336" s="100" t="s">
        <v>712</v>
      </c>
      <c r="D336" s="16">
        <v>40.143999999999998</v>
      </c>
      <c r="E336" s="39">
        <v>5.6879999999999997</v>
      </c>
      <c r="F336" s="92">
        <v>45.832000000000001</v>
      </c>
      <c r="G336" s="59">
        <v>235.13842140000011</v>
      </c>
      <c r="H336" s="59">
        <v>218.6534566</v>
      </c>
      <c r="I336" s="60">
        <v>453.79187800000011</v>
      </c>
      <c r="J336" s="59">
        <v>5857.3739886408948</v>
      </c>
      <c r="K336" s="59">
        <v>38441.18435302392</v>
      </c>
      <c r="L336" s="59">
        <v>9901.2017367777989</v>
      </c>
      <c r="M336" s="88">
        <v>6470</v>
      </c>
    </row>
    <row r="337" spans="1:13" s="48" customFormat="1" ht="15" customHeight="1" x14ac:dyDescent="0.2">
      <c r="A337" s="99" t="s">
        <v>713</v>
      </c>
      <c r="B337" s="99" t="s">
        <v>73</v>
      </c>
      <c r="C337" s="100" t="s">
        <v>714</v>
      </c>
      <c r="D337" s="16">
        <v>62.688000000000002</v>
      </c>
      <c r="E337" s="39">
        <v>6.9980000000000002</v>
      </c>
      <c r="F337" s="92">
        <v>69.686000000000007</v>
      </c>
      <c r="G337" s="59">
        <v>290.40377119999988</v>
      </c>
      <c r="H337" s="59">
        <v>231.09917730000001</v>
      </c>
      <c r="I337" s="60">
        <v>521.50294849999989</v>
      </c>
      <c r="J337" s="59">
        <v>4632.5257018887178</v>
      </c>
      <c r="K337" s="59">
        <v>33023.603501000282</v>
      </c>
      <c r="L337" s="59">
        <v>7483.6114642826369</v>
      </c>
      <c r="M337" s="88">
        <v>4931</v>
      </c>
    </row>
    <row r="338" spans="1:13" s="48" customFormat="1" ht="15" customHeight="1" x14ac:dyDescent="0.2">
      <c r="A338" s="99" t="s">
        <v>715</v>
      </c>
      <c r="B338" s="99" t="s">
        <v>73</v>
      </c>
      <c r="C338" s="100" t="s">
        <v>716</v>
      </c>
      <c r="D338" s="16">
        <v>37.027000000000001</v>
      </c>
      <c r="E338" s="39">
        <v>3.2890000000000001</v>
      </c>
      <c r="F338" s="92">
        <v>40.316000000000003</v>
      </c>
      <c r="G338" s="59">
        <v>180.8879283</v>
      </c>
      <c r="H338" s="59">
        <v>149.7501628</v>
      </c>
      <c r="I338" s="60">
        <v>330.6380911</v>
      </c>
      <c r="J338" s="59">
        <v>4885.2979798525403</v>
      </c>
      <c r="K338" s="59">
        <v>45530.605898449357</v>
      </c>
      <c r="L338" s="59">
        <v>8201.1630890961405</v>
      </c>
      <c r="M338" s="88">
        <v>4790</v>
      </c>
    </row>
    <row r="339" spans="1:13" s="48" customFormat="1" ht="15" customHeight="1" x14ac:dyDescent="0.2">
      <c r="A339" s="99" t="s">
        <v>717</v>
      </c>
      <c r="B339" s="99" t="s">
        <v>73</v>
      </c>
      <c r="C339" s="100" t="s">
        <v>718</v>
      </c>
      <c r="D339" s="16">
        <v>50.081000000000003</v>
      </c>
      <c r="E339" s="39">
        <v>5.2380000000000004</v>
      </c>
      <c r="F339" s="92">
        <v>55.319000000000003</v>
      </c>
      <c r="G339" s="59">
        <v>201.78335720000001</v>
      </c>
      <c r="H339" s="59">
        <v>374.65142789999987</v>
      </c>
      <c r="I339" s="60">
        <v>576.43478509999989</v>
      </c>
      <c r="J339" s="59">
        <v>4029.1399373015711</v>
      </c>
      <c r="K339" s="59">
        <v>71525.663974799521</v>
      </c>
      <c r="L339" s="59">
        <v>10420.195323487411</v>
      </c>
      <c r="M339" s="88">
        <v>4000</v>
      </c>
    </row>
    <row r="340" spans="1:13" s="48" customFormat="1" ht="15" customHeight="1" x14ac:dyDescent="0.2">
      <c r="A340" s="99" t="s">
        <v>719</v>
      </c>
      <c r="B340" s="99" t="s">
        <v>73</v>
      </c>
      <c r="C340" s="100" t="s">
        <v>720</v>
      </c>
      <c r="D340" s="16">
        <v>35.51</v>
      </c>
      <c r="E340" s="39">
        <v>3.2810000000000001</v>
      </c>
      <c r="F340" s="92">
        <v>38.790999999999997</v>
      </c>
      <c r="G340" s="59">
        <v>185.83301660000001</v>
      </c>
      <c r="H340" s="59">
        <v>282.28398059999989</v>
      </c>
      <c r="I340" s="60">
        <v>468.1169971999999</v>
      </c>
      <c r="J340" s="59">
        <v>5233.2587045902546</v>
      </c>
      <c r="K340" s="59">
        <v>86035.958732093859</v>
      </c>
      <c r="L340" s="59">
        <v>12067.670263720969</v>
      </c>
      <c r="M340" s="88">
        <v>5422</v>
      </c>
    </row>
    <row r="341" spans="1:13" s="48" customFormat="1" ht="15" customHeight="1" x14ac:dyDescent="0.2">
      <c r="A341" s="99" t="s">
        <v>721</v>
      </c>
      <c r="B341" s="99" t="s">
        <v>73</v>
      </c>
      <c r="C341" s="100" t="s">
        <v>722</v>
      </c>
      <c r="D341" s="16">
        <v>51.39</v>
      </c>
      <c r="E341" s="39">
        <v>3.8759999999999999</v>
      </c>
      <c r="F341" s="92">
        <v>55.265999999999998</v>
      </c>
      <c r="G341" s="59">
        <v>223.02778140000001</v>
      </c>
      <c r="H341" s="59">
        <v>395.98785420000002</v>
      </c>
      <c r="I341" s="60">
        <v>619.0156356</v>
      </c>
      <c r="J341" s="59">
        <v>4339.9062346760074</v>
      </c>
      <c r="K341" s="59">
        <v>102164.0490712074</v>
      </c>
      <c r="L341" s="59">
        <v>11200.65927695147</v>
      </c>
      <c r="M341" s="88">
        <v>4544</v>
      </c>
    </row>
    <row r="342" spans="1:13" s="48" customFormat="1" ht="15" customHeight="1" x14ac:dyDescent="0.2">
      <c r="A342" s="99" t="s">
        <v>723</v>
      </c>
      <c r="B342" s="99" t="s">
        <v>73</v>
      </c>
      <c r="C342" s="100" t="s">
        <v>724</v>
      </c>
      <c r="D342" s="16">
        <v>1.18</v>
      </c>
      <c r="E342" s="39">
        <v>0.42</v>
      </c>
      <c r="F342" s="92">
        <v>1.6</v>
      </c>
      <c r="G342" s="59">
        <v>8.5750797999999975</v>
      </c>
      <c r="H342" s="59">
        <v>8.2931595000000016</v>
      </c>
      <c r="I342" s="60">
        <v>16.868239299999999</v>
      </c>
      <c r="J342" s="59">
        <v>7267.0167796610158</v>
      </c>
      <c r="K342" s="59">
        <v>19745.617857142861</v>
      </c>
      <c r="L342" s="59">
        <v>10542.649562500001</v>
      </c>
      <c r="M342" s="88">
        <v>8848</v>
      </c>
    </row>
    <row r="343" spans="1:13" s="48" customFormat="1" ht="15" customHeight="1" x14ac:dyDescent="0.2">
      <c r="A343" s="99" t="s">
        <v>725</v>
      </c>
      <c r="B343" s="99" t="s">
        <v>73</v>
      </c>
      <c r="C343" s="100" t="s">
        <v>726</v>
      </c>
      <c r="D343" s="16">
        <v>36.590000000000003</v>
      </c>
      <c r="E343" s="39">
        <v>4.0789999999999997</v>
      </c>
      <c r="F343" s="92">
        <v>40.668999999999997</v>
      </c>
      <c r="G343" s="59">
        <v>221.76034329999999</v>
      </c>
      <c r="H343" s="59">
        <v>204.81069299999999</v>
      </c>
      <c r="I343" s="60">
        <v>426.57103629999989</v>
      </c>
      <c r="J343" s="59">
        <v>6060.6816971850221</v>
      </c>
      <c r="K343" s="59">
        <v>50211.005883795049</v>
      </c>
      <c r="L343" s="59">
        <v>10488.84989303892</v>
      </c>
      <c r="M343" s="88">
        <v>7281</v>
      </c>
    </row>
    <row r="344" spans="1:13" s="48" customFormat="1" ht="15" customHeight="1" x14ac:dyDescent="0.2">
      <c r="A344" s="99" t="s">
        <v>727</v>
      </c>
      <c r="B344" s="99" t="s">
        <v>73</v>
      </c>
      <c r="C344" s="100" t="s">
        <v>728</v>
      </c>
      <c r="D344" s="16">
        <v>44.283999999999999</v>
      </c>
      <c r="E344" s="39">
        <v>4.742</v>
      </c>
      <c r="F344" s="92">
        <v>49.026000000000003</v>
      </c>
      <c r="G344" s="59">
        <v>241.33077789999999</v>
      </c>
      <c r="H344" s="59">
        <v>214.50771230000001</v>
      </c>
      <c r="I344" s="60">
        <v>455.83849020000002</v>
      </c>
      <c r="J344" s="59">
        <v>5449.6156151205851</v>
      </c>
      <c r="K344" s="59">
        <v>45235.704829185997</v>
      </c>
      <c r="L344" s="59">
        <v>9297.8927548647644</v>
      </c>
      <c r="M344" s="88">
        <v>5663</v>
      </c>
    </row>
    <row r="345" spans="1:13" s="48" customFormat="1" ht="15" customHeight="1" x14ac:dyDescent="0.2">
      <c r="A345" s="99" t="s">
        <v>729</v>
      </c>
      <c r="B345" s="99" t="s">
        <v>73</v>
      </c>
      <c r="C345" s="100" t="s">
        <v>730</v>
      </c>
      <c r="D345" s="16">
        <v>46.79</v>
      </c>
      <c r="E345" s="39">
        <v>5.7960000000000003</v>
      </c>
      <c r="F345" s="92">
        <v>52.585999999999999</v>
      </c>
      <c r="G345" s="59">
        <v>225.5844639</v>
      </c>
      <c r="H345" s="59">
        <v>360.24736000000001</v>
      </c>
      <c r="I345" s="60">
        <v>585.83182390000002</v>
      </c>
      <c r="J345" s="59">
        <v>4821.211025860227</v>
      </c>
      <c r="K345" s="59">
        <v>62154.478951000689</v>
      </c>
      <c r="L345" s="59">
        <v>11140.452285779489</v>
      </c>
      <c r="M345" s="88">
        <v>4975</v>
      </c>
    </row>
    <row r="346" spans="1:13" s="48" customFormat="1" ht="15" customHeight="1" x14ac:dyDescent="0.2">
      <c r="A346" s="99" t="s">
        <v>731</v>
      </c>
      <c r="B346" s="99" t="s">
        <v>73</v>
      </c>
      <c r="C346" s="100" t="s">
        <v>732</v>
      </c>
      <c r="D346" s="16">
        <v>32.399000000000001</v>
      </c>
      <c r="E346" s="39">
        <v>4.5750000000000002</v>
      </c>
      <c r="F346" s="92">
        <v>36.973999999999997</v>
      </c>
      <c r="G346" s="59">
        <v>170.9409605999999</v>
      </c>
      <c r="H346" s="59">
        <v>210.3923217</v>
      </c>
      <c r="I346" s="60">
        <v>381.33328230000001</v>
      </c>
      <c r="J346" s="59">
        <v>5276.1184172350977</v>
      </c>
      <c r="K346" s="59">
        <v>45987.392721311473</v>
      </c>
      <c r="L346" s="59">
        <v>10313.552288094341</v>
      </c>
      <c r="M346" s="88">
        <v>5381</v>
      </c>
    </row>
    <row r="347" spans="1:13" s="48" customFormat="1" ht="15" customHeight="1" x14ac:dyDescent="0.2">
      <c r="A347" s="99" t="s">
        <v>733</v>
      </c>
      <c r="B347" s="99" t="s">
        <v>73</v>
      </c>
      <c r="C347" s="100" t="s">
        <v>734</v>
      </c>
      <c r="D347" s="16">
        <v>42.64</v>
      </c>
      <c r="E347" s="39">
        <v>6.8150000000000004</v>
      </c>
      <c r="F347" s="92">
        <v>49.454999999999998</v>
      </c>
      <c r="G347" s="59">
        <v>241.56392840000001</v>
      </c>
      <c r="H347" s="59">
        <v>311.17192790000001</v>
      </c>
      <c r="I347" s="60">
        <v>552.73585630000002</v>
      </c>
      <c r="J347" s="59">
        <v>5665.1953189493443</v>
      </c>
      <c r="K347" s="59">
        <v>45659.857358767433</v>
      </c>
      <c r="L347" s="59">
        <v>11176.541427560411</v>
      </c>
      <c r="M347" s="88">
        <v>6437</v>
      </c>
    </row>
    <row r="348" spans="1:13" s="48" customFormat="1" ht="15" customHeight="1" x14ac:dyDescent="0.2">
      <c r="A348" s="99" t="s">
        <v>735</v>
      </c>
      <c r="B348" s="99" t="s">
        <v>73</v>
      </c>
      <c r="C348" s="100" t="s">
        <v>736</v>
      </c>
      <c r="D348" s="16">
        <v>41.677999999999997</v>
      </c>
      <c r="E348" s="39">
        <v>6.3090000000000002</v>
      </c>
      <c r="F348" s="92">
        <v>47.987000000000002</v>
      </c>
      <c r="G348" s="59">
        <v>200.48003679999999</v>
      </c>
      <c r="H348" s="59">
        <v>289.49635230000001</v>
      </c>
      <c r="I348" s="60">
        <v>489.97638910000001</v>
      </c>
      <c r="J348" s="59">
        <v>4810.2125053985319</v>
      </c>
      <c r="K348" s="59">
        <v>45886.250166428923</v>
      </c>
      <c r="L348" s="59">
        <v>10210.606812261651</v>
      </c>
      <c r="M348" s="88">
        <v>5135</v>
      </c>
    </row>
    <row r="349" spans="1:13" s="48" customFormat="1" ht="15" customHeight="1" x14ac:dyDescent="0.2">
      <c r="A349" s="99" t="s">
        <v>737</v>
      </c>
      <c r="B349" s="99" t="s">
        <v>73</v>
      </c>
      <c r="C349" s="100" t="s">
        <v>738</v>
      </c>
      <c r="D349" s="16">
        <v>29.163</v>
      </c>
      <c r="E349" s="39">
        <v>3.556</v>
      </c>
      <c r="F349" s="92">
        <v>32.719000000000001</v>
      </c>
      <c r="G349" s="59">
        <v>147.0615444</v>
      </c>
      <c r="H349" s="59">
        <v>137.0574718</v>
      </c>
      <c r="I349" s="60">
        <v>284.11901619999998</v>
      </c>
      <c r="J349" s="59">
        <v>5042.7440386791477</v>
      </c>
      <c r="K349" s="59">
        <v>38542.596119235102</v>
      </c>
      <c r="L349" s="59">
        <v>8683.609407377975</v>
      </c>
      <c r="M349" s="88">
        <v>5423</v>
      </c>
    </row>
    <row r="350" spans="1:13" s="48" customFormat="1" ht="15" customHeight="1" x14ac:dyDescent="0.2">
      <c r="A350" s="99" t="s">
        <v>739</v>
      </c>
      <c r="B350" s="99" t="s">
        <v>73</v>
      </c>
      <c r="C350" s="100" t="s">
        <v>740</v>
      </c>
      <c r="D350" s="16">
        <v>89.051000000000002</v>
      </c>
      <c r="E350" s="39">
        <v>7.7560000000000002</v>
      </c>
      <c r="F350" s="92">
        <v>96.807000000000002</v>
      </c>
      <c r="G350" s="59">
        <v>394.75462579999993</v>
      </c>
      <c r="H350" s="59">
        <v>448.18958780000003</v>
      </c>
      <c r="I350" s="60">
        <v>842.9442135999999</v>
      </c>
      <c r="J350" s="59">
        <v>4432.9050297020794</v>
      </c>
      <c r="K350" s="59">
        <v>57786.176869520372</v>
      </c>
      <c r="L350" s="59">
        <v>8707.4717076244469</v>
      </c>
      <c r="M350" s="88">
        <v>4492</v>
      </c>
    </row>
    <row r="351" spans="1:13" s="48" customFormat="1" ht="15" customHeight="1" x14ac:dyDescent="0.2">
      <c r="A351" s="99" t="s">
        <v>741</v>
      </c>
      <c r="B351" s="99" t="s">
        <v>73</v>
      </c>
      <c r="C351" s="100" t="s">
        <v>742</v>
      </c>
      <c r="D351" s="16">
        <v>57.784999999999997</v>
      </c>
      <c r="E351" s="39">
        <v>5.8570000000000002</v>
      </c>
      <c r="F351" s="92">
        <v>63.642000000000003</v>
      </c>
      <c r="G351" s="59">
        <v>294.65489890000009</v>
      </c>
      <c r="H351" s="59">
        <v>379.86638420000003</v>
      </c>
      <c r="I351" s="60">
        <v>674.52128310000012</v>
      </c>
      <c r="J351" s="59">
        <v>5099.1589322488553</v>
      </c>
      <c r="K351" s="59">
        <v>64856.818200443908</v>
      </c>
      <c r="L351" s="59">
        <v>10598.681422645421</v>
      </c>
      <c r="M351" s="88">
        <v>5531</v>
      </c>
    </row>
    <row r="352" spans="1:13" s="48" customFormat="1" ht="15" customHeight="1" x14ac:dyDescent="0.2">
      <c r="A352" s="99" t="s">
        <v>743</v>
      </c>
      <c r="B352" s="99" t="s">
        <v>73</v>
      </c>
      <c r="C352" s="100" t="s">
        <v>744</v>
      </c>
      <c r="D352" s="16">
        <v>33.585999999999999</v>
      </c>
      <c r="E352" s="39">
        <v>4.3899999999999997</v>
      </c>
      <c r="F352" s="92">
        <v>37.975999999999999</v>
      </c>
      <c r="G352" s="59">
        <v>165.18057599999989</v>
      </c>
      <c r="H352" s="59">
        <v>126.39068090000001</v>
      </c>
      <c r="I352" s="60">
        <v>291.57125689999998</v>
      </c>
      <c r="J352" s="59">
        <v>4918.1377955100324</v>
      </c>
      <c r="K352" s="59">
        <v>28790.587904328029</v>
      </c>
      <c r="L352" s="59">
        <v>7677.7769354329048</v>
      </c>
      <c r="M352" s="88">
        <v>5656</v>
      </c>
    </row>
    <row r="353" spans="1:13" s="48" customFormat="1" ht="15" customHeight="1" x14ac:dyDescent="0.2">
      <c r="A353" s="99" t="s">
        <v>745</v>
      </c>
      <c r="B353" s="99" t="s">
        <v>73</v>
      </c>
      <c r="C353" s="100" t="s">
        <v>746</v>
      </c>
      <c r="D353" s="16">
        <v>112.739</v>
      </c>
      <c r="E353" s="39">
        <v>8.1829999999999998</v>
      </c>
      <c r="F353" s="92">
        <v>120.922</v>
      </c>
      <c r="G353" s="59">
        <v>446.54434040000012</v>
      </c>
      <c r="H353" s="59">
        <v>731.88571779999995</v>
      </c>
      <c r="I353" s="60">
        <v>1178.4300582000001</v>
      </c>
      <c r="J353" s="59">
        <v>3960.868380950692</v>
      </c>
      <c r="K353" s="59">
        <v>89439.779762923135</v>
      </c>
      <c r="L353" s="59">
        <v>9745.3735316981201</v>
      </c>
      <c r="M353" s="88">
        <v>4099</v>
      </c>
    </row>
    <row r="354" spans="1:13" s="48" customFormat="1" ht="15" customHeight="1" x14ac:dyDescent="0.2">
      <c r="A354" s="99" t="s">
        <v>747</v>
      </c>
      <c r="B354" s="99" t="s">
        <v>73</v>
      </c>
      <c r="C354" s="100" t="s">
        <v>748</v>
      </c>
      <c r="D354" s="16">
        <v>64.058000000000007</v>
      </c>
      <c r="E354" s="39">
        <v>5.6589999999999998</v>
      </c>
      <c r="F354" s="92">
        <v>69.716999999999999</v>
      </c>
      <c r="G354" s="59">
        <v>273.35128279999981</v>
      </c>
      <c r="H354" s="59">
        <v>474.59195419999998</v>
      </c>
      <c r="I354" s="60">
        <v>747.94323699999973</v>
      </c>
      <c r="J354" s="59">
        <v>4267.2466015173713</v>
      </c>
      <c r="K354" s="59">
        <v>83864.98572185899</v>
      </c>
      <c r="L354" s="59">
        <v>10728.27627407949</v>
      </c>
      <c r="M354" s="88">
        <v>4542</v>
      </c>
    </row>
    <row r="355" spans="1:13" s="48" customFormat="1" ht="15" customHeight="1" x14ac:dyDescent="0.2">
      <c r="A355" s="99" t="s">
        <v>749</v>
      </c>
      <c r="B355" s="99" t="s">
        <v>73</v>
      </c>
      <c r="C355" s="100" t="s">
        <v>750</v>
      </c>
      <c r="D355" s="16">
        <v>21.344000000000001</v>
      </c>
      <c r="E355" s="39">
        <v>2.5569999999999999</v>
      </c>
      <c r="F355" s="92">
        <v>23.901</v>
      </c>
      <c r="G355" s="59">
        <v>95.514464500000017</v>
      </c>
      <c r="H355" s="59">
        <v>248.47655309999999</v>
      </c>
      <c r="I355" s="60">
        <v>343.99101760000002</v>
      </c>
      <c r="J355" s="59">
        <v>4475.0030219265373</v>
      </c>
      <c r="K355" s="59">
        <v>97175.030543605782</v>
      </c>
      <c r="L355" s="59">
        <v>14392.327417262881</v>
      </c>
      <c r="M355" s="88">
        <v>4909</v>
      </c>
    </row>
    <row r="356" spans="1:13" s="48" customFormat="1" ht="15" customHeight="1" x14ac:dyDescent="0.2">
      <c r="A356" s="99" t="s">
        <v>751</v>
      </c>
      <c r="B356" s="99" t="s">
        <v>73</v>
      </c>
      <c r="C356" s="100" t="s">
        <v>752</v>
      </c>
      <c r="D356" s="16">
        <v>45.595999999999997</v>
      </c>
      <c r="E356" s="39">
        <v>5.1680000000000001</v>
      </c>
      <c r="F356" s="92">
        <v>50.764000000000003</v>
      </c>
      <c r="G356" s="59">
        <v>259.38257220000003</v>
      </c>
      <c r="H356" s="59">
        <v>497.52447189999998</v>
      </c>
      <c r="I356" s="60">
        <v>756.90704409999989</v>
      </c>
      <c r="J356" s="59">
        <v>5688.713312571278</v>
      </c>
      <c r="K356" s="59">
        <v>96270.215150928794</v>
      </c>
      <c r="L356" s="59">
        <v>14910.31132495469</v>
      </c>
      <c r="M356" s="88">
        <v>5914</v>
      </c>
    </row>
    <row r="357" spans="1:13" s="48" customFormat="1" ht="15" customHeight="1" x14ac:dyDescent="0.2">
      <c r="A357" s="99" t="s">
        <v>753</v>
      </c>
      <c r="B357" s="99" t="s">
        <v>73</v>
      </c>
      <c r="C357" s="100" t="s">
        <v>754</v>
      </c>
      <c r="D357" s="16">
        <v>47.890999999999998</v>
      </c>
      <c r="E357" s="39">
        <v>5.6859999999999999</v>
      </c>
      <c r="F357" s="92">
        <v>53.576999999999998</v>
      </c>
      <c r="G357" s="59">
        <v>250.42283470000001</v>
      </c>
      <c r="H357" s="59">
        <v>289.56847420000003</v>
      </c>
      <c r="I357" s="60">
        <v>539.99130890000015</v>
      </c>
      <c r="J357" s="59">
        <v>5229.0166148128046</v>
      </c>
      <c r="K357" s="59">
        <v>50926.569504045023</v>
      </c>
      <c r="L357" s="59">
        <v>10078.789572017849</v>
      </c>
      <c r="M357" s="88">
        <v>5146</v>
      </c>
    </row>
    <row r="358" spans="1:13" s="48" customFormat="1" ht="15" customHeight="1" x14ac:dyDescent="0.2">
      <c r="A358" s="99" t="s">
        <v>755</v>
      </c>
      <c r="B358" s="99" t="s">
        <v>73</v>
      </c>
      <c r="C358" s="100" t="s">
        <v>756</v>
      </c>
      <c r="D358" s="16">
        <v>49.213000000000001</v>
      </c>
      <c r="E358" s="39">
        <v>5.3230000000000004</v>
      </c>
      <c r="F358" s="92">
        <v>54.536000000000001</v>
      </c>
      <c r="G358" s="59">
        <v>249.48603570000009</v>
      </c>
      <c r="H358" s="59">
        <v>366.85949160000001</v>
      </c>
      <c r="I358" s="60">
        <v>616.34552730000007</v>
      </c>
      <c r="J358" s="59">
        <v>5069.5148781825956</v>
      </c>
      <c r="K358" s="59">
        <v>68919.686567724959</v>
      </c>
      <c r="L358" s="59">
        <v>11301.62694917119</v>
      </c>
      <c r="M358" s="88">
        <v>5210</v>
      </c>
    </row>
    <row r="359" spans="1:13" s="48" customFormat="1" ht="15" customHeight="1" x14ac:dyDescent="0.2">
      <c r="A359" s="99" t="s">
        <v>757</v>
      </c>
      <c r="B359" s="99" t="s">
        <v>73</v>
      </c>
      <c r="C359" s="100" t="s">
        <v>758</v>
      </c>
      <c r="D359" s="16">
        <v>106.539</v>
      </c>
      <c r="E359" s="39">
        <v>7.2030000000000003</v>
      </c>
      <c r="F359" s="92">
        <v>113.742</v>
      </c>
      <c r="G359" s="59">
        <v>489.88972410000002</v>
      </c>
      <c r="H359" s="59">
        <v>1063.4761274</v>
      </c>
      <c r="I359" s="60">
        <v>1553.3658515</v>
      </c>
      <c r="J359" s="59">
        <v>4598.2196575901789</v>
      </c>
      <c r="K359" s="59">
        <v>147643.49956962379</v>
      </c>
      <c r="L359" s="59">
        <v>13656.924016634141</v>
      </c>
      <c r="M359" s="88">
        <v>4617</v>
      </c>
    </row>
    <row r="360" spans="1:13" s="48" customFormat="1" ht="15" customHeight="1" x14ac:dyDescent="0.2">
      <c r="A360" s="99" t="s">
        <v>759</v>
      </c>
      <c r="B360" s="99" t="s">
        <v>73</v>
      </c>
      <c r="C360" s="100" t="s">
        <v>760</v>
      </c>
      <c r="D360" s="16">
        <v>42.966999999999999</v>
      </c>
      <c r="E360" s="39">
        <v>5.8849999999999998</v>
      </c>
      <c r="F360" s="92">
        <v>48.851999999999997</v>
      </c>
      <c r="G360" s="59">
        <v>220.79001330000011</v>
      </c>
      <c r="H360" s="59">
        <v>339.51946079999988</v>
      </c>
      <c r="I360" s="60">
        <v>560.30947409999999</v>
      </c>
      <c r="J360" s="59">
        <v>5138.5950450345636</v>
      </c>
      <c r="K360" s="59">
        <v>57692.346779949017</v>
      </c>
      <c r="L360" s="59">
        <v>11469.52988823385</v>
      </c>
      <c r="M360" s="88">
        <v>6102</v>
      </c>
    </row>
    <row r="361" spans="1:13" s="48" customFormat="1" ht="15" customHeight="1" x14ac:dyDescent="0.2">
      <c r="A361" s="99" t="s">
        <v>761</v>
      </c>
      <c r="B361" s="99" t="s">
        <v>73</v>
      </c>
      <c r="C361" s="100" t="s">
        <v>762</v>
      </c>
      <c r="D361" s="16">
        <v>70.748000000000005</v>
      </c>
      <c r="E361" s="39">
        <v>8.0359999999999996</v>
      </c>
      <c r="F361" s="92">
        <v>78.784000000000006</v>
      </c>
      <c r="G361" s="59">
        <v>369.4852959000001</v>
      </c>
      <c r="H361" s="59">
        <v>441.57512129999998</v>
      </c>
      <c r="I361" s="60">
        <v>811.06041720000007</v>
      </c>
      <c r="J361" s="59">
        <v>5222.5546432407991</v>
      </c>
      <c r="K361" s="59">
        <v>54949.616886510703</v>
      </c>
      <c r="L361" s="59">
        <v>10294.735189886271</v>
      </c>
      <c r="M361" s="88">
        <v>5413</v>
      </c>
    </row>
    <row r="362" spans="1:13" s="48" customFormat="1" ht="15" customHeight="1" x14ac:dyDescent="0.2">
      <c r="A362" s="99" t="s">
        <v>763</v>
      </c>
      <c r="B362" s="99" t="s">
        <v>73</v>
      </c>
      <c r="C362" s="100" t="s">
        <v>764</v>
      </c>
      <c r="D362" s="16">
        <v>49.475000000000001</v>
      </c>
      <c r="E362" s="39">
        <v>4.4219999999999997</v>
      </c>
      <c r="F362" s="92">
        <v>53.896999999999998</v>
      </c>
      <c r="G362" s="59">
        <v>251.11713040000001</v>
      </c>
      <c r="H362" s="59">
        <v>327.02805050000001</v>
      </c>
      <c r="I362" s="60">
        <v>578.14518090000013</v>
      </c>
      <c r="J362" s="59">
        <v>5075.6367943405767</v>
      </c>
      <c r="K362" s="59">
        <v>73954.783016734524</v>
      </c>
      <c r="L362" s="59">
        <v>10726.852717219879</v>
      </c>
      <c r="M362" s="88">
        <v>5384</v>
      </c>
    </row>
    <row r="363" spans="1:13" s="48" customFormat="1" ht="15" customHeight="1" x14ac:dyDescent="0.2">
      <c r="A363" s="99" t="s">
        <v>765</v>
      </c>
      <c r="B363" s="99" t="s">
        <v>73</v>
      </c>
      <c r="C363" s="100" t="s">
        <v>766</v>
      </c>
      <c r="D363" s="16">
        <v>88.061000000000007</v>
      </c>
      <c r="E363" s="39">
        <v>5.9580000000000002</v>
      </c>
      <c r="F363" s="92">
        <v>94.019000000000005</v>
      </c>
      <c r="G363" s="59">
        <v>373.71183350000001</v>
      </c>
      <c r="H363" s="59">
        <v>883.06541549999986</v>
      </c>
      <c r="I363" s="60">
        <v>1256.777249</v>
      </c>
      <c r="J363" s="59">
        <v>4243.7836670035531</v>
      </c>
      <c r="K363" s="59">
        <v>148215.07477341389</v>
      </c>
      <c r="L363" s="59">
        <v>13367.268839277171</v>
      </c>
      <c r="M363" s="88">
        <v>4534</v>
      </c>
    </row>
    <row r="364" spans="1:13" s="48" customFormat="1" ht="15" customHeight="1" x14ac:dyDescent="0.2">
      <c r="A364" s="99" t="s">
        <v>767</v>
      </c>
      <c r="B364" s="99" t="s">
        <v>73</v>
      </c>
      <c r="C364" s="100" t="s">
        <v>768</v>
      </c>
      <c r="D364" s="16">
        <v>47.584000000000003</v>
      </c>
      <c r="E364" s="39">
        <v>4.9000000000000004</v>
      </c>
      <c r="F364" s="92">
        <v>52.484000000000002</v>
      </c>
      <c r="G364" s="59">
        <v>224.79392370000011</v>
      </c>
      <c r="H364" s="59">
        <v>258.47238270000003</v>
      </c>
      <c r="I364" s="60">
        <v>483.26630640000002</v>
      </c>
      <c r="J364" s="59">
        <v>4724.1493716375262</v>
      </c>
      <c r="K364" s="59">
        <v>52749.465857142837</v>
      </c>
      <c r="L364" s="59">
        <v>9207.8787135126895</v>
      </c>
      <c r="M364" s="88">
        <v>4774</v>
      </c>
    </row>
    <row r="365" spans="1:13" s="48" customFormat="1" ht="15" customHeight="1" x14ac:dyDescent="0.2">
      <c r="A365" s="99" t="s">
        <v>769</v>
      </c>
      <c r="B365" s="99" t="s">
        <v>73</v>
      </c>
      <c r="C365" s="100" t="s">
        <v>770</v>
      </c>
      <c r="D365" s="16">
        <v>56.674999999999997</v>
      </c>
      <c r="E365" s="39">
        <v>6.2009999999999996</v>
      </c>
      <c r="F365" s="92">
        <v>62.875999999999998</v>
      </c>
      <c r="G365" s="59">
        <v>268.75971789999988</v>
      </c>
      <c r="H365" s="59">
        <v>240.55336800000001</v>
      </c>
      <c r="I365" s="60">
        <v>509.31308589999992</v>
      </c>
      <c r="J365" s="59">
        <v>4742.1211804146433</v>
      </c>
      <c r="K365" s="59">
        <v>38792.673439767786</v>
      </c>
      <c r="L365" s="59">
        <v>8100.2781013423228</v>
      </c>
      <c r="M365" s="88">
        <v>4904</v>
      </c>
    </row>
    <row r="366" spans="1:13" s="48" customFormat="1" ht="15" customHeight="1" x14ac:dyDescent="0.2">
      <c r="A366" s="99" t="s">
        <v>771</v>
      </c>
      <c r="B366" s="99" t="s">
        <v>73</v>
      </c>
      <c r="C366" s="100" t="s">
        <v>772</v>
      </c>
      <c r="D366" s="16">
        <v>35.435000000000002</v>
      </c>
      <c r="E366" s="39">
        <v>3.0009999999999999</v>
      </c>
      <c r="F366" s="92">
        <v>38.436</v>
      </c>
      <c r="G366" s="59">
        <v>170.07685459999999</v>
      </c>
      <c r="H366" s="59">
        <v>346.31014820000001</v>
      </c>
      <c r="I366" s="60">
        <v>516.3870028</v>
      </c>
      <c r="J366" s="59">
        <v>4799.6854691689005</v>
      </c>
      <c r="K366" s="59">
        <v>115398.2499833389</v>
      </c>
      <c r="L366" s="59">
        <v>13434.982901446559</v>
      </c>
      <c r="M366" s="88">
        <v>4940</v>
      </c>
    </row>
    <row r="367" spans="1:13" s="48" customFormat="1" ht="15" customHeight="1" x14ac:dyDescent="0.2">
      <c r="A367" s="99" t="s">
        <v>773</v>
      </c>
      <c r="B367" s="99" t="s">
        <v>73</v>
      </c>
      <c r="C367" s="100" t="s">
        <v>774</v>
      </c>
      <c r="D367" s="16">
        <v>62.24</v>
      </c>
      <c r="E367" s="39">
        <v>6.1440000000000001</v>
      </c>
      <c r="F367" s="92">
        <v>68.384</v>
      </c>
      <c r="G367" s="59">
        <v>264.00883509999989</v>
      </c>
      <c r="H367" s="59">
        <v>268.2297787</v>
      </c>
      <c r="I367" s="60">
        <v>532.23861379999994</v>
      </c>
      <c r="J367" s="59">
        <v>4241.7871963367606</v>
      </c>
      <c r="K367" s="59">
        <v>43657.190543619792</v>
      </c>
      <c r="L367" s="59">
        <v>7783.0868887459046</v>
      </c>
      <c r="M367" s="88">
        <v>4368</v>
      </c>
    </row>
    <row r="368" spans="1:13" s="48" customFormat="1" ht="15" customHeight="1" x14ac:dyDescent="0.2">
      <c r="A368" s="99" t="s">
        <v>775</v>
      </c>
      <c r="B368" s="99" t="s">
        <v>73</v>
      </c>
      <c r="C368" s="100" t="s">
        <v>776</v>
      </c>
      <c r="D368" s="16">
        <v>28.905000000000001</v>
      </c>
      <c r="E368" s="39">
        <v>4.3120000000000003</v>
      </c>
      <c r="F368" s="92">
        <v>33.216999999999999</v>
      </c>
      <c r="G368" s="59">
        <v>148.83574200000001</v>
      </c>
      <c r="H368" s="59">
        <v>133.3616395</v>
      </c>
      <c r="I368" s="60">
        <v>282.19738150000001</v>
      </c>
      <c r="J368" s="59">
        <v>5149.1348209652306</v>
      </c>
      <c r="K368" s="59">
        <v>30928.024002782931</v>
      </c>
      <c r="L368" s="59">
        <v>8495.5709877472382</v>
      </c>
      <c r="M368" s="88">
        <v>5304</v>
      </c>
    </row>
    <row r="369" spans="1:13" s="48" customFormat="1" ht="15" customHeight="1" x14ac:dyDescent="0.2">
      <c r="A369" s="99" t="s">
        <v>777</v>
      </c>
      <c r="B369" s="99" t="s">
        <v>73</v>
      </c>
      <c r="C369" s="100" t="s">
        <v>778</v>
      </c>
      <c r="D369" s="16">
        <v>23.273</v>
      </c>
      <c r="E369" s="39">
        <v>3.7349999999999999</v>
      </c>
      <c r="F369" s="92">
        <v>27.007999999999999</v>
      </c>
      <c r="G369" s="59">
        <v>121.5855676</v>
      </c>
      <c r="H369" s="59">
        <v>142.13655600000001</v>
      </c>
      <c r="I369" s="60">
        <v>263.72212359999997</v>
      </c>
      <c r="J369" s="59">
        <v>5224.3186353284937</v>
      </c>
      <c r="K369" s="59">
        <v>38055.302811244983</v>
      </c>
      <c r="L369" s="59">
        <v>9764.5928465639827</v>
      </c>
      <c r="M369" s="88">
        <v>5544</v>
      </c>
    </row>
    <row r="370" spans="1:13" s="48" customFormat="1" ht="15" customHeight="1" x14ac:dyDescent="0.2">
      <c r="A370" s="99" t="s">
        <v>779</v>
      </c>
      <c r="B370" s="99" t="s">
        <v>73</v>
      </c>
      <c r="C370" s="100" t="s">
        <v>780</v>
      </c>
      <c r="D370" s="16">
        <v>48.485999999999997</v>
      </c>
      <c r="E370" s="39">
        <v>6.8250000000000002</v>
      </c>
      <c r="F370" s="92">
        <v>55.311</v>
      </c>
      <c r="G370" s="59">
        <v>242.96052900000001</v>
      </c>
      <c r="H370" s="59">
        <v>254.18783440000001</v>
      </c>
      <c r="I370" s="60">
        <v>497.14836339999999</v>
      </c>
      <c r="J370" s="59">
        <v>5010.9419007548568</v>
      </c>
      <c r="K370" s="59">
        <v>37243.638739926741</v>
      </c>
      <c r="L370" s="59">
        <v>8988.2367594149437</v>
      </c>
      <c r="M370" s="88">
        <v>5676</v>
      </c>
    </row>
    <row r="371" spans="1:13" s="48" customFormat="1" ht="15" customHeight="1" x14ac:dyDescent="0.2">
      <c r="A371" s="99" t="s">
        <v>781</v>
      </c>
      <c r="B371" s="99" t="s">
        <v>73</v>
      </c>
      <c r="C371" s="100" t="s">
        <v>782</v>
      </c>
      <c r="D371" s="16">
        <v>17.242000000000001</v>
      </c>
      <c r="E371" s="39">
        <v>2.61</v>
      </c>
      <c r="F371" s="92">
        <v>19.852</v>
      </c>
      <c r="G371" s="59">
        <v>95.01275160000003</v>
      </c>
      <c r="H371" s="59">
        <v>144.66862180000001</v>
      </c>
      <c r="I371" s="60">
        <v>239.68137340000001</v>
      </c>
      <c r="J371" s="59">
        <v>5510.5412133163218</v>
      </c>
      <c r="K371" s="59">
        <v>55428.590727969349</v>
      </c>
      <c r="L371" s="59">
        <v>12073.411918194641</v>
      </c>
      <c r="M371" s="88">
        <v>5864</v>
      </c>
    </row>
    <row r="372" spans="1:13" s="48" customFormat="1" ht="15" customHeight="1" x14ac:dyDescent="0.2">
      <c r="A372" s="99" t="s">
        <v>783</v>
      </c>
      <c r="B372" s="99" t="s">
        <v>73</v>
      </c>
      <c r="C372" s="100" t="s">
        <v>784</v>
      </c>
      <c r="D372" s="16">
        <v>56.375999999999998</v>
      </c>
      <c r="E372" s="39">
        <v>4.9820000000000002</v>
      </c>
      <c r="F372" s="92">
        <v>61.357999999999997</v>
      </c>
      <c r="G372" s="59">
        <v>275.97509659999992</v>
      </c>
      <c r="H372" s="59">
        <v>462.84464700000001</v>
      </c>
      <c r="I372" s="60">
        <v>738.81974359999992</v>
      </c>
      <c r="J372" s="59">
        <v>4895.2585603803027</v>
      </c>
      <c r="K372" s="59">
        <v>92903.381573665174</v>
      </c>
      <c r="L372" s="59">
        <v>12041.131451481469</v>
      </c>
      <c r="M372" s="88">
        <v>5163</v>
      </c>
    </row>
    <row r="373" spans="1:13" s="48" customFormat="1" ht="15" customHeight="1" x14ac:dyDescent="0.2">
      <c r="A373" s="77" t="s">
        <v>785</v>
      </c>
      <c r="B373" s="77" t="s">
        <v>73</v>
      </c>
      <c r="C373" s="78" t="s">
        <v>786</v>
      </c>
      <c r="D373" s="79">
        <v>29.35</v>
      </c>
      <c r="E373" s="80">
        <v>2.67</v>
      </c>
      <c r="F373" s="95">
        <v>32.020000000000003</v>
      </c>
      <c r="G373" s="81">
        <v>116.8957450999999</v>
      </c>
      <c r="H373" s="81">
        <v>114.6346727</v>
      </c>
      <c r="I373" s="82">
        <v>231.53041780000001</v>
      </c>
      <c r="J373" s="81">
        <v>3982.8192538330468</v>
      </c>
      <c r="K373" s="81">
        <v>42934.334344569303</v>
      </c>
      <c r="L373" s="81">
        <v>7230.8063023110544</v>
      </c>
      <c r="M373" s="96">
        <v>4185</v>
      </c>
    </row>
    <row r="374" spans="1:13" s="48" customFormat="1" ht="15" customHeight="1" x14ac:dyDescent="0.2">
      <c r="A374" s="99" t="s">
        <v>787</v>
      </c>
      <c r="B374" s="99" t="s">
        <v>75</v>
      </c>
      <c r="C374" s="100" t="s">
        <v>788</v>
      </c>
      <c r="D374" s="16">
        <v>33.543999999999997</v>
      </c>
      <c r="E374" s="39">
        <v>3.9849999999999999</v>
      </c>
      <c r="F374" s="92">
        <v>37.529000000000003</v>
      </c>
      <c r="G374" s="59">
        <v>176.12463170000001</v>
      </c>
      <c r="H374" s="59">
        <v>164.1150663</v>
      </c>
      <c r="I374" s="60">
        <v>340.23969799999998</v>
      </c>
      <c r="J374" s="59">
        <v>5250.5554406153115</v>
      </c>
      <c r="K374" s="59">
        <v>41183.203588456723</v>
      </c>
      <c r="L374" s="59">
        <v>9066.0475365717157</v>
      </c>
      <c r="M374" s="88">
        <v>5793</v>
      </c>
    </row>
    <row r="375" spans="1:13" s="48" customFormat="1" ht="15" customHeight="1" x14ac:dyDescent="0.2">
      <c r="A375" s="99" t="s">
        <v>789</v>
      </c>
      <c r="B375" s="99" t="s">
        <v>75</v>
      </c>
      <c r="C375" s="100" t="s">
        <v>790</v>
      </c>
      <c r="D375" s="16">
        <v>59.841999999999999</v>
      </c>
      <c r="E375" s="39">
        <v>8.9290000000000003</v>
      </c>
      <c r="F375" s="92">
        <v>68.771000000000001</v>
      </c>
      <c r="G375" s="59">
        <v>307.80487740000012</v>
      </c>
      <c r="H375" s="59">
        <v>342.86509030000002</v>
      </c>
      <c r="I375" s="60">
        <v>650.66996770000003</v>
      </c>
      <c r="J375" s="59">
        <v>5143.6261722536028</v>
      </c>
      <c r="K375" s="59">
        <v>38399.046959345949</v>
      </c>
      <c r="L375" s="59">
        <v>9461.4004115106654</v>
      </c>
      <c r="M375" s="88">
        <v>5968</v>
      </c>
    </row>
    <row r="376" spans="1:13" s="48" customFormat="1" ht="15" customHeight="1" x14ac:dyDescent="0.2">
      <c r="A376" s="99" t="s">
        <v>791</v>
      </c>
      <c r="B376" s="99" t="s">
        <v>75</v>
      </c>
      <c r="C376" s="100" t="s">
        <v>792</v>
      </c>
      <c r="D376" s="16">
        <v>54.137</v>
      </c>
      <c r="E376" s="39">
        <v>6.4260000000000002</v>
      </c>
      <c r="F376" s="92">
        <v>60.563000000000002</v>
      </c>
      <c r="G376" s="59">
        <v>232.5346263000001</v>
      </c>
      <c r="H376" s="59">
        <v>240.6601252000001</v>
      </c>
      <c r="I376" s="60">
        <v>473.19475150000022</v>
      </c>
      <c r="J376" s="59">
        <v>4295.2994495446756</v>
      </c>
      <c r="K376" s="59">
        <v>37450.999875505768</v>
      </c>
      <c r="L376" s="59">
        <v>7813.2647243366446</v>
      </c>
      <c r="M376" s="88">
        <v>4626</v>
      </c>
    </row>
    <row r="377" spans="1:13" s="48" customFormat="1" ht="15" customHeight="1" x14ac:dyDescent="0.2">
      <c r="A377" s="99" t="s">
        <v>793</v>
      </c>
      <c r="B377" s="99" t="s">
        <v>75</v>
      </c>
      <c r="C377" s="100" t="s">
        <v>794</v>
      </c>
      <c r="D377" s="16">
        <v>42.664000000000001</v>
      </c>
      <c r="E377" s="39">
        <v>4.9039999999999999</v>
      </c>
      <c r="F377" s="92">
        <v>47.567999999999998</v>
      </c>
      <c r="G377" s="59">
        <v>195.35383829999989</v>
      </c>
      <c r="H377" s="59">
        <v>244.67651570000001</v>
      </c>
      <c r="I377" s="60">
        <v>440.03035399999999</v>
      </c>
      <c r="J377" s="59">
        <v>4578.8917658916171</v>
      </c>
      <c r="K377" s="59">
        <v>49893.253609298539</v>
      </c>
      <c r="L377" s="59">
        <v>9250.5540279179277</v>
      </c>
      <c r="M377" s="88">
        <v>4579</v>
      </c>
    </row>
    <row r="378" spans="1:13" s="48" customFormat="1" ht="15" customHeight="1" x14ac:dyDescent="0.2">
      <c r="A378" s="99" t="s">
        <v>795</v>
      </c>
      <c r="B378" s="99" t="s">
        <v>75</v>
      </c>
      <c r="C378" s="100" t="s">
        <v>796</v>
      </c>
      <c r="D378" s="16">
        <v>63.594999999999999</v>
      </c>
      <c r="E378" s="39">
        <v>5.42</v>
      </c>
      <c r="F378" s="92">
        <v>69.015000000000001</v>
      </c>
      <c r="G378" s="59">
        <v>289.27707020000008</v>
      </c>
      <c r="H378" s="59">
        <v>869.34999979999998</v>
      </c>
      <c r="I378" s="60">
        <v>1158.62707</v>
      </c>
      <c r="J378" s="59">
        <v>4548.7392122022193</v>
      </c>
      <c r="K378" s="59">
        <v>160396.67892988931</v>
      </c>
      <c r="L378" s="59">
        <v>16788.047091212051</v>
      </c>
      <c r="M378" s="88">
        <v>4553</v>
      </c>
    </row>
    <row r="379" spans="1:13" s="48" customFormat="1" ht="15" customHeight="1" x14ac:dyDescent="0.2">
      <c r="A379" s="99" t="s">
        <v>797</v>
      </c>
      <c r="B379" s="99" t="s">
        <v>75</v>
      </c>
      <c r="C379" s="100" t="s">
        <v>798</v>
      </c>
      <c r="D379" s="16">
        <v>56.918999999999997</v>
      </c>
      <c r="E379" s="39">
        <v>4.6130000000000004</v>
      </c>
      <c r="F379" s="92">
        <v>61.531999999999996</v>
      </c>
      <c r="G379" s="59">
        <v>250.10203279999999</v>
      </c>
      <c r="H379" s="59">
        <v>860.07155470000032</v>
      </c>
      <c r="I379" s="60">
        <v>1110.1735874999999</v>
      </c>
      <c r="J379" s="59">
        <v>4393.999065338463</v>
      </c>
      <c r="K379" s="59">
        <v>186445.1668545416</v>
      </c>
      <c r="L379" s="59">
        <v>18042.215229474099</v>
      </c>
      <c r="M379" s="88">
        <v>4429</v>
      </c>
    </row>
    <row r="380" spans="1:13" s="48" customFormat="1" ht="15" customHeight="1" x14ac:dyDescent="0.2">
      <c r="A380" s="99" t="s">
        <v>799</v>
      </c>
      <c r="B380" s="99" t="s">
        <v>75</v>
      </c>
      <c r="C380" s="100" t="s">
        <v>800</v>
      </c>
      <c r="D380" s="16">
        <v>57.905999999999999</v>
      </c>
      <c r="E380" s="39">
        <v>11.143000000000001</v>
      </c>
      <c r="F380" s="92">
        <v>69.049000000000007</v>
      </c>
      <c r="G380" s="59">
        <v>284.69380469999987</v>
      </c>
      <c r="H380" s="59">
        <v>351.26340620000002</v>
      </c>
      <c r="I380" s="60">
        <v>635.95721089999995</v>
      </c>
      <c r="J380" s="59">
        <v>4916.4819655994188</v>
      </c>
      <c r="K380" s="59">
        <v>31523.234873911879</v>
      </c>
      <c r="L380" s="59">
        <v>9210.2305739402436</v>
      </c>
      <c r="M380" s="88">
        <v>4885</v>
      </c>
    </row>
    <row r="381" spans="1:13" s="48" customFormat="1" ht="15" customHeight="1" x14ac:dyDescent="0.2">
      <c r="A381" s="99" t="s">
        <v>801</v>
      </c>
      <c r="B381" s="99" t="s">
        <v>75</v>
      </c>
      <c r="C381" s="100" t="s">
        <v>802</v>
      </c>
      <c r="D381" s="16">
        <v>31.149000000000001</v>
      </c>
      <c r="E381" s="39">
        <v>5.5140000000000002</v>
      </c>
      <c r="F381" s="92">
        <v>36.662999999999997</v>
      </c>
      <c r="G381" s="59">
        <v>175.8957446</v>
      </c>
      <c r="H381" s="59">
        <v>200.24839999999989</v>
      </c>
      <c r="I381" s="60">
        <v>376.14414459999989</v>
      </c>
      <c r="J381" s="59">
        <v>5646.914655366144</v>
      </c>
      <c r="K381" s="59">
        <v>36316.358360536797</v>
      </c>
      <c r="L381" s="59">
        <v>10259.50262117121</v>
      </c>
      <c r="M381" s="88">
        <v>5416</v>
      </c>
    </row>
    <row r="382" spans="1:13" s="48" customFormat="1" ht="15" customHeight="1" x14ac:dyDescent="0.2">
      <c r="A382" s="99" t="s">
        <v>803</v>
      </c>
      <c r="B382" s="99" t="s">
        <v>75</v>
      </c>
      <c r="C382" s="100" t="s">
        <v>804</v>
      </c>
      <c r="D382" s="16">
        <v>54.052999999999997</v>
      </c>
      <c r="E382" s="39">
        <v>7.7290000000000001</v>
      </c>
      <c r="F382" s="92">
        <v>61.781999999999996</v>
      </c>
      <c r="G382" s="59">
        <v>246.27932609999999</v>
      </c>
      <c r="H382" s="59">
        <v>816.70861659999991</v>
      </c>
      <c r="I382" s="60">
        <v>1062.9879427000001</v>
      </c>
      <c r="J382" s="59">
        <v>4556.2563798494066</v>
      </c>
      <c r="K382" s="59">
        <v>105668.0834001811</v>
      </c>
      <c r="L382" s="59">
        <v>17205.463447282378</v>
      </c>
      <c r="M382" s="88">
        <v>4792</v>
      </c>
    </row>
    <row r="383" spans="1:13" s="48" customFormat="1" ht="15" customHeight="1" x14ac:dyDescent="0.2">
      <c r="A383" s="99" t="s">
        <v>805</v>
      </c>
      <c r="B383" s="99" t="s">
        <v>75</v>
      </c>
      <c r="C383" s="100" t="s">
        <v>806</v>
      </c>
      <c r="D383" s="16">
        <v>76.418999999999997</v>
      </c>
      <c r="E383" s="39">
        <v>9.49</v>
      </c>
      <c r="F383" s="92">
        <v>85.909000000000006</v>
      </c>
      <c r="G383" s="59">
        <v>317.87246599999997</v>
      </c>
      <c r="H383" s="59">
        <v>619.07761259999995</v>
      </c>
      <c r="I383" s="60">
        <v>936.95007859999987</v>
      </c>
      <c r="J383" s="59">
        <v>4159.5999162511944</v>
      </c>
      <c r="K383" s="59">
        <v>65234.73262381454</v>
      </c>
      <c r="L383" s="59">
        <v>10906.308752284391</v>
      </c>
      <c r="M383" s="88">
        <v>4009</v>
      </c>
    </row>
    <row r="384" spans="1:13" s="48" customFormat="1" ht="15" customHeight="1" x14ac:dyDescent="0.2">
      <c r="A384" s="99" t="s">
        <v>807</v>
      </c>
      <c r="B384" s="99" t="s">
        <v>75</v>
      </c>
      <c r="C384" s="100" t="s">
        <v>808</v>
      </c>
      <c r="D384" s="16">
        <v>102.172</v>
      </c>
      <c r="E384" s="39">
        <v>7.0750000000000002</v>
      </c>
      <c r="F384" s="92">
        <v>109.247</v>
      </c>
      <c r="G384" s="59">
        <v>380.40866510000001</v>
      </c>
      <c r="H384" s="59">
        <v>623.92060079999999</v>
      </c>
      <c r="I384" s="60">
        <v>1004.3292659</v>
      </c>
      <c r="J384" s="59">
        <v>3723.218348471205</v>
      </c>
      <c r="K384" s="59">
        <v>88186.657356890457</v>
      </c>
      <c r="L384" s="59">
        <v>9193.1976704165791</v>
      </c>
      <c r="M384" s="88">
        <v>3823</v>
      </c>
    </row>
    <row r="385" spans="1:13" s="48" customFormat="1" ht="15" customHeight="1" x14ac:dyDescent="0.2">
      <c r="A385" s="99" t="s">
        <v>809</v>
      </c>
      <c r="B385" s="99" t="s">
        <v>75</v>
      </c>
      <c r="C385" s="100" t="s">
        <v>810</v>
      </c>
      <c r="D385" s="16">
        <v>60.411000000000001</v>
      </c>
      <c r="E385" s="39">
        <v>3.9350000000000001</v>
      </c>
      <c r="F385" s="92">
        <v>64.346000000000004</v>
      </c>
      <c r="G385" s="59">
        <v>218.56207499999999</v>
      </c>
      <c r="H385" s="59">
        <v>1196.3875817000001</v>
      </c>
      <c r="I385" s="60">
        <v>1414.9496567000001</v>
      </c>
      <c r="J385" s="59">
        <v>3617.9185082187018</v>
      </c>
      <c r="K385" s="59">
        <v>304037.50487928838</v>
      </c>
      <c r="L385" s="59">
        <v>21989.70653498275</v>
      </c>
      <c r="M385" s="88">
        <v>3554</v>
      </c>
    </row>
    <row r="386" spans="1:13" s="48" customFormat="1" ht="15" customHeight="1" x14ac:dyDescent="0.2">
      <c r="A386" s="99" t="s">
        <v>811</v>
      </c>
      <c r="B386" s="99" t="s">
        <v>75</v>
      </c>
      <c r="C386" s="100" t="s">
        <v>812</v>
      </c>
      <c r="D386" s="16">
        <v>57.662999999999997</v>
      </c>
      <c r="E386" s="39">
        <v>4.4320000000000004</v>
      </c>
      <c r="F386" s="92">
        <v>62.094999999999999</v>
      </c>
      <c r="G386" s="59">
        <v>218.17048629999999</v>
      </c>
      <c r="H386" s="59">
        <v>457.95127140000011</v>
      </c>
      <c r="I386" s="60">
        <v>676.1217577000001</v>
      </c>
      <c r="J386" s="59">
        <v>3783.5438027851478</v>
      </c>
      <c r="K386" s="59">
        <v>103328.3554602888</v>
      </c>
      <c r="L386" s="59">
        <v>10888.50563974555</v>
      </c>
      <c r="M386" s="88">
        <v>3798</v>
      </c>
    </row>
    <row r="387" spans="1:13" s="48" customFormat="1" ht="15" customHeight="1" x14ac:dyDescent="0.2">
      <c r="A387" s="99" t="s">
        <v>813</v>
      </c>
      <c r="B387" s="99" t="s">
        <v>75</v>
      </c>
      <c r="C387" s="100" t="s">
        <v>814</v>
      </c>
      <c r="D387" s="16">
        <v>52.448999999999998</v>
      </c>
      <c r="E387" s="39">
        <v>3.7069999999999999</v>
      </c>
      <c r="F387" s="92">
        <v>56.155999999999999</v>
      </c>
      <c r="G387" s="59">
        <v>215.78913059999991</v>
      </c>
      <c r="H387" s="59">
        <v>418.80423419999988</v>
      </c>
      <c r="I387" s="60">
        <v>634.59336479999979</v>
      </c>
      <c r="J387" s="59">
        <v>4114.2658697019942</v>
      </c>
      <c r="K387" s="59">
        <v>112976.5940652819</v>
      </c>
      <c r="L387" s="59">
        <v>11300.54428378089</v>
      </c>
      <c r="M387" s="88">
        <v>4134</v>
      </c>
    </row>
    <row r="388" spans="1:13" s="48" customFormat="1" ht="15" customHeight="1" x14ac:dyDescent="0.2">
      <c r="A388" s="99" t="s">
        <v>815</v>
      </c>
      <c r="B388" s="99" t="s">
        <v>75</v>
      </c>
      <c r="C388" s="100" t="s">
        <v>816</v>
      </c>
      <c r="D388" s="16">
        <v>138.91800000000001</v>
      </c>
      <c r="E388" s="39">
        <v>10.676</v>
      </c>
      <c r="F388" s="92">
        <v>149.59399999999999</v>
      </c>
      <c r="G388" s="59">
        <v>537.18102330000011</v>
      </c>
      <c r="H388" s="59">
        <v>1159.9039267000001</v>
      </c>
      <c r="I388" s="60">
        <v>1697.0849499999999</v>
      </c>
      <c r="J388" s="59">
        <v>3866.892867015074</v>
      </c>
      <c r="K388" s="59">
        <v>108645.9279411765</v>
      </c>
      <c r="L388" s="59">
        <v>11344.60573285025</v>
      </c>
      <c r="M388" s="88">
        <v>4002</v>
      </c>
    </row>
    <row r="389" spans="1:13" s="48" customFormat="1" ht="15" customHeight="1" x14ac:dyDescent="0.2">
      <c r="A389" s="99" t="s">
        <v>817</v>
      </c>
      <c r="B389" s="99" t="s">
        <v>75</v>
      </c>
      <c r="C389" s="100" t="s">
        <v>818</v>
      </c>
      <c r="D389" s="16">
        <v>100.423</v>
      </c>
      <c r="E389" s="39">
        <v>6.6470000000000002</v>
      </c>
      <c r="F389" s="92">
        <v>107.07</v>
      </c>
      <c r="G389" s="59">
        <v>359.49535859999997</v>
      </c>
      <c r="H389" s="59">
        <v>537.81081760000006</v>
      </c>
      <c r="I389" s="60">
        <v>897.3061762000001</v>
      </c>
      <c r="J389" s="59">
        <v>3579.8109855312032</v>
      </c>
      <c r="K389" s="59">
        <v>80910.308048743798</v>
      </c>
      <c r="L389" s="59">
        <v>8380.5564229009069</v>
      </c>
      <c r="M389" s="88">
        <v>3645</v>
      </c>
    </row>
    <row r="390" spans="1:13" s="48" customFormat="1" ht="15" customHeight="1" x14ac:dyDescent="0.2">
      <c r="A390" s="99" t="s">
        <v>819</v>
      </c>
      <c r="B390" s="99" t="s">
        <v>75</v>
      </c>
      <c r="C390" s="100" t="s">
        <v>820</v>
      </c>
      <c r="D390" s="16">
        <v>24.634</v>
      </c>
      <c r="E390" s="39">
        <v>1.6559999999999999</v>
      </c>
      <c r="F390" s="92">
        <v>26.29</v>
      </c>
      <c r="G390" s="59">
        <v>86.887620499999983</v>
      </c>
      <c r="H390" s="59">
        <v>153.11748069999999</v>
      </c>
      <c r="I390" s="60">
        <v>240.00510120000001</v>
      </c>
      <c r="J390" s="59">
        <v>3527.1421815377121</v>
      </c>
      <c r="K390" s="59">
        <v>92462.246799516899</v>
      </c>
      <c r="L390" s="59">
        <v>9129.1404031951297</v>
      </c>
      <c r="M390" s="88">
        <v>3659</v>
      </c>
    </row>
    <row r="391" spans="1:13" s="48" customFormat="1" ht="15" customHeight="1" x14ac:dyDescent="0.2">
      <c r="A391" s="99" t="s">
        <v>821</v>
      </c>
      <c r="B391" s="99" t="s">
        <v>75</v>
      </c>
      <c r="C391" s="100" t="s">
        <v>822</v>
      </c>
      <c r="D391" s="16">
        <v>72.239000000000004</v>
      </c>
      <c r="E391" s="39">
        <v>4.8479999999999999</v>
      </c>
      <c r="F391" s="92">
        <v>77.087000000000003</v>
      </c>
      <c r="G391" s="59">
        <v>263.45165899999989</v>
      </c>
      <c r="H391" s="59">
        <v>400.92703909999989</v>
      </c>
      <c r="I391" s="60">
        <v>664.37869809999995</v>
      </c>
      <c r="J391" s="59">
        <v>3646.9449881642859</v>
      </c>
      <c r="K391" s="59">
        <v>82699.471761551147</v>
      </c>
      <c r="L391" s="59">
        <v>8618.5569304811434</v>
      </c>
      <c r="M391" s="88">
        <v>3597</v>
      </c>
    </row>
    <row r="392" spans="1:13" s="48" customFormat="1" ht="15" customHeight="1" x14ac:dyDescent="0.2">
      <c r="A392" s="99" t="s">
        <v>823</v>
      </c>
      <c r="B392" s="99" t="s">
        <v>75</v>
      </c>
      <c r="C392" s="100" t="s">
        <v>824</v>
      </c>
      <c r="D392" s="16">
        <v>29.888999999999999</v>
      </c>
      <c r="E392" s="39">
        <v>2.2050000000000001</v>
      </c>
      <c r="F392" s="92">
        <v>32.094000000000001</v>
      </c>
      <c r="G392" s="59">
        <v>102.5415802</v>
      </c>
      <c r="H392" s="59">
        <v>170.9925767</v>
      </c>
      <c r="I392" s="60">
        <v>273.53415690000003</v>
      </c>
      <c r="J392" s="59">
        <v>3430.746435143365</v>
      </c>
      <c r="K392" s="59">
        <v>77547.653832199547</v>
      </c>
      <c r="L392" s="59">
        <v>8522.9063656758262</v>
      </c>
      <c r="M392" s="88">
        <v>3366</v>
      </c>
    </row>
    <row r="393" spans="1:13" s="48" customFormat="1" ht="15" customHeight="1" x14ac:dyDescent="0.2">
      <c r="A393" s="99" t="s">
        <v>825</v>
      </c>
      <c r="B393" s="99" t="s">
        <v>75</v>
      </c>
      <c r="C393" s="100" t="s">
        <v>826</v>
      </c>
      <c r="D393" s="16">
        <v>37.508000000000003</v>
      </c>
      <c r="E393" s="39">
        <v>2.58</v>
      </c>
      <c r="F393" s="92">
        <v>40.088000000000001</v>
      </c>
      <c r="G393" s="59">
        <v>140.4854283</v>
      </c>
      <c r="H393" s="59">
        <v>263.99815799999999</v>
      </c>
      <c r="I393" s="60">
        <v>404.48358630000013</v>
      </c>
      <c r="J393" s="59">
        <v>3745.479052468806</v>
      </c>
      <c r="K393" s="59">
        <v>102324.86744186049</v>
      </c>
      <c r="L393" s="59">
        <v>10089.891895330269</v>
      </c>
      <c r="M393" s="88">
        <v>3637</v>
      </c>
    </row>
    <row r="394" spans="1:13" s="48" customFormat="1" ht="15" customHeight="1" x14ac:dyDescent="0.2">
      <c r="A394" s="99" t="s">
        <v>827</v>
      </c>
      <c r="B394" s="99" t="s">
        <v>75</v>
      </c>
      <c r="C394" s="100" t="s">
        <v>828</v>
      </c>
      <c r="D394" s="16">
        <v>37.520000000000003</v>
      </c>
      <c r="E394" s="39">
        <v>4.0919999999999996</v>
      </c>
      <c r="F394" s="92">
        <v>41.612000000000002</v>
      </c>
      <c r="G394" s="59">
        <v>171.03500749999989</v>
      </c>
      <c r="H394" s="59">
        <v>232.79075549999999</v>
      </c>
      <c r="I394" s="60">
        <v>403.82576299999988</v>
      </c>
      <c r="J394" s="59">
        <v>4558.5023320895507</v>
      </c>
      <c r="K394" s="59">
        <v>56889.236436950137</v>
      </c>
      <c r="L394" s="59">
        <v>9704.55068249543</v>
      </c>
      <c r="M394" s="88">
        <v>4536</v>
      </c>
    </row>
    <row r="395" spans="1:13" s="48" customFormat="1" ht="15" customHeight="1" x14ac:dyDescent="0.2">
      <c r="A395" s="77" t="s">
        <v>829</v>
      </c>
      <c r="B395" s="77" t="s">
        <v>75</v>
      </c>
      <c r="C395" s="78" t="s">
        <v>830</v>
      </c>
      <c r="D395" s="79">
        <v>58.994</v>
      </c>
      <c r="E395" s="80">
        <v>4.1760000000000002</v>
      </c>
      <c r="F395" s="95">
        <v>63.17</v>
      </c>
      <c r="G395" s="81">
        <v>228.96718179999991</v>
      </c>
      <c r="H395" s="81">
        <v>908.0751703000002</v>
      </c>
      <c r="I395" s="82">
        <v>1137.0423521</v>
      </c>
      <c r="J395" s="81">
        <v>3881.1943892599238</v>
      </c>
      <c r="K395" s="81">
        <v>217450.95074233721</v>
      </c>
      <c r="L395" s="81">
        <v>17999.720628462881</v>
      </c>
      <c r="M395" s="96">
        <v>3879</v>
      </c>
    </row>
    <row r="396" spans="1:13" s="48" customFormat="1" ht="15" customHeight="1" x14ac:dyDescent="0.2">
      <c r="A396" s="99" t="s">
        <v>831</v>
      </c>
      <c r="B396" s="99" t="s">
        <v>77</v>
      </c>
      <c r="C396" s="100" t="s">
        <v>832</v>
      </c>
      <c r="D396" s="16">
        <v>124.074</v>
      </c>
      <c r="E396" s="39">
        <v>7.891</v>
      </c>
      <c r="F396" s="92">
        <v>131.965</v>
      </c>
      <c r="G396" s="59">
        <v>501.371173</v>
      </c>
      <c r="H396" s="59">
        <v>827.72080889999972</v>
      </c>
      <c r="I396" s="60">
        <v>1329.0919819000001</v>
      </c>
      <c r="J396" s="59">
        <v>4040.9044038235252</v>
      </c>
      <c r="K396" s="59">
        <v>104894.2857559244</v>
      </c>
      <c r="L396" s="59">
        <v>10071.54913727124</v>
      </c>
      <c r="M396" s="88">
        <v>4906</v>
      </c>
    </row>
    <row r="397" spans="1:13" s="48" customFormat="1" ht="15" customHeight="1" x14ac:dyDescent="0.2">
      <c r="A397" s="99" t="s">
        <v>833</v>
      </c>
      <c r="B397" s="99" t="s">
        <v>77</v>
      </c>
      <c r="C397" s="100" t="s">
        <v>834</v>
      </c>
      <c r="D397" s="16">
        <v>116.54300000000001</v>
      </c>
      <c r="E397" s="39">
        <v>13.308</v>
      </c>
      <c r="F397" s="92">
        <v>129.851</v>
      </c>
      <c r="G397" s="59">
        <v>652.04936839999982</v>
      </c>
      <c r="H397" s="59">
        <v>728.257924</v>
      </c>
      <c r="I397" s="60">
        <v>1380.3072924000001</v>
      </c>
      <c r="J397" s="59">
        <v>5594.925207005138</v>
      </c>
      <c r="K397" s="59">
        <v>54723.318605350163</v>
      </c>
      <c r="L397" s="59">
        <v>10629.93194045483</v>
      </c>
      <c r="M397" s="88">
        <v>6508</v>
      </c>
    </row>
    <row r="398" spans="1:13" s="48" customFormat="1" ht="15" customHeight="1" x14ac:dyDescent="0.2">
      <c r="A398" s="99" t="s">
        <v>835</v>
      </c>
      <c r="B398" s="99" t="s">
        <v>77</v>
      </c>
      <c r="C398" s="100" t="s">
        <v>836</v>
      </c>
      <c r="D398" s="16">
        <v>60.305</v>
      </c>
      <c r="E398" s="39">
        <v>5.3970000000000002</v>
      </c>
      <c r="F398" s="92">
        <v>65.701999999999998</v>
      </c>
      <c r="G398" s="59">
        <v>298.2447648000001</v>
      </c>
      <c r="H398" s="59">
        <v>327.47875090000002</v>
      </c>
      <c r="I398" s="60">
        <v>625.72351570000001</v>
      </c>
      <c r="J398" s="59">
        <v>4945.6059165906663</v>
      </c>
      <c r="K398" s="59">
        <v>60677.923086900133</v>
      </c>
      <c r="L398" s="59">
        <v>9523.6600971051103</v>
      </c>
      <c r="M398" s="88">
        <v>6017</v>
      </c>
    </row>
    <row r="399" spans="1:13" s="48" customFormat="1" ht="15" customHeight="1" x14ac:dyDescent="0.2">
      <c r="A399" s="99" t="s">
        <v>837</v>
      </c>
      <c r="B399" s="99" t="s">
        <v>77</v>
      </c>
      <c r="C399" s="100" t="s">
        <v>838</v>
      </c>
      <c r="D399" s="16">
        <v>57.363</v>
      </c>
      <c r="E399" s="39">
        <v>6.7539999999999996</v>
      </c>
      <c r="F399" s="92">
        <v>64.117000000000004</v>
      </c>
      <c r="G399" s="59">
        <v>314.15220360000001</v>
      </c>
      <c r="H399" s="59">
        <v>234.62598389999999</v>
      </c>
      <c r="I399" s="60">
        <v>548.77818749999994</v>
      </c>
      <c r="J399" s="59">
        <v>5476.5650959677832</v>
      </c>
      <c r="K399" s="59">
        <v>34738.819055374603</v>
      </c>
      <c r="L399" s="59">
        <v>8559.0122354445775</v>
      </c>
      <c r="M399" s="88">
        <v>7619</v>
      </c>
    </row>
    <row r="400" spans="1:13" s="48" customFormat="1" ht="15" customHeight="1" x14ac:dyDescent="0.2">
      <c r="A400" s="99" t="s">
        <v>839</v>
      </c>
      <c r="B400" s="99" t="s">
        <v>77</v>
      </c>
      <c r="C400" s="100" t="s">
        <v>840</v>
      </c>
      <c r="D400" s="16">
        <v>24.768000000000001</v>
      </c>
      <c r="E400" s="39">
        <v>1.4570000000000001</v>
      </c>
      <c r="F400" s="92">
        <v>26.225000000000001</v>
      </c>
      <c r="G400" s="59">
        <v>101.7886579</v>
      </c>
      <c r="H400" s="59">
        <v>243.45918219999999</v>
      </c>
      <c r="I400" s="60">
        <v>345.24784010000002</v>
      </c>
      <c r="J400" s="59">
        <v>4109.6841852390198</v>
      </c>
      <c r="K400" s="59">
        <v>167096.21290322579</v>
      </c>
      <c r="L400" s="59">
        <v>13164.83661010486</v>
      </c>
      <c r="M400" s="88">
        <v>4561</v>
      </c>
    </row>
    <row r="401" spans="1:13" s="48" customFormat="1" ht="15" customHeight="1" x14ac:dyDescent="0.2">
      <c r="A401" s="99" t="s">
        <v>841</v>
      </c>
      <c r="B401" s="99" t="s">
        <v>77</v>
      </c>
      <c r="C401" s="100" t="s">
        <v>842</v>
      </c>
      <c r="D401" s="16">
        <v>80.947999999999993</v>
      </c>
      <c r="E401" s="39">
        <v>11.025</v>
      </c>
      <c r="F401" s="92">
        <v>91.972999999999999</v>
      </c>
      <c r="G401" s="59">
        <v>388.96710059999998</v>
      </c>
      <c r="H401" s="59">
        <v>580.5725291</v>
      </c>
      <c r="I401" s="60">
        <v>969.53962970000009</v>
      </c>
      <c r="J401" s="59">
        <v>4805.1477565844752</v>
      </c>
      <c r="K401" s="59">
        <v>52659.639827664403</v>
      </c>
      <c r="L401" s="59">
        <v>10541.567956900401</v>
      </c>
      <c r="M401" s="88">
        <v>5781</v>
      </c>
    </row>
    <row r="402" spans="1:13" s="48" customFormat="1" ht="16" x14ac:dyDescent="0.2">
      <c r="A402" s="56" t="s">
        <v>843</v>
      </c>
      <c r="B402" s="99" t="s">
        <v>77</v>
      </c>
      <c r="C402" s="56" t="s">
        <v>844</v>
      </c>
      <c r="D402" s="16">
        <v>88.971999999999994</v>
      </c>
      <c r="E402" s="39">
        <v>5.234</v>
      </c>
      <c r="F402" s="92">
        <v>94.206000000000003</v>
      </c>
      <c r="G402" s="59">
        <v>383.97282510000002</v>
      </c>
      <c r="H402" s="59">
        <v>479.83735219999988</v>
      </c>
      <c r="I402" s="60">
        <v>863.81017729999996</v>
      </c>
      <c r="J402" s="59">
        <v>4315.659141078092</v>
      </c>
      <c r="K402" s="59">
        <v>91676.987428353052</v>
      </c>
      <c r="L402" s="59">
        <v>9169.3753826720167</v>
      </c>
      <c r="M402" s="88">
        <v>5576</v>
      </c>
    </row>
    <row r="403" spans="1:13" s="48" customFormat="1" ht="16" x14ac:dyDescent="0.2">
      <c r="A403" s="56" t="s">
        <v>845</v>
      </c>
      <c r="B403" s="99" t="s">
        <v>77</v>
      </c>
      <c r="C403" s="56" t="s">
        <v>846</v>
      </c>
      <c r="D403" s="16">
        <v>57.057000000000002</v>
      </c>
      <c r="E403" s="39">
        <v>4.7969999999999997</v>
      </c>
      <c r="F403" s="92">
        <v>61.853999999999999</v>
      </c>
      <c r="G403" s="59">
        <v>219.4823844</v>
      </c>
      <c r="H403" s="59">
        <v>285.09031649999997</v>
      </c>
      <c r="I403" s="60">
        <v>504.57270089999997</v>
      </c>
      <c r="J403" s="59">
        <v>3846.7214259424791</v>
      </c>
      <c r="K403" s="59">
        <v>59430.960287679787</v>
      </c>
      <c r="L403" s="59">
        <v>8157.4789164807453</v>
      </c>
      <c r="M403" s="88">
        <v>4191</v>
      </c>
    </row>
    <row r="404" spans="1:13" s="48" customFormat="1" ht="16" x14ac:dyDescent="0.2">
      <c r="A404" s="56" t="s">
        <v>847</v>
      </c>
      <c r="B404" s="99" t="s">
        <v>77</v>
      </c>
      <c r="C404" s="56" t="s">
        <v>848</v>
      </c>
      <c r="D404" s="16">
        <v>46.430999999999997</v>
      </c>
      <c r="E404" s="39">
        <v>2.6890000000000001</v>
      </c>
      <c r="F404" s="92">
        <v>49.12</v>
      </c>
      <c r="G404" s="59">
        <v>209.48236439999999</v>
      </c>
      <c r="H404" s="59">
        <v>223.93872260000001</v>
      </c>
      <c r="I404" s="60">
        <v>433.421087</v>
      </c>
      <c r="J404" s="59">
        <v>4511.69185242618</v>
      </c>
      <c r="K404" s="59">
        <v>83279.554704351074</v>
      </c>
      <c r="L404" s="59">
        <v>8823.7191978827359</v>
      </c>
      <c r="M404" s="88">
        <v>4906</v>
      </c>
    </row>
    <row r="405" spans="1:13" s="48" customFormat="1" ht="16" x14ac:dyDescent="0.2">
      <c r="A405" s="56" t="s">
        <v>849</v>
      </c>
      <c r="B405" s="99" t="s">
        <v>77</v>
      </c>
      <c r="C405" s="56" t="s">
        <v>850</v>
      </c>
      <c r="D405" s="16">
        <v>46.8</v>
      </c>
      <c r="E405" s="39">
        <v>3.5449999999999999</v>
      </c>
      <c r="F405" s="92">
        <v>50.344999999999999</v>
      </c>
      <c r="G405" s="59">
        <v>207.86781909999999</v>
      </c>
      <c r="H405" s="59">
        <v>299.81963130000003</v>
      </c>
      <c r="I405" s="60">
        <v>507.68745039999988</v>
      </c>
      <c r="J405" s="59">
        <v>4441.6200662393157</v>
      </c>
      <c r="K405" s="59">
        <v>84575.354386459789</v>
      </c>
      <c r="L405" s="59">
        <v>10084.16824709504</v>
      </c>
      <c r="M405" s="88">
        <v>5040</v>
      </c>
    </row>
    <row r="406" spans="1:13" s="48" customFormat="1" ht="16" x14ac:dyDescent="0.2">
      <c r="A406" s="56" t="s">
        <v>851</v>
      </c>
      <c r="B406" s="99" t="s">
        <v>77</v>
      </c>
      <c r="C406" s="56" t="s">
        <v>852</v>
      </c>
      <c r="D406" s="16">
        <v>39.204000000000001</v>
      </c>
      <c r="E406" s="39">
        <v>1.841</v>
      </c>
      <c r="F406" s="92">
        <v>41.045000000000002</v>
      </c>
      <c r="G406" s="59">
        <v>184.72471999999999</v>
      </c>
      <c r="H406" s="59">
        <v>86.553523399999989</v>
      </c>
      <c r="I406" s="60">
        <v>271.27824340000001</v>
      </c>
      <c r="J406" s="59">
        <v>4711.8845015814713</v>
      </c>
      <c r="K406" s="59">
        <v>47014.407061379679</v>
      </c>
      <c r="L406" s="59">
        <v>6609.2884248994997</v>
      </c>
      <c r="M406" s="88">
        <v>5184</v>
      </c>
    </row>
    <row r="407" spans="1:13" s="48" customFormat="1" ht="16" x14ac:dyDescent="0.2">
      <c r="A407" s="56" t="s">
        <v>853</v>
      </c>
      <c r="B407" s="99" t="s">
        <v>77</v>
      </c>
      <c r="C407" s="48" t="s">
        <v>854</v>
      </c>
      <c r="D407" s="16">
        <v>253.08699999999999</v>
      </c>
      <c r="E407" s="39">
        <v>20.190000000000001</v>
      </c>
      <c r="F407" s="92">
        <v>273.27699999999999</v>
      </c>
      <c r="G407" s="59">
        <v>997.50873450000029</v>
      </c>
      <c r="H407" s="59">
        <v>1778.585756347949</v>
      </c>
      <c r="I407" s="60">
        <v>2776.0944908479501</v>
      </c>
      <c r="J407" s="59">
        <v>3941.366939036775</v>
      </c>
      <c r="K407" s="59">
        <v>88092.409923127751</v>
      </c>
      <c r="L407" s="59">
        <v>10158.53690887982</v>
      </c>
      <c r="M407" s="88">
        <v>4607</v>
      </c>
    </row>
    <row r="408" spans="1:13" s="48" customFormat="1" ht="16" x14ac:dyDescent="0.2">
      <c r="A408" s="56" t="s">
        <v>855</v>
      </c>
      <c r="B408" s="99" t="s">
        <v>77</v>
      </c>
      <c r="C408" s="48" t="s">
        <v>856</v>
      </c>
      <c r="D408" s="16">
        <v>17.966999999999999</v>
      </c>
      <c r="E408" s="39">
        <v>1.85</v>
      </c>
      <c r="F408" s="92">
        <v>19.817</v>
      </c>
      <c r="G408" s="59">
        <v>96.958940600000005</v>
      </c>
      <c r="H408" s="59">
        <v>59.800145800000003</v>
      </c>
      <c r="I408" s="60">
        <v>156.7590864</v>
      </c>
      <c r="J408" s="59">
        <v>5396.5013970056216</v>
      </c>
      <c r="K408" s="59">
        <v>32324.40313513513</v>
      </c>
      <c r="L408" s="59">
        <v>7910.3338749558461</v>
      </c>
      <c r="M408" s="88">
        <v>8283</v>
      </c>
    </row>
    <row r="409" spans="1:13" s="48" customFormat="1" ht="16" x14ac:dyDescent="0.2">
      <c r="A409" s="56" t="s">
        <v>857</v>
      </c>
      <c r="B409" s="99" t="s">
        <v>77</v>
      </c>
      <c r="C409" s="56" t="s">
        <v>858</v>
      </c>
      <c r="D409" s="16">
        <v>76.266999999999996</v>
      </c>
      <c r="E409" s="39">
        <v>4.798</v>
      </c>
      <c r="F409" s="92">
        <v>81.064999999999998</v>
      </c>
      <c r="G409" s="59">
        <v>326.95380499999987</v>
      </c>
      <c r="H409" s="59">
        <v>478.95642149999998</v>
      </c>
      <c r="I409" s="60">
        <v>805.91022650000002</v>
      </c>
      <c r="J409" s="59">
        <v>4286.9629721898064</v>
      </c>
      <c r="K409" s="59">
        <v>99824.181221342224</v>
      </c>
      <c r="L409" s="59">
        <v>9941.5311971874416</v>
      </c>
      <c r="M409" s="88">
        <v>4852</v>
      </c>
    </row>
    <row r="410" spans="1:13" s="48" customFormat="1" ht="16" x14ac:dyDescent="0.2">
      <c r="A410" s="56" t="s">
        <v>859</v>
      </c>
      <c r="B410" s="99" t="s">
        <v>77</v>
      </c>
      <c r="C410" s="56" t="s">
        <v>860</v>
      </c>
      <c r="D410" s="16">
        <v>177.72399999999999</v>
      </c>
      <c r="E410" s="39">
        <v>13.417999999999999</v>
      </c>
      <c r="F410" s="92">
        <v>191.142</v>
      </c>
      <c r="G410" s="59">
        <v>720.46475699999985</v>
      </c>
      <c r="H410" s="59">
        <v>1048.2711053</v>
      </c>
      <c r="I410" s="60">
        <v>1768.7358623</v>
      </c>
      <c r="J410" s="59">
        <v>4053.8405448898288</v>
      </c>
      <c r="K410" s="59">
        <v>78124.24394842748</v>
      </c>
      <c r="L410" s="59">
        <v>9253.5176062822393</v>
      </c>
      <c r="M410" s="88">
        <v>4555</v>
      </c>
    </row>
    <row r="411" spans="1:13" s="48" customFormat="1" ht="16" x14ac:dyDescent="0.2">
      <c r="A411" s="56" t="s">
        <v>861</v>
      </c>
      <c r="B411" s="99" t="s">
        <v>77</v>
      </c>
      <c r="C411" s="56" t="s">
        <v>862</v>
      </c>
      <c r="D411" s="16">
        <v>335.03399999999999</v>
      </c>
      <c r="E411" s="39">
        <v>25.74</v>
      </c>
      <c r="F411" s="92">
        <v>360.774</v>
      </c>
      <c r="G411" s="59">
        <v>1245.4023801999999</v>
      </c>
      <c r="H411" s="59">
        <v>2073.41478510959</v>
      </c>
      <c r="I411" s="60">
        <v>3318.8171653095892</v>
      </c>
      <c r="J411" s="59">
        <v>3717.2417730737779</v>
      </c>
      <c r="K411" s="59">
        <v>80552.24495375251</v>
      </c>
      <c r="L411" s="59">
        <v>9199.1583797878702</v>
      </c>
      <c r="M411" s="88">
        <v>4441</v>
      </c>
    </row>
    <row r="412" spans="1:13" s="48" customFormat="1" ht="16" x14ac:dyDescent="0.2">
      <c r="A412" s="56" t="s">
        <v>863</v>
      </c>
      <c r="B412" s="99" t="s">
        <v>77</v>
      </c>
      <c r="C412" s="56" t="s">
        <v>864</v>
      </c>
      <c r="D412" s="16">
        <v>133.72800000000001</v>
      </c>
      <c r="E412" s="39">
        <v>15.032999999999999</v>
      </c>
      <c r="F412" s="92">
        <v>148.761</v>
      </c>
      <c r="G412" s="59">
        <v>763.04791749999993</v>
      </c>
      <c r="H412" s="59">
        <v>1030.7671748</v>
      </c>
      <c r="I412" s="60">
        <v>1793.8150923000001</v>
      </c>
      <c r="J412" s="59">
        <v>5705.9697109057188</v>
      </c>
      <c r="K412" s="59">
        <v>68566.964331803378</v>
      </c>
      <c r="L412" s="59">
        <v>12058.369413354299</v>
      </c>
      <c r="M412" s="88">
        <v>7782</v>
      </c>
    </row>
    <row r="413" spans="1:13" s="48" customFormat="1" ht="16" x14ac:dyDescent="0.2">
      <c r="A413" s="56" t="s">
        <v>865</v>
      </c>
      <c r="B413" s="99" t="s">
        <v>77</v>
      </c>
      <c r="C413" s="56" t="s">
        <v>866</v>
      </c>
      <c r="D413" s="16">
        <v>43.895000000000003</v>
      </c>
      <c r="E413" s="39">
        <v>2.8809999999999998</v>
      </c>
      <c r="F413" s="92">
        <v>46.776000000000003</v>
      </c>
      <c r="G413" s="59">
        <v>184.95384780000009</v>
      </c>
      <c r="H413" s="59">
        <v>205.66783330000001</v>
      </c>
      <c r="I413" s="60">
        <v>390.6216811000001</v>
      </c>
      <c r="J413" s="59">
        <v>4213.5516072445625</v>
      </c>
      <c r="K413" s="59">
        <v>71387.654737938225</v>
      </c>
      <c r="L413" s="59">
        <v>8350.8996301522166</v>
      </c>
      <c r="M413" s="88">
        <v>5055</v>
      </c>
    </row>
    <row r="414" spans="1:13" s="48" customFormat="1" ht="16" x14ac:dyDescent="0.2">
      <c r="A414" s="56" t="s">
        <v>867</v>
      </c>
      <c r="B414" s="99" t="s">
        <v>77</v>
      </c>
      <c r="C414" s="56" t="s">
        <v>868</v>
      </c>
      <c r="D414" s="16">
        <v>35.372</v>
      </c>
      <c r="E414" s="39">
        <v>2.6379999999999999</v>
      </c>
      <c r="F414" s="92">
        <v>38.01</v>
      </c>
      <c r="G414" s="59">
        <v>146.7081226</v>
      </c>
      <c r="H414" s="59">
        <v>172.85522460000001</v>
      </c>
      <c r="I414" s="60">
        <v>319.56334720000001</v>
      </c>
      <c r="J414" s="59">
        <v>4147.5778186135922</v>
      </c>
      <c r="K414" s="59">
        <v>65525.104094010603</v>
      </c>
      <c r="L414" s="59">
        <v>8407.3493080768221</v>
      </c>
      <c r="M414" s="88">
        <v>4327</v>
      </c>
    </row>
    <row r="415" spans="1:13" s="48" customFormat="1" ht="16" x14ac:dyDescent="0.2">
      <c r="A415" s="56" t="s">
        <v>869</v>
      </c>
      <c r="B415" s="99" t="s">
        <v>77</v>
      </c>
      <c r="C415" s="56" t="s">
        <v>870</v>
      </c>
      <c r="D415" s="16">
        <v>45.082000000000001</v>
      </c>
      <c r="E415" s="39">
        <v>4.5330000000000004</v>
      </c>
      <c r="F415" s="92">
        <v>49.615000000000002</v>
      </c>
      <c r="G415" s="59">
        <v>215.12288530000001</v>
      </c>
      <c r="H415" s="59">
        <v>338.47769640000001</v>
      </c>
      <c r="I415" s="60">
        <v>553.60058170000002</v>
      </c>
      <c r="J415" s="59">
        <v>4771.8132580630854</v>
      </c>
      <c r="K415" s="59">
        <v>74669.688153540686</v>
      </c>
      <c r="L415" s="59">
        <v>11157.927677113779</v>
      </c>
      <c r="M415" s="88">
        <v>5585</v>
      </c>
    </row>
    <row r="416" spans="1:13" s="48" customFormat="1" ht="16" x14ac:dyDescent="0.2">
      <c r="A416" s="56" t="s">
        <v>871</v>
      </c>
      <c r="B416" s="99" t="s">
        <v>77</v>
      </c>
      <c r="C416" s="56" t="s">
        <v>872</v>
      </c>
      <c r="D416" s="16">
        <v>71.200999999999993</v>
      </c>
      <c r="E416" s="39">
        <v>5.2030000000000003</v>
      </c>
      <c r="F416" s="92">
        <v>76.403999999999996</v>
      </c>
      <c r="G416" s="59">
        <v>291.61604790000001</v>
      </c>
      <c r="H416" s="59">
        <v>546.10008200000004</v>
      </c>
      <c r="I416" s="60">
        <v>837.71612989999994</v>
      </c>
      <c r="J416" s="59">
        <v>4095.6734863274401</v>
      </c>
      <c r="K416" s="59">
        <v>104958.6934460888</v>
      </c>
      <c r="L416" s="59">
        <v>10964.29676325847</v>
      </c>
      <c r="M416" s="88">
        <v>4777</v>
      </c>
    </row>
    <row r="417" spans="1:13" s="48" customFormat="1" ht="16" x14ac:dyDescent="0.2">
      <c r="A417" s="56" t="s">
        <v>873</v>
      </c>
      <c r="B417" s="99" t="s">
        <v>77</v>
      </c>
      <c r="C417" s="56" t="s">
        <v>874</v>
      </c>
      <c r="D417" s="16">
        <v>153.89500000000001</v>
      </c>
      <c r="E417" s="39">
        <v>9.4749999999999996</v>
      </c>
      <c r="F417" s="92">
        <v>163.37</v>
      </c>
      <c r="G417" s="59">
        <v>636.27384780000011</v>
      </c>
      <c r="H417" s="59">
        <v>1020.6647662</v>
      </c>
      <c r="I417" s="60">
        <v>1656.9386139999999</v>
      </c>
      <c r="J417" s="59">
        <v>4134.4673173267493</v>
      </c>
      <c r="K417" s="59">
        <v>107721.875060686</v>
      </c>
      <c r="L417" s="59">
        <v>10142.24529595397</v>
      </c>
      <c r="M417" s="88">
        <v>4467</v>
      </c>
    </row>
    <row r="418" spans="1:13" s="48" customFormat="1" ht="16" x14ac:dyDescent="0.2">
      <c r="A418" s="56" t="s">
        <v>875</v>
      </c>
      <c r="B418" s="99" t="s">
        <v>77</v>
      </c>
      <c r="C418" s="56" t="s">
        <v>876</v>
      </c>
      <c r="D418" s="16">
        <v>12.919</v>
      </c>
      <c r="E418" s="39">
        <v>2.2599999999999998</v>
      </c>
      <c r="F418" s="92">
        <v>15.179</v>
      </c>
      <c r="G418" s="59">
        <v>85.459395100000023</v>
      </c>
      <c r="H418" s="59">
        <v>64.124725699999999</v>
      </c>
      <c r="I418" s="60">
        <v>149.58412079999999</v>
      </c>
      <c r="J418" s="59">
        <v>6615.0162628686448</v>
      </c>
      <c r="K418" s="59">
        <v>28373.772433628321</v>
      </c>
      <c r="L418" s="59">
        <v>9854.6755912774242</v>
      </c>
      <c r="M418" s="88">
        <v>9515</v>
      </c>
    </row>
    <row r="419" spans="1:13" s="48" customFormat="1" ht="16" x14ac:dyDescent="0.2">
      <c r="A419" s="56" t="s">
        <v>877</v>
      </c>
      <c r="B419" s="99" t="s">
        <v>77</v>
      </c>
      <c r="C419" s="48" t="s">
        <v>878</v>
      </c>
      <c r="D419" s="16">
        <v>78.216999999999999</v>
      </c>
      <c r="E419" s="39">
        <v>8.2520000000000007</v>
      </c>
      <c r="F419" s="92">
        <v>86.468999999999994</v>
      </c>
      <c r="G419" s="59">
        <v>418.05558400000012</v>
      </c>
      <c r="H419" s="59">
        <v>433.7874758000001</v>
      </c>
      <c r="I419" s="60">
        <v>851.84305980000022</v>
      </c>
      <c r="J419" s="59">
        <v>5344.8174182083203</v>
      </c>
      <c r="K419" s="59">
        <v>52567.556446921961</v>
      </c>
      <c r="L419" s="59">
        <v>9851.4272143774087</v>
      </c>
      <c r="M419" s="88">
        <v>6611</v>
      </c>
    </row>
    <row r="420" spans="1:13" s="48" customFormat="1" ht="16" x14ac:dyDescent="0.2">
      <c r="A420" s="56" t="s">
        <v>879</v>
      </c>
      <c r="B420" s="99" t="s">
        <v>77</v>
      </c>
      <c r="C420" s="56" t="s">
        <v>880</v>
      </c>
      <c r="D420" s="16">
        <v>90.004000000000005</v>
      </c>
      <c r="E420" s="39">
        <v>5.5579999999999998</v>
      </c>
      <c r="F420" s="92">
        <v>95.561999999999998</v>
      </c>
      <c r="G420" s="59">
        <v>359.02941229999988</v>
      </c>
      <c r="H420" s="59">
        <v>586.8353678000002</v>
      </c>
      <c r="I420" s="60">
        <v>945.86478010000019</v>
      </c>
      <c r="J420" s="59">
        <v>3989.038401626593</v>
      </c>
      <c r="K420" s="59">
        <v>105583.9092839151</v>
      </c>
      <c r="L420" s="59">
        <v>9897.9173740608221</v>
      </c>
      <c r="M420" s="88">
        <v>4592</v>
      </c>
    </row>
    <row r="421" spans="1:13" s="48" customFormat="1" ht="16" x14ac:dyDescent="0.2">
      <c r="A421" s="56" t="s">
        <v>881</v>
      </c>
      <c r="B421" s="99" t="s">
        <v>77</v>
      </c>
      <c r="C421" s="56" t="s">
        <v>882</v>
      </c>
      <c r="D421" s="16">
        <v>63.328000000000003</v>
      </c>
      <c r="E421" s="39">
        <v>8.1170000000000009</v>
      </c>
      <c r="F421" s="92">
        <v>71.444999999999993</v>
      </c>
      <c r="G421" s="59">
        <v>294.90930359999999</v>
      </c>
      <c r="H421" s="59">
        <v>331.94003919999989</v>
      </c>
      <c r="I421" s="60">
        <v>626.84934279999993</v>
      </c>
      <c r="J421" s="59">
        <v>4656.854844618495</v>
      </c>
      <c r="K421" s="59">
        <v>40894.423949735123</v>
      </c>
      <c r="L421" s="59">
        <v>8773.8728084540562</v>
      </c>
      <c r="M421" s="88">
        <v>5816</v>
      </c>
    </row>
    <row r="422" spans="1:13" s="48" customFormat="1" ht="16" x14ac:dyDescent="0.2">
      <c r="A422" s="56" t="s">
        <v>883</v>
      </c>
      <c r="B422" s="99" t="s">
        <v>77</v>
      </c>
      <c r="C422" s="56" t="s">
        <v>884</v>
      </c>
      <c r="D422" s="16">
        <v>16.515000000000001</v>
      </c>
      <c r="E422" s="39">
        <v>1.841</v>
      </c>
      <c r="F422" s="92">
        <v>18.356000000000002</v>
      </c>
      <c r="G422" s="59">
        <v>107.7933077</v>
      </c>
      <c r="H422" s="59">
        <v>95.068780099999998</v>
      </c>
      <c r="I422" s="60">
        <v>202.86208780000001</v>
      </c>
      <c r="J422" s="59">
        <v>6526.9941083863159</v>
      </c>
      <c r="K422" s="59">
        <v>51639.750190114071</v>
      </c>
      <c r="L422" s="59">
        <v>11051.541065591629</v>
      </c>
      <c r="M422" s="88">
        <v>11349</v>
      </c>
    </row>
    <row r="423" spans="1:13" s="48" customFormat="1" ht="16" x14ac:dyDescent="0.2">
      <c r="A423" s="56" t="s">
        <v>885</v>
      </c>
      <c r="B423" s="99" t="s">
        <v>77</v>
      </c>
      <c r="C423" s="56" t="s">
        <v>886</v>
      </c>
      <c r="D423" s="16">
        <v>57.436999999999998</v>
      </c>
      <c r="E423" s="39">
        <v>5.4480000000000004</v>
      </c>
      <c r="F423" s="92">
        <v>62.884999999999998</v>
      </c>
      <c r="G423" s="59">
        <v>240.7013259</v>
      </c>
      <c r="H423" s="59">
        <v>343.66559349999989</v>
      </c>
      <c r="I423" s="60">
        <v>584.3669193999998</v>
      </c>
      <c r="J423" s="59">
        <v>4190.7015669342072</v>
      </c>
      <c r="K423" s="59">
        <v>63081.056075624059</v>
      </c>
      <c r="L423" s="59">
        <v>9292.6281211735677</v>
      </c>
      <c r="M423" s="88">
        <v>4730</v>
      </c>
    </row>
    <row r="424" spans="1:13" s="48" customFormat="1" ht="16" x14ac:dyDescent="0.2">
      <c r="A424" s="56" t="s">
        <v>887</v>
      </c>
      <c r="B424" s="99" t="s">
        <v>77</v>
      </c>
      <c r="C424" s="56" t="s">
        <v>888</v>
      </c>
      <c r="D424" s="16">
        <v>150.75899999999999</v>
      </c>
      <c r="E424" s="39">
        <v>10.696999999999999</v>
      </c>
      <c r="F424" s="92">
        <v>161.45599999999999</v>
      </c>
      <c r="G424" s="59">
        <v>696.71226080000019</v>
      </c>
      <c r="H424" s="59">
        <v>827.03000209999982</v>
      </c>
      <c r="I424" s="60">
        <v>1523.7422629</v>
      </c>
      <c r="J424" s="59">
        <v>4621.36430196539</v>
      </c>
      <c r="K424" s="59">
        <v>77314.20043937552</v>
      </c>
      <c r="L424" s="59">
        <v>9437.5078219452989</v>
      </c>
      <c r="M424" s="88">
        <v>5178</v>
      </c>
    </row>
    <row r="425" spans="1:13" s="48" customFormat="1" ht="16" x14ac:dyDescent="0.2">
      <c r="A425" s="56" t="s">
        <v>889</v>
      </c>
      <c r="B425" s="99" t="s">
        <v>77</v>
      </c>
      <c r="C425" s="56" t="s">
        <v>890</v>
      </c>
      <c r="D425" s="16">
        <v>42.445999999999998</v>
      </c>
      <c r="E425" s="39">
        <v>4.6639999999999997</v>
      </c>
      <c r="F425" s="92">
        <v>47.11</v>
      </c>
      <c r="G425" s="59">
        <v>213.6995489</v>
      </c>
      <c r="H425" s="59">
        <v>336.16118230000001</v>
      </c>
      <c r="I425" s="60">
        <v>549.86073120000003</v>
      </c>
      <c r="J425" s="59">
        <v>5034.6216109880797</v>
      </c>
      <c r="K425" s="59">
        <v>72075.725192967395</v>
      </c>
      <c r="L425" s="59">
        <v>11671.84740394821</v>
      </c>
      <c r="M425" s="88">
        <v>5725</v>
      </c>
    </row>
    <row r="426" spans="1:13" s="48" customFormat="1" ht="16" x14ac:dyDescent="0.2">
      <c r="A426" s="56" t="s">
        <v>891</v>
      </c>
      <c r="B426" s="99" t="s">
        <v>77</v>
      </c>
      <c r="C426" s="56" t="s">
        <v>892</v>
      </c>
      <c r="D426" s="16">
        <v>47.591000000000001</v>
      </c>
      <c r="E426" s="39">
        <v>3.0419999999999998</v>
      </c>
      <c r="F426" s="92">
        <v>50.633000000000003</v>
      </c>
      <c r="G426" s="59">
        <v>181.33789250000001</v>
      </c>
      <c r="H426" s="59">
        <v>269.6414168</v>
      </c>
      <c r="I426" s="60">
        <v>450.97930930000001</v>
      </c>
      <c r="J426" s="59">
        <v>3810.340032779307</v>
      </c>
      <c r="K426" s="59">
        <v>88639.51900065747</v>
      </c>
      <c r="L426" s="59">
        <v>8906.8257717299002</v>
      </c>
      <c r="M426" s="88">
        <v>4391</v>
      </c>
    </row>
    <row r="427" spans="1:13" s="48" customFormat="1" ht="16" x14ac:dyDescent="0.2">
      <c r="A427" s="56" t="s">
        <v>893</v>
      </c>
      <c r="B427" s="99" t="s">
        <v>77</v>
      </c>
      <c r="C427" s="56" t="s">
        <v>894</v>
      </c>
      <c r="D427" s="16">
        <v>76.027000000000001</v>
      </c>
      <c r="E427" s="39">
        <v>5.2380000000000004</v>
      </c>
      <c r="F427" s="92">
        <v>81.265000000000001</v>
      </c>
      <c r="G427" s="59">
        <v>316.45558870000002</v>
      </c>
      <c r="H427" s="59">
        <v>602.01117099999988</v>
      </c>
      <c r="I427" s="60">
        <v>918.46675969999978</v>
      </c>
      <c r="J427" s="59">
        <v>4162.4105738750704</v>
      </c>
      <c r="K427" s="59">
        <v>114931.49503627339</v>
      </c>
      <c r="L427" s="59">
        <v>11302.1197280502</v>
      </c>
      <c r="M427" s="88">
        <v>4435</v>
      </c>
    </row>
  </sheetData>
  <pageMargins left="0.7" right="0.7" top="0.75" bottom="0.75" header="0.3" footer="0.3"/>
  <pageSetup paperSize="9" orientation="portrait"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27"/>
  <sheetViews>
    <sheetView showGridLines="0" zoomScaleNormal="100" workbookViewId="0">
      <pane xSplit="3" ySplit="5" topLeftCell="D6" activePane="bottomRight" state="frozen"/>
      <selection pane="topRight"/>
      <selection pane="bottomLeft"/>
      <selection pane="bottomRight"/>
    </sheetView>
  </sheetViews>
  <sheetFormatPr baseColWidth="10" defaultColWidth="11.5" defaultRowHeight="15" x14ac:dyDescent="0.2"/>
  <cols>
    <col min="1" max="1" width="33.5" customWidth="1"/>
    <col min="2" max="2" width="47" customWidth="1"/>
    <col min="3" max="3" width="40.5" customWidth="1"/>
    <col min="4" max="12" width="22.1640625" customWidth="1"/>
    <col min="13" max="13" width="23.83203125" customWidth="1"/>
    <col min="14" max="18" width="22.1640625" customWidth="1"/>
    <col min="19" max="23" width="23.83203125" customWidth="1"/>
    <col min="24" max="24" width="24.33203125" customWidth="1"/>
  </cols>
  <sheetData>
    <row r="1" spans="1:13" s="2" customFormat="1" ht="23.25" customHeight="1" x14ac:dyDescent="0.2">
      <c r="A1" s="1" t="s">
        <v>898</v>
      </c>
      <c r="F1" s="3"/>
    </row>
    <row r="2" spans="1:13" s="2" customFormat="1" ht="19.5" customHeight="1" x14ac:dyDescent="0.2">
      <c r="A2" s="4" t="s">
        <v>38</v>
      </c>
      <c r="F2" s="3"/>
    </row>
    <row r="3" spans="1:13" s="2" customFormat="1" ht="19.5" customHeight="1" x14ac:dyDescent="0.2">
      <c r="A3" s="4" t="s">
        <v>39</v>
      </c>
      <c r="F3" s="3"/>
    </row>
    <row r="4" spans="1:13" s="2" customFormat="1" ht="31.5" customHeight="1" x14ac:dyDescent="0.2">
      <c r="A4" s="4" t="s">
        <v>40</v>
      </c>
      <c r="F4" s="3"/>
    </row>
    <row r="5" spans="1:13" s="48" customFormat="1" ht="49.5" customHeight="1" x14ac:dyDescent="0.2">
      <c r="A5" s="97" t="s">
        <v>41</v>
      </c>
      <c r="B5" s="97" t="s">
        <v>42</v>
      </c>
      <c r="C5" s="97" t="s">
        <v>43</v>
      </c>
      <c r="D5" s="47" t="s">
        <v>44</v>
      </c>
      <c r="E5" s="45" t="s">
        <v>45</v>
      </c>
      <c r="F5" s="46" t="s">
        <v>46</v>
      </c>
      <c r="G5" s="45" t="s">
        <v>47</v>
      </c>
      <c r="H5" s="45" t="s">
        <v>48</v>
      </c>
      <c r="I5" s="46" t="s">
        <v>49</v>
      </c>
      <c r="J5" s="45" t="s">
        <v>50</v>
      </c>
      <c r="K5" s="45" t="s">
        <v>51</v>
      </c>
      <c r="L5" s="45" t="s">
        <v>52</v>
      </c>
      <c r="M5" s="47" t="s">
        <v>897</v>
      </c>
    </row>
    <row r="6" spans="1:13" s="49" customFormat="1" ht="15.75" customHeight="1" x14ac:dyDescent="0.2">
      <c r="B6" s="50" t="s">
        <v>53</v>
      </c>
      <c r="C6" s="49" t="s">
        <v>54</v>
      </c>
      <c r="D6" s="15">
        <v>26805.185000000001</v>
      </c>
      <c r="E6" s="6">
        <v>2406.94</v>
      </c>
      <c r="F6" s="89">
        <v>29212.125</v>
      </c>
      <c r="G6" s="51">
        <v>112530.494479</v>
      </c>
      <c r="H6" s="51">
        <v>192094.47721010511</v>
      </c>
      <c r="I6" s="52">
        <v>304624.97168910509</v>
      </c>
      <c r="J6" s="51">
        <v>4198.0868432357393</v>
      </c>
      <c r="K6" s="51">
        <v>79808.585677293609</v>
      </c>
      <c r="L6" s="51">
        <v>10428.03191103369</v>
      </c>
      <c r="M6" s="90">
        <v>4437</v>
      </c>
    </row>
    <row r="7" spans="1:13" s="49" customFormat="1" ht="15.75" customHeight="1" x14ac:dyDescent="0.2">
      <c r="B7" s="57" t="s">
        <v>55</v>
      </c>
      <c r="C7" s="49" t="s">
        <v>54</v>
      </c>
      <c r="D7" s="15">
        <v>22671.234</v>
      </c>
      <c r="E7" s="6">
        <v>2045.5319999999999</v>
      </c>
      <c r="F7" s="89">
        <v>24716.765999999989</v>
      </c>
      <c r="G7" s="51">
        <v>95416.745250100023</v>
      </c>
      <c r="H7" s="51">
        <v>160645.6044181684</v>
      </c>
      <c r="I7" s="52">
        <v>256062.34966826841</v>
      </c>
      <c r="J7" s="51">
        <v>4208.7142345273314</v>
      </c>
      <c r="K7" s="51">
        <v>78534.877194865869</v>
      </c>
      <c r="L7" s="51">
        <v>10359.86462259134</v>
      </c>
      <c r="M7" s="91">
        <v>4391</v>
      </c>
    </row>
    <row r="8" spans="1:13" s="48" customFormat="1" ht="16" x14ac:dyDescent="0.2">
      <c r="A8" s="56" t="s">
        <v>56</v>
      </c>
      <c r="B8" s="58" t="s">
        <v>57</v>
      </c>
      <c r="C8" s="48" t="s">
        <v>54</v>
      </c>
      <c r="D8" s="16">
        <v>1178.4469999999999</v>
      </c>
      <c r="E8" s="39">
        <v>81.043999999999997</v>
      </c>
      <c r="F8" s="92">
        <v>1259.491</v>
      </c>
      <c r="G8" s="59">
        <v>4223.6651045000008</v>
      </c>
      <c r="H8" s="59">
        <v>8537.3901932800018</v>
      </c>
      <c r="I8" s="60">
        <v>12761.05529778</v>
      </c>
      <c r="J8" s="59">
        <v>3584.0942397070048</v>
      </c>
      <c r="K8" s="59">
        <v>105342.6557583535</v>
      </c>
      <c r="L8" s="59">
        <v>10131.91463676993</v>
      </c>
      <c r="M8" s="88">
        <v>3799</v>
      </c>
    </row>
    <row r="9" spans="1:13" s="48" customFormat="1" ht="16" x14ac:dyDescent="0.2">
      <c r="A9" s="56" t="s">
        <v>58</v>
      </c>
      <c r="B9" s="58" t="s">
        <v>59</v>
      </c>
      <c r="C9" s="48" t="s">
        <v>54</v>
      </c>
      <c r="D9" s="16">
        <v>3063.1010000000001</v>
      </c>
      <c r="E9" s="39">
        <v>235.172</v>
      </c>
      <c r="F9" s="92">
        <v>3298.2730000000001</v>
      </c>
      <c r="G9" s="59">
        <v>12417.122229299999</v>
      </c>
      <c r="H9" s="59">
        <v>22151.34855036837</v>
      </c>
      <c r="I9" s="60">
        <v>34568.470779668372</v>
      </c>
      <c r="J9" s="59">
        <v>4053.7749911935648</v>
      </c>
      <c r="K9" s="59">
        <v>94192.117047813372</v>
      </c>
      <c r="L9" s="59">
        <v>10480.77911672817</v>
      </c>
      <c r="M9" s="88">
        <v>4231</v>
      </c>
    </row>
    <row r="10" spans="1:13" s="48" customFormat="1" ht="16" x14ac:dyDescent="0.2">
      <c r="A10" s="56" t="s">
        <v>60</v>
      </c>
      <c r="B10" s="58" t="s">
        <v>61</v>
      </c>
      <c r="C10" s="48" t="s">
        <v>54</v>
      </c>
      <c r="D10" s="16">
        <v>2303.828</v>
      </c>
      <c r="E10" s="39">
        <v>177.55</v>
      </c>
      <c r="F10" s="92">
        <v>2481.3780000000002</v>
      </c>
      <c r="G10" s="59">
        <v>8899.5004648999984</v>
      </c>
      <c r="H10" s="59">
        <v>16350.45923092</v>
      </c>
      <c r="I10" s="60">
        <v>25249.959695820002</v>
      </c>
      <c r="J10" s="59">
        <v>3862.9187877306799</v>
      </c>
      <c r="K10" s="59">
        <v>92089.322618530001</v>
      </c>
      <c r="L10" s="59">
        <v>10175.78123761071</v>
      </c>
      <c r="M10" s="88">
        <v>4040</v>
      </c>
    </row>
    <row r="11" spans="1:13" s="48" customFormat="1" ht="16" x14ac:dyDescent="0.2">
      <c r="A11" s="56" t="s">
        <v>62</v>
      </c>
      <c r="B11" s="58" t="s">
        <v>63</v>
      </c>
      <c r="C11" s="48" t="s">
        <v>54</v>
      </c>
      <c r="D11" s="16">
        <v>1957.671</v>
      </c>
      <c r="E11" s="39">
        <v>157.227</v>
      </c>
      <c r="F11" s="92">
        <v>2114.8980000000001</v>
      </c>
      <c r="G11" s="59">
        <v>8095.4849890000014</v>
      </c>
      <c r="H11" s="59">
        <v>14180.39787784</v>
      </c>
      <c r="I11" s="60">
        <v>22275.882866840009</v>
      </c>
      <c r="J11" s="59">
        <v>4135.2632740639256</v>
      </c>
      <c r="K11" s="59">
        <v>90190.602618125413</v>
      </c>
      <c r="L11" s="59">
        <v>10532.840291512881</v>
      </c>
      <c r="M11" s="88">
        <v>4333</v>
      </c>
    </row>
    <row r="12" spans="1:13" s="48" customFormat="1" ht="16" x14ac:dyDescent="0.2">
      <c r="A12" s="56" t="s">
        <v>64</v>
      </c>
      <c r="B12" s="58" t="s">
        <v>65</v>
      </c>
      <c r="C12" s="48" t="s">
        <v>54</v>
      </c>
      <c r="D12" s="16">
        <v>2339.0729999999999</v>
      </c>
      <c r="E12" s="39">
        <v>195.774</v>
      </c>
      <c r="F12" s="92">
        <v>2534.8470000000002</v>
      </c>
      <c r="G12" s="59">
        <v>9902.6744245000009</v>
      </c>
      <c r="H12" s="59">
        <v>15946.389977479999</v>
      </c>
      <c r="I12" s="60">
        <v>25849.064401979998</v>
      </c>
      <c r="J12" s="59">
        <v>4233.5892999064172</v>
      </c>
      <c r="K12" s="59">
        <v>81453.052895072906</v>
      </c>
      <c r="L12" s="59">
        <v>10197.48505609214</v>
      </c>
      <c r="M12" s="88">
        <v>4418</v>
      </c>
    </row>
    <row r="13" spans="1:13" s="48" customFormat="1" ht="16" x14ac:dyDescent="0.2">
      <c r="A13" s="56" t="s">
        <v>66</v>
      </c>
      <c r="B13" s="58" t="s">
        <v>67</v>
      </c>
      <c r="C13" s="48" t="s">
        <v>54</v>
      </c>
      <c r="D13" s="16">
        <v>2494.491</v>
      </c>
      <c r="E13" s="39">
        <v>213.749</v>
      </c>
      <c r="F13" s="92">
        <v>2708.2400000000011</v>
      </c>
      <c r="G13" s="59">
        <v>11321.170907899999</v>
      </c>
      <c r="H13" s="59">
        <v>16201.270106079999</v>
      </c>
      <c r="I13" s="60">
        <v>27522.441013979998</v>
      </c>
      <c r="J13" s="59">
        <v>4538.4693341848106</v>
      </c>
      <c r="K13" s="59">
        <v>75795.770301054028</v>
      </c>
      <c r="L13" s="59">
        <v>10162.482281474309</v>
      </c>
      <c r="M13" s="88">
        <v>4706</v>
      </c>
    </row>
    <row r="14" spans="1:13" s="48" customFormat="1" ht="16" x14ac:dyDescent="0.2">
      <c r="A14" s="56" t="s">
        <v>68</v>
      </c>
      <c r="B14" s="58" t="s">
        <v>69</v>
      </c>
      <c r="C14" s="48" t="s">
        <v>54</v>
      </c>
      <c r="D14" s="16">
        <v>3327.0630000000001</v>
      </c>
      <c r="E14" s="39">
        <v>406.30700000000002</v>
      </c>
      <c r="F14" s="92">
        <v>3733.369999999999</v>
      </c>
      <c r="G14" s="59">
        <v>13410.0381769</v>
      </c>
      <c r="H14" s="59">
        <v>28403.931482389999</v>
      </c>
      <c r="I14" s="60">
        <v>41813.96965929</v>
      </c>
      <c r="J14" s="59">
        <v>4030.5934023191021</v>
      </c>
      <c r="K14" s="59">
        <v>69907.561234214518</v>
      </c>
      <c r="L14" s="59">
        <v>11200.06044385904</v>
      </c>
      <c r="M14" s="88">
        <v>4133</v>
      </c>
    </row>
    <row r="15" spans="1:13" s="48" customFormat="1" ht="16" x14ac:dyDescent="0.2">
      <c r="A15" s="56" t="s">
        <v>70</v>
      </c>
      <c r="B15" s="58" t="s">
        <v>71</v>
      </c>
      <c r="C15" s="48" t="s">
        <v>54</v>
      </c>
      <c r="D15" s="16">
        <v>3634.6659999999988</v>
      </c>
      <c r="E15" s="39">
        <v>332.60899999999992</v>
      </c>
      <c r="F15" s="92">
        <v>3967.2750000000001</v>
      </c>
      <c r="G15" s="59">
        <v>16513.282703100002</v>
      </c>
      <c r="H15" s="59">
        <v>23942.612504689991</v>
      </c>
      <c r="I15" s="60">
        <v>40455.895207790003</v>
      </c>
      <c r="J15" s="59">
        <v>4543.273770712357</v>
      </c>
      <c r="K15" s="59">
        <v>71984.259309549656</v>
      </c>
      <c r="L15" s="59">
        <v>10197.401291261631</v>
      </c>
      <c r="M15" s="88">
        <v>4745</v>
      </c>
    </row>
    <row r="16" spans="1:13" s="48" customFormat="1" ht="16" x14ac:dyDescent="0.2">
      <c r="A16" s="56" t="s">
        <v>72</v>
      </c>
      <c r="B16" s="58" t="s">
        <v>73</v>
      </c>
      <c r="C16" s="48" t="s">
        <v>54</v>
      </c>
      <c r="D16" s="16">
        <v>2372.8939999999998</v>
      </c>
      <c r="E16" s="39">
        <v>246.10000000000011</v>
      </c>
      <c r="F16" s="92">
        <v>2618.9940000000001</v>
      </c>
      <c r="G16" s="59">
        <v>10633.80625</v>
      </c>
      <c r="H16" s="59">
        <v>14931.804495120001</v>
      </c>
      <c r="I16" s="60">
        <v>25565.610745120001</v>
      </c>
      <c r="J16" s="59">
        <v>4481.3658975074322</v>
      </c>
      <c r="K16" s="59">
        <v>60673.728139455503</v>
      </c>
      <c r="L16" s="59">
        <v>9761.6148586518339</v>
      </c>
      <c r="M16" s="88">
        <v>4746</v>
      </c>
    </row>
    <row r="17" spans="1:13" s="49" customFormat="1" ht="15.75" customHeight="1" x14ac:dyDescent="0.2">
      <c r="A17" s="50" t="s">
        <v>74</v>
      </c>
      <c r="B17" s="57" t="s">
        <v>75</v>
      </c>
      <c r="C17" s="49" t="s">
        <v>54</v>
      </c>
      <c r="D17" s="15">
        <v>1338.548</v>
      </c>
      <c r="E17" s="6">
        <v>122.895</v>
      </c>
      <c r="F17" s="89">
        <v>1461.443</v>
      </c>
      <c r="G17" s="51">
        <v>5307.1635507000001</v>
      </c>
      <c r="H17" s="51">
        <v>10959.98365518</v>
      </c>
      <c r="I17" s="52">
        <v>16267.147205879999</v>
      </c>
      <c r="J17" s="51">
        <v>3964.8660718181191</v>
      </c>
      <c r="K17" s="51">
        <v>89181.688882216535</v>
      </c>
      <c r="L17" s="51">
        <v>11130.88037363072</v>
      </c>
      <c r="M17" s="91">
        <v>4094</v>
      </c>
    </row>
    <row r="18" spans="1:13" s="49" customFormat="1" ht="15.75" customHeight="1" x14ac:dyDescent="0.2">
      <c r="A18" s="50" t="s">
        <v>76</v>
      </c>
      <c r="B18" s="57" t="s">
        <v>77</v>
      </c>
      <c r="C18" s="49" t="s">
        <v>54</v>
      </c>
      <c r="D18" s="15">
        <v>2732.9039999999991</v>
      </c>
      <c r="E18" s="6">
        <v>220.989</v>
      </c>
      <c r="F18" s="89">
        <v>2953.893</v>
      </c>
      <c r="G18" s="51">
        <v>11577.66503</v>
      </c>
      <c r="H18" s="51">
        <v>16732.397070176699</v>
      </c>
      <c r="I18" s="52">
        <v>28310.062100176699</v>
      </c>
      <c r="J18" s="51">
        <v>4236.3965327724663</v>
      </c>
      <c r="K18" s="51">
        <v>75715.972605770905</v>
      </c>
      <c r="L18" s="51">
        <v>9583.9836108405743</v>
      </c>
      <c r="M18" s="91">
        <v>4964</v>
      </c>
    </row>
    <row r="19" spans="1:13" s="72" customFormat="1" ht="16" x14ac:dyDescent="0.2">
      <c r="A19" s="63"/>
      <c r="B19" s="64" t="s">
        <v>78</v>
      </c>
      <c r="C19" s="63" t="s">
        <v>54</v>
      </c>
      <c r="D19" s="65">
        <v>62.499000000000002</v>
      </c>
      <c r="E19" s="66">
        <v>17.524000000000001</v>
      </c>
      <c r="F19" s="93">
        <v>80.022999999999996</v>
      </c>
      <c r="G19" s="67">
        <v>228.9206481999999</v>
      </c>
      <c r="H19" s="67">
        <v>3756.49206658</v>
      </c>
      <c r="I19" s="68">
        <v>3985.41271478</v>
      </c>
      <c r="J19" s="67">
        <v>3662.788975823612</v>
      </c>
      <c r="K19" s="67">
        <v>214362.70637868071</v>
      </c>
      <c r="L19" s="67">
        <v>49803.34047436362</v>
      </c>
      <c r="M19" s="94"/>
    </row>
    <row r="20" spans="1:13" s="48" customFormat="1" ht="15" customHeight="1" x14ac:dyDescent="0.2">
      <c r="A20" s="99" t="s">
        <v>79</v>
      </c>
      <c r="B20" s="99" t="s">
        <v>57</v>
      </c>
      <c r="C20" s="99" t="s">
        <v>80</v>
      </c>
      <c r="D20" s="16">
        <v>16.684000000000001</v>
      </c>
      <c r="E20" s="39">
        <v>1.9079999999999999</v>
      </c>
      <c r="F20" s="92">
        <v>18.591999999999999</v>
      </c>
      <c r="G20" s="59">
        <v>71.398718400000007</v>
      </c>
      <c r="H20" s="59">
        <v>81.097302189999994</v>
      </c>
      <c r="I20" s="60">
        <v>152.49602059</v>
      </c>
      <c r="J20" s="59">
        <v>4279.4724526492446</v>
      </c>
      <c r="K20" s="59">
        <v>42503.827143605857</v>
      </c>
      <c r="L20" s="59">
        <v>8202.2386289802052</v>
      </c>
      <c r="M20" s="88">
        <v>4890</v>
      </c>
    </row>
    <row r="21" spans="1:13" s="48" customFormat="1" ht="15" customHeight="1" x14ac:dyDescent="0.2">
      <c r="A21" s="99" t="s">
        <v>81</v>
      </c>
      <c r="B21" s="99" t="s">
        <v>57</v>
      </c>
      <c r="C21" s="99" t="s">
        <v>82</v>
      </c>
      <c r="D21" s="16">
        <v>16.065000000000001</v>
      </c>
      <c r="E21" s="39">
        <v>2.3660000000000001</v>
      </c>
      <c r="F21" s="92">
        <v>18.431000000000001</v>
      </c>
      <c r="G21" s="59">
        <v>77.372354000000001</v>
      </c>
      <c r="H21" s="59">
        <v>102.09640450000001</v>
      </c>
      <c r="I21" s="60">
        <v>179.46875850000001</v>
      </c>
      <c r="J21" s="59">
        <v>4816.2062869592282</v>
      </c>
      <c r="K21" s="59">
        <v>43151.481191885039</v>
      </c>
      <c r="L21" s="59">
        <v>9737.3315880852897</v>
      </c>
      <c r="M21" s="88">
        <v>6285</v>
      </c>
    </row>
    <row r="22" spans="1:13" s="48" customFormat="1" ht="15" customHeight="1" x14ac:dyDescent="0.2">
      <c r="A22" s="99" t="s">
        <v>83</v>
      </c>
      <c r="B22" s="99" t="s">
        <v>57</v>
      </c>
      <c r="C22" s="99" t="s">
        <v>84</v>
      </c>
      <c r="D22" s="16">
        <v>36.701999999999998</v>
      </c>
      <c r="E22" s="39">
        <v>2.0139999999999998</v>
      </c>
      <c r="F22" s="92">
        <v>38.716000000000001</v>
      </c>
      <c r="G22" s="59">
        <v>127.10592010000001</v>
      </c>
      <c r="H22" s="59">
        <v>180.79953560000001</v>
      </c>
      <c r="I22" s="60">
        <v>307.9054557</v>
      </c>
      <c r="J22" s="59">
        <v>3463.1878398997328</v>
      </c>
      <c r="K22" s="59">
        <v>89771.368222442892</v>
      </c>
      <c r="L22" s="59">
        <v>7952.9252944519058</v>
      </c>
      <c r="M22" s="88">
        <v>3586</v>
      </c>
    </row>
    <row r="23" spans="1:13" s="48" customFormat="1" ht="15" customHeight="1" x14ac:dyDescent="0.2">
      <c r="A23" s="99" t="s">
        <v>85</v>
      </c>
      <c r="B23" s="99" t="s">
        <v>57</v>
      </c>
      <c r="C23" s="38" t="s">
        <v>86</v>
      </c>
      <c r="D23" s="16">
        <v>22.353999999999999</v>
      </c>
      <c r="E23" s="39">
        <v>1.8879999999999999</v>
      </c>
      <c r="F23" s="92">
        <v>24.242000000000001</v>
      </c>
      <c r="G23" s="59">
        <v>99.341525400000009</v>
      </c>
      <c r="H23" s="59">
        <v>108.22335459999999</v>
      </c>
      <c r="I23" s="60">
        <v>207.56487999999999</v>
      </c>
      <c r="J23" s="59">
        <v>4444.0156303122494</v>
      </c>
      <c r="K23" s="59">
        <v>57321.692055084743</v>
      </c>
      <c r="L23" s="59">
        <v>8562.2011385199257</v>
      </c>
      <c r="M23" s="88">
        <v>4750</v>
      </c>
    </row>
    <row r="24" spans="1:13" s="48" customFormat="1" ht="15" customHeight="1" x14ac:dyDescent="0.2">
      <c r="A24" s="99" t="s">
        <v>87</v>
      </c>
      <c r="B24" s="99" t="s">
        <v>57</v>
      </c>
      <c r="C24" s="38" t="s">
        <v>88</v>
      </c>
      <c r="D24" s="16">
        <v>24.643000000000001</v>
      </c>
      <c r="E24" s="39">
        <v>1.2769999999999999</v>
      </c>
      <c r="F24" s="92">
        <v>25.92</v>
      </c>
      <c r="G24" s="59">
        <v>85.239092499999998</v>
      </c>
      <c r="H24" s="59">
        <v>68.691072500000004</v>
      </c>
      <c r="I24" s="60">
        <v>153.93016499999999</v>
      </c>
      <c r="J24" s="59">
        <v>3458.9576147384651</v>
      </c>
      <c r="K24" s="59">
        <v>53790.972983555221</v>
      </c>
      <c r="L24" s="59">
        <v>5938.6637731481469</v>
      </c>
      <c r="M24" s="88">
        <v>3677</v>
      </c>
    </row>
    <row r="25" spans="1:13" s="48" customFormat="1" ht="15" customHeight="1" x14ac:dyDescent="0.2">
      <c r="A25" s="99" t="s">
        <v>89</v>
      </c>
      <c r="B25" s="99" t="s">
        <v>57</v>
      </c>
      <c r="C25" s="38" t="s">
        <v>90</v>
      </c>
      <c r="D25" s="16">
        <v>48.457000000000001</v>
      </c>
      <c r="E25" s="39">
        <v>3.5529999999999999</v>
      </c>
      <c r="F25" s="92">
        <v>52.01</v>
      </c>
      <c r="G25" s="59">
        <v>181.0147915</v>
      </c>
      <c r="H25" s="59">
        <v>300.32055259999998</v>
      </c>
      <c r="I25" s="60">
        <v>481.33534409999999</v>
      </c>
      <c r="J25" s="59">
        <v>3735.5756959778769</v>
      </c>
      <c r="K25" s="59">
        <v>84525.908415423604</v>
      </c>
      <c r="L25" s="59">
        <v>9254.6691809267468</v>
      </c>
      <c r="M25" s="88">
        <v>4115</v>
      </c>
    </row>
    <row r="26" spans="1:13" s="48" customFormat="1" ht="15" customHeight="1" x14ac:dyDescent="0.2">
      <c r="A26" s="99" t="s">
        <v>91</v>
      </c>
      <c r="B26" s="99" t="s">
        <v>57</v>
      </c>
      <c r="C26" s="38" t="s">
        <v>92</v>
      </c>
      <c r="D26" s="16">
        <v>41.905000000000001</v>
      </c>
      <c r="E26" s="39">
        <v>2.4590000000000001</v>
      </c>
      <c r="F26" s="92">
        <v>44.363999999999997</v>
      </c>
      <c r="G26" s="59">
        <v>148.68029110000001</v>
      </c>
      <c r="H26" s="59">
        <v>180.37085986</v>
      </c>
      <c r="I26" s="60">
        <v>329.05115095999997</v>
      </c>
      <c r="J26" s="59">
        <v>3548.0322419758982</v>
      </c>
      <c r="K26" s="59">
        <v>73351.305351769013</v>
      </c>
      <c r="L26" s="59">
        <v>7417.0758038048871</v>
      </c>
      <c r="M26" s="88">
        <v>3857</v>
      </c>
    </row>
    <row r="27" spans="1:13" s="48" customFormat="1" ht="15" customHeight="1" x14ac:dyDescent="0.2">
      <c r="A27" s="99" t="s">
        <v>93</v>
      </c>
      <c r="B27" s="99" t="s">
        <v>57</v>
      </c>
      <c r="C27" s="38" t="s">
        <v>94</v>
      </c>
      <c r="D27" s="16">
        <v>38.822000000000003</v>
      </c>
      <c r="E27" s="39">
        <v>2.931</v>
      </c>
      <c r="F27" s="92">
        <v>41.753</v>
      </c>
      <c r="G27" s="59">
        <v>136.46711690000001</v>
      </c>
      <c r="H27" s="59">
        <v>274.55801050000002</v>
      </c>
      <c r="I27" s="60">
        <v>411.02512739999997</v>
      </c>
      <c r="J27" s="59">
        <v>3515.2005795682858</v>
      </c>
      <c r="K27" s="59">
        <v>93673.835039235768</v>
      </c>
      <c r="L27" s="59">
        <v>9844.2058630517586</v>
      </c>
      <c r="M27" s="88">
        <v>3635</v>
      </c>
    </row>
    <row r="28" spans="1:13" s="48" customFormat="1" ht="15" customHeight="1" x14ac:dyDescent="0.2">
      <c r="A28" s="99" t="s">
        <v>95</v>
      </c>
      <c r="B28" s="99" t="s">
        <v>57</v>
      </c>
      <c r="C28" s="38" t="s">
        <v>96</v>
      </c>
      <c r="D28" s="16">
        <v>43.21</v>
      </c>
      <c r="E28" s="39">
        <v>2.3919999999999999</v>
      </c>
      <c r="F28" s="92">
        <v>45.601999999999997</v>
      </c>
      <c r="G28" s="59">
        <v>145.82074539999999</v>
      </c>
      <c r="H28" s="59">
        <v>271.26634000000001</v>
      </c>
      <c r="I28" s="60">
        <v>417.08708539999998</v>
      </c>
      <c r="J28" s="59">
        <v>3374.699037259893</v>
      </c>
      <c r="K28" s="59">
        <v>113405.6605351171</v>
      </c>
      <c r="L28" s="59">
        <v>9146.2454585325195</v>
      </c>
      <c r="M28" s="88">
        <v>3641</v>
      </c>
    </row>
    <row r="29" spans="1:13" s="48" customFormat="1" ht="15" customHeight="1" x14ac:dyDescent="0.2">
      <c r="A29" s="99" t="s">
        <v>97</v>
      </c>
      <c r="B29" s="99" t="s">
        <v>57</v>
      </c>
      <c r="C29" s="10" t="s">
        <v>98</v>
      </c>
      <c r="D29" s="16">
        <v>92.334000000000003</v>
      </c>
      <c r="E29" s="39">
        <v>6.234</v>
      </c>
      <c r="F29" s="92">
        <v>98.567999999999998</v>
      </c>
      <c r="G29" s="59">
        <v>317.89120329999997</v>
      </c>
      <c r="H29" s="59">
        <v>637.8766991</v>
      </c>
      <c r="I29" s="60">
        <v>955.76790240000003</v>
      </c>
      <c r="J29" s="59">
        <v>3442.8401596378371</v>
      </c>
      <c r="K29" s="59">
        <v>102322.2167308309</v>
      </c>
      <c r="L29" s="59">
        <v>9696.5333820306805</v>
      </c>
      <c r="M29" s="88">
        <v>3726</v>
      </c>
    </row>
    <row r="30" spans="1:13" s="48" customFormat="1" ht="15" customHeight="1" x14ac:dyDescent="0.2">
      <c r="A30" s="99" t="s">
        <v>99</v>
      </c>
      <c r="B30" s="99" t="s">
        <v>57</v>
      </c>
      <c r="C30" s="38" t="s">
        <v>100</v>
      </c>
      <c r="D30" s="16">
        <v>41.37</v>
      </c>
      <c r="E30" s="39">
        <v>2.9220000000000002</v>
      </c>
      <c r="F30" s="92">
        <v>44.291999999999987</v>
      </c>
      <c r="G30" s="59">
        <v>144.01698719999999</v>
      </c>
      <c r="H30" s="59">
        <v>355.74907130000003</v>
      </c>
      <c r="I30" s="60">
        <v>499.76605849999999</v>
      </c>
      <c r="J30" s="59">
        <v>3481.1937926033361</v>
      </c>
      <c r="K30" s="59">
        <v>121748.4843600274</v>
      </c>
      <c r="L30" s="59">
        <v>11283.438510340469</v>
      </c>
      <c r="M30" s="88">
        <v>3688</v>
      </c>
    </row>
    <row r="31" spans="1:13" s="48" customFormat="1" ht="15" customHeight="1" x14ac:dyDescent="0.2">
      <c r="A31" s="99" t="s">
        <v>101</v>
      </c>
      <c r="B31" s="99" t="s">
        <v>57</v>
      </c>
      <c r="C31" s="38" t="s">
        <v>102</v>
      </c>
      <c r="D31" s="16">
        <v>60.06</v>
      </c>
      <c r="E31" s="39">
        <v>4.1310000000000002</v>
      </c>
      <c r="F31" s="92">
        <v>64.191000000000003</v>
      </c>
      <c r="G31" s="59">
        <v>214.10088870000001</v>
      </c>
      <c r="H31" s="59">
        <v>515.97302182999999</v>
      </c>
      <c r="I31" s="60">
        <v>730.07391052999992</v>
      </c>
      <c r="J31" s="59">
        <v>3564.7833616383609</v>
      </c>
      <c r="K31" s="59">
        <v>124902.692285161</v>
      </c>
      <c r="L31" s="59">
        <v>11373.462175850191</v>
      </c>
      <c r="M31" s="88">
        <v>3671</v>
      </c>
    </row>
    <row r="32" spans="1:13" s="48" customFormat="1" ht="15" customHeight="1" x14ac:dyDescent="0.2">
      <c r="A32" s="99" t="s">
        <v>103</v>
      </c>
      <c r="B32" s="99" t="s">
        <v>57</v>
      </c>
      <c r="C32" s="38" t="s">
        <v>104</v>
      </c>
      <c r="D32" s="16">
        <v>124.07</v>
      </c>
      <c r="E32" s="39">
        <v>9.8320000000000007</v>
      </c>
      <c r="F32" s="92">
        <v>133.90199999999999</v>
      </c>
      <c r="G32" s="59">
        <v>454.18961339999998</v>
      </c>
      <c r="H32" s="59">
        <v>912.15285759999995</v>
      </c>
      <c r="I32" s="60">
        <v>1366.3424709999999</v>
      </c>
      <c r="J32" s="59">
        <v>3660.7529088417832</v>
      </c>
      <c r="K32" s="59">
        <v>92773.88706265256</v>
      </c>
      <c r="L32" s="59">
        <v>10204.048266642771</v>
      </c>
      <c r="M32" s="88">
        <v>3827</v>
      </c>
    </row>
    <row r="33" spans="1:13" s="48" customFormat="1" ht="15" customHeight="1" x14ac:dyDescent="0.2">
      <c r="A33" s="99" t="s">
        <v>105</v>
      </c>
      <c r="B33" s="99" t="s">
        <v>57</v>
      </c>
      <c r="C33" s="38" t="s">
        <v>106</v>
      </c>
      <c r="D33" s="16">
        <v>94.43</v>
      </c>
      <c r="E33" s="39">
        <v>5.4770000000000003</v>
      </c>
      <c r="F33" s="92">
        <v>99.907000000000011</v>
      </c>
      <c r="G33" s="59">
        <v>326.40609189999998</v>
      </c>
      <c r="H33" s="59">
        <v>567.82587804999991</v>
      </c>
      <c r="I33" s="60">
        <v>894.23196994999989</v>
      </c>
      <c r="J33" s="59">
        <v>3456.593157894737</v>
      </c>
      <c r="K33" s="59">
        <v>103674.617135293</v>
      </c>
      <c r="L33" s="59">
        <v>8950.643798232355</v>
      </c>
      <c r="M33" s="88">
        <v>3684</v>
      </c>
    </row>
    <row r="34" spans="1:13" s="48" customFormat="1" ht="15" customHeight="1" x14ac:dyDescent="0.2">
      <c r="A34" s="99" t="s">
        <v>107</v>
      </c>
      <c r="B34" s="99" t="s">
        <v>57</v>
      </c>
      <c r="C34" s="99" t="s">
        <v>108</v>
      </c>
      <c r="D34" s="16">
        <v>62.112000000000002</v>
      </c>
      <c r="E34" s="39">
        <v>3.6619999999999999</v>
      </c>
      <c r="F34" s="92">
        <v>65.774000000000001</v>
      </c>
      <c r="G34" s="59">
        <v>224.16506240000001</v>
      </c>
      <c r="H34" s="59">
        <v>940.924642900001</v>
      </c>
      <c r="I34" s="60">
        <v>1165.089705300001</v>
      </c>
      <c r="J34" s="59">
        <v>3609.0459556929418</v>
      </c>
      <c r="K34" s="59">
        <v>256942.82984707839</v>
      </c>
      <c r="L34" s="59">
        <v>17713.529742755509</v>
      </c>
      <c r="M34" s="88">
        <v>3849</v>
      </c>
    </row>
    <row r="35" spans="1:13" s="48" customFormat="1" ht="15" customHeight="1" x14ac:dyDescent="0.2">
      <c r="A35" s="99" t="s">
        <v>109</v>
      </c>
      <c r="B35" s="99" t="s">
        <v>57</v>
      </c>
      <c r="C35" s="99" t="s">
        <v>110</v>
      </c>
      <c r="D35" s="16">
        <v>40.747</v>
      </c>
      <c r="E35" s="39">
        <v>2.4769999999999999</v>
      </c>
      <c r="F35" s="92">
        <v>43.223999999999997</v>
      </c>
      <c r="G35" s="59">
        <v>139.93717480000001</v>
      </c>
      <c r="H35" s="59">
        <v>319.28031653000011</v>
      </c>
      <c r="I35" s="60">
        <v>459.21749132999997</v>
      </c>
      <c r="J35" s="59">
        <v>3434.2939308415339</v>
      </c>
      <c r="K35" s="59">
        <v>128897.9881025434</v>
      </c>
      <c r="L35" s="59">
        <v>10624.13222584675</v>
      </c>
      <c r="M35" s="88">
        <v>3649</v>
      </c>
    </row>
    <row r="36" spans="1:13" s="48" customFormat="1" ht="15" customHeight="1" x14ac:dyDescent="0.2">
      <c r="A36" s="99" t="s">
        <v>111</v>
      </c>
      <c r="B36" s="99" t="s">
        <v>57</v>
      </c>
      <c r="C36" s="99" t="s">
        <v>112</v>
      </c>
      <c r="D36" s="16">
        <v>69.171000000000006</v>
      </c>
      <c r="E36" s="39">
        <v>3.98</v>
      </c>
      <c r="F36" s="92">
        <v>73.15100000000001</v>
      </c>
      <c r="G36" s="59">
        <v>225.28015329999999</v>
      </c>
      <c r="H36" s="59">
        <v>248.66748695999999</v>
      </c>
      <c r="I36" s="60">
        <v>473.94764026000001</v>
      </c>
      <c r="J36" s="59">
        <v>3256.8584132078472</v>
      </c>
      <c r="K36" s="59">
        <v>62479.268080402013</v>
      </c>
      <c r="L36" s="59">
        <v>6479.0315957403172</v>
      </c>
      <c r="M36" s="88">
        <v>3335</v>
      </c>
    </row>
    <row r="37" spans="1:13" s="48" customFormat="1" ht="15" customHeight="1" x14ac:dyDescent="0.2">
      <c r="A37" s="99" t="s">
        <v>113</v>
      </c>
      <c r="B37" s="99" t="s">
        <v>57</v>
      </c>
      <c r="C37" s="99" t="s">
        <v>114</v>
      </c>
      <c r="D37" s="16">
        <v>81.7</v>
      </c>
      <c r="E37" s="39">
        <v>5.1630000000000003</v>
      </c>
      <c r="F37" s="92">
        <v>86.863</v>
      </c>
      <c r="G37" s="59">
        <v>298.67359099999999</v>
      </c>
      <c r="H37" s="59">
        <v>864.52739090000011</v>
      </c>
      <c r="I37" s="60">
        <v>1163.2009819</v>
      </c>
      <c r="J37" s="59">
        <v>3655.735507955937</v>
      </c>
      <c r="K37" s="59">
        <v>167446.71526244431</v>
      </c>
      <c r="L37" s="59">
        <v>13391.21354201444</v>
      </c>
      <c r="M37" s="88">
        <v>3773</v>
      </c>
    </row>
    <row r="38" spans="1:13" s="48" customFormat="1" ht="15" customHeight="1" x14ac:dyDescent="0.2">
      <c r="A38" s="99" t="s">
        <v>115</v>
      </c>
      <c r="B38" s="99" t="s">
        <v>57</v>
      </c>
      <c r="C38" s="99" t="s">
        <v>116</v>
      </c>
      <c r="D38" s="16">
        <v>124.66</v>
      </c>
      <c r="E38" s="39">
        <v>7.7380000000000004</v>
      </c>
      <c r="F38" s="92">
        <v>132.398</v>
      </c>
      <c r="G38" s="59">
        <v>427.11554230000002</v>
      </c>
      <c r="H38" s="59">
        <v>860.17813465999996</v>
      </c>
      <c r="I38" s="60">
        <v>1287.2936769600001</v>
      </c>
      <c r="J38" s="59">
        <v>3426.243721321996</v>
      </c>
      <c r="K38" s="59">
        <v>111162.850175756</v>
      </c>
      <c r="L38" s="59">
        <v>9722.9087823078899</v>
      </c>
      <c r="M38" s="88">
        <v>3541</v>
      </c>
    </row>
    <row r="39" spans="1:13" s="48" customFormat="1" ht="15" customHeight="1" x14ac:dyDescent="0.2">
      <c r="A39" s="99" t="s">
        <v>117</v>
      </c>
      <c r="B39" s="99" t="s">
        <v>57</v>
      </c>
      <c r="C39" s="100" t="s">
        <v>118</v>
      </c>
      <c r="D39" s="16">
        <v>12.11</v>
      </c>
      <c r="E39" s="39">
        <v>1.405</v>
      </c>
      <c r="F39" s="92">
        <v>13.515000000000001</v>
      </c>
      <c r="G39" s="59">
        <v>54.380545400000003</v>
      </c>
      <c r="H39" s="59">
        <v>73.885384900000005</v>
      </c>
      <c r="I39" s="60">
        <v>128.26593030000001</v>
      </c>
      <c r="J39" s="59">
        <v>4490.5487530966147</v>
      </c>
      <c r="K39" s="59">
        <v>52587.462562277593</v>
      </c>
      <c r="L39" s="59">
        <v>9490.6348723640422</v>
      </c>
      <c r="M39" s="88">
        <v>5091</v>
      </c>
    </row>
    <row r="40" spans="1:13" s="48" customFormat="1" ht="15" customHeight="1" x14ac:dyDescent="0.2">
      <c r="A40" s="99" t="s">
        <v>119</v>
      </c>
      <c r="B40" s="99" t="s">
        <v>57</v>
      </c>
      <c r="C40" s="100" t="s">
        <v>120</v>
      </c>
      <c r="D40" s="16">
        <v>27.457000000000001</v>
      </c>
      <c r="E40" s="39">
        <v>3.2850000000000001</v>
      </c>
      <c r="F40" s="92">
        <v>30.742000000000001</v>
      </c>
      <c r="G40" s="59">
        <v>122.27590840000001</v>
      </c>
      <c r="H40" s="59">
        <v>385.44948399999998</v>
      </c>
      <c r="I40" s="60">
        <v>507.72539239999998</v>
      </c>
      <c r="J40" s="59">
        <v>4453.3601048912842</v>
      </c>
      <c r="K40" s="59">
        <v>117336.2203957382</v>
      </c>
      <c r="L40" s="59">
        <v>16515.69164010149</v>
      </c>
      <c r="M40" s="88">
        <v>4761</v>
      </c>
    </row>
    <row r="41" spans="1:13" s="48" customFormat="1" ht="15" customHeight="1" x14ac:dyDescent="0.2">
      <c r="A41" s="99" t="s">
        <v>121</v>
      </c>
      <c r="B41" s="99" t="s">
        <v>57</v>
      </c>
      <c r="C41" s="100" t="s">
        <v>122</v>
      </c>
      <c r="D41" s="16">
        <v>28.888999999999999</v>
      </c>
      <c r="E41" s="39">
        <v>1.6160000000000001</v>
      </c>
      <c r="F41" s="92">
        <v>30.504999999999999</v>
      </c>
      <c r="G41" s="59">
        <v>96.458367199999998</v>
      </c>
      <c r="H41" s="59">
        <v>156.64150179999999</v>
      </c>
      <c r="I41" s="60">
        <v>253.09986900000001</v>
      </c>
      <c r="J41" s="59">
        <v>3338.9306379590848</v>
      </c>
      <c r="K41" s="59">
        <v>96931.622400990105</v>
      </c>
      <c r="L41" s="59">
        <v>8296.9961973446989</v>
      </c>
      <c r="M41" s="88">
        <v>3528</v>
      </c>
    </row>
    <row r="42" spans="1:13" s="48" customFormat="1" ht="15" customHeight="1" x14ac:dyDescent="0.2">
      <c r="A42" s="77" t="s">
        <v>123</v>
      </c>
      <c r="B42" s="77" t="s">
        <v>57</v>
      </c>
      <c r="C42" s="78" t="s">
        <v>124</v>
      </c>
      <c r="D42" s="79">
        <v>30.495000000000001</v>
      </c>
      <c r="E42" s="80">
        <v>2.3340000000000001</v>
      </c>
      <c r="F42" s="95">
        <v>32.829000000000001</v>
      </c>
      <c r="G42" s="81">
        <v>106.3334199</v>
      </c>
      <c r="H42" s="81">
        <v>130.83489040000001</v>
      </c>
      <c r="I42" s="82">
        <v>237.1683103</v>
      </c>
      <c r="J42" s="81">
        <v>3486.9132611903592</v>
      </c>
      <c r="K42" s="81">
        <v>56056.079862896317</v>
      </c>
      <c r="L42" s="81">
        <v>7224.3537817173856</v>
      </c>
      <c r="M42" s="96">
        <v>3856</v>
      </c>
    </row>
    <row r="43" spans="1:13" s="48" customFormat="1" ht="15" customHeight="1" x14ac:dyDescent="0.2">
      <c r="A43" s="99" t="s">
        <v>125</v>
      </c>
      <c r="B43" s="99" t="s">
        <v>59</v>
      </c>
      <c r="C43" s="100" t="s">
        <v>126</v>
      </c>
      <c r="D43" s="16">
        <v>44.073999999999998</v>
      </c>
      <c r="E43" s="39">
        <v>5.266</v>
      </c>
      <c r="F43" s="92">
        <v>49.34</v>
      </c>
      <c r="G43" s="59">
        <v>188.42523510000001</v>
      </c>
      <c r="H43" s="59">
        <v>483.18846350000001</v>
      </c>
      <c r="I43" s="60">
        <v>671.61369860000002</v>
      </c>
      <c r="J43" s="59">
        <v>4275.2015950446976</v>
      </c>
      <c r="K43" s="59">
        <v>91756.259684770223</v>
      </c>
      <c r="L43" s="59">
        <v>13611.951734900689</v>
      </c>
      <c r="M43" s="88">
        <v>4566</v>
      </c>
    </row>
    <row r="44" spans="1:13" s="48" customFormat="1" ht="15" customHeight="1" x14ac:dyDescent="0.2">
      <c r="A44" s="99" t="s">
        <v>127</v>
      </c>
      <c r="B44" s="99" t="s">
        <v>59</v>
      </c>
      <c r="C44" s="100" t="s">
        <v>128</v>
      </c>
      <c r="D44" s="16">
        <v>32.581000000000003</v>
      </c>
      <c r="E44" s="39">
        <v>2.1920000000000002</v>
      </c>
      <c r="F44" s="92">
        <v>34.773000000000003</v>
      </c>
      <c r="G44" s="59">
        <v>118.2738842</v>
      </c>
      <c r="H44" s="59">
        <v>423.47632336999999</v>
      </c>
      <c r="I44" s="60">
        <v>541.75020756999993</v>
      </c>
      <c r="J44" s="59">
        <v>3630.1489886743798</v>
      </c>
      <c r="K44" s="59">
        <v>193191.7533622263</v>
      </c>
      <c r="L44" s="59">
        <v>15579.62233830846</v>
      </c>
      <c r="M44" s="88">
        <v>3859</v>
      </c>
    </row>
    <row r="45" spans="1:13" s="48" customFormat="1" ht="15" customHeight="1" x14ac:dyDescent="0.2">
      <c r="A45" s="99" t="s">
        <v>129</v>
      </c>
      <c r="B45" s="99" t="s">
        <v>59</v>
      </c>
      <c r="C45" s="100" t="s">
        <v>130</v>
      </c>
      <c r="D45" s="16">
        <v>58.67</v>
      </c>
      <c r="E45" s="39">
        <v>5.0190000000000001</v>
      </c>
      <c r="F45" s="92">
        <v>63.689</v>
      </c>
      <c r="G45" s="59">
        <v>231.24332419999999</v>
      </c>
      <c r="H45" s="59">
        <v>500.21225505000001</v>
      </c>
      <c r="I45" s="60">
        <v>731.45557924999991</v>
      </c>
      <c r="J45" s="59">
        <v>3941.4236270666438</v>
      </c>
      <c r="K45" s="59">
        <v>99663.728840406446</v>
      </c>
      <c r="L45" s="59">
        <v>11484.80238738243</v>
      </c>
      <c r="M45" s="88">
        <v>4264</v>
      </c>
    </row>
    <row r="46" spans="1:13" s="48" customFormat="1" ht="15" customHeight="1" x14ac:dyDescent="0.2">
      <c r="A46" s="99" t="s">
        <v>131</v>
      </c>
      <c r="B46" s="99" t="s">
        <v>59</v>
      </c>
      <c r="C46" s="100" t="s">
        <v>132</v>
      </c>
      <c r="D46" s="16">
        <v>66.611999999999995</v>
      </c>
      <c r="E46" s="39">
        <v>6.8390000000000004</v>
      </c>
      <c r="F46" s="92">
        <v>73.450999999999993</v>
      </c>
      <c r="G46" s="59">
        <v>281.02604450000001</v>
      </c>
      <c r="H46" s="59">
        <v>352.09413230000001</v>
      </c>
      <c r="I46" s="60">
        <v>633.12017680000008</v>
      </c>
      <c r="J46" s="59">
        <v>4218.8501246021742</v>
      </c>
      <c r="K46" s="59">
        <v>51483.277131159521</v>
      </c>
      <c r="L46" s="59">
        <v>8619.626374045285</v>
      </c>
      <c r="M46" s="88">
        <v>4428</v>
      </c>
    </row>
    <row r="47" spans="1:13" s="48" customFormat="1" ht="15" customHeight="1" x14ac:dyDescent="0.2">
      <c r="A47" s="99" t="s">
        <v>133</v>
      </c>
      <c r="B47" s="99" t="s">
        <v>59</v>
      </c>
      <c r="C47" s="100" t="s">
        <v>134</v>
      </c>
      <c r="D47" s="16">
        <v>119.68899999999999</v>
      </c>
      <c r="E47" s="39">
        <v>7.8929999999999998</v>
      </c>
      <c r="F47" s="92">
        <v>127.58199999999999</v>
      </c>
      <c r="G47" s="59">
        <v>469.45414809999988</v>
      </c>
      <c r="H47" s="59">
        <v>613.09699814999999</v>
      </c>
      <c r="I47" s="60">
        <v>1082.5511462500001</v>
      </c>
      <c r="J47" s="59">
        <v>3922.2831513338729</v>
      </c>
      <c r="K47" s="59">
        <v>77676.0418282022</v>
      </c>
      <c r="L47" s="59">
        <v>8485.1401157686814</v>
      </c>
      <c r="M47" s="88">
        <v>4218</v>
      </c>
    </row>
    <row r="48" spans="1:13" s="48" customFormat="1" ht="15" customHeight="1" x14ac:dyDescent="0.2">
      <c r="A48" s="99" t="s">
        <v>135</v>
      </c>
      <c r="B48" s="99" t="s">
        <v>59</v>
      </c>
      <c r="C48" s="100" t="s">
        <v>136</v>
      </c>
      <c r="D48" s="16">
        <v>39.505000000000003</v>
      </c>
      <c r="E48" s="39">
        <v>3.2389999999999999</v>
      </c>
      <c r="F48" s="92">
        <v>42.744</v>
      </c>
      <c r="G48" s="59">
        <v>147.84488709999999</v>
      </c>
      <c r="H48" s="59">
        <v>221.63247999999999</v>
      </c>
      <c r="I48" s="60">
        <v>369.47736709999998</v>
      </c>
      <c r="J48" s="59">
        <v>3742.4348082521201</v>
      </c>
      <c r="K48" s="59">
        <v>68426.205619018219</v>
      </c>
      <c r="L48" s="59">
        <v>8643.9586164139982</v>
      </c>
      <c r="M48" s="88">
        <v>4088</v>
      </c>
    </row>
    <row r="49" spans="1:13" s="48" customFormat="1" ht="15" customHeight="1" x14ac:dyDescent="0.2">
      <c r="A49" s="99" t="s">
        <v>137</v>
      </c>
      <c r="B49" s="99" t="s">
        <v>59</v>
      </c>
      <c r="C49" s="100" t="s">
        <v>138</v>
      </c>
      <c r="D49" s="16">
        <v>80.563000000000002</v>
      </c>
      <c r="E49" s="39">
        <v>5.173</v>
      </c>
      <c r="F49" s="92">
        <v>85.736000000000004</v>
      </c>
      <c r="G49" s="59">
        <v>326.10990149999998</v>
      </c>
      <c r="H49" s="59">
        <v>412.21992749999998</v>
      </c>
      <c r="I49" s="60">
        <v>738.32982900000002</v>
      </c>
      <c r="J49" s="59">
        <v>4047.8867656368302</v>
      </c>
      <c r="K49" s="59">
        <v>79686.821476899277</v>
      </c>
      <c r="L49" s="59">
        <v>8611.6663828496785</v>
      </c>
      <c r="M49" s="88">
        <v>4274</v>
      </c>
    </row>
    <row r="50" spans="1:13" s="48" customFormat="1" ht="15" customHeight="1" x14ac:dyDescent="0.2">
      <c r="A50" s="99" t="s">
        <v>139</v>
      </c>
      <c r="B50" s="99" t="s">
        <v>59</v>
      </c>
      <c r="C50" s="100" t="s">
        <v>140</v>
      </c>
      <c r="D50" s="16">
        <v>48.110999999999997</v>
      </c>
      <c r="E50" s="39">
        <v>4.9580000000000002</v>
      </c>
      <c r="F50" s="92">
        <v>53.069000000000003</v>
      </c>
      <c r="G50" s="59">
        <v>197.10908219999999</v>
      </c>
      <c r="H50" s="59">
        <v>430.4549882</v>
      </c>
      <c r="I50" s="60">
        <v>627.56407039999999</v>
      </c>
      <c r="J50" s="59">
        <v>4096.9649809814809</v>
      </c>
      <c r="K50" s="59">
        <v>86820.288059701488</v>
      </c>
      <c r="L50" s="59">
        <v>11825.43613785826</v>
      </c>
      <c r="M50" s="88">
        <v>4210</v>
      </c>
    </row>
    <row r="51" spans="1:13" s="48" customFormat="1" ht="15" customHeight="1" x14ac:dyDescent="0.2">
      <c r="A51" s="99" t="s">
        <v>141</v>
      </c>
      <c r="B51" s="99" t="s">
        <v>59</v>
      </c>
      <c r="C51" s="100" t="s">
        <v>142</v>
      </c>
      <c r="D51" s="16">
        <v>53.207000000000001</v>
      </c>
      <c r="E51" s="39">
        <v>4.9640000000000004</v>
      </c>
      <c r="F51" s="92">
        <v>58.170999999999999</v>
      </c>
      <c r="G51" s="59">
        <v>231.430589</v>
      </c>
      <c r="H51" s="59">
        <v>709.22252319999996</v>
      </c>
      <c r="I51" s="60">
        <v>940.6531121999999</v>
      </c>
      <c r="J51" s="59">
        <v>4349.6267220478512</v>
      </c>
      <c r="K51" s="59">
        <v>142873.19161966149</v>
      </c>
      <c r="L51" s="59">
        <v>16170.482064946449</v>
      </c>
      <c r="M51" s="88">
        <v>4571</v>
      </c>
    </row>
    <row r="52" spans="1:13" s="48" customFormat="1" ht="15" customHeight="1" x14ac:dyDescent="0.2">
      <c r="A52" s="99" t="s">
        <v>143</v>
      </c>
      <c r="B52" s="99" t="s">
        <v>59</v>
      </c>
      <c r="C52" s="100" t="s">
        <v>144</v>
      </c>
      <c r="D52" s="16">
        <v>44.447000000000003</v>
      </c>
      <c r="E52" s="39">
        <v>3.2349999999999999</v>
      </c>
      <c r="F52" s="92">
        <v>47.682000000000002</v>
      </c>
      <c r="G52" s="59">
        <v>185.70561240000001</v>
      </c>
      <c r="H52" s="59">
        <v>207.21467439</v>
      </c>
      <c r="I52" s="60">
        <v>392.92028678999998</v>
      </c>
      <c r="J52" s="59">
        <v>4178.1360361779189</v>
      </c>
      <c r="K52" s="59">
        <v>64053.995174652242</v>
      </c>
      <c r="L52" s="59">
        <v>8240.4321712595938</v>
      </c>
      <c r="M52" s="88">
        <v>4222</v>
      </c>
    </row>
    <row r="53" spans="1:13" s="48" customFormat="1" ht="15" customHeight="1" x14ac:dyDescent="0.2">
      <c r="A53" s="99" t="s">
        <v>145</v>
      </c>
      <c r="B53" s="99" t="s">
        <v>59</v>
      </c>
      <c r="C53" s="100" t="s">
        <v>146</v>
      </c>
      <c r="D53" s="16">
        <v>39.283999999999999</v>
      </c>
      <c r="E53" s="39">
        <v>3.1520000000000001</v>
      </c>
      <c r="F53" s="92">
        <v>42.436</v>
      </c>
      <c r="G53" s="59">
        <v>168.49305799999999</v>
      </c>
      <c r="H53" s="59">
        <v>253.5329998</v>
      </c>
      <c r="I53" s="60">
        <v>422.02605779999999</v>
      </c>
      <c r="J53" s="59">
        <v>4289.1013644231743</v>
      </c>
      <c r="K53" s="59">
        <v>80435.596383248718</v>
      </c>
      <c r="L53" s="59">
        <v>9945.0008907531337</v>
      </c>
      <c r="M53" s="88">
        <v>4305</v>
      </c>
    </row>
    <row r="54" spans="1:13" s="48" customFormat="1" ht="15" customHeight="1" x14ac:dyDescent="0.2">
      <c r="A54" s="99" t="s">
        <v>147</v>
      </c>
      <c r="B54" s="99" t="s">
        <v>59</v>
      </c>
      <c r="C54" s="100" t="s">
        <v>148</v>
      </c>
      <c r="D54" s="16">
        <v>32.064999999999998</v>
      </c>
      <c r="E54" s="39">
        <v>2.78</v>
      </c>
      <c r="F54" s="92">
        <v>34.844999999999999</v>
      </c>
      <c r="G54" s="59">
        <v>134.7436462</v>
      </c>
      <c r="H54" s="59">
        <v>114.6779719</v>
      </c>
      <c r="I54" s="60">
        <v>249.42161809999999</v>
      </c>
      <c r="J54" s="59">
        <v>4202.2032184624977</v>
      </c>
      <c r="K54" s="59">
        <v>41251.069028776983</v>
      </c>
      <c r="L54" s="59">
        <v>7158.0318008322574</v>
      </c>
      <c r="M54" s="88">
        <v>4364</v>
      </c>
    </row>
    <row r="55" spans="1:13" s="48" customFormat="1" ht="15" customHeight="1" x14ac:dyDescent="0.2">
      <c r="A55" s="99" t="s">
        <v>149</v>
      </c>
      <c r="B55" s="99" t="s">
        <v>59</v>
      </c>
      <c r="C55" s="100" t="s">
        <v>150</v>
      </c>
      <c r="D55" s="16">
        <v>49.962000000000003</v>
      </c>
      <c r="E55" s="39">
        <v>3.6619999999999999</v>
      </c>
      <c r="F55" s="92">
        <v>53.624000000000002</v>
      </c>
      <c r="G55" s="59">
        <v>225.69040530000001</v>
      </c>
      <c r="H55" s="59">
        <v>414.14391449999999</v>
      </c>
      <c r="I55" s="60">
        <v>639.8343198</v>
      </c>
      <c r="J55" s="59">
        <v>4517.2412093190824</v>
      </c>
      <c r="K55" s="59">
        <v>113092.2759421081</v>
      </c>
      <c r="L55" s="59">
        <v>11931.86483291064</v>
      </c>
      <c r="M55" s="88">
        <v>4587</v>
      </c>
    </row>
    <row r="56" spans="1:13" s="48" customFormat="1" ht="15" customHeight="1" x14ac:dyDescent="0.2">
      <c r="A56" s="99" t="s">
        <v>151</v>
      </c>
      <c r="B56" s="99" t="s">
        <v>59</v>
      </c>
      <c r="C56" s="100" t="s">
        <v>152</v>
      </c>
      <c r="D56" s="16">
        <v>24.047000000000001</v>
      </c>
      <c r="E56" s="39">
        <v>4.2839999999999998</v>
      </c>
      <c r="F56" s="92">
        <v>28.331</v>
      </c>
      <c r="G56" s="59">
        <v>129.6177897</v>
      </c>
      <c r="H56" s="59">
        <v>280.93602379999999</v>
      </c>
      <c r="I56" s="60">
        <v>410.55381349999999</v>
      </c>
      <c r="J56" s="59">
        <v>5390.1854576454443</v>
      </c>
      <c r="K56" s="59">
        <v>65577.970074696539</v>
      </c>
      <c r="L56" s="59">
        <v>14491.327997599799</v>
      </c>
      <c r="M56" s="88">
        <v>5752</v>
      </c>
    </row>
    <row r="57" spans="1:13" s="48" customFormat="1" ht="15" customHeight="1" x14ac:dyDescent="0.2">
      <c r="A57" s="99" t="s">
        <v>153</v>
      </c>
      <c r="B57" s="99" t="s">
        <v>59</v>
      </c>
      <c r="C57" s="100" t="s">
        <v>154</v>
      </c>
      <c r="D57" s="16">
        <v>34.058</v>
      </c>
      <c r="E57" s="39">
        <v>2.238</v>
      </c>
      <c r="F57" s="92">
        <v>36.295999999999999</v>
      </c>
      <c r="G57" s="59">
        <v>138.08289490000001</v>
      </c>
      <c r="H57" s="59">
        <v>823.98189020000007</v>
      </c>
      <c r="I57" s="60">
        <v>962.06478510000011</v>
      </c>
      <c r="J57" s="59">
        <v>4054.3453784720191</v>
      </c>
      <c r="K57" s="59">
        <v>368177.78829311888</v>
      </c>
      <c r="L57" s="59">
        <v>26506.08290445228</v>
      </c>
      <c r="M57" s="88">
        <v>4119</v>
      </c>
    </row>
    <row r="58" spans="1:13" s="48" customFormat="1" ht="15" customHeight="1" x14ac:dyDescent="0.2">
      <c r="A58" s="99" t="s">
        <v>155</v>
      </c>
      <c r="B58" s="99" t="s">
        <v>59</v>
      </c>
      <c r="C58" s="100" t="s">
        <v>156</v>
      </c>
      <c r="D58" s="16">
        <v>35.851999999999997</v>
      </c>
      <c r="E58" s="39">
        <v>3.1389999999999998</v>
      </c>
      <c r="F58" s="92">
        <v>38.991</v>
      </c>
      <c r="G58" s="59">
        <v>158.2828159</v>
      </c>
      <c r="H58" s="59">
        <v>327.59680179999998</v>
      </c>
      <c r="I58" s="60">
        <v>485.87961769999998</v>
      </c>
      <c r="J58" s="59">
        <v>4414.8950100412812</v>
      </c>
      <c r="K58" s="59">
        <v>104363.4284166932</v>
      </c>
      <c r="L58" s="59">
        <v>12461.32742684209</v>
      </c>
      <c r="M58" s="88">
        <v>4559</v>
      </c>
    </row>
    <row r="59" spans="1:13" s="48" customFormat="1" ht="15" customHeight="1" x14ac:dyDescent="0.2">
      <c r="A59" s="99" t="s">
        <v>157</v>
      </c>
      <c r="B59" s="99" t="s">
        <v>59</v>
      </c>
      <c r="C59" s="100" t="s">
        <v>158</v>
      </c>
      <c r="D59" s="16">
        <v>51.965000000000003</v>
      </c>
      <c r="E59" s="39">
        <v>3.39</v>
      </c>
      <c r="F59" s="92">
        <v>55.354999999999997</v>
      </c>
      <c r="G59" s="59">
        <v>205.4140807</v>
      </c>
      <c r="H59" s="59">
        <v>557.28297450000002</v>
      </c>
      <c r="I59" s="60">
        <v>762.69705520000002</v>
      </c>
      <c r="J59" s="59">
        <v>3952.9314096026169</v>
      </c>
      <c r="K59" s="59">
        <v>164390.2579646018</v>
      </c>
      <c r="L59" s="59">
        <v>13778.286608255799</v>
      </c>
      <c r="M59" s="88">
        <v>4174</v>
      </c>
    </row>
    <row r="60" spans="1:13" s="48" customFormat="1" ht="15" customHeight="1" x14ac:dyDescent="0.2">
      <c r="A60" s="99" t="s">
        <v>159</v>
      </c>
      <c r="B60" s="99" t="s">
        <v>59</v>
      </c>
      <c r="C60" s="100" t="s">
        <v>160</v>
      </c>
      <c r="D60" s="16">
        <v>35.631</v>
      </c>
      <c r="E60" s="39">
        <v>3.0459999999999998</v>
      </c>
      <c r="F60" s="92">
        <v>38.677</v>
      </c>
      <c r="G60" s="59">
        <v>134.55183059999999</v>
      </c>
      <c r="H60" s="59">
        <v>193.34150170000001</v>
      </c>
      <c r="I60" s="60">
        <v>327.8933323</v>
      </c>
      <c r="J60" s="59">
        <v>3776.257489264965</v>
      </c>
      <c r="K60" s="59">
        <v>63473.900755088653</v>
      </c>
      <c r="L60" s="59">
        <v>8477.7343718489028</v>
      </c>
      <c r="M60" s="88">
        <v>4027</v>
      </c>
    </row>
    <row r="61" spans="1:13" s="48" customFormat="1" ht="15" customHeight="1" x14ac:dyDescent="0.2">
      <c r="A61" s="99" t="s">
        <v>161</v>
      </c>
      <c r="B61" s="99" t="s">
        <v>59</v>
      </c>
      <c r="C61" s="100" t="s">
        <v>162</v>
      </c>
      <c r="D61" s="16">
        <v>61.423000000000002</v>
      </c>
      <c r="E61" s="39">
        <v>2.6920000000000002</v>
      </c>
      <c r="F61" s="92">
        <v>64.115000000000009</v>
      </c>
      <c r="G61" s="59">
        <v>244.85463960000001</v>
      </c>
      <c r="H61" s="59">
        <v>511.52633515000002</v>
      </c>
      <c r="I61" s="60">
        <v>756.38097474999995</v>
      </c>
      <c r="J61" s="59">
        <v>3986.3673151750968</v>
      </c>
      <c r="K61" s="59">
        <v>190017.21216567609</v>
      </c>
      <c r="L61" s="59">
        <v>11797.25453871949</v>
      </c>
      <c r="M61" s="88">
        <v>3941</v>
      </c>
    </row>
    <row r="62" spans="1:13" s="48" customFormat="1" ht="15" customHeight="1" x14ac:dyDescent="0.2">
      <c r="A62" s="99" t="s">
        <v>163</v>
      </c>
      <c r="B62" s="99" t="s">
        <v>59</v>
      </c>
      <c r="C62" s="100" t="s">
        <v>164</v>
      </c>
      <c r="D62" s="16">
        <v>59.908999999999999</v>
      </c>
      <c r="E62" s="39">
        <v>5.6020000000000003</v>
      </c>
      <c r="F62" s="92">
        <v>65.510999999999996</v>
      </c>
      <c r="G62" s="59">
        <v>241.50962580000001</v>
      </c>
      <c r="H62" s="59">
        <v>341.53150690000001</v>
      </c>
      <c r="I62" s="60">
        <v>583.04113269999993</v>
      </c>
      <c r="J62" s="59">
        <v>4031.2745297033839</v>
      </c>
      <c r="K62" s="59">
        <v>60965.995519457327</v>
      </c>
      <c r="L62" s="59">
        <v>8899.8966997908756</v>
      </c>
      <c r="M62" s="88">
        <v>4029</v>
      </c>
    </row>
    <row r="63" spans="1:13" s="48" customFormat="1" ht="15" customHeight="1" x14ac:dyDescent="0.2">
      <c r="A63" s="99" t="s">
        <v>165</v>
      </c>
      <c r="B63" s="99" t="s">
        <v>59</v>
      </c>
      <c r="C63" s="100" t="s">
        <v>166</v>
      </c>
      <c r="D63" s="16">
        <v>202.68700000000001</v>
      </c>
      <c r="E63" s="39">
        <v>13.978</v>
      </c>
      <c r="F63" s="92">
        <v>216.66499999999999</v>
      </c>
      <c r="G63" s="59">
        <v>780.5173231</v>
      </c>
      <c r="H63" s="59">
        <v>1282.4307399999991</v>
      </c>
      <c r="I63" s="60">
        <v>2062.9480630999992</v>
      </c>
      <c r="J63" s="59">
        <v>3850.850439840739</v>
      </c>
      <c r="K63" s="59">
        <v>91746.368579195812</v>
      </c>
      <c r="L63" s="59">
        <v>9521.3719940922583</v>
      </c>
      <c r="M63" s="88">
        <v>4049</v>
      </c>
    </row>
    <row r="64" spans="1:13" s="48" customFormat="1" ht="15" customHeight="1" x14ac:dyDescent="0.2">
      <c r="A64" s="99" t="s">
        <v>167</v>
      </c>
      <c r="B64" s="99" t="s">
        <v>59</v>
      </c>
      <c r="C64" s="100" t="s">
        <v>168</v>
      </c>
      <c r="D64" s="16">
        <v>69.656999999999996</v>
      </c>
      <c r="E64" s="39">
        <v>6.6139999999999999</v>
      </c>
      <c r="F64" s="92">
        <v>76.271000000000001</v>
      </c>
      <c r="G64" s="59">
        <v>332.82225820000002</v>
      </c>
      <c r="H64" s="59">
        <v>516.18438590999995</v>
      </c>
      <c r="I64" s="60">
        <v>849.00664410999991</v>
      </c>
      <c r="J64" s="59">
        <v>4778.0159668087917</v>
      </c>
      <c r="K64" s="59">
        <v>78044.207122769876</v>
      </c>
      <c r="L64" s="59">
        <v>11131.447655203159</v>
      </c>
      <c r="M64" s="88">
        <v>5008</v>
      </c>
    </row>
    <row r="65" spans="1:13" s="48" customFormat="1" ht="15" customHeight="1" x14ac:dyDescent="0.2">
      <c r="A65" s="99" t="s">
        <v>169</v>
      </c>
      <c r="B65" s="99" t="s">
        <v>59</v>
      </c>
      <c r="C65" s="100" t="s">
        <v>170</v>
      </c>
      <c r="D65" s="16">
        <v>213.11500000000001</v>
      </c>
      <c r="E65" s="39">
        <v>17.617000000000001</v>
      </c>
      <c r="F65" s="92">
        <v>230.732</v>
      </c>
      <c r="G65" s="59">
        <v>827.94733870000005</v>
      </c>
      <c r="H65" s="59">
        <v>1931.76276528877</v>
      </c>
      <c r="I65" s="60">
        <v>2759.7101039887698</v>
      </c>
      <c r="J65" s="59">
        <v>3884.9791835394039</v>
      </c>
      <c r="K65" s="59">
        <v>109653.33287669691</v>
      </c>
      <c r="L65" s="59">
        <v>11960.673439266209</v>
      </c>
      <c r="M65" s="88">
        <v>4100</v>
      </c>
    </row>
    <row r="66" spans="1:13" s="48" customFormat="1" ht="15" customHeight="1" x14ac:dyDescent="0.2">
      <c r="A66" s="99" t="s">
        <v>171</v>
      </c>
      <c r="B66" s="99" t="s">
        <v>59</v>
      </c>
      <c r="C66" s="100" t="s">
        <v>172</v>
      </c>
      <c r="D66" s="16">
        <v>93.275000000000006</v>
      </c>
      <c r="E66" s="39">
        <v>6.19</v>
      </c>
      <c r="F66" s="92">
        <v>99.465000000000003</v>
      </c>
      <c r="G66" s="59">
        <v>348.26942559999998</v>
      </c>
      <c r="H66" s="59">
        <v>485.31062248960001</v>
      </c>
      <c r="I66" s="60">
        <v>833.58004808960004</v>
      </c>
      <c r="J66" s="59">
        <v>3733.791751273116</v>
      </c>
      <c r="K66" s="59">
        <v>78402.362276187399</v>
      </c>
      <c r="L66" s="59">
        <v>8380.6368882481274</v>
      </c>
      <c r="M66" s="88">
        <v>3915</v>
      </c>
    </row>
    <row r="67" spans="1:13" s="48" customFormat="1" ht="15" customHeight="1" x14ac:dyDescent="0.2">
      <c r="A67" s="99" t="s">
        <v>173</v>
      </c>
      <c r="B67" s="99" t="s">
        <v>59</v>
      </c>
      <c r="C67" s="100" t="s">
        <v>174</v>
      </c>
      <c r="D67" s="16">
        <v>39.115000000000002</v>
      </c>
      <c r="E67" s="39">
        <v>3.282</v>
      </c>
      <c r="F67" s="92">
        <v>42.397000000000013</v>
      </c>
      <c r="G67" s="59">
        <v>147.81645549999999</v>
      </c>
      <c r="H67" s="59">
        <v>249.17940425</v>
      </c>
      <c r="I67" s="60">
        <v>396.99585975000002</v>
      </c>
      <c r="J67" s="59">
        <v>3779.022254889428</v>
      </c>
      <c r="K67" s="59">
        <v>75923.036029859839</v>
      </c>
      <c r="L67" s="59">
        <v>9363.7724308323686</v>
      </c>
      <c r="M67" s="88">
        <v>3958</v>
      </c>
    </row>
    <row r="68" spans="1:13" s="48" customFormat="1" ht="15" customHeight="1" x14ac:dyDescent="0.2">
      <c r="A68" s="99" t="s">
        <v>175</v>
      </c>
      <c r="B68" s="99" t="s">
        <v>59</v>
      </c>
      <c r="C68" s="100" t="s">
        <v>176</v>
      </c>
      <c r="D68" s="16">
        <v>58.521999999999998</v>
      </c>
      <c r="E68" s="39">
        <v>5.5060000000000002</v>
      </c>
      <c r="F68" s="92">
        <v>64.027999999999992</v>
      </c>
      <c r="G68" s="59">
        <v>232.1288338</v>
      </c>
      <c r="H68" s="59">
        <v>464.9823859</v>
      </c>
      <c r="I68" s="60">
        <v>697.11121969999999</v>
      </c>
      <c r="J68" s="59">
        <v>3966.5225692901822</v>
      </c>
      <c r="K68" s="59">
        <v>84450.124573192879</v>
      </c>
      <c r="L68" s="59">
        <v>10887.59948303867</v>
      </c>
      <c r="M68" s="88">
        <v>4151</v>
      </c>
    </row>
    <row r="69" spans="1:13" s="48" customFormat="1" ht="15" customHeight="1" x14ac:dyDescent="0.2">
      <c r="A69" s="99" t="s">
        <v>177</v>
      </c>
      <c r="B69" s="99" t="s">
        <v>59</v>
      </c>
      <c r="C69" s="100" t="s">
        <v>178</v>
      </c>
      <c r="D69" s="16">
        <v>23.847999999999999</v>
      </c>
      <c r="E69" s="39">
        <v>2.7280000000000002</v>
      </c>
      <c r="F69" s="92">
        <v>26.576000000000001</v>
      </c>
      <c r="G69" s="59">
        <v>114.67432239999999</v>
      </c>
      <c r="H69" s="59">
        <v>321.47396859999998</v>
      </c>
      <c r="I69" s="60">
        <v>436.14829099999997</v>
      </c>
      <c r="J69" s="59">
        <v>4808.5509225092264</v>
      </c>
      <c r="K69" s="59">
        <v>117842.363856305</v>
      </c>
      <c r="L69" s="59">
        <v>16411.35953491872</v>
      </c>
      <c r="M69" s="88">
        <v>4734</v>
      </c>
    </row>
    <row r="70" spans="1:13" s="48" customFormat="1" ht="15" customHeight="1" x14ac:dyDescent="0.2">
      <c r="A70" s="99" t="s">
        <v>179</v>
      </c>
      <c r="B70" s="99" t="s">
        <v>59</v>
      </c>
      <c r="C70" s="100" t="s">
        <v>180</v>
      </c>
      <c r="D70" s="16">
        <v>89.301000000000002</v>
      </c>
      <c r="E70" s="39">
        <v>6.2789999999999999</v>
      </c>
      <c r="F70" s="92">
        <v>95.58</v>
      </c>
      <c r="G70" s="59">
        <v>347.57105639999997</v>
      </c>
      <c r="H70" s="59">
        <v>532.44603329999995</v>
      </c>
      <c r="I70" s="60">
        <v>880.01708969999993</v>
      </c>
      <c r="J70" s="59">
        <v>3892.129499109752</v>
      </c>
      <c r="K70" s="59">
        <v>84797.903057811753</v>
      </c>
      <c r="L70" s="59">
        <v>9207.1258600125548</v>
      </c>
      <c r="M70" s="88">
        <v>4120</v>
      </c>
    </row>
    <row r="71" spans="1:13" s="48" customFormat="1" ht="15" customHeight="1" x14ac:dyDescent="0.2">
      <c r="A71" s="99" t="s">
        <v>181</v>
      </c>
      <c r="B71" s="99" t="s">
        <v>59</v>
      </c>
      <c r="C71" s="100" t="s">
        <v>182</v>
      </c>
      <c r="D71" s="16">
        <v>30.417999999999999</v>
      </c>
      <c r="E71" s="39">
        <v>2.5950000000000002</v>
      </c>
      <c r="F71" s="92">
        <v>33.012999999999998</v>
      </c>
      <c r="G71" s="59">
        <v>125.60627359999999</v>
      </c>
      <c r="H71" s="59">
        <v>254.23074159000001</v>
      </c>
      <c r="I71" s="60">
        <v>379.83701518999999</v>
      </c>
      <c r="J71" s="59">
        <v>4129.3403116575719</v>
      </c>
      <c r="K71" s="59">
        <v>97969.457260115596</v>
      </c>
      <c r="L71" s="59">
        <v>11505.680040892979</v>
      </c>
      <c r="M71" s="88">
        <v>4442</v>
      </c>
    </row>
    <row r="72" spans="1:13" s="48" customFormat="1" ht="15" customHeight="1" x14ac:dyDescent="0.2">
      <c r="A72" s="99" t="s">
        <v>183</v>
      </c>
      <c r="B72" s="99" t="s">
        <v>59</v>
      </c>
      <c r="C72" s="100" t="s">
        <v>184</v>
      </c>
      <c r="D72" s="16">
        <v>107.485</v>
      </c>
      <c r="E72" s="39">
        <v>7.6210000000000004</v>
      </c>
      <c r="F72" s="92">
        <v>115.10599999999999</v>
      </c>
      <c r="G72" s="59">
        <v>423.92668950000001</v>
      </c>
      <c r="H72" s="59">
        <v>672.57657849999998</v>
      </c>
      <c r="I72" s="60">
        <v>1096.5032679999999</v>
      </c>
      <c r="J72" s="59">
        <v>3944.0544215471932</v>
      </c>
      <c r="K72" s="59">
        <v>88253.061081222928</v>
      </c>
      <c r="L72" s="59">
        <v>9526.0305110072459</v>
      </c>
      <c r="M72" s="88">
        <v>4316</v>
      </c>
    </row>
    <row r="73" spans="1:13" s="48" customFormat="1" ht="15" customHeight="1" x14ac:dyDescent="0.2">
      <c r="A73" s="99" t="s">
        <v>185</v>
      </c>
      <c r="B73" s="99" t="s">
        <v>59</v>
      </c>
      <c r="C73" s="100" t="s">
        <v>186</v>
      </c>
      <c r="D73" s="16">
        <v>119.703</v>
      </c>
      <c r="E73" s="39">
        <v>7.6719999999999997</v>
      </c>
      <c r="F73" s="92">
        <v>127.375</v>
      </c>
      <c r="G73" s="59">
        <v>492.2325505</v>
      </c>
      <c r="H73" s="59">
        <v>532.05685449999999</v>
      </c>
      <c r="I73" s="60">
        <v>1024.289405</v>
      </c>
      <c r="J73" s="59">
        <v>4112.1154064643324</v>
      </c>
      <c r="K73" s="59">
        <v>69350.476342544323</v>
      </c>
      <c r="L73" s="59">
        <v>8041.5262414131503</v>
      </c>
      <c r="M73" s="88">
        <v>4204</v>
      </c>
    </row>
    <row r="74" spans="1:13" s="48" customFormat="1" ht="15" customHeight="1" x14ac:dyDescent="0.2">
      <c r="A74" s="99" t="s">
        <v>187</v>
      </c>
      <c r="B74" s="99" t="s">
        <v>59</v>
      </c>
      <c r="C74" s="100" t="s">
        <v>188</v>
      </c>
      <c r="D74" s="16">
        <v>52.634999999999998</v>
      </c>
      <c r="E74" s="39">
        <v>7.2919999999999998</v>
      </c>
      <c r="F74" s="92">
        <v>59.927</v>
      </c>
      <c r="G74" s="59">
        <v>249.08641539999999</v>
      </c>
      <c r="H74" s="59">
        <v>340.48430438999998</v>
      </c>
      <c r="I74" s="60">
        <v>589.57071979</v>
      </c>
      <c r="J74" s="59">
        <v>4732.3342908710938</v>
      </c>
      <c r="K74" s="59">
        <v>46692.85578579265</v>
      </c>
      <c r="L74" s="59">
        <v>9838.1484103993189</v>
      </c>
      <c r="M74" s="88">
        <v>5384</v>
      </c>
    </row>
    <row r="75" spans="1:13" s="48" customFormat="1" ht="15" customHeight="1" x14ac:dyDescent="0.2">
      <c r="A75" s="99" t="s">
        <v>189</v>
      </c>
      <c r="B75" s="99" t="s">
        <v>59</v>
      </c>
      <c r="C75" s="100" t="s">
        <v>190</v>
      </c>
      <c r="D75" s="16">
        <v>46.332999999999998</v>
      </c>
      <c r="E75" s="39">
        <v>3.1829999999999998</v>
      </c>
      <c r="F75" s="92">
        <v>49.515999999999998</v>
      </c>
      <c r="G75" s="59">
        <v>188.77530540000001</v>
      </c>
      <c r="H75" s="59">
        <v>291.9126048</v>
      </c>
      <c r="I75" s="60">
        <v>480.68791019999998</v>
      </c>
      <c r="J75" s="59">
        <v>4074.3164785358172</v>
      </c>
      <c r="K75" s="59">
        <v>91709.897832233735</v>
      </c>
      <c r="L75" s="59">
        <v>9707.7290209225321</v>
      </c>
      <c r="M75" s="88">
        <v>4151</v>
      </c>
    </row>
    <row r="76" spans="1:13" s="48" customFormat="1" ht="15" customHeight="1" x14ac:dyDescent="0.2">
      <c r="A76" s="99" t="s">
        <v>191</v>
      </c>
      <c r="B76" s="99" t="s">
        <v>59</v>
      </c>
      <c r="C76" s="100" t="s">
        <v>192</v>
      </c>
      <c r="D76" s="16">
        <v>75.569999999999993</v>
      </c>
      <c r="E76" s="39">
        <v>4.4619999999999997</v>
      </c>
      <c r="F76" s="92">
        <v>80.031999999999996</v>
      </c>
      <c r="G76" s="59">
        <v>281.67910869999997</v>
      </c>
      <c r="H76" s="59">
        <v>516.36620430000005</v>
      </c>
      <c r="I76" s="60">
        <v>798.04531300000008</v>
      </c>
      <c r="J76" s="59">
        <v>3727.393260553129</v>
      </c>
      <c r="K76" s="59">
        <v>115725.2811071269</v>
      </c>
      <c r="L76" s="59">
        <v>9971.5777813874465</v>
      </c>
      <c r="M76" s="88">
        <v>3776</v>
      </c>
    </row>
    <row r="77" spans="1:13" s="48" customFormat="1" ht="15" customHeight="1" x14ac:dyDescent="0.2">
      <c r="A77" s="99" t="s">
        <v>193</v>
      </c>
      <c r="B77" s="99" t="s">
        <v>59</v>
      </c>
      <c r="C77" s="100" t="s">
        <v>194</v>
      </c>
      <c r="D77" s="16">
        <v>125.801</v>
      </c>
      <c r="E77" s="39">
        <v>8.7420000000000009</v>
      </c>
      <c r="F77" s="92">
        <v>134.54300000000001</v>
      </c>
      <c r="G77" s="59">
        <v>519.29691349999996</v>
      </c>
      <c r="H77" s="59">
        <v>716.14829725000004</v>
      </c>
      <c r="I77" s="60">
        <v>1235.4452107499999</v>
      </c>
      <c r="J77" s="59">
        <v>4127.9235737394774</v>
      </c>
      <c r="K77" s="59">
        <v>81920.418353923582</v>
      </c>
      <c r="L77" s="59">
        <v>9182.5305720104352</v>
      </c>
      <c r="M77" s="88">
        <v>4224</v>
      </c>
    </row>
    <row r="78" spans="1:13" s="48" customFormat="1" ht="15" customHeight="1" x14ac:dyDescent="0.2">
      <c r="A78" s="99" t="s">
        <v>195</v>
      </c>
      <c r="B78" s="99" t="s">
        <v>59</v>
      </c>
      <c r="C78" s="100" t="s">
        <v>196</v>
      </c>
      <c r="D78" s="16">
        <v>97.683000000000007</v>
      </c>
      <c r="E78" s="39">
        <v>6.2690000000000001</v>
      </c>
      <c r="F78" s="92">
        <v>103.952</v>
      </c>
      <c r="G78" s="59">
        <v>367.69338490000001</v>
      </c>
      <c r="H78" s="59">
        <v>538.51379345000009</v>
      </c>
      <c r="I78" s="60">
        <v>906.20717835000005</v>
      </c>
      <c r="J78" s="59">
        <v>3764.1491856310722</v>
      </c>
      <c r="K78" s="59">
        <v>85901.067706173257</v>
      </c>
      <c r="L78" s="59">
        <v>8717.5540475411726</v>
      </c>
      <c r="M78" s="88">
        <v>3983</v>
      </c>
    </row>
    <row r="79" spans="1:13" s="48" customFormat="1" ht="15" customHeight="1" x14ac:dyDescent="0.2">
      <c r="A79" s="99" t="s">
        <v>197</v>
      </c>
      <c r="B79" s="99" t="s">
        <v>59</v>
      </c>
      <c r="C79" s="100" t="s">
        <v>198</v>
      </c>
      <c r="D79" s="16">
        <v>95.956000000000003</v>
      </c>
      <c r="E79" s="39">
        <v>8.0549999999999997</v>
      </c>
      <c r="F79" s="92">
        <v>104.011</v>
      </c>
      <c r="G79" s="59">
        <v>402.81538419999998</v>
      </c>
      <c r="H79" s="59">
        <v>1268.8009702100001</v>
      </c>
      <c r="I79" s="60">
        <v>1671.61635441</v>
      </c>
      <c r="J79" s="59">
        <v>4197.9176309975401</v>
      </c>
      <c r="K79" s="59">
        <v>157517.1905909373</v>
      </c>
      <c r="L79" s="59">
        <v>16071.534303198699</v>
      </c>
      <c r="M79" s="88">
        <v>4331</v>
      </c>
    </row>
    <row r="80" spans="1:13" s="48" customFormat="1" ht="15" customHeight="1" x14ac:dyDescent="0.2">
      <c r="A80" s="99" t="s">
        <v>199</v>
      </c>
      <c r="B80" s="99" t="s">
        <v>59</v>
      </c>
      <c r="C80" s="100" t="s">
        <v>200</v>
      </c>
      <c r="D80" s="16">
        <v>52.274000000000001</v>
      </c>
      <c r="E80" s="39">
        <v>3.8370000000000002</v>
      </c>
      <c r="F80" s="92">
        <v>56.110999999999997</v>
      </c>
      <c r="G80" s="59">
        <v>227.5271247</v>
      </c>
      <c r="H80" s="59">
        <v>345.08880950000002</v>
      </c>
      <c r="I80" s="60">
        <v>572.61593420000008</v>
      </c>
      <c r="J80" s="59">
        <v>4352.5868443203126</v>
      </c>
      <c r="K80" s="59">
        <v>89937.140865259324</v>
      </c>
      <c r="L80" s="59">
        <v>10205.0566591221</v>
      </c>
      <c r="M80" s="88">
        <v>4270</v>
      </c>
    </row>
    <row r="81" spans="1:13" s="48" customFormat="1" ht="15" customHeight="1" x14ac:dyDescent="0.2">
      <c r="A81" s="99" t="s">
        <v>201</v>
      </c>
      <c r="B81" s="99" t="s">
        <v>59</v>
      </c>
      <c r="C81" s="100" t="s">
        <v>202</v>
      </c>
      <c r="D81" s="16">
        <v>84.481999999999999</v>
      </c>
      <c r="E81" s="39">
        <v>5.7359999999999998</v>
      </c>
      <c r="F81" s="92">
        <v>90.218000000000004</v>
      </c>
      <c r="G81" s="59">
        <v>336.60263459999999</v>
      </c>
      <c r="H81" s="59">
        <v>669.25349444000005</v>
      </c>
      <c r="I81" s="60">
        <v>1005.85612904</v>
      </c>
      <c r="J81" s="59">
        <v>3984.311860514666</v>
      </c>
      <c r="K81" s="59">
        <v>116675.9927545328</v>
      </c>
      <c r="L81" s="59">
        <v>11149.173435899709</v>
      </c>
      <c r="M81" s="88">
        <v>4086</v>
      </c>
    </row>
    <row r="82" spans="1:13" s="48" customFormat="1" ht="15" customHeight="1" x14ac:dyDescent="0.2">
      <c r="A82" s="99" t="s">
        <v>203</v>
      </c>
      <c r="B82" s="99" t="s">
        <v>59</v>
      </c>
      <c r="C82" s="100" t="s">
        <v>204</v>
      </c>
      <c r="D82" s="16">
        <v>46.2</v>
      </c>
      <c r="E82" s="39">
        <v>3.75</v>
      </c>
      <c r="F82" s="92">
        <v>49.95</v>
      </c>
      <c r="G82" s="59">
        <v>208.92466680000001</v>
      </c>
      <c r="H82" s="59">
        <v>339.79151715</v>
      </c>
      <c r="I82" s="60">
        <v>548.71618394999996</v>
      </c>
      <c r="J82" s="59">
        <v>4522.1789350649342</v>
      </c>
      <c r="K82" s="59">
        <v>90611.071240000005</v>
      </c>
      <c r="L82" s="59">
        <v>10985.30898798799</v>
      </c>
      <c r="M82" s="88">
        <v>4578</v>
      </c>
    </row>
    <row r="83" spans="1:13" s="48" customFormat="1" ht="15" customHeight="1" x14ac:dyDescent="0.2">
      <c r="A83" s="99" t="s">
        <v>205</v>
      </c>
      <c r="B83" s="99" t="s">
        <v>59</v>
      </c>
      <c r="C83" s="100" t="s">
        <v>206</v>
      </c>
      <c r="D83" s="16">
        <v>136.68600000000001</v>
      </c>
      <c r="E83" s="39">
        <v>8.2919999999999998</v>
      </c>
      <c r="F83" s="92">
        <v>144.97800000000001</v>
      </c>
      <c r="G83" s="59">
        <v>522.031564</v>
      </c>
      <c r="H83" s="59">
        <v>707.21523402999992</v>
      </c>
      <c r="I83" s="60">
        <v>1229.24679803</v>
      </c>
      <c r="J83" s="59">
        <v>3819.2028737398118</v>
      </c>
      <c r="K83" s="59">
        <v>85288.860833333325</v>
      </c>
      <c r="L83" s="59">
        <v>8478.8505706383021</v>
      </c>
      <c r="M83" s="88">
        <v>4009</v>
      </c>
    </row>
    <row r="84" spans="1:13" s="48" customFormat="1" ht="15" customHeight="1" x14ac:dyDescent="0.2">
      <c r="A84" s="99" t="s">
        <v>207</v>
      </c>
      <c r="B84" s="99" t="s">
        <v>59</v>
      </c>
      <c r="C84" s="100" t="s">
        <v>208</v>
      </c>
      <c r="D84" s="16">
        <v>142.33500000000001</v>
      </c>
      <c r="E84" s="39">
        <v>8.5380000000000003</v>
      </c>
      <c r="F84" s="92">
        <v>150.87299999999999</v>
      </c>
      <c r="G84" s="59">
        <v>569.87240939999992</v>
      </c>
      <c r="H84" s="59">
        <v>720.69211893999989</v>
      </c>
      <c r="I84" s="60">
        <v>1290.5645283399999</v>
      </c>
      <c r="J84" s="59">
        <v>4003.7405374644309</v>
      </c>
      <c r="K84" s="59">
        <v>84409.945999062984</v>
      </c>
      <c r="L84" s="59">
        <v>8553.9793623776277</v>
      </c>
      <c r="M84" s="88">
        <v>4226</v>
      </c>
    </row>
    <row r="85" spans="1:13" s="48" customFormat="1" ht="15" customHeight="1" x14ac:dyDescent="0.2">
      <c r="A85" s="77" t="s">
        <v>209</v>
      </c>
      <c r="B85" s="77" t="s">
        <v>59</v>
      </c>
      <c r="C85" s="78" t="s">
        <v>210</v>
      </c>
      <c r="D85" s="79">
        <v>48.365000000000002</v>
      </c>
      <c r="E85" s="80">
        <v>4.1710000000000003</v>
      </c>
      <c r="F85" s="95">
        <v>52.536000000000001</v>
      </c>
      <c r="G85" s="81">
        <v>211.4412954</v>
      </c>
      <c r="H85" s="81">
        <v>283.08203566999998</v>
      </c>
      <c r="I85" s="82">
        <v>494.52333106999998</v>
      </c>
      <c r="J85" s="81">
        <v>4371.7832192701326</v>
      </c>
      <c r="K85" s="81">
        <v>67869.104691920395</v>
      </c>
      <c r="L85" s="81">
        <v>9413.0373661869962</v>
      </c>
      <c r="M85" s="96">
        <v>4322</v>
      </c>
    </row>
    <row r="86" spans="1:13" s="48" customFormat="1" ht="15" customHeight="1" x14ac:dyDescent="0.2">
      <c r="A86" s="99" t="s">
        <v>211</v>
      </c>
      <c r="B86" s="99" t="s">
        <v>61</v>
      </c>
      <c r="C86" s="100" t="s">
        <v>212</v>
      </c>
      <c r="D86" s="16">
        <v>103.05200000000001</v>
      </c>
      <c r="E86" s="39">
        <v>6.202</v>
      </c>
      <c r="F86" s="92">
        <v>109.254</v>
      </c>
      <c r="G86" s="59">
        <v>356.29697700000003</v>
      </c>
      <c r="H86" s="59">
        <v>570.45244609000008</v>
      </c>
      <c r="I86" s="60">
        <v>926.74942309000016</v>
      </c>
      <c r="J86" s="59">
        <v>3457.44844350425</v>
      </c>
      <c r="K86" s="59">
        <v>91978.788469848456</v>
      </c>
      <c r="L86" s="59">
        <v>8482.5216750874115</v>
      </c>
      <c r="M86" s="88">
        <v>3701</v>
      </c>
    </row>
    <row r="87" spans="1:13" s="48" customFormat="1" ht="15" customHeight="1" x14ac:dyDescent="0.2">
      <c r="A87" s="99" t="s">
        <v>213</v>
      </c>
      <c r="B87" s="99" t="s">
        <v>61</v>
      </c>
      <c r="C87" s="100" t="s">
        <v>214</v>
      </c>
      <c r="D87" s="16">
        <v>208.03899999999999</v>
      </c>
      <c r="E87" s="39">
        <v>15.077999999999999</v>
      </c>
      <c r="F87" s="92">
        <v>223.11699999999999</v>
      </c>
      <c r="G87" s="59">
        <v>811.7077802</v>
      </c>
      <c r="H87" s="59">
        <v>1197.2235754200001</v>
      </c>
      <c r="I87" s="60">
        <v>2008.93135562</v>
      </c>
      <c r="J87" s="59">
        <v>3901.709680396465</v>
      </c>
      <c r="K87" s="59">
        <v>79402.014552327906</v>
      </c>
      <c r="L87" s="59">
        <v>9003.9367489702727</v>
      </c>
      <c r="M87" s="88">
        <v>4218</v>
      </c>
    </row>
    <row r="88" spans="1:13" s="48" customFormat="1" ht="15" customHeight="1" x14ac:dyDescent="0.2">
      <c r="A88" s="99" t="s">
        <v>215</v>
      </c>
      <c r="B88" s="99" t="s">
        <v>61</v>
      </c>
      <c r="C88" s="100" t="s">
        <v>216</v>
      </c>
      <c r="D88" s="16">
        <v>92.186999999999998</v>
      </c>
      <c r="E88" s="39">
        <v>7.1420000000000003</v>
      </c>
      <c r="F88" s="92">
        <v>99.328999999999994</v>
      </c>
      <c r="G88" s="59">
        <v>363.335579</v>
      </c>
      <c r="H88" s="59">
        <v>547.60376379999991</v>
      </c>
      <c r="I88" s="60">
        <v>910.93934279999985</v>
      </c>
      <c r="J88" s="59">
        <v>3941.2886741080629</v>
      </c>
      <c r="K88" s="59">
        <v>76673.727779333509</v>
      </c>
      <c r="L88" s="59">
        <v>9170.9303707879862</v>
      </c>
      <c r="M88" s="88">
        <v>4236</v>
      </c>
    </row>
    <row r="89" spans="1:13" s="48" customFormat="1" ht="15" customHeight="1" x14ac:dyDescent="0.2">
      <c r="A89" s="99" t="s">
        <v>217</v>
      </c>
      <c r="B89" s="99" t="s">
        <v>61</v>
      </c>
      <c r="C89" s="100" t="s">
        <v>218</v>
      </c>
      <c r="D89" s="16">
        <v>25.896000000000001</v>
      </c>
      <c r="E89" s="39">
        <v>3.5270000000000001</v>
      </c>
      <c r="F89" s="92">
        <v>29.422999999999998</v>
      </c>
      <c r="G89" s="59">
        <v>117.29134759999999</v>
      </c>
      <c r="H89" s="59">
        <v>153.2771333</v>
      </c>
      <c r="I89" s="60">
        <v>270.5684809</v>
      </c>
      <c r="J89" s="59">
        <v>4529.3229687982703</v>
      </c>
      <c r="K89" s="59">
        <v>43458.217550326059</v>
      </c>
      <c r="L89" s="59">
        <v>9195.8155490602585</v>
      </c>
      <c r="M89" s="88">
        <v>4840</v>
      </c>
    </row>
    <row r="90" spans="1:13" s="48" customFormat="1" ht="15" customHeight="1" x14ac:dyDescent="0.2">
      <c r="A90" s="99" t="s">
        <v>219</v>
      </c>
      <c r="B90" s="99" t="s">
        <v>61</v>
      </c>
      <c r="C90" s="100" t="s">
        <v>220</v>
      </c>
      <c r="D90" s="16">
        <v>129.328</v>
      </c>
      <c r="E90" s="39">
        <v>8.5920000000000005</v>
      </c>
      <c r="F90" s="92">
        <v>137.91999999999999</v>
      </c>
      <c r="G90" s="59">
        <v>469.79898919999999</v>
      </c>
      <c r="H90" s="59">
        <v>939.48074999999994</v>
      </c>
      <c r="I90" s="60">
        <v>1409.2797392</v>
      </c>
      <c r="J90" s="59">
        <v>3632.616209946802</v>
      </c>
      <c r="K90" s="59">
        <v>109343.66270949721</v>
      </c>
      <c r="L90" s="59">
        <v>10218.09555684455</v>
      </c>
      <c r="M90" s="88">
        <v>3851</v>
      </c>
    </row>
    <row r="91" spans="1:13" s="48" customFormat="1" ht="15" customHeight="1" x14ac:dyDescent="0.2">
      <c r="A91" s="99" t="s">
        <v>221</v>
      </c>
      <c r="B91" s="99" t="s">
        <v>61</v>
      </c>
      <c r="C91" s="100" t="s">
        <v>222</v>
      </c>
      <c r="D91" s="16">
        <v>148.78100000000001</v>
      </c>
      <c r="E91" s="39">
        <v>12.653</v>
      </c>
      <c r="F91" s="92">
        <v>161.434</v>
      </c>
      <c r="G91" s="59">
        <v>622.54795880000006</v>
      </c>
      <c r="H91" s="59">
        <v>1025.9986982</v>
      </c>
      <c r="I91" s="60">
        <v>1648.5466570000001</v>
      </c>
      <c r="J91" s="59">
        <v>4184.3243344244229</v>
      </c>
      <c r="K91" s="59">
        <v>81087.386248320559</v>
      </c>
      <c r="L91" s="59">
        <v>10211.89251954359</v>
      </c>
      <c r="M91" s="88">
        <v>4336</v>
      </c>
    </row>
    <row r="92" spans="1:13" s="48" customFormat="1" ht="15" customHeight="1" x14ac:dyDescent="0.2">
      <c r="A92" s="99" t="s">
        <v>223</v>
      </c>
      <c r="B92" s="99" t="s">
        <v>61</v>
      </c>
      <c r="C92" s="100" t="s">
        <v>224</v>
      </c>
      <c r="D92" s="16">
        <v>38.671999999999997</v>
      </c>
      <c r="E92" s="39">
        <v>5.1920000000000002</v>
      </c>
      <c r="F92" s="92">
        <v>43.863999999999997</v>
      </c>
      <c r="G92" s="59">
        <v>177.05681089999999</v>
      </c>
      <c r="H92" s="59">
        <v>324.61922379999999</v>
      </c>
      <c r="I92" s="60">
        <v>501.6760347</v>
      </c>
      <c r="J92" s="59">
        <v>4578.4239475589584</v>
      </c>
      <c r="K92" s="59">
        <v>62522.962981510012</v>
      </c>
      <c r="L92" s="59">
        <v>11437.079032919941</v>
      </c>
      <c r="M92" s="88">
        <v>4848</v>
      </c>
    </row>
    <row r="93" spans="1:13" s="48" customFormat="1" ht="15" customHeight="1" x14ac:dyDescent="0.2">
      <c r="A93" s="99" t="s">
        <v>225</v>
      </c>
      <c r="B93" s="99" t="s">
        <v>61</v>
      </c>
      <c r="C93" s="100" t="s">
        <v>226</v>
      </c>
      <c r="D93" s="16">
        <v>69.331000000000003</v>
      </c>
      <c r="E93" s="39">
        <v>7.8410000000000002</v>
      </c>
      <c r="F93" s="92">
        <v>77.171999999999997</v>
      </c>
      <c r="G93" s="59">
        <v>310.93501079999999</v>
      </c>
      <c r="H93" s="59">
        <v>518.86480010000002</v>
      </c>
      <c r="I93" s="60">
        <v>829.79981090000001</v>
      </c>
      <c r="J93" s="59">
        <v>4484.7905092959854</v>
      </c>
      <c r="K93" s="59">
        <v>66173.294235429159</v>
      </c>
      <c r="L93" s="59">
        <v>10752.602121235681</v>
      </c>
      <c r="M93" s="88">
        <v>4644</v>
      </c>
    </row>
    <row r="94" spans="1:13" s="48" customFormat="1" ht="15" customHeight="1" x14ac:dyDescent="0.2">
      <c r="A94" s="99" t="s">
        <v>227</v>
      </c>
      <c r="B94" s="99" t="s">
        <v>61</v>
      </c>
      <c r="C94" s="100" t="s">
        <v>228</v>
      </c>
      <c r="D94" s="16">
        <v>118.41</v>
      </c>
      <c r="E94" s="39">
        <v>8.1750000000000007</v>
      </c>
      <c r="F94" s="92">
        <v>126.58499999999999</v>
      </c>
      <c r="G94" s="59">
        <v>440.5502032</v>
      </c>
      <c r="H94" s="59">
        <v>815.7946326</v>
      </c>
      <c r="I94" s="60">
        <v>1256.3448358000001</v>
      </c>
      <c r="J94" s="59">
        <v>3720.548967148045</v>
      </c>
      <c r="K94" s="59">
        <v>99791.392366972475</v>
      </c>
      <c r="L94" s="59">
        <v>9924.910817237429</v>
      </c>
      <c r="M94" s="88">
        <v>3830</v>
      </c>
    </row>
    <row r="95" spans="1:13" s="48" customFormat="1" ht="15" customHeight="1" x14ac:dyDescent="0.2">
      <c r="A95" s="99" t="s">
        <v>229</v>
      </c>
      <c r="B95" s="99" t="s">
        <v>61</v>
      </c>
      <c r="C95" s="100" t="s">
        <v>230</v>
      </c>
      <c r="D95" s="16">
        <v>177.762</v>
      </c>
      <c r="E95" s="39">
        <v>12.699</v>
      </c>
      <c r="F95" s="92">
        <v>190.46100000000001</v>
      </c>
      <c r="G95" s="59">
        <v>672.20152430000098</v>
      </c>
      <c r="H95" s="59">
        <v>983.46116798000003</v>
      </c>
      <c r="I95" s="60">
        <v>1655.662692280001</v>
      </c>
      <c r="J95" s="59">
        <v>3781.4691795771928</v>
      </c>
      <c r="K95" s="59">
        <v>77443.985194109773</v>
      </c>
      <c r="L95" s="59">
        <v>8692.9223950310079</v>
      </c>
      <c r="M95" s="88">
        <v>4026</v>
      </c>
    </row>
    <row r="96" spans="1:13" s="48" customFormat="1" ht="15" customHeight="1" x14ac:dyDescent="0.2">
      <c r="A96" s="99" t="s">
        <v>231</v>
      </c>
      <c r="B96" s="99" t="s">
        <v>61</v>
      </c>
      <c r="C96" s="100" t="s">
        <v>232</v>
      </c>
      <c r="D96" s="16">
        <v>335.69900000000001</v>
      </c>
      <c r="E96" s="39">
        <v>24.013999999999999</v>
      </c>
      <c r="F96" s="92">
        <v>359.71300000000002</v>
      </c>
      <c r="G96" s="59">
        <v>1332.2135733</v>
      </c>
      <c r="H96" s="59">
        <v>2375.2939932941099</v>
      </c>
      <c r="I96" s="60">
        <v>3707.5075665941099</v>
      </c>
      <c r="J96" s="59">
        <v>3968.4764425869598</v>
      </c>
      <c r="K96" s="59">
        <v>98912.88387166278</v>
      </c>
      <c r="L96" s="59">
        <v>10306.848978474811</v>
      </c>
      <c r="M96" s="88">
        <v>3989</v>
      </c>
    </row>
    <row r="97" spans="1:13" s="48" customFormat="1" ht="15" customHeight="1" x14ac:dyDescent="0.2">
      <c r="A97" s="99" t="s">
        <v>233</v>
      </c>
      <c r="B97" s="99" t="s">
        <v>61</v>
      </c>
      <c r="C97" s="100" t="s">
        <v>234</v>
      </c>
      <c r="D97" s="16">
        <v>70.956999999999994</v>
      </c>
      <c r="E97" s="39">
        <v>4.6420000000000003</v>
      </c>
      <c r="F97" s="92">
        <v>75.59899999999999</v>
      </c>
      <c r="G97" s="59">
        <v>266.74951110000001</v>
      </c>
      <c r="H97" s="59">
        <v>646.55884961000004</v>
      </c>
      <c r="I97" s="60">
        <v>913.30836070999999</v>
      </c>
      <c r="J97" s="59">
        <v>3759.3121341093911</v>
      </c>
      <c r="K97" s="59">
        <v>139284.54321628611</v>
      </c>
      <c r="L97" s="59">
        <v>12080.95822312465</v>
      </c>
      <c r="M97" s="88">
        <v>3968</v>
      </c>
    </row>
    <row r="98" spans="1:13" s="48" customFormat="1" ht="15" customHeight="1" x14ac:dyDescent="0.2">
      <c r="A98" s="99" t="s">
        <v>235</v>
      </c>
      <c r="B98" s="99" t="s">
        <v>61</v>
      </c>
      <c r="C98" s="100" t="s">
        <v>236</v>
      </c>
      <c r="D98" s="16">
        <v>72.006</v>
      </c>
      <c r="E98" s="39">
        <v>5.9089999999999998</v>
      </c>
      <c r="F98" s="92">
        <v>77.915000000000006</v>
      </c>
      <c r="G98" s="59">
        <v>277.78550569999999</v>
      </c>
      <c r="H98" s="59">
        <v>1116.941826</v>
      </c>
      <c r="I98" s="60">
        <v>1394.7273316999999</v>
      </c>
      <c r="J98" s="59">
        <v>3857.8105393994938</v>
      </c>
      <c r="K98" s="59">
        <v>189023.83245896091</v>
      </c>
      <c r="L98" s="59">
        <v>17900.626730411339</v>
      </c>
      <c r="M98" s="88">
        <v>4061</v>
      </c>
    </row>
    <row r="99" spans="1:13" s="48" customFormat="1" ht="15" customHeight="1" x14ac:dyDescent="0.2">
      <c r="A99" s="99" t="s">
        <v>237</v>
      </c>
      <c r="B99" s="99" t="s">
        <v>61</v>
      </c>
      <c r="C99" s="100" t="s">
        <v>238</v>
      </c>
      <c r="D99" s="16">
        <v>22.46</v>
      </c>
      <c r="E99" s="39">
        <v>2.91</v>
      </c>
      <c r="F99" s="92">
        <v>25.37</v>
      </c>
      <c r="G99" s="59">
        <v>104.0718578</v>
      </c>
      <c r="H99" s="59">
        <v>128.56858320000001</v>
      </c>
      <c r="I99" s="60">
        <v>232.64044100000001</v>
      </c>
      <c r="J99" s="59">
        <v>4633.6535084594834</v>
      </c>
      <c r="K99" s="59">
        <v>44181.643711340213</v>
      </c>
      <c r="L99" s="59">
        <v>9169.9030744974389</v>
      </c>
      <c r="M99" s="88">
        <v>5263</v>
      </c>
    </row>
    <row r="100" spans="1:13" s="48" customFormat="1" ht="15" customHeight="1" x14ac:dyDescent="0.2">
      <c r="A100" s="99" t="s">
        <v>239</v>
      </c>
      <c r="B100" s="99" t="s">
        <v>61</v>
      </c>
      <c r="C100" s="100" t="s">
        <v>240</v>
      </c>
      <c r="D100" s="16">
        <v>111.455</v>
      </c>
      <c r="E100" s="39">
        <v>6.7729999999999997</v>
      </c>
      <c r="F100" s="92">
        <v>118.22799999999999</v>
      </c>
      <c r="G100" s="59">
        <v>396.41882529999998</v>
      </c>
      <c r="H100" s="59">
        <v>725.91308662000017</v>
      </c>
      <c r="I100" s="60">
        <v>1122.33191192</v>
      </c>
      <c r="J100" s="59">
        <v>3556.761251626217</v>
      </c>
      <c r="K100" s="59">
        <v>107177.482152665</v>
      </c>
      <c r="L100" s="59">
        <v>9492.9450884731214</v>
      </c>
      <c r="M100" s="88">
        <v>3734</v>
      </c>
    </row>
    <row r="101" spans="1:13" s="48" customFormat="1" ht="15" customHeight="1" x14ac:dyDescent="0.2">
      <c r="A101" s="99" t="s">
        <v>241</v>
      </c>
      <c r="B101" s="99" t="s">
        <v>61</v>
      </c>
      <c r="C101" s="100" t="s">
        <v>242</v>
      </c>
      <c r="D101" s="16">
        <v>23.957000000000001</v>
      </c>
      <c r="E101" s="39">
        <v>3.794</v>
      </c>
      <c r="F101" s="92">
        <v>27.751000000000001</v>
      </c>
      <c r="G101" s="59">
        <v>112.708326</v>
      </c>
      <c r="H101" s="59">
        <v>195.18918049999999</v>
      </c>
      <c r="I101" s="60">
        <v>307.89750650000002</v>
      </c>
      <c r="J101" s="59">
        <v>4704.6093417372786</v>
      </c>
      <c r="K101" s="59">
        <v>51446.805614127567</v>
      </c>
      <c r="L101" s="59">
        <v>11095.0058196101</v>
      </c>
      <c r="M101" s="88">
        <v>4983</v>
      </c>
    </row>
    <row r="102" spans="1:13" s="48" customFormat="1" ht="15" customHeight="1" x14ac:dyDescent="0.2">
      <c r="A102" s="99" t="s">
        <v>243</v>
      </c>
      <c r="B102" s="99" t="s">
        <v>61</v>
      </c>
      <c r="C102" s="100" t="s">
        <v>244</v>
      </c>
      <c r="D102" s="16">
        <v>56.405000000000001</v>
      </c>
      <c r="E102" s="39">
        <v>6.194</v>
      </c>
      <c r="F102" s="92">
        <v>62.598999999999997</v>
      </c>
      <c r="G102" s="59">
        <v>221.75553070000001</v>
      </c>
      <c r="H102" s="59">
        <v>318.04001740000001</v>
      </c>
      <c r="I102" s="60">
        <v>539.79554809999991</v>
      </c>
      <c r="J102" s="59">
        <v>3931.4871146174978</v>
      </c>
      <c r="K102" s="59">
        <v>51346.467129480137</v>
      </c>
      <c r="L102" s="59">
        <v>8623.0698269940385</v>
      </c>
      <c r="M102" s="88">
        <v>4557</v>
      </c>
    </row>
    <row r="103" spans="1:13" s="48" customFormat="1" ht="15" customHeight="1" x14ac:dyDescent="0.2">
      <c r="A103" s="99" t="s">
        <v>245</v>
      </c>
      <c r="B103" s="99" t="s">
        <v>61</v>
      </c>
      <c r="C103" s="100" t="s">
        <v>246</v>
      </c>
      <c r="D103" s="16">
        <v>35.276000000000003</v>
      </c>
      <c r="E103" s="39">
        <v>3.1349999999999998</v>
      </c>
      <c r="F103" s="92">
        <v>38.411000000000001</v>
      </c>
      <c r="G103" s="59">
        <v>159.42656819999999</v>
      </c>
      <c r="H103" s="59">
        <v>401.97344686000002</v>
      </c>
      <c r="I103" s="60">
        <v>561.40001505999999</v>
      </c>
      <c r="J103" s="59">
        <v>4519.4060607778647</v>
      </c>
      <c r="K103" s="59">
        <v>128221.1951706539</v>
      </c>
      <c r="L103" s="59">
        <v>14615.60529692015</v>
      </c>
      <c r="M103" s="88">
        <v>4770</v>
      </c>
    </row>
    <row r="104" spans="1:13" s="48" customFormat="1" ht="15" customHeight="1" x14ac:dyDescent="0.2">
      <c r="A104" s="99" t="s">
        <v>247</v>
      </c>
      <c r="B104" s="99" t="s">
        <v>61</v>
      </c>
      <c r="C104" s="100" t="s">
        <v>248</v>
      </c>
      <c r="D104" s="16">
        <v>233.904</v>
      </c>
      <c r="E104" s="39">
        <v>16.233000000000001</v>
      </c>
      <c r="F104" s="92">
        <v>250.137</v>
      </c>
      <c r="G104" s="59">
        <v>832.1926813</v>
      </c>
      <c r="H104" s="59">
        <v>1775.60920942589</v>
      </c>
      <c r="I104" s="60">
        <v>2607.8018907258902</v>
      </c>
      <c r="J104" s="59">
        <v>3557.838606009303</v>
      </c>
      <c r="K104" s="59">
        <v>109382.6901636105</v>
      </c>
      <c r="L104" s="59">
        <v>10425.494391976759</v>
      </c>
      <c r="M104" s="88">
        <v>3616</v>
      </c>
    </row>
    <row r="105" spans="1:13" s="48" customFormat="1" ht="15" customHeight="1" x14ac:dyDescent="0.2">
      <c r="A105" s="99" t="s">
        <v>249</v>
      </c>
      <c r="B105" s="99" t="s">
        <v>61</v>
      </c>
      <c r="C105" s="100" t="s">
        <v>250</v>
      </c>
      <c r="D105" s="16">
        <v>144.654</v>
      </c>
      <c r="E105" s="39">
        <v>9.8569999999999993</v>
      </c>
      <c r="F105" s="92">
        <v>154.511</v>
      </c>
      <c r="G105" s="59">
        <v>527.76776150000001</v>
      </c>
      <c r="H105" s="59">
        <v>1116.99035766</v>
      </c>
      <c r="I105" s="60">
        <v>1644.75811916</v>
      </c>
      <c r="J105" s="59">
        <v>3648.4837024900798</v>
      </c>
      <c r="K105" s="59">
        <v>113319.50468296641</v>
      </c>
      <c r="L105" s="59">
        <v>10644.925728006419</v>
      </c>
      <c r="M105" s="88">
        <v>3793</v>
      </c>
    </row>
    <row r="106" spans="1:13" s="48" customFormat="1" ht="15" customHeight="1" x14ac:dyDescent="0.2">
      <c r="A106" s="77" t="s">
        <v>251</v>
      </c>
      <c r="B106" s="77" t="s">
        <v>61</v>
      </c>
      <c r="C106" s="78" t="s">
        <v>252</v>
      </c>
      <c r="D106" s="79">
        <v>85.596999999999994</v>
      </c>
      <c r="E106" s="80">
        <v>6.9880000000000004</v>
      </c>
      <c r="F106" s="95">
        <v>92.584999999999994</v>
      </c>
      <c r="G106" s="81">
        <v>326.68814300000003</v>
      </c>
      <c r="H106" s="81">
        <v>472.60448905999988</v>
      </c>
      <c r="I106" s="82">
        <v>799.29263205999996</v>
      </c>
      <c r="J106" s="81">
        <v>3816.5840274775992</v>
      </c>
      <c r="K106" s="81">
        <v>67630.86563537491</v>
      </c>
      <c r="L106" s="81">
        <v>8633.0683378517042</v>
      </c>
      <c r="M106" s="96">
        <v>3901</v>
      </c>
    </row>
    <row r="107" spans="1:13" s="48" customFormat="1" ht="15" customHeight="1" x14ac:dyDescent="0.2">
      <c r="A107" s="99" t="s">
        <v>253</v>
      </c>
      <c r="B107" s="99" t="s">
        <v>63</v>
      </c>
      <c r="C107" s="100" t="s">
        <v>254</v>
      </c>
      <c r="D107" s="16">
        <v>54.384999999999998</v>
      </c>
      <c r="E107" s="39">
        <v>4.0540000000000003</v>
      </c>
      <c r="F107" s="92">
        <v>58.439</v>
      </c>
      <c r="G107" s="59">
        <v>224.52066930000001</v>
      </c>
      <c r="H107" s="59">
        <v>383.79733019999998</v>
      </c>
      <c r="I107" s="60">
        <v>608.31799950000004</v>
      </c>
      <c r="J107" s="59">
        <v>4128.3565192608257</v>
      </c>
      <c r="K107" s="59">
        <v>94671.270399605331</v>
      </c>
      <c r="L107" s="59">
        <v>10409.4525830353</v>
      </c>
      <c r="M107" s="88">
        <v>4314</v>
      </c>
    </row>
    <row r="108" spans="1:13" s="48" customFormat="1" ht="15" customHeight="1" x14ac:dyDescent="0.2">
      <c r="A108" s="99" t="s">
        <v>255</v>
      </c>
      <c r="B108" s="99" t="s">
        <v>63</v>
      </c>
      <c r="C108" s="100" t="s">
        <v>256</v>
      </c>
      <c r="D108" s="16">
        <v>51.73</v>
      </c>
      <c r="E108" s="39">
        <v>3.194</v>
      </c>
      <c r="F108" s="92">
        <v>54.923999999999999</v>
      </c>
      <c r="G108" s="59">
        <v>195.76774810000001</v>
      </c>
      <c r="H108" s="59">
        <v>409.15654719000003</v>
      </c>
      <c r="I108" s="60">
        <v>604.92429528999992</v>
      </c>
      <c r="J108" s="59">
        <v>3784.4142296539731</v>
      </c>
      <c r="K108" s="59">
        <v>128101.6115184721</v>
      </c>
      <c r="L108" s="59">
        <v>11013.842678792509</v>
      </c>
      <c r="M108" s="88">
        <v>3983</v>
      </c>
    </row>
    <row r="109" spans="1:13" s="48" customFormat="1" ht="15" customHeight="1" x14ac:dyDescent="0.2">
      <c r="A109" s="99" t="s">
        <v>257</v>
      </c>
      <c r="B109" s="99" t="s">
        <v>63</v>
      </c>
      <c r="C109" s="100" t="s">
        <v>258</v>
      </c>
      <c r="D109" s="16">
        <v>49.704999999999998</v>
      </c>
      <c r="E109" s="39">
        <v>4.2889999999999997</v>
      </c>
      <c r="F109" s="92">
        <v>53.994</v>
      </c>
      <c r="G109" s="59">
        <v>209.4614205</v>
      </c>
      <c r="H109" s="59">
        <v>365.36330930000003</v>
      </c>
      <c r="I109" s="60">
        <v>574.8247298</v>
      </c>
      <c r="J109" s="59">
        <v>4214.0915501458612</v>
      </c>
      <c r="K109" s="59">
        <v>85186.129470739092</v>
      </c>
      <c r="L109" s="59">
        <v>10646.0853020706</v>
      </c>
      <c r="M109" s="88">
        <v>4412</v>
      </c>
    </row>
    <row r="110" spans="1:13" s="48" customFormat="1" ht="15" customHeight="1" x14ac:dyDescent="0.2">
      <c r="A110" s="99" t="s">
        <v>259</v>
      </c>
      <c r="B110" s="99" t="s">
        <v>63</v>
      </c>
      <c r="C110" s="100" t="s">
        <v>260</v>
      </c>
      <c r="D110" s="16">
        <v>39.1</v>
      </c>
      <c r="E110" s="39">
        <v>2.2130000000000001</v>
      </c>
      <c r="F110" s="92">
        <v>41.313000000000002</v>
      </c>
      <c r="G110" s="59">
        <v>162.649472</v>
      </c>
      <c r="H110" s="59">
        <v>232.1850594</v>
      </c>
      <c r="I110" s="60">
        <v>394.8345314</v>
      </c>
      <c r="J110" s="59">
        <v>4159.8330434782611</v>
      </c>
      <c r="K110" s="59">
        <v>104918.68929055581</v>
      </c>
      <c r="L110" s="59">
        <v>9557.1498414542621</v>
      </c>
      <c r="M110" s="88">
        <v>4260</v>
      </c>
    </row>
    <row r="111" spans="1:13" s="48" customFormat="1" ht="15" customHeight="1" x14ac:dyDescent="0.2">
      <c r="A111" s="99" t="s">
        <v>261</v>
      </c>
      <c r="B111" s="99" t="s">
        <v>63</v>
      </c>
      <c r="C111" s="99" t="s">
        <v>262</v>
      </c>
      <c r="D111" s="16">
        <v>33.762999999999998</v>
      </c>
      <c r="E111" s="39">
        <v>1.9570000000000001</v>
      </c>
      <c r="F111" s="92">
        <v>35.72</v>
      </c>
      <c r="G111" s="59">
        <v>123.1624192</v>
      </c>
      <c r="H111" s="59">
        <v>218.195357</v>
      </c>
      <c r="I111" s="60">
        <v>341.35777619999999</v>
      </c>
      <c r="J111" s="59">
        <v>3647.8517667268902</v>
      </c>
      <c r="K111" s="59">
        <v>111494.8170669392</v>
      </c>
      <c r="L111" s="59">
        <v>9556.4886954087342</v>
      </c>
      <c r="M111" s="88">
        <v>3898</v>
      </c>
    </row>
    <row r="112" spans="1:13" s="48" customFormat="1" ht="15" customHeight="1" x14ac:dyDescent="0.2">
      <c r="A112" s="99" t="s">
        <v>263</v>
      </c>
      <c r="B112" s="99" t="s">
        <v>63</v>
      </c>
      <c r="C112" s="99" t="s">
        <v>264</v>
      </c>
      <c r="D112" s="16">
        <v>28.204999999999998</v>
      </c>
      <c r="E112" s="39">
        <v>2.5099999999999998</v>
      </c>
      <c r="F112" s="92">
        <v>30.715</v>
      </c>
      <c r="G112" s="59">
        <v>125.6795144</v>
      </c>
      <c r="H112" s="59">
        <v>223.06915509999999</v>
      </c>
      <c r="I112" s="60">
        <v>348.74866950000001</v>
      </c>
      <c r="J112" s="59">
        <v>4455.9303102286831</v>
      </c>
      <c r="K112" s="59">
        <v>88872.173346613548</v>
      </c>
      <c r="L112" s="59">
        <v>11354.343789679309</v>
      </c>
      <c r="M112" s="88">
        <v>4919</v>
      </c>
    </row>
    <row r="113" spans="1:13" s="48" customFormat="1" ht="15" customHeight="1" x14ac:dyDescent="0.2">
      <c r="A113" s="99" t="s">
        <v>265</v>
      </c>
      <c r="B113" s="99" t="s">
        <v>63</v>
      </c>
      <c r="C113" s="100" t="s">
        <v>266</v>
      </c>
      <c r="D113" s="16">
        <v>48.734000000000002</v>
      </c>
      <c r="E113" s="39">
        <v>2.9630000000000001</v>
      </c>
      <c r="F113" s="92">
        <v>51.697000000000003</v>
      </c>
      <c r="G113" s="59">
        <v>188.66744030000001</v>
      </c>
      <c r="H113" s="59">
        <v>197.03585411</v>
      </c>
      <c r="I113" s="60">
        <v>385.70329441000001</v>
      </c>
      <c r="J113" s="59">
        <v>3871.3719436122628</v>
      </c>
      <c r="K113" s="59">
        <v>66498.769527505909</v>
      </c>
      <c r="L113" s="59">
        <v>7460.8448151730281</v>
      </c>
      <c r="M113" s="88">
        <v>3907</v>
      </c>
    </row>
    <row r="114" spans="1:13" s="48" customFormat="1" ht="15" customHeight="1" x14ac:dyDescent="0.2">
      <c r="A114" s="99" t="s">
        <v>267</v>
      </c>
      <c r="B114" s="99" t="s">
        <v>63</v>
      </c>
      <c r="C114" s="100" t="s">
        <v>268</v>
      </c>
      <c r="D114" s="16">
        <v>68.128</v>
      </c>
      <c r="E114" s="39">
        <v>5.0659999999999998</v>
      </c>
      <c r="F114" s="92">
        <v>73.194000000000003</v>
      </c>
      <c r="G114" s="59">
        <v>277.61771329999999</v>
      </c>
      <c r="H114" s="59">
        <v>510.48581707000011</v>
      </c>
      <c r="I114" s="60">
        <v>788.10353037000004</v>
      </c>
      <c r="J114" s="59">
        <v>4074.942950035228</v>
      </c>
      <c r="K114" s="59">
        <v>100767.0385057245</v>
      </c>
      <c r="L114" s="59">
        <v>10767.32423928191</v>
      </c>
      <c r="M114" s="88">
        <v>4292</v>
      </c>
    </row>
    <row r="115" spans="1:13" s="48" customFormat="1" ht="15" customHeight="1" x14ac:dyDescent="0.2">
      <c r="A115" s="99" t="s">
        <v>269</v>
      </c>
      <c r="B115" s="99" t="s">
        <v>63</v>
      </c>
      <c r="C115" s="100" t="s">
        <v>270</v>
      </c>
      <c r="D115" s="16">
        <v>48.298000000000002</v>
      </c>
      <c r="E115" s="39">
        <v>4.024</v>
      </c>
      <c r="F115" s="92">
        <v>52.322000000000003</v>
      </c>
      <c r="G115" s="59">
        <v>167.46568869999999</v>
      </c>
      <c r="H115" s="59">
        <v>271.80591134000002</v>
      </c>
      <c r="I115" s="60">
        <v>439.27160004000001</v>
      </c>
      <c r="J115" s="59">
        <v>3467.3420990517202</v>
      </c>
      <c r="K115" s="59">
        <v>67546.20063121272</v>
      </c>
      <c r="L115" s="59">
        <v>8395.5429845953877</v>
      </c>
      <c r="M115" s="88">
        <v>3709</v>
      </c>
    </row>
    <row r="116" spans="1:13" s="48" customFormat="1" ht="15" customHeight="1" x14ac:dyDescent="0.2">
      <c r="A116" s="99" t="s">
        <v>271</v>
      </c>
      <c r="B116" s="99" t="s">
        <v>63</v>
      </c>
      <c r="C116" s="100" t="s">
        <v>272</v>
      </c>
      <c r="D116" s="16">
        <v>25.54</v>
      </c>
      <c r="E116" s="39">
        <v>2.0939999999999999</v>
      </c>
      <c r="F116" s="92">
        <v>27.634</v>
      </c>
      <c r="G116" s="59">
        <v>97.973738999999995</v>
      </c>
      <c r="H116" s="59">
        <v>392.06245999999999</v>
      </c>
      <c r="I116" s="60">
        <v>490.03619900000001</v>
      </c>
      <c r="J116" s="59">
        <v>3836.0900156617072</v>
      </c>
      <c r="K116" s="59">
        <v>187231.35625596941</v>
      </c>
      <c r="L116" s="59">
        <v>17733.089635955708</v>
      </c>
      <c r="M116" s="88">
        <v>4272</v>
      </c>
    </row>
    <row r="117" spans="1:13" s="48" customFormat="1" ht="15" customHeight="1" x14ac:dyDescent="0.2">
      <c r="A117" s="99" t="s">
        <v>273</v>
      </c>
      <c r="B117" s="99" t="s">
        <v>63</v>
      </c>
      <c r="C117" s="100" t="s">
        <v>274</v>
      </c>
      <c r="D117" s="16">
        <v>33.603999999999999</v>
      </c>
      <c r="E117" s="39">
        <v>3.1160000000000001</v>
      </c>
      <c r="F117" s="92">
        <v>36.72</v>
      </c>
      <c r="G117" s="59">
        <v>175.02062760000001</v>
      </c>
      <c r="H117" s="59">
        <v>272.67676008000001</v>
      </c>
      <c r="I117" s="60">
        <v>447.69738768000002</v>
      </c>
      <c r="J117" s="59">
        <v>5208.3272110463031</v>
      </c>
      <c r="K117" s="59">
        <v>87508.587958921707</v>
      </c>
      <c r="L117" s="59">
        <v>12192.19465359477</v>
      </c>
      <c r="M117" s="88">
        <v>5489</v>
      </c>
    </row>
    <row r="118" spans="1:13" s="48" customFormat="1" ht="15" customHeight="1" x14ac:dyDescent="0.2">
      <c r="A118" s="99" t="s">
        <v>275</v>
      </c>
      <c r="B118" s="99" t="s">
        <v>63</v>
      </c>
      <c r="C118" s="100" t="s">
        <v>276</v>
      </c>
      <c r="D118" s="16">
        <v>106.82899999999999</v>
      </c>
      <c r="E118" s="39">
        <v>7.2530000000000001</v>
      </c>
      <c r="F118" s="92">
        <v>114.08199999999999</v>
      </c>
      <c r="G118" s="59">
        <v>410.19057429999998</v>
      </c>
      <c r="H118" s="59">
        <v>752.26527404000001</v>
      </c>
      <c r="I118" s="60">
        <v>1162.4558483400001</v>
      </c>
      <c r="J118" s="59">
        <v>3839.6931011242268</v>
      </c>
      <c r="K118" s="59">
        <v>103717.8097394182</v>
      </c>
      <c r="L118" s="59">
        <v>10189.6517271787</v>
      </c>
      <c r="M118" s="88">
        <v>4010</v>
      </c>
    </row>
    <row r="119" spans="1:13" s="48" customFormat="1" ht="15" customHeight="1" x14ac:dyDescent="0.2">
      <c r="A119" s="99" t="s">
        <v>277</v>
      </c>
      <c r="B119" s="99" t="s">
        <v>63</v>
      </c>
      <c r="C119" s="100" t="s">
        <v>278</v>
      </c>
      <c r="D119" s="16">
        <v>32.662999999999997</v>
      </c>
      <c r="E119" s="39">
        <v>4.51</v>
      </c>
      <c r="F119" s="92">
        <v>37.172999999999988</v>
      </c>
      <c r="G119" s="59">
        <v>152.8536503</v>
      </c>
      <c r="H119" s="59">
        <v>315.80439439999998</v>
      </c>
      <c r="I119" s="60">
        <v>468.6580447</v>
      </c>
      <c r="J119" s="59">
        <v>4679.7186510730808</v>
      </c>
      <c r="K119" s="59">
        <v>70023.147317073177</v>
      </c>
      <c r="L119" s="59">
        <v>12607.48512899147</v>
      </c>
      <c r="M119" s="88">
        <v>5063</v>
      </c>
    </row>
    <row r="120" spans="1:13" s="48" customFormat="1" ht="15" customHeight="1" x14ac:dyDescent="0.2">
      <c r="A120" s="99" t="s">
        <v>279</v>
      </c>
      <c r="B120" s="99" t="s">
        <v>63</v>
      </c>
      <c r="C120" s="100" t="s">
        <v>280</v>
      </c>
      <c r="D120" s="16">
        <v>64.424999999999997</v>
      </c>
      <c r="E120" s="39">
        <v>7.5549999999999997</v>
      </c>
      <c r="F120" s="92">
        <v>71.97999999999999</v>
      </c>
      <c r="G120" s="59">
        <v>303.85307879999999</v>
      </c>
      <c r="H120" s="59">
        <v>395.16188219999998</v>
      </c>
      <c r="I120" s="60">
        <v>699.01496099999997</v>
      </c>
      <c r="J120" s="59">
        <v>4716.384614668219</v>
      </c>
      <c r="K120" s="59">
        <v>52304.683282594313</v>
      </c>
      <c r="L120" s="59">
        <v>9711.2386913031405</v>
      </c>
      <c r="M120" s="88">
        <v>4934</v>
      </c>
    </row>
    <row r="121" spans="1:13" s="48" customFormat="1" ht="15" customHeight="1" x14ac:dyDescent="0.2">
      <c r="A121" s="99" t="s">
        <v>281</v>
      </c>
      <c r="B121" s="99" t="s">
        <v>63</v>
      </c>
      <c r="C121" s="100" t="s">
        <v>282</v>
      </c>
      <c r="D121" s="16">
        <v>37.091999999999999</v>
      </c>
      <c r="E121" s="39">
        <v>2.7309999999999999</v>
      </c>
      <c r="F121" s="92">
        <v>39.823</v>
      </c>
      <c r="G121" s="59">
        <v>170.17775929999999</v>
      </c>
      <c r="H121" s="59">
        <v>173.545829</v>
      </c>
      <c r="I121" s="60">
        <v>343.72358830000002</v>
      </c>
      <c r="J121" s="59">
        <v>4587.9909225709052</v>
      </c>
      <c r="K121" s="59">
        <v>63546.623581105821</v>
      </c>
      <c r="L121" s="59">
        <v>8631.2831353740294</v>
      </c>
      <c r="M121" s="88">
        <v>4871</v>
      </c>
    </row>
    <row r="122" spans="1:13" s="48" customFormat="1" ht="15" customHeight="1" x14ac:dyDescent="0.2">
      <c r="A122" s="99" t="s">
        <v>283</v>
      </c>
      <c r="B122" s="99" t="s">
        <v>63</v>
      </c>
      <c r="C122" s="100" t="s">
        <v>284</v>
      </c>
      <c r="D122" s="16">
        <v>49.758000000000003</v>
      </c>
      <c r="E122" s="39">
        <v>3.4830000000000001</v>
      </c>
      <c r="F122" s="92">
        <v>53.241</v>
      </c>
      <c r="G122" s="59">
        <v>194.22674230000001</v>
      </c>
      <c r="H122" s="59">
        <v>279.31845800000002</v>
      </c>
      <c r="I122" s="60">
        <v>473.54520029999998</v>
      </c>
      <c r="J122" s="59">
        <v>3903.4274347843561</v>
      </c>
      <c r="K122" s="59">
        <v>80194.791271892056</v>
      </c>
      <c r="L122" s="59">
        <v>8894.370885220038</v>
      </c>
      <c r="M122" s="88">
        <v>4080</v>
      </c>
    </row>
    <row r="123" spans="1:13" s="48" customFormat="1" ht="15" customHeight="1" x14ac:dyDescent="0.2">
      <c r="A123" s="99" t="s">
        <v>285</v>
      </c>
      <c r="B123" s="99" t="s">
        <v>63</v>
      </c>
      <c r="C123" s="100" t="s">
        <v>286</v>
      </c>
      <c r="D123" s="16">
        <v>50.917999999999999</v>
      </c>
      <c r="E123" s="39">
        <v>2.5640000000000001</v>
      </c>
      <c r="F123" s="92">
        <v>53.481999999999999</v>
      </c>
      <c r="G123" s="59">
        <v>209.0067674</v>
      </c>
      <c r="H123" s="59">
        <v>177.50002889999999</v>
      </c>
      <c r="I123" s="60">
        <v>386.50679630000002</v>
      </c>
      <c r="J123" s="59">
        <v>4104.7717388742694</v>
      </c>
      <c r="K123" s="59">
        <v>69227.780382215278</v>
      </c>
      <c r="L123" s="59">
        <v>7226.8575651621104</v>
      </c>
      <c r="M123" s="88">
        <v>4270</v>
      </c>
    </row>
    <row r="124" spans="1:13" s="48" customFormat="1" ht="15" customHeight="1" x14ac:dyDescent="0.2">
      <c r="A124" s="99" t="s">
        <v>287</v>
      </c>
      <c r="B124" s="99" t="s">
        <v>63</v>
      </c>
      <c r="C124" s="100" t="s">
        <v>288</v>
      </c>
      <c r="D124" s="16">
        <v>35.201999999999998</v>
      </c>
      <c r="E124" s="39">
        <v>3.3119999999999998</v>
      </c>
      <c r="F124" s="92">
        <v>38.514000000000003</v>
      </c>
      <c r="G124" s="59">
        <v>169.12007449999999</v>
      </c>
      <c r="H124" s="59">
        <v>223.99416442</v>
      </c>
      <c r="I124" s="60">
        <v>393.11423891999999</v>
      </c>
      <c r="J124" s="59">
        <v>4804.27460087495</v>
      </c>
      <c r="K124" s="59">
        <v>67631.088291062813</v>
      </c>
      <c r="L124" s="59">
        <v>10207.04779872254</v>
      </c>
      <c r="M124" s="88">
        <v>4983</v>
      </c>
    </row>
    <row r="125" spans="1:13" s="48" customFormat="1" ht="15" customHeight="1" x14ac:dyDescent="0.2">
      <c r="A125" s="99" t="s">
        <v>289</v>
      </c>
      <c r="B125" s="99" t="s">
        <v>63</v>
      </c>
      <c r="C125" s="100" t="s">
        <v>290</v>
      </c>
      <c r="D125" s="16">
        <v>39.942</v>
      </c>
      <c r="E125" s="39">
        <v>3.5409999999999999</v>
      </c>
      <c r="F125" s="92">
        <v>43.482999999999997</v>
      </c>
      <c r="G125" s="59">
        <v>166.087211</v>
      </c>
      <c r="H125" s="59">
        <v>600.01829779999991</v>
      </c>
      <c r="I125" s="60">
        <v>766.10550879999994</v>
      </c>
      <c r="J125" s="59">
        <v>4158.2096790346004</v>
      </c>
      <c r="K125" s="59">
        <v>169448.82739339169</v>
      </c>
      <c r="L125" s="59">
        <v>17618.506285214909</v>
      </c>
      <c r="M125" s="88">
        <v>4246</v>
      </c>
    </row>
    <row r="126" spans="1:13" s="48" customFormat="1" ht="15" customHeight="1" x14ac:dyDescent="0.2">
      <c r="A126" s="99" t="s">
        <v>291</v>
      </c>
      <c r="B126" s="99" t="s">
        <v>63</v>
      </c>
      <c r="C126" s="100" t="s">
        <v>292</v>
      </c>
      <c r="D126" s="16">
        <v>46.386000000000003</v>
      </c>
      <c r="E126" s="39">
        <v>3.4249999999999998</v>
      </c>
      <c r="F126" s="92">
        <v>49.811</v>
      </c>
      <c r="G126" s="59">
        <v>195.7955709</v>
      </c>
      <c r="H126" s="59">
        <v>263.8838968</v>
      </c>
      <c r="I126" s="60">
        <v>459.67946769999998</v>
      </c>
      <c r="J126" s="59">
        <v>4221.0057107748034</v>
      </c>
      <c r="K126" s="59">
        <v>77046.393226277374</v>
      </c>
      <c r="L126" s="59">
        <v>9228.472981871475</v>
      </c>
      <c r="M126" s="88">
        <v>4459</v>
      </c>
    </row>
    <row r="127" spans="1:13" s="48" customFormat="1" ht="15" customHeight="1" x14ac:dyDescent="0.2">
      <c r="A127" s="99" t="s">
        <v>293</v>
      </c>
      <c r="B127" s="99" t="s">
        <v>63</v>
      </c>
      <c r="C127" s="100" t="s">
        <v>294</v>
      </c>
      <c r="D127" s="16">
        <v>41.046999999999997</v>
      </c>
      <c r="E127" s="39">
        <v>3.0030000000000001</v>
      </c>
      <c r="F127" s="92">
        <v>44.05</v>
      </c>
      <c r="G127" s="59">
        <v>170.04095760000001</v>
      </c>
      <c r="H127" s="59">
        <v>243.75904420000001</v>
      </c>
      <c r="I127" s="60">
        <v>413.80000180000002</v>
      </c>
      <c r="J127" s="59">
        <v>4142.5916047457804</v>
      </c>
      <c r="K127" s="59">
        <v>81171.842890442887</v>
      </c>
      <c r="L127" s="59">
        <v>9393.8706424517604</v>
      </c>
      <c r="M127" s="88">
        <v>4471</v>
      </c>
    </row>
    <row r="128" spans="1:13" s="48" customFormat="1" ht="15" customHeight="1" x14ac:dyDescent="0.2">
      <c r="A128" s="99" t="s">
        <v>295</v>
      </c>
      <c r="B128" s="99" t="s">
        <v>63</v>
      </c>
      <c r="C128" s="100" t="s">
        <v>296</v>
      </c>
      <c r="D128" s="16">
        <v>126.003</v>
      </c>
      <c r="E128" s="39">
        <v>12.218</v>
      </c>
      <c r="F128" s="92">
        <v>138.221</v>
      </c>
      <c r="G128" s="59">
        <v>453.87652159999999</v>
      </c>
      <c r="H128" s="59">
        <v>1047.9891672799999</v>
      </c>
      <c r="I128" s="60">
        <v>1501.8656888800001</v>
      </c>
      <c r="J128" s="59">
        <v>3602.1088513765549</v>
      </c>
      <c r="K128" s="59">
        <v>85774.199319037478</v>
      </c>
      <c r="L128" s="59">
        <v>10865.6838604843</v>
      </c>
      <c r="M128" s="88">
        <v>3745</v>
      </c>
    </row>
    <row r="129" spans="1:13" s="48" customFormat="1" ht="15" customHeight="1" x14ac:dyDescent="0.2">
      <c r="A129" s="99" t="s">
        <v>297</v>
      </c>
      <c r="B129" s="99" t="s">
        <v>63</v>
      </c>
      <c r="C129" s="100" t="s">
        <v>298</v>
      </c>
      <c r="D129" s="16">
        <v>41.884</v>
      </c>
      <c r="E129" s="39">
        <v>3.339</v>
      </c>
      <c r="F129" s="92">
        <v>45.222999999999999</v>
      </c>
      <c r="G129" s="59">
        <v>148.40616320000001</v>
      </c>
      <c r="H129" s="59">
        <v>308.8681871</v>
      </c>
      <c r="I129" s="60">
        <v>457.27435029999998</v>
      </c>
      <c r="J129" s="59">
        <v>3543.2662400916811</v>
      </c>
      <c r="K129" s="59">
        <v>92503.200688828991</v>
      </c>
      <c r="L129" s="59">
        <v>10111.54391128408</v>
      </c>
      <c r="M129" s="88">
        <v>3909</v>
      </c>
    </row>
    <row r="130" spans="1:13" s="48" customFormat="1" ht="15" customHeight="1" x14ac:dyDescent="0.2">
      <c r="A130" s="99" t="s">
        <v>299</v>
      </c>
      <c r="B130" s="99" t="s">
        <v>63</v>
      </c>
      <c r="C130" s="100" t="s">
        <v>300</v>
      </c>
      <c r="D130" s="16">
        <v>46.951000000000001</v>
      </c>
      <c r="E130" s="39">
        <v>3.101</v>
      </c>
      <c r="F130" s="92">
        <v>50.052</v>
      </c>
      <c r="G130" s="59">
        <v>168.36798780000001</v>
      </c>
      <c r="H130" s="59">
        <v>266.15193470000003</v>
      </c>
      <c r="I130" s="60">
        <v>434.51992250000001</v>
      </c>
      <c r="J130" s="59">
        <v>3586.036246299333</v>
      </c>
      <c r="K130" s="59">
        <v>85827.776426959041</v>
      </c>
      <c r="L130" s="59">
        <v>8681.3698253816037</v>
      </c>
      <c r="M130" s="88">
        <v>3895</v>
      </c>
    </row>
    <row r="131" spans="1:13" s="48" customFormat="1" ht="15" customHeight="1" x14ac:dyDescent="0.2">
      <c r="A131" s="99" t="s">
        <v>301</v>
      </c>
      <c r="B131" s="99" t="s">
        <v>63</v>
      </c>
      <c r="C131" s="100" t="s">
        <v>302</v>
      </c>
      <c r="D131" s="16">
        <v>21.963000000000001</v>
      </c>
      <c r="E131" s="39">
        <v>2.1219999999999999</v>
      </c>
      <c r="F131" s="92">
        <v>24.085000000000001</v>
      </c>
      <c r="G131" s="59">
        <v>102.64316909999999</v>
      </c>
      <c r="H131" s="59">
        <v>184.23876970000001</v>
      </c>
      <c r="I131" s="60">
        <v>286.88193879999989</v>
      </c>
      <c r="J131" s="59">
        <v>4673.4585029367572</v>
      </c>
      <c r="K131" s="59">
        <v>86823.17139491046</v>
      </c>
      <c r="L131" s="59">
        <v>11911.228515673651</v>
      </c>
      <c r="M131" s="88">
        <v>5015</v>
      </c>
    </row>
    <row r="132" spans="1:13" s="48" customFormat="1" ht="15" customHeight="1" x14ac:dyDescent="0.2">
      <c r="A132" s="99" t="s">
        <v>303</v>
      </c>
      <c r="B132" s="99" t="s">
        <v>63</v>
      </c>
      <c r="C132" s="100" t="s">
        <v>304</v>
      </c>
      <c r="D132" s="16">
        <v>50.406999999999996</v>
      </c>
      <c r="E132" s="39">
        <v>4.4219999999999997</v>
      </c>
      <c r="F132" s="92">
        <v>54.828999999999994</v>
      </c>
      <c r="G132" s="59">
        <v>214.63320999999999</v>
      </c>
      <c r="H132" s="59">
        <v>417.92569029999993</v>
      </c>
      <c r="I132" s="60">
        <v>632.55890029999989</v>
      </c>
      <c r="J132" s="59">
        <v>4258.0040470569566</v>
      </c>
      <c r="K132" s="59">
        <v>94510.558638625036</v>
      </c>
      <c r="L132" s="59">
        <v>11536.940310784439</v>
      </c>
      <c r="M132" s="88">
        <v>4482</v>
      </c>
    </row>
    <row r="133" spans="1:13" s="48" customFormat="1" ht="15" customHeight="1" x14ac:dyDescent="0.2">
      <c r="A133" s="99" t="s">
        <v>305</v>
      </c>
      <c r="B133" s="99" t="s">
        <v>63</v>
      </c>
      <c r="C133" s="100" t="s">
        <v>306</v>
      </c>
      <c r="D133" s="16">
        <v>43.238999999999997</v>
      </c>
      <c r="E133" s="39">
        <v>2.851</v>
      </c>
      <c r="F133" s="92">
        <v>46.09</v>
      </c>
      <c r="G133" s="59">
        <v>166.799757</v>
      </c>
      <c r="H133" s="59">
        <v>259.84021725999997</v>
      </c>
      <c r="I133" s="60">
        <v>426.63997425999997</v>
      </c>
      <c r="J133" s="59">
        <v>3857.6229098730319</v>
      </c>
      <c r="K133" s="59">
        <v>91140.027099263432</v>
      </c>
      <c r="L133" s="59">
        <v>9256.6711707528757</v>
      </c>
      <c r="M133" s="88">
        <v>3956</v>
      </c>
    </row>
    <row r="134" spans="1:13" s="48" customFormat="1" ht="15" customHeight="1" x14ac:dyDescent="0.2">
      <c r="A134" s="99" t="s">
        <v>307</v>
      </c>
      <c r="B134" s="99" t="s">
        <v>63</v>
      </c>
      <c r="C134" s="100" t="s">
        <v>308</v>
      </c>
      <c r="D134" s="16">
        <v>46.847000000000001</v>
      </c>
      <c r="E134" s="39">
        <v>3.7250000000000001</v>
      </c>
      <c r="F134" s="92">
        <v>50.572000000000003</v>
      </c>
      <c r="G134" s="59">
        <v>207.8155447</v>
      </c>
      <c r="H134" s="59">
        <v>284.84122200000002</v>
      </c>
      <c r="I134" s="60">
        <v>492.65676669999999</v>
      </c>
      <c r="J134" s="59">
        <v>4436.0480863235634</v>
      </c>
      <c r="K134" s="59">
        <v>76467.442147651003</v>
      </c>
      <c r="L134" s="59">
        <v>9741.6903958712319</v>
      </c>
      <c r="M134" s="88">
        <v>4742</v>
      </c>
    </row>
    <row r="135" spans="1:13" s="48" customFormat="1" ht="15" customHeight="1" x14ac:dyDescent="0.2">
      <c r="A135" s="99" t="s">
        <v>309</v>
      </c>
      <c r="B135" s="99" t="s">
        <v>63</v>
      </c>
      <c r="C135" s="100" t="s">
        <v>310</v>
      </c>
      <c r="D135" s="16">
        <v>40.115000000000002</v>
      </c>
      <c r="E135" s="39">
        <v>3.3650000000000002</v>
      </c>
      <c r="F135" s="92">
        <v>43.48</v>
      </c>
      <c r="G135" s="59">
        <v>176.1907137</v>
      </c>
      <c r="H135" s="59">
        <v>399.16689650000001</v>
      </c>
      <c r="I135" s="60">
        <v>575.35761019999995</v>
      </c>
      <c r="J135" s="59">
        <v>4392.1404387386256</v>
      </c>
      <c r="K135" s="59">
        <v>118623.14903417529</v>
      </c>
      <c r="L135" s="59">
        <v>13232.695726770929</v>
      </c>
      <c r="M135" s="88">
        <v>4678</v>
      </c>
    </row>
    <row r="136" spans="1:13" s="48" customFormat="1" ht="15" customHeight="1" x14ac:dyDescent="0.2">
      <c r="A136" s="99" t="s">
        <v>311</v>
      </c>
      <c r="B136" s="99" t="s">
        <v>63</v>
      </c>
      <c r="C136" s="100" t="s">
        <v>312</v>
      </c>
      <c r="D136" s="16">
        <v>94.007999999999996</v>
      </c>
      <c r="E136" s="39">
        <v>6.6609999999999996</v>
      </c>
      <c r="F136" s="92">
        <v>100.669</v>
      </c>
      <c r="G136" s="59">
        <v>378.5074348</v>
      </c>
      <c r="H136" s="59">
        <v>687.73756338999999</v>
      </c>
      <c r="I136" s="60">
        <v>1066.2449981899999</v>
      </c>
      <c r="J136" s="59">
        <v>4026.332171730066</v>
      </c>
      <c r="K136" s="59">
        <v>103248.3956447981</v>
      </c>
      <c r="L136" s="59">
        <v>10591.59222988209</v>
      </c>
      <c r="M136" s="88">
        <v>4219</v>
      </c>
    </row>
    <row r="137" spans="1:13" s="48" customFormat="1" ht="15" customHeight="1" x14ac:dyDescent="0.2">
      <c r="A137" s="99" t="s">
        <v>313</v>
      </c>
      <c r="B137" s="99" t="s">
        <v>63</v>
      </c>
      <c r="C137" s="100" t="s">
        <v>314</v>
      </c>
      <c r="D137" s="16">
        <v>130.511</v>
      </c>
      <c r="E137" s="39">
        <v>11.346</v>
      </c>
      <c r="F137" s="92">
        <v>141.857</v>
      </c>
      <c r="G137" s="59">
        <v>489.30657550000001</v>
      </c>
      <c r="H137" s="59">
        <v>939.00579784000001</v>
      </c>
      <c r="I137" s="60">
        <v>1428.31237334</v>
      </c>
      <c r="J137" s="59">
        <v>3749.159653209309</v>
      </c>
      <c r="K137" s="59">
        <v>82760.955212409666</v>
      </c>
      <c r="L137" s="59">
        <v>10068.6774240256</v>
      </c>
      <c r="M137" s="88">
        <v>3788</v>
      </c>
    </row>
    <row r="138" spans="1:13" s="48" customFormat="1" ht="15" customHeight="1" x14ac:dyDescent="0.2">
      <c r="A138" s="99" t="s">
        <v>315</v>
      </c>
      <c r="B138" s="99" t="s">
        <v>63</v>
      </c>
      <c r="C138" s="100" t="s">
        <v>316</v>
      </c>
      <c r="D138" s="16">
        <v>22.507999999999999</v>
      </c>
      <c r="E138" s="39">
        <v>1.3979999999999999</v>
      </c>
      <c r="F138" s="92">
        <v>23.905999999999999</v>
      </c>
      <c r="G138" s="59">
        <v>89.0648482</v>
      </c>
      <c r="H138" s="59">
        <v>130.3983422</v>
      </c>
      <c r="I138" s="60">
        <v>219.4631904</v>
      </c>
      <c r="J138" s="59">
        <v>3957.0307535098632</v>
      </c>
      <c r="K138" s="59">
        <v>93274.922889842637</v>
      </c>
      <c r="L138" s="59">
        <v>9180.2556011043253</v>
      </c>
      <c r="M138" s="88">
        <v>3907</v>
      </c>
    </row>
    <row r="139" spans="1:13" s="48" customFormat="1" ht="15" customHeight="1" x14ac:dyDescent="0.2">
      <c r="A139" s="99" t="s">
        <v>317</v>
      </c>
      <c r="B139" s="99" t="s">
        <v>63</v>
      </c>
      <c r="C139" s="100" t="s">
        <v>318</v>
      </c>
      <c r="D139" s="16">
        <v>46.872999999999998</v>
      </c>
      <c r="E139" s="39">
        <v>3.0379999999999998</v>
      </c>
      <c r="F139" s="92">
        <v>49.910999999999987</v>
      </c>
      <c r="G139" s="59">
        <v>204.6703953</v>
      </c>
      <c r="H139" s="59">
        <v>231.06995359999999</v>
      </c>
      <c r="I139" s="60">
        <v>435.74034890000007</v>
      </c>
      <c r="J139" s="59">
        <v>4366.4880698909828</v>
      </c>
      <c r="K139" s="59">
        <v>76059.892560895329</v>
      </c>
      <c r="L139" s="59">
        <v>8730.346995652264</v>
      </c>
      <c r="M139" s="88">
        <v>4395</v>
      </c>
    </row>
    <row r="140" spans="1:13" s="48" customFormat="1" ht="15" customHeight="1" x14ac:dyDescent="0.2">
      <c r="A140" s="99" t="s">
        <v>319</v>
      </c>
      <c r="B140" s="99" t="s">
        <v>63</v>
      </c>
      <c r="C140" s="100" t="s">
        <v>320</v>
      </c>
      <c r="D140" s="16">
        <v>15.84</v>
      </c>
      <c r="E140" s="39">
        <v>1.671</v>
      </c>
      <c r="F140" s="92">
        <v>17.510999999999999</v>
      </c>
      <c r="G140" s="59">
        <v>79.408506800000012</v>
      </c>
      <c r="H140" s="59">
        <v>315.68468050000001</v>
      </c>
      <c r="I140" s="60">
        <v>395.09318730000001</v>
      </c>
      <c r="J140" s="59">
        <v>5013.1633080808097</v>
      </c>
      <c r="K140" s="59">
        <v>188919.61729503289</v>
      </c>
      <c r="L140" s="59">
        <v>22562.571372280279</v>
      </c>
      <c r="M140" s="88">
        <v>5465</v>
      </c>
    </row>
    <row r="141" spans="1:13" s="48" customFormat="1" ht="15" customHeight="1" x14ac:dyDescent="0.2">
      <c r="A141" s="99" t="s">
        <v>321</v>
      </c>
      <c r="B141" s="99" t="s">
        <v>63</v>
      </c>
      <c r="C141" s="100" t="s">
        <v>322</v>
      </c>
      <c r="D141" s="16">
        <v>38.19</v>
      </c>
      <c r="E141" s="39">
        <v>2.54</v>
      </c>
      <c r="F141" s="92">
        <v>40.729999999999997</v>
      </c>
      <c r="G141" s="59">
        <v>166.85653919999999</v>
      </c>
      <c r="H141" s="59">
        <v>350.74444030000001</v>
      </c>
      <c r="I141" s="60">
        <v>517.60097949999999</v>
      </c>
      <c r="J141" s="59">
        <v>4369.1159780047137</v>
      </c>
      <c r="K141" s="59">
        <v>138088.36232283461</v>
      </c>
      <c r="L141" s="59">
        <v>12708.10163270317</v>
      </c>
      <c r="M141" s="88">
        <v>4467</v>
      </c>
    </row>
    <row r="142" spans="1:13" s="48" customFormat="1" ht="15" customHeight="1" x14ac:dyDescent="0.2">
      <c r="A142" s="99" t="s">
        <v>323</v>
      </c>
      <c r="B142" s="99" t="s">
        <v>63</v>
      </c>
      <c r="C142" s="100" t="s">
        <v>324</v>
      </c>
      <c r="D142" s="16">
        <v>38.700000000000003</v>
      </c>
      <c r="E142" s="39">
        <v>3.722</v>
      </c>
      <c r="F142" s="92">
        <v>42.421999999999997</v>
      </c>
      <c r="G142" s="59">
        <v>184.1386239</v>
      </c>
      <c r="H142" s="59">
        <v>323.95986569000002</v>
      </c>
      <c r="I142" s="60">
        <v>508.09848958999999</v>
      </c>
      <c r="J142" s="59">
        <v>4758.1039767441853</v>
      </c>
      <c r="K142" s="59">
        <v>87039.190137023106</v>
      </c>
      <c r="L142" s="59">
        <v>11977.240337324971</v>
      </c>
      <c r="M142" s="88">
        <v>5118</v>
      </c>
    </row>
    <row r="143" spans="1:13" s="48" customFormat="1" ht="15" customHeight="1" x14ac:dyDescent="0.2">
      <c r="A143" s="99" t="s">
        <v>325</v>
      </c>
      <c r="B143" s="99" t="s">
        <v>63</v>
      </c>
      <c r="C143" s="100" t="s">
        <v>326</v>
      </c>
      <c r="D143" s="16">
        <v>58.941000000000003</v>
      </c>
      <c r="E143" s="39">
        <v>5.2089999999999996</v>
      </c>
      <c r="F143" s="92">
        <v>64.150000000000006</v>
      </c>
      <c r="G143" s="59">
        <v>272.19056649999999</v>
      </c>
      <c r="H143" s="59">
        <v>429.48253462999998</v>
      </c>
      <c r="I143" s="60">
        <v>701.67310112999996</v>
      </c>
      <c r="J143" s="59">
        <v>4618.0174496530426</v>
      </c>
      <c r="K143" s="59">
        <v>82450.093037051251</v>
      </c>
      <c r="L143" s="59">
        <v>10938.00625300078</v>
      </c>
      <c r="M143" s="88">
        <v>4905</v>
      </c>
    </row>
    <row r="144" spans="1:13" s="48" customFormat="1" ht="15" customHeight="1" x14ac:dyDescent="0.2">
      <c r="A144" s="99" t="s">
        <v>327</v>
      </c>
      <c r="B144" s="99" t="s">
        <v>63</v>
      </c>
      <c r="C144" s="100" t="s">
        <v>328</v>
      </c>
      <c r="D144" s="16">
        <v>36.728999999999999</v>
      </c>
      <c r="E144" s="39">
        <v>3.0249999999999999</v>
      </c>
      <c r="F144" s="92">
        <v>39.753999999999998</v>
      </c>
      <c r="G144" s="59">
        <v>194.07571290000001</v>
      </c>
      <c r="H144" s="59">
        <v>230.71126285</v>
      </c>
      <c r="I144" s="60">
        <v>424.78697575000001</v>
      </c>
      <c r="J144" s="59">
        <v>5283.9912031364856</v>
      </c>
      <c r="K144" s="59">
        <v>76268.186066115712</v>
      </c>
      <c r="L144" s="59">
        <v>10685.38953941742</v>
      </c>
      <c r="M144" s="88">
        <v>5419</v>
      </c>
    </row>
    <row r="145" spans="1:13" s="48" customFormat="1" ht="15" customHeight="1" x14ac:dyDescent="0.2">
      <c r="A145" s="99" t="s">
        <v>329</v>
      </c>
      <c r="B145" s="99" t="s">
        <v>63</v>
      </c>
      <c r="C145" s="100" t="s">
        <v>330</v>
      </c>
      <c r="D145" s="16">
        <v>33.006</v>
      </c>
      <c r="E145" s="39">
        <v>2.718</v>
      </c>
      <c r="F145" s="92">
        <v>35.723999999999997</v>
      </c>
      <c r="G145" s="59">
        <v>135.82103530000001</v>
      </c>
      <c r="H145" s="59">
        <v>254.86369937000001</v>
      </c>
      <c r="I145" s="60">
        <v>390.68473467000001</v>
      </c>
      <c r="J145" s="59">
        <v>4115.0407592558931</v>
      </c>
      <c r="K145" s="59">
        <v>93768.837148638719</v>
      </c>
      <c r="L145" s="59">
        <v>10936.19792492442</v>
      </c>
      <c r="M145" s="88">
        <v>4233</v>
      </c>
    </row>
    <row r="146" spans="1:13" s="48" customFormat="1" ht="15" customHeight="1" x14ac:dyDescent="0.2">
      <c r="A146" s="77" t="s">
        <v>331</v>
      </c>
      <c r="B146" s="77" t="s">
        <v>63</v>
      </c>
      <c r="C146" s="78" t="s">
        <v>332</v>
      </c>
      <c r="D146" s="79">
        <v>39.502000000000002</v>
      </c>
      <c r="E146" s="80">
        <v>3.899</v>
      </c>
      <c r="F146" s="95">
        <v>43.401000000000003</v>
      </c>
      <c r="G146" s="81">
        <v>173.3728447</v>
      </c>
      <c r="H146" s="81">
        <v>216.63282208000001</v>
      </c>
      <c r="I146" s="82">
        <v>390.00566678000001</v>
      </c>
      <c r="J146" s="81">
        <v>4388.9637157612278</v>
      </c>
      <c r="K146" s="81">
        <v>55561.1238984355</v>
      </c>
      <c r="L146" s="81">
        <v>8986.098633211217</v>
      </c>
      <c r="M146" s="96">
        <v>4687</v>
      </c>
    </row>
    <row r="147" spans="1:13" s="48" customFormat="1" ht="15" customHeight="1" x14ac:dyDescent="0.2">
      <c r="A147" s="99" t="s">
        <v>333</v>
      </c>
      <c r="B147" s="99" t="s">
        <v>65</v>
      </c>
      <c r="C147" s="100" t="s">
        <v>334</v>
      </c>
      <c r="D147" s="16">
        <v>420.92899999999997</v>
      </c>
      <c r="E147" s="39">
        <v>35.54</v>
      </c>
      <c r="F147" s="92">
        <v>456.46899999999999</v>
      </c>
      <c r="G147" s="59">
        <v>1718.0807188000001</v>
      </c>
      <c r="H147" s="59">
        <v>3051.1942204299999</v>
      </c>
      <c r="I147" s="60">
        <v>4769.2749392299993</v>
      </c>
      <c r="J147" s="59">
        <v>4081.6401787474852</v>
      </c>
      <c r="K147" s="59">
        <v>85852.397873663474</v>
      </c>
      <c r="L147" s="59">
        <v>10448.190214954349</v>
      </c>
      <c r="M147" s="88">
        <v>4236</v>
      </c>
    </row>
    <row r="148" spans="1:13" s="48" customFormat="1" ht="15" customHeight="1" x14ac:dyDescent="0.2">
      <c r="A148" s="99" t="s">
        <v>335</v>
      </c>
      <c r="B148" s="99" t="s">
        <v>65</v>
      </c>
      <c r="C148" s="100" t="s">
        <v>336</v>
      </c>
      <c r="D148" s="16">
        <v>23.266999999999999</v>
      </c>
      <c r="E148" s="39">
        <v>2.8780000000000001</v>
      </c>
      <c r="F148" s="92">
        <v>26.145</v>
      </c>
      <c r="G148" s="59">
        <v>112.75176039999999</v>
      </c>
      <c r="H148" s="59">
        <v>235.86570130000001</v>
      </c>
      <c r="I148" s="60">
        <v>348.61746169999998</v>
      </c>
      <c r="J148" s="59">
        <v>4845.9947737138446</v>
      </c>
      <c r="K148" s="59">
        <v>81954.725955524656</v>
      </c>
      <c r="L148" s="59">
        <v>13334.00121246892</v>
      </c>
      <c r="M148" s="88">
        <v>5254</v>
      </c>
    </row>
    <row r="149" spans="1:13" s="48" customFormat="1" ht="15" customHeight="1" x14ac:dyDescent="0.2">
      <c r="A149" s="99" t="s">
        <v>337</v>
      </c>
      <c r="B149" s="99" t="s">
        <v>65</v>
      </c>
      <c r="C149" s="100" t="s">
        <v>338</v>
      </c>
      <c r="D149" s="16">
        <v>38.621000000000002</v>
      </c>
      <c r="E149" s="39">
        <v>3.1469999999999998</v>
      </c>
      <c r="F149" s="92">
        <v>41.768000000000001</v>
      </c>
      <c r="G149" s="59">
        <v>180.88402500000001</v>
      </c>
      <c r="H149" s="59">
        <v>156.34095780000001</v>
      </c>
      <c r="I149" s="60">
        <v>337.22498280000002</v>
      </c>
      <c r="J149" s="59">
        <v>4683.5665829471009</v>
      </c>
      <c r="K149" s="59">
        <v>49679.363775023827</v>
      </c>
      <c r="L149" s="59">
        <v>8073.764192683394</v>
      </c>
      <c r="M149" s="88">
        <v>4798</v>
      </c>
    </row>
    <row r="150" spans="1:13" s="48" customFormat="1" ht="15" customHeight="1" x14ac:dyDescent="0.2">
      <c r="A150" s="99" t="s">
        <v>339</v>
      </c>
      <c r="B150" s="99" t="s">
        <v>65</v>
      </c>
      <c r="C150" s="100" t="s">
        <v>340</v>
      </c>
      <c r="D150" s="16">
        <v>41.048000000000002</v>
      </c>
      <c r="E150" s="39">
        <v>3.1469999999999998</v>
      </c>
      <c r="F150" s="92">
        <v>44.195</v>
      </c>
      <c r="G150" s="59">
        <v>171.3212892</v>
      </c>
      <c r="H150" s="59">
        <v>181.29177279999999</v>
      </c>
      <c r="I150" s="60">
        <v>352.61306200000001</v>
      </c>
      <c r="J150" s="59">
        <v>4173.6817676866112</v>
      </c>
      <c r="K150" s="59">
        <v>57607.808325389262</v>
      </c>
      <c r="L150" s="59">
        <v>7978.5736395519862</v>
      </c>
      <c r="M150" s="88">
        <v>4397</v>
      </c>
    </row>
    <row r="151" spans="1:13" s="48" customFormat="1" ht="15" customHeight="1" x14ac:dyDescent="0.2">
      <c r="A151" s="99" t="s">
        <v>341</v>
      </c>
      <c r="B151" s="99" t="s">
        <v>65</v>
      </c>
      <c r="C151" s="100" t="s">
        <v>342</v>
      </c>
      <c r="D151" s="16">
        <v>133.53200000000001</v>
      </c>
      <c r="E151" s="39">
        <v>8.468</v>
      </c>
      <c r="F151" s="92">
        <v>142</v>
      </c>
      <c r="G151" s="59">
        <v>521.15109089999999</v>
      </c>
      <c r="H151" s="59">
        <v>892.36157485000001</v>
      </c>
      <c r="I151" s="60">
        <v>1413.51266575</v>
      </c>
      <c r="J151" s="59">
        <v>3902.817982955396</v>
      </c>
      <c r="K151" s="59">
        <v>105380.44105455829</v>
      </c>
      <c r="L151" s="59">
        <v>9954.3145475352103</v>
      </c>
      <c r="M151" s="88">
        <v>4109</v>
      </c>
    </row>
    <row r="152" spans="1:13" s="48" customFormat="1" ht="15" customHeight="1" x14ac:dyDescent="0.2">
      <c r="A152" s="99" t="s">
        <v>343</v>
      </c>
      <c r="B152" s="99" t="s">
        <v>65</v>
      </c>
      <c r="C152" s="100" t="s">
        <v>344</v>
      </c>
      <c r="D152" s="16">
        <v>131.69999999999999</v>
      </c>
      <c r="E152" s="39">
        <v>9.7759999999999998</v>
      </c>
      <c r="F152" s="92">
        <v>141.476</v>
      </c>
      <c r="G152" s="59">
        <v>534.09113830000001</v>
      </c>
      <c r="H152" s="59">
        <v>639.60721311999998</v>
      </c>
      <c r="I152" s="60">
        <v>1173.6983514200001</v>
      </c>
      <c r="J152" s="59">
        <v>4055.3617182991652</v>
      </c>
      <c r="K152" s="59">
        <v>65426.26975450082</v>
      </c>
      <c r="L152" s="59">
        <v>8296.0951074387194</v>
      </c>
      <c r="M152" s="88">
        <v>4206</v>
      </c>
    </row>
    <row r="153" spans="1:13" s="48" customFormat="1" ht="15" customHeight="1" x14ac:dyDescent="0.2">
      <c r="A153" s="99" t="s">
        <v>345</v>
      </c>
      <c r="B153" s="99" t="s">
        <v>65</v>
      </c>
      <c r="C153" s="100" t="s">
        <v>346</v>
      </c>
      <c r="D153" s="16">
        <v>48.002000000000002</v>
      </c>
      <c r="E153" s="39">
        <v>4.6159999999999997</v>
      </c>
      <c r="F153" s="92">
        <v>52.618000000000002</v>
      </c>
      <c r="G153" s="59">
        <v>208.0989481</v>
      </c>
      <c r="H153" s="59">
        <v>514.34830030000001</v>
      </c>
      <c r="I153" s="60">
        <v>722.44724840000003</v>
      </c>
      <c r="J153" s="59">
        <v>4335.2141181617426</v>
      </c>
      <c r="K153" s="59">
        <v>111427.2747616985</v>
      </c>
      <c r="L153" s="59">
        <v>13730.040069938041</v>
      </c>
      <c r="M153" s="88">
        <v>4577</v>
      </c>
    </row>
    <row r="154" spans="1:13" s="48" customFormat="1" ht="15" customHeight="1" x14ac:dyDescent="0.2">
      <c r="A154" s="99" t="s">
        <v>347</v>
      </c>
      <c r="B154" s="99" t="s">
        <v>65</v>
      </c>
      <c r="C154" s="100" t="s">
        <v>348</v>
      </c>
      <c r="D154" s="16">
        <v>79.677999999999997</v>
      </c>
      <c r="E154" s="39">
        <v>10.052</v>
      </c>
      <c r="F154" s="92">
        <v>89.72999999999999</v>
      </c>
      <c r="G154" s="59">
        <v>387.79056279999998</v>
      </c>
      <c r="H154" s="59">
        <v>617.52224974000001</v>
      </c>
      <c r="I154" s="60">
        <v>1005.31281254</v>
      </c>
      <c r="J154" s="59">
        <v>4866.9715956725822</v>
      </c>
      <c r="K154" s="59">
        <v>61432.774546358938</v>
      </c>
      <c r="L154" s="59">
        <v>11203.75362242283</v>
      </c>
      <c r="M154" s="88">
        <v>4943</v>
      </c>
    </row>
    <row r="155" spans="1:13" s="48" customFormat="1" ht="15" customHeight="1" x14ac:dyDescent="0.2">
      <c r="A155" s="99" t="s">
        <v>349</v>
      </c>
      <c r="B155" s="99" t="s">
        <v>65</v>
      </c>
      <c r="C155" s="100" t="s">
        <v>350</v>
      </c>
      <c r="D155" s="16">
        <v>41.921999999999997</v>
      </c>
      <c r="E155" s="39">
        <v>3.5070000000000001</v>
      </c>
      <c r="F155" s="92">
        <v>45.428999999999988</v>
      </c>
      <c r="G155" s="59">
        <v>194.04477729999999</v>
      </c>
      <c r="H155" s="59">
        <v>276.12191725999998</v>
      </c>
      <c r="I155" s="60">
        <v>470.16669456</v>
      </c>
      <c r="J155" s="59">
        <v>4628.709920805306</v>
      </c>
      <c r="K155" s="59">
        <v>78734.507345309365</v>
      </c>
      <c r="L155" s="59">
        <v>10349.483690153869</v>
      </c>
      <c r="M155" s="88">
        <v>4823</v>
      </c>
    </row>
    <row r="156" spans="1:13" s="48" customFormat="1" ht="15" customHeight="1" x14ac:dyDescent="0.2">
      <c r="A156" s="99" t="s">
        <v>351</v>
      </c>
      <c r="B156" s="99" t="s">
        <v>65</v>
      </c>
      <c r="C156" s="100" t="s">
        <v>352</v>
      </c>
      <c r="D156" s="16">
        <v>32.826000000000001</v>
      </c>
      <c r="E156" s="39">
        <v>3.3639999999999999</v>
      </c>
      <c r="F156" s="92">
        <v>36.19</v>
      </c>
      <c r="G156" s="59">
        <v>163.14738489999999</v>
      </c>
      <c r="H156" s="59">
        <v>147.88025655000001</v>
      </c>
      <c r="I156" s="60">
        <v>311.02764144999998</v>
      </c>
      <c r="J156" s="59">
        <v>4970.0659507707314</v>
      </c>
      <c r="K156" s="59">
        <v>43959.648201545788</v>
      </c>
      <c r="L156" s="59">
        <v>8594.2979124067442</v>
      </c>
      <c r="M156" s="88">
        <v>5147</v>
      </c>
    </row>
    <row r="157" spans="1:13" s="48" customFormat="1" ht="15" customHeight="1" x14ac:dyDescent="0.2">
      <c r="A157" s="99" t="s">
        <v>353</v>
      </c>
      <c r="B157" s="99" t="s">
        <v>65</v>
      </c>
      <c r="C157" s="100" t="s">
        <v>354</v>
      </c>
      <c r="D157" s="16">
        <v>53.140999999999998</v>
      </c>
      <c r="E157" s="39">
        <v>3.718</v>
      </c>
      <c r="F157" s="92">
        <v>56.858999999999988</v>
      </c>
      <c r="G157" s="59">
        <v>209.99058869999999</v>
      </c>
      <c r="H157" s="59">
        <v>267.42243070000001</v>
      </c>
      <c r="I157" s="60">
        <v>477.4130194</v>
      </c>
      <c r="J157" s="59">
        <v>3951.5739015073109</v>
      </c>
      <c r="K157" s="59">
        <v>71926.420306616463</v>
      </c>
      <c r="L157" s="59">
        <v>8396.4371409979085</v>
      </c>
      <c r="M157" s="88">
        <v>3997</v>
      </c>
    </row>
    <row r="158" spans="1:13" s="48" customFormat="1" ht="15" customHeight="1" x14ac:dyDescent="0.2">
      <c r="A158" s="99" t="s">
        <v>355</v>
      </c>
      <c r="B158" s="99" t="s">
        <v>65</v>
      </c>
      <c r="C158" s="100" t="s">
        <v>356</v>
      </c>
      <c r="D158" s="16">
        <v>24.844999999999999</v>
      </c>
      <c r="E158" s="39">
        <v>3.2050000000000001</v>
      </c>
      <c r="F158" s="92">
        <v>28.05</v>
      </c>
      <c r="G158" s="59">
        <v>123.3002875</v>
      </c>
      <c r="H158" s="59">
        <v>206.5593082</v>
      </c>
      <c r="I158" s="60">
        <v>329.8595957</v>
      </c>
      <c r="J158" s="59">
        <v>4962.7807405916683</v>
      </c>
      <c r="K158" s="59">
        <v>64449.082121684864</v>
      </c>
      <c r="L158" s="59">
        <v>11759.70038146168</v>
      </c>
      <c r="M158" s="88">
        <v>5005</v>
      </c>
    </row>
    <row r="159" spans="1:13" s="48" customFormat="1" ht="15" customHeight="1" x14ac:dyDescent="0.2">
      <c r="A159" s="99" t="s">
        <v>357</v>
      </c>
      <c r="B159" s="99" t="s">
        <v>65</v>
      </c>
      <c r="C159" s="100" t="s">
        <v>358</v>
      </c>
      <c r="D159" s="16">
        <v>26.817</v>
      </c>
      <c r="E159" s="39">
        <v>2.452</v>
      </c>
      <c r="F159" s="92">
        <v>29.268999999999998</v>
      </c>
      <c r="G159" s="59">
        <v>124.55155259999999</v>
      </c>
      <c r="H159" s="59">
        <v>406.10831380000002</v>
      </c>
      <c r="I159" s="60">
        <v>530.65986640000006</v>
      </c>
      <c r="J159" s="59">
        <v>4644.4998545698618</v>
      </c>
      <c r="K159" s="59">
        <v>165623.29274061989</v>
      </c>
      <c r="L159" s="59">
        <v>18130.440616351771</v>
      </c>
      <c r="M159" s="88">
        <v>4781</v>
      </c>
    </row>
    <row r="160" spans="1:13" s="48" customFormat="1" ht="15" customHeight="1" x14ac:dyDescent="0.2">
      <c r="A160" s="99" t="s">
        <v>359</v>
      </c>
      <c r="B160" s="99" t="s">
        <v>65</v>
      </c>
      <c r="C160" s="100" t="s">
        <v>360</v>
      </c>
      <c r="D160" s="16">
        <v>54.582000000000001</v>
      </c>
      <c r="E160" s="39">
        <v>3.2850000000000001</v>
      </c>
      <c r="F160" s="92">
        <v>57.866999999999997</v>
      </c>
      <c r="G160" s="59">
        <v>220.4907244</v>
      </c>
      <c r="H160" s="59">
        <v>258.3748827</v>
      </c>
      <c r="I160" s="60">
        <v>478.86560709999998</v>
      </c>
      <c r="J160" s="59">
        <v>4039.6233996555638</v>
      </c>
      <c r="K160" s="59">
        <v>78652.932328767114</v>
      </c>
      <c r="L160" s="59">
        <v>8275.2796429744067</v>
      </c>
      <c r="M160" s="88">
        <v>4329</v>
      </c>
    </row>
    <row r="161" spans="1:13" s="48" customFormat="1" ht="15" customHeight="1" x14ac:dyDescent="0.2">
      <c r="A161" s="99" t="s">
        <v>361</v>
      </c>
      <c r="B161" s="99" t="s">
        <v>65</v>
      </c>
      <c r="C161" s="100" t="s">
        <v>362</v>
      </c>
      <c r="D161" s="16">
        <v>16.785</v>
      </c>
      <c r="E161" s="39">
        <v>1.6910000000000001</v>
      </c>
      <c r="F161" s="92">
        <v>18.475999999999999</v>
      </c>
      <c r="G161" s="59">
        <v>77.814903099999995</v>
      </c>
      <c r="H161" s="59">
        <v>105.0754465</v>
      </c>
      <c r="I161" s="60">
        <v>182.89034960000001</v>
      </c>
      <c r="J161" s="59">
        <v>4635.9787369675296</v>
      </c>
      <c r="K161" s="59">
        <v>62138.052335895911</v>
      </c>
      <c r="L161" s="59">
        <v>9898.8065382117347</v>
      </c>
      <c r="M161" s="88">
        <v>4513</v>
      </c>
    </row>
    <row r="162" spans="1:13" s="48" customFormat="1" ht="15" customHeight="1" x14ac:dyDescent="0.2">
      <c r="A162" s="99" t="s">
        <v>363</v>
      </c>
      <c r="B162" s="99" t="s">
        <v>65</v>
      </c>
      <c r="C162" s="100" t="s">
        <v>364</v>
      </c>
      <c r="D162" s="16">
        <v>34.591000000000001</v>
      </c>
      <c r="E162" s="39">
        <v>2.3199999999999998</v>
      </c>
      <c r="F162" s="92">
        <v>36.911000000000001</v>
      </c>
      <c r="G162" s="59">
        <v>139.83073060000001</v>
      </c>
      <c r="H162" s="59">
        <v>269.27790679999998</v>
      </c>
      <c r="I162" s="60">
        <v>409.10863740000002</v>
      </c>
      <c r="J162" s="59">
        <v>4042.4020872481269</v>
      </c>
      <c r="K162" s="59">
        <v>116068.06327586211</v>
      </c>
      <c r="L162" s="59">
        <v>11083.65087372328</v>
      </c>
      <c r="M162" s="88">
        <v>4228</v>
      </c>
    </row>
    <row r="163" spans="1:13" s="48" customFormat="1" ht="15" customHeight="1" x14ac:dyDescent="0.2">
      <c r="A163" s="99" t="s">
        <v>365</v>
      </c>
      <c r="B163" s="99" t="s">
        <v>65</v>
      </c>
      <c r="C163" s="100" t="s">
        <v>366</v>
      </c>
      <c r="D163" s="16">
        <v>43.154000000000003</v>
      </c>
      <c r="E163" s="39">
        <v>3.4129999999999998</v>
      </c>
      <c r="F163" s="92">
        <v>46.567</v>
      </c>
      <c r="G163" s="59">
        <v>192.18296860000001</v>
      </c>
      <c r="H163" s="59">
        <v>498.65634324000001</v>
      </c>
      <c r="I163" s="60">
        <v>690.83931183999994</v>
      </c>
      <c r="J163" s="59">
        <v>4453.4218983176524</v>
      </c>
      <c r="K163" s="59">
        <v>146104.99362437741</v>
      </c>
      <c r="L163" s="59">
        <v>14835.38368028862</v>
      </c>
      <c r="M163" s="88">
        <v>4904</v>
      </c>
    </row>
    <row r="164" spans="1:13" s="48" customFormat="1" ht="15" customHeight="1" x14ac:dyDescent="0.2">
      <c r="A164" s="99" t="s">
        <v>367</v>
      </c>
      <c r="B164" s="99" t="s">
        <v>65</v>
      </c>
      <c r="C164" s="100" t="s">
        <v>368</v>
      </c>
      <c r="D164" s="16">
        <v>126.532</v>
      </c>
      <c r="E164" s="39">
        <v>10.266999999999999</v>
      </c>
      <c r="F164" s="92">
        <v>136.79900000000001</v>
      </c>
      <c r="G164" s="59">
        <v>486.15467530000001</v>
      </c>
      <c r="H164" s="59">
        <v>968.87244219000002</v>
      </c>
      <c r="I164" s="60">
        <v>1455.0271174899999</v>
      </c>
      <c r="J164" s="59">
        <v>3842.148036069927</v>
      </c>
      <c r="K164" s="59">
        <v>94367.628537060489</v>
      </c>
      <c r="L164" s="59">
        <v>10636.240889845691</v>
      </c>
      <c r="M164" s="88">
        <v>4129</v>
      </c>
    </row>
    <row r="165" spans="1:13" s="48" customFormat="1" ht="15" customHeight="1" x14ac:dyDescent="0.2">
      <c r="A165" s="99" t="s">
        <v>369</v>
      </c>
      <c r="B165" s="99" t="s">
        <v>65</v>
      </c>
      <c r="C165" s="100" t="s">
        <v>370</v>
      </c>
      <c r="D165" s="16">
        <v>43.758000000000003</v>
      </c>
      <c r="E165" s="39">
        <v>4.7729999999999997</v>
      </c>
      <c r="F165" s="92">
        <v>48.531000000000013</v>
      </c>
      <c r="G165" s="59">
        <v>188.75305660000001</v>
      </c>
      <c r="H165" s="59">
        <v>282.86311970000003</v>
      </c>
      <c r="I165" s="60">
        <v>471.61617630000001</v>
      </c>
      <c r="J165" s="59">
        <v>4313.5668129256364</v>
      </c>
      <c r="K165" s="59">
        <v>59263.171946364972</v>
      </c>
      <c r="L165" s="59">
        <v>9717.8334734499585</v>
      </c>
      <c r="M165" s="88">
        <v>4570</v>
      </c>
    </row>
    <row r="166" spans="1:13" s="48" customFormat="1" ht="15" customHeight="1" x14ac:dyDescent="0.2">
      <c r="A166" s="99" t="s">
        <v>371</v>
      </c>
      <c r="B166" s="99" t="s">
        <v>65</v>
      </c>
      <c r="C166" s="100" t="s">
        <v>372</v>
      </c>
      <c r="D166" s="16">
        <v>87.652000000000001</v>
      </c>
      <c r="E166" s="39">
        <v>5.2590000000000003</v>
      </c>
      <c r="F166" s="92">
        <v>92.911000000000001</v>
      </c>
      <c r="G166" s="59">
        <v>402.08614360000001</v>
      </c>
      <c r="H166" s="59">
        <v>534.34233109999991</v>
      </c>
      <c r="I166" s="60">
        <v>936.42847469999992</v>
      </c>
      <c r="J166" s="59">
        <v>4587.3014146853457</v>
      </c>
      <c r="K166" s="59">
        <v>101605.3111047728</v>
      </c>
      <c r="L166" s="59">
        <v>10078.76865710196</v>
      </c>
      <c r="M166" s="88">
        <v>4795</v>
      </c>
    </row>
    <row r="167" spans="1:13" s="48" customFormat="1" ht="15" customHeight="1" x14ac:dyDescent="0.2">
      <c r="A167" s="99" t="s">
        <v>373</v>
      </c>
      <c r="B167" s="99" t="s">
        <v>65</v>
      </c>
      <c r="C167" s="100" t="s">
        <v>374</v>
      </c>
      <c r="D167" s="16">
        <v>20.425000000000001</v>
      </c>
      <c r="E167" s="39">
        <v>3.105</v>
      </c>
      <c r="F167" s="92">
        <v>23.53</v>
      </c>
      <c r="G167" s="59">
        <v>105.24826349999999</v>
      </c>
      <c r="H167" s="59">
        <v>102.6417074</v>
      </c>
      <c r="I167" s="60">
        <v>207.88997090000001</v>
      </c>
      <c r="J167" s="59">
        <v>5152.9137576499379</v>
      </c>
      <c r="K167" s="59">
        <v>33056.910595813213</v>
      </c>
      <c r="L167" s="59">
        <v>8835.1028856778576</v>
      </c>
      <c r="M167" s="88">
        <v>5640</v>
      </c>
    </row>
    <row r="168" spans="1:13" s="48" customFormat="1" ht="15" customHeight="1" x14ac:dyDescent="0.2">
      <c r="A168" s="99" t="s">
        <v>375</v>
      </c>
      <c r="B168" s="99" t="s">
        <v>65</v>
      </c>
      <c r="C168" s="100" t="s">
        <v>376</v>
      </c>
      <c r="D168" s="16">
        <v>44.064999999999998</v>
      </c>
      <c r="E168" s="39">
        <v>2.9009999999999998</v>
      </c>
      <c r="F168" s="92">
        <v>46.965999999999987</v>
      </c>
      <c r="G168" s="59">
        <v>195.66598450000001</v>
      </c>
      <c r="H168" s="59">
        <v>198.18962099999999</v>
      </c>
      <c r="I168" s="60">
        <v>393.85560550000002</v>
      </c>
      <c r="J168" s="59">
        <v>4440.3945194598891</v>
      </c>
      <c r="K168" s="59">
        <v>68317.690796277151</v>
      </c>
      <c r="L168" s="59">
        <v>8385.9729485159496</v>
      </c>
      <c r="M168" s="88">
        <v>4512</v>
      </c>
    </row>
    <row r="169" spans="1:13" s="48" customFormat="1" ht="15" customHeight="1" x14ac:dyDescent="0.2">
      <c r="A169" s="99" t="s">
        <v>377</v>
      </c>
      <c r="B169" s="99" t="s">
        <v>65</v>
      </c>
      <c r="C169" s="100" t="s">
        <v>378</v>
      </c>
      <c r="D169" s="16">
        <v>55.566000000000003</v>
      </c>
      <c r="E169" s="39">
        <v>4.923</v>
      </c>
      <c r="F169" s="92">
        <v>60.488999999999997</v>
      </c>
      <c r="G169" s="59">
        <v>243.25411919999999</v>
      </c>
      <c r="H169" s="59">
        <v>366.78359410000002</v>
      </c>
      <c r="I169" s="60">
        <v>610.03771329999995</v>
      </c>
      <c r="J169" s="59">
        <v>4377.751128387863</v>
      </c>
      <c r="K169" s="59">
        <v>74504.081677838709</v>
      </c>
      <c r="L169" s="59">
        <v>10085.10164327398</v>
      </c>
      <c r="M169" s="88">
        <v>4590</v>
      </c>
    </row>
    <row r="170" spans="1:13" s="48" customFormat="1" ht="15" customHeight="1" x14ac:dyDescent="0.2">
      <c r="A170" s="99" t="s">
        <v>379</v>
      </c>
      <c r="B170" s="99" t="s">
        <v>65</v>
      </c>
      <c r="C170" s="100" t="s">
        <v>380</v>
      </c>
      <c r="D170" s="16">
        <v>42.639000000000003</v>
      </c>
      <c r="E170" s="39">
        <v>3.851</v>
      </c>
      <c r="F170" s="92">
        <v>46.49</v>
      </c>
      <c r="G170" s="59">
        <v>182.75684290000001</v>
      </c>
      <c r="H170" s="59">
        <v>319.99005462999997</v>
      </c>
      <c r="I170" s="60">
        <v>502.74689753000001</v>
      </c>
      <c r="J170" s="59">
        <v>4286.1428011913977</v>
      </c>
      <c r="K170" s="59">
        <v>83092.717379901311</v>
      </c>
      <c r="L170" s="59">
        <v>10814.086847278981</v>
      </c>
      <c r="M170" s="88">
        <v>4524</v>
      </c>
    </row>
    <row r="171" spans="1:13" s="48" customFormat="1" ht="15" customHeight="1" x14ac:dyDescent="0.2">
      <c r="A171" s="99" t="s">
        <v>381</v>
      </c>
      <c r="B171" s="99" t="s">
        <v>65</v>
      </c>
      <c r="C171" s="100" t="s">
        <v>382</v>
      </c>
      <c r="D171" s="16">
        <v>110.11199999999999</v>
      </c>
      <c r="E171" s="39">
        <v>7.9960000000000004</v>
      </c>
      <c r="F171" s="92">
        <v>118.108</v>
      </c>
      <c r="G171" s="59">
        <v>400.74517880000002</v>
      </c>
      <c r="H171" s="59">
        <v>543.31179999999995</v>
      </c>
      <c r="I171" s="60">
        <v>944.05697880000002</v>
      </c>
      <c r="J171" s="59">
        <v>3639.4323852077891</v>
      </c>
      <c r="K171" s="59">
        <v>67947.948974487226</v>
      </c>
      <c r="L171" s="59">
        <v>7993.1670911369274</v>
      </c>
      <c r="M171" s="88">
        <v>3864</v>
      </c>
    </row>
    <row r="172" spans="1:13" s="48" customFormat="1" ht="15" customHeight="1" x14ac:dyDescent="0.2">
      <c r="A172" s="99" t="s">
        <v>383</v>
      </c>
      <c r="B172" s="99" t="s">
        <v>65</v>
      </c>
      <c r="C172" s="100" t="s">
        <v>384</v>
      </c>
      <c r="D172" s="16">
        <v>53.323</v>
      </c>
      <c r="E172" s="39">
        <v>5.9279999999999999</v>
      </c>
      <c r="F172" s="92">
        <v>59.250999999999998</v>
      </c>
      <c r="G172" s="59">
        <v>281.20029</v>
      </c>
      <c r="H172" s="59">
        <v>334.93749650000001</v>
      </c>
      <c r="I172" s="60">
        <v>616.13778649999995</v>
      </c>
      <c r="J172" s="59">
        <v>5273.5271833917814</v>
      </c>
      <c r="K172" s="59">
        <v>56500.927209851558</v>
      </c>
      <c r="L172" s="59">
        <v>10398.77447638014</v>
      </c>
      <c r="M172" s="88">
        <v>5480</v>
      </c>
    </row>
    <row r="173" spans="1:13" s="48" customFormat="1" ht="15" customHeight="1" x14ac:dyDescent="0.2">
      <c r="A173" s="99" t="s">
        <v>385</v>
      </c>
      <c r="B173" s="99" t="s">
        <v>65</v>
      </c>
      <c r="C173" s="100" t="s">
        <v>386</v>
      </c>
      <c r="D173" s="16">
        <v>31.841000000000001</v>
      </c>
      <c r="E173" s="39">
        <v>2.0960000000000001</v>
      </c>
      <c r="F173" s="92">
        <v>33.936999999999998</v>
      </c>
      <c r="G173" s="59">
        <v>138.25582309999999</v>
      </c>
      <c r="H173" s="59">
        <v>191.3246948</v>
      </c>
      <c r="I173" s="60">
        <v>329.58051790000002</v>
      </c>
      <c r="J173" s="59">
        <v>4342.0691278540226</v>
      </c>
      <c r="K173" s="59">
        <v>91280.865839694656</v>
      </c>
      <c r="L173" s="59">
        <v>9711.5395556472304</v>
      </c>
      <c r="M173" s="88">
        <v>4468</v>
      </c>
    </row>
    <row r="174" spans="1:13" s="48" customFormat="1" ht="15" customHeight="1" x14ac:dyDescent="0.2">
      <c r="A174" s="99" t="s">
        <v>387</v>
      </c>
      <c r="B174" s="99" t="s">
        <v>65</v>
      </c>
      <c r="C174" s="100" t="s">
        <v>388</v>
      </c>
      <c r="D174" s="16">
        <v>66.718000000000004</v>
      </c>
      <c r="E174" s="39">
        <v>5.1079999999999997</v>
      </c>
      <c r="F174" s="92">
        <v>71.826000000000008</v>
      </c>
      <c r="G174" s="59">
        <v>267.2866947</v>
      </c>
      <c r="H174" s="59">
        <v>651.66781705999995</v>
      </c>
      <c r="I174" s="60">
        <v>918.95451175999995</v>
      </c>
      <c r="J174" s="59">
        <v>4006.215634461465</v>
      </c>
      <c r="K174" s="59">
        <v>127577.8811785435</v>
      </c>
      <c r="L174" s="59">
        <v>12794.17636733216</v>
      </c>
      <c r="M174" s="88">
        <v>3990</v>
      </c>
    </row>
    <row r="175" spans="1:13" s="48" customFormat="1" ht="15" customHeight="1" x14ac:dyDescent="0.2">
      <c r="A175" s="99" t="s">
        <v>389</v>
      </c>
      <c r="B175" s="99" t="s">
        <v>65</v>
      </c>
      <c r="C175" s="100" t="s">
        <v>390</v>
      </c>
      <c r="D175" s="16">
        <v>109.33799999999999</v>
      </c>
      <c r="E175" s="39">
        <v>8.6219999999999999</v>
      </c>
      <c r="F175" s="92">
        <v>117.96</v>
      </c>
      <c r="G175" s="59">
        <v>442.77202679999988</v>
      </c>
      <c r="H175" s="59">
        <v>666.80940068000007</v>
      </c>
      <c r="I175" s="60">
        <v>1109.58142748</v>
      </c>
      <c r="J175" s="59">
        <v>4049.571300005487</v>
      </c>
      <c r="K175" s="59">
        <v>77338.135082347493</v>
      </c>
      <c r="L175" s="59">
        <v>9406.4210535774855</v>
      </c>
      <c r="M175" s="88">
        <v>4303</v>
      </c>
    </row>
    <row r="176" spans="1:13" s="48" customFormat="1" ht="15" customHeight="1" x14ac:dyDescent="0.2">
      <c r="A176" s="99" t="s">
        <v>391</v>
      </c>
      <c r="B176" s="99" t="s">
        <v>65</v>
      </c>
      <c r="C176" s="100" t="s">
        <v>392</v>
      </c>
      <c r="D176" s="16">
        <v>60.47</v>
      </c>
      <c r="E176" s="39">
        <v>5.6529999999999996</v>
      </c>
      <c r="F176" s="92">
        <v>66.123000000000005</v>
      </c>
      <c r="G176" s="59">
        <v>265.38889740000002</v>
      </c>
      <c r="H176" s="59">
        <v>472.61862680000002</v>
      </c>
      <c r="I176" s="60">
        <v>738.00752420000003</v>
      </c>
      <c r="J176" s="59">
        <v>4388.7695948404171</v>
      </c>
      <c r="K176" s="59">
        <v>83604.922483637012</v>
      </c>
      <c r="L176" s="59">
        <v>11161.131893592241</v>
      </c>
      <c r="M176" s="88">
        <v>4445</v>
      </c>
    </row>
    <row r="177" spans="1:13" s="48" customFormat="1" ht="15" customHeight="1" x14ac:dyDescent="0.2">
      <c r="A177" s="99" t="s">
        <v>393</v>
      </c>
      <c r="B177" s="99" t="s">
        <v>65</v>
      </c>
      <c r="C177" s="100" t="s">
        <v>394</v>
      </c>
      <c r="D177" s="16">
        <v>104.94199999999999</v>
      </c>
      <c r="E177" s="39">
        <v>8.7539999999999996</v>
      </c>
      <c r="F177" s="92">
        <v>113.696</v>
      </c>
      <c r="G177" s="59">
        <v>418.77886869999998</v>
      </c>
      <c r="H177" s="59">
        <v>665.28438639000001</v>
      </c>
      <c r="I177" s="60">
        <v>1084.06325509</v>
      </c>
      <c r="J177" s="59">
        <v>3990.574495435575</v>
      </c>
      <c r="K177" s="59">
        <v>75997.759468814256</v>
      </c>
      <c r="L177" s="59">
        <v>9534.7528065191382</v>
      </c>
      <c r="M177" s="88">
        <v>4246</v>
      </c>
    </row>
    <row r="178" spans="1:13" s="48" customFormat="1" ht="15" customHeight="1" x14ac:dyDescent="0.2">
      <c r="A178" s="99" t="s">
        <v>395</v>
      </c>
      <c r="B178" s="99" t="s">
        <v>65</v>
      </c>
      <c r="C178" s="100" t="s">
        <v>396</v>
      </c>
      <c r="D178" s="16">
        <v>42.485999999999997</v>
      </c>
      <c r="E178" s="39">
        <v>3.395</v>
      </c>
      <c r="F178" s="92">
        <v>45.881</v>
      </c>
      <c r="G178" s="59">
        <v>169.4017801</v>
      </c>
      <c r="H178" s="59">
        <v>257.3987262</v>
      </c>
      <c r="I178" s="60">
        <v>426.8005063</v>
      </c>
      <c r="J178" s="59">
        <v>3987.2376806477432</v>
      </c>
      <c r="K178" s="59">
        <v>75817.003298969066</v>
      </c>
      <c r="L178" s="59">
        <v>9302.3366164643321</v>
      </c>
      <c r="M178" s="88">
        <v>4207</v>
      </c>
    </row>
    <row r="179" spans="1:13" s="48" customFormat="1" ht="15" customHeight="1" x14ac:dyDescent="0.2">
      <c r="A179" s="99" t="s">
        <v>397</v>
      </c>
      <c r="B179" s="99" t="s">
        <v>65</v>
      </c>
      <c r="C179" s="100" t="s">
        <v>398</v>
      </c>
      <c r="D179" s="16">
        <v>50.433999999999997</v>
      </c>
      <c r="E179" s="39">
        <v>5.1779999999999999</v>
      </c>
      <c r="F179" s="92">
        <v>55.611999999999988</v>
      </c>
      <c r="G179" s="59">
        <v>249.8297905</v>
      </c>
      <c r="H179" s="59">
        <v>433.93276722000002</v>
      </c>
      <c r="I179" s="60">
        <v>683.76255772000002</v>
      </c>
      <c r="J179" s="59">
        <v>4953.5985743744304</v>
      </c>
      <c r="K179" s="59">
        <v>83803.160915411368</v>
      </c>
      <c r="L179" s="59">
        <v>12295.234081133571</v>
      </c>
      <c r="M179" s="88">
        <v>5049</v>
      </c>
    </row>
    <row r="180" spans="1:13" s="48" customFormat="1" ht="15" customHeight="1" x14ac:dyDescent="0.2">
      <c r="A180" s="77" t="s">
        <v>399</v>
      </c>
      <c r="B180" s="77" t="s">
        <v>65</v>
      </c>
      <c r="C180" s="78" t="s">
        <v>400</v>
      </c>
      <c r="D180" s="79">
        <v>43.332000000000001</v>
      </c>
      <c r="E180" s="80">
        <v>3.3860000000000001</v>
      </c>
      <c r="F180" s="95">
        <v>46.718000000000004</v>
      </c>
      <c r="G180" s="81">
        <v>185.5725376</v>
      </c>
      <c r="H180" s="81">
        <v>231.41259561999999</v>
      </c>
      <c r="I180" s="82">
        <v>416.98513322000008</v>
      </c>
      <c r="J180" s="81">
        <v>4282.5749469214443</v>
      </c>
      <c r="K180" s="81">
        <v>68343.944365032483</v>
      </c>
      <c r="L180" s="81">
        <v>8925.5775765229682</v>
      </c>
      <c r="M180" s="96">
        <v>4379</v>
      </c>
    </row>
    <row r="181" spans="1:13" s="48" customFormat="1" ht="15" customHeight="1" x14ac:dyDescent="0.2">
      <c r="A181" s="99" t="s">
        <v>401</v>
      </c>
      <c r="B181" s="99" t="s">
        <v>67</v>
      </c>
      <c r="C181" s="100" t="s">
        <v>402</v>
      </c>
      <c r="D181" s="16">
        <v>38.200000000000003</v>
      </c>
      <c r="E181" s="39">
        <v>3.7229999999999999</v>
      </c>
      <c r="F181" s="92">
        <v>41.923000000000002</v>
      </c>
      <c r="G181" s="59">
        <v>194.3135996</v>
      </c>
      <c r="H181" s="59">
        <v>238.5468554</v>
      </c>
      <c r="I181" s="60">
        <v>432.860455</v>
      </c>
      <c r="J181" s="59">
        <v>5086.7434450261781</v>
      </c>
      <c r="K181" s="59">
        <v>64073.826322857902</v>
      </c>
      <c r="L181" s="59">
        <v>10325.13071583618</v>
      </c>
      <c r="M181" s="88">
        <v>5309</v>
      </c>
    </row>
    <row r="182" spans="1:13" s="48" customFormat="1" ht="15" customHeight="1" x14ac:dyDescent="0.2">
      <c r="A182" s="99" t="s">
        <v>403</v>
      </c>
      <c r="B182" s="99" t="s">
        <v>67</v>
      </c>
      <c r="C182" s="100" t="s">
        <v>404</v>
      </c>
      <c r="D182" s="16">
        <v>74.19</v>
      </c>
      <c r="E182" s="39">
        <v>5.5490000000000004</v>
      </c>
      <c r="F182" s="92">
        <v>79.739000000000004</v>
      </c>
      <c r="G182" s="59">
        <v>329.06010570000001</v>
      </c>
      <c r="H182" s="59">
        <v>508.96309140999989</v>
      </c>
      <c r="I182" s="60">
        <v>838.02319710999996</v>
      </c>
      <c r="J182" s="59">
        <v>4435.3700727860914</v>
      </c>
      <c r="K182" s="59">
        <v>91721.587927554501</v>
      </c>
      <c r="L182" s="59">
        <v>10509.57746033936</v>
      </c>
      <c r="M182" s="88">
        <v>4446</v>
      </c>
    </row>
    <row r="183" spans="1:13" s="48" customFormat="1" ht="15" customHeight="1" x14ac:dyDescent="0.2">
      <c r="A183" s="99" t="s">
        <v>405</v>
      </c>
      <c r="B183" s="99" t="s">
        <v>67</v>
      </c>
      <c r="C183" s="100" t="s">
        <v>406</v>
      </c>
      <c r="D183" s="16">
        <v>65.489999999999995</v>
      </c>
      <c r="E183" s="39">
        <v>5.4669999999999996</v>
      </c>
      <c r="F183" s="92">
        <v>70.956999999999994</v>
      </c>
      <c r="G183" s="59">
        <v>283.17236509999998</v>
      </c>
      <c r="H183" s="59">
        <v>434.09551833000012</v>
      </c>
      <c r="I183" s="60">
        <v>717.2678834300001</v>
      </c>
      <c r="J183" s="59">
        <v>4323.9023530309978</v>
      </c>
      <c r="K183" s="59">
        <v>79402.875128955566</v>
      </c>
      <c r="L183" s="59">
        <v>10108.486596530291</v>
      </c>
      <c r="M183" s="88">
        <v>4360</v>
      </c>
    </row>
    <row r="184" spans="1:13" s="48" customFormat="1" ht="15" customHeight="1" x14ac:dyDescent="0.2">
      <c r="A184" s="99" t="s">
        <v>407</v>
      </c>
      <c r="B184" s="99" t="s">
        <v>67</v>
      </c>
      <c r="C184" s="100" t="s">
        <v>408</v>
      </c>
      <c r="D184" s="16">
        <v>61.323999999999998</v>
      </c>
      <c r="E184" s="39">
        <v>5.3150000000000004</v>
      </c>
      <c r="F184" s="92">
        <v>66.638999999999996</v>
      </c>
      <c r="G184" s="59">
        <v>292.94742359999998</v>
      </c>
      <c r="H184" s="59">
        <v>291.1829477</v>
      </c>
      <c r="I184" s="60">
        <v>584.13037129999998</v>
      </c>
      <c r="J184" s="59">
        <v>4777.0436305524763</v>
      </c>
      <c r="K184" s="59">
        <v>54785.126566321727</v>
      </c>
      <c r="L184" s="59">
        <v>8765.5932907156475</v>
      </c>
      <c r="M184" s="88">
        <v>4898</v>
      </c>
    </row>
    <row r="185" spans="1:13" s="48" customFormat="1" ht="15" customHeight="1" x14ac:dyDescent="0.2">
      <c r="A185" s="99" t="s">
        <v>409</v>
      </c>
      <c r="B185" s="99" t="s">
        <v>67</v>
      </c>
      <c r="C185" s="100" t="s">
        <v>410</v>
      </c>
      <c r="D185" s="16">
        <v>56.137</v>
      </c>
      <c r="E185" s="39">
        <v>5.54</v>
      </c>
      <c r="F185" s="92">
        <v>61.677</v>
      </c>
      <c r="G185" s="59">
        <v>276.56032590000001</v>
      </c>
      <c r="H185" s="59">
        <v>334.00992154999989</v>
      </c>
      <c r="I185" s="60">
        <v>610.5702474499999</v>
      </c>
      <c r="J185" s="59">
        <v>4926.5248570461536</v>
      </c>
      <c r="K185" s="59">
        <v>60290.599557761729</v>
      </c>
      <c r="L185" s="59">
        <v>9899.4803160011015</v>
      </c>
      <c r="M185" s="88">
        <v>5009</v>
      </c>
    </row>
    <row r="186" spans="1:13" s="48" customFormat="1" ht="15" customHeight="1" x14ac:dyDescent="0.2">
      <c r="A186" s="99" t="s">
        <v>411</v>
      </c>
      <c r="B186" s="99" t="s">
        <v>67</v>
      </c>
      <c r="C186" s="100" t="s">
        <v>412</v>
      </c>
      <c r="D186" s="16">
        <v>31.689</v>
      </c>
      <c r="E186" s="39">
        <v>2.5910000000000002</v>
      </c>
      <c r="F186" s="92">
        <v>34.28</v>
      </c>
      <c r="G186" s="59">
        <v>151.95145009999999</v>
      </c>
      <c r="H186" s="59">
        <v>166.12094587000001</v>
      </c>
      <c r="I186" s="60">
        <v>318.07239597</v>
      </c>
      <c r="J186" s="59">
        <v>4795.0850484395214</v>
      </c>
      <c r="K186" s="59">
        <v>64114.606665380168</v>
      </c>
      <c r="L186" s="59">
        <v>9278.657992123688</v>
      </c>
      <c r="M186" s="88">
        <v>5008</v>
      </c>
    </row>
    <row r="187" spans="1:13" s="48" customFormat="1" ht="15" customHeight="1" x14ac:dyDescent="0.2">
      <c r="A187" s="99" t="s">
        <v>413</v>
      </c>
      <c r="B187" s="99" t="s">
        <v>67</v>
      </c>
      <c r="C187" s="100" t="s">
        <v>414</v>
      </c>
      <c r="D187" s="16">
        <v>54.347999999999999</v>
      </c>
      <c r="E187" s="39">
        <v>3.7949999999999999</v>
      </c>
      <c r="F187" s="92">
        <v>58.143000000000001</v>
      </c>
      <c r="G187" s="59">
        <v>244.73500110000001</v>
      </c>
      <c r="H187" s="59">
        <v>257.78480589999998</v>
      </c>
      <c r="I187" s="60">
        <v>502.51980700000001</v>
      </c>
      <c r="J187" s="59">
        <v>4503.109610289247</v>
      </c>
      <c r="K187" s="59">
        <v>67927.485085638997</v>
      </c>
      <c r="L187" s="59">
        <v>8642.8255679961476</v>
      </c>
      <c r="M187" s="88">
        <v>4635</v>
      </c>
    </row>
    <row r="188" spans="1:13" s="48" customFormat="1" ht="15" customHeight="1" x14ac:dyDescent="0.2">
      <c r="A188" s="99" t="s">
        <v>415</v>
      </c>
      <c r="B188" s="99" t="s">
        <v>67</v>
      </c>
      <c r="C188" s="100" t="s">
        <v>416</v>
      </c>
      <c r="D188" s="16">
        <v>39.332000000000001</v>
      </c>
      <c r="E188" s="39">
        <v>2.9649999999999999</v>
      </c>
      <c r="F188" s="92">
        <v>42.296999999999997</v>
      </c>
      <c r="G188" s="59">
        <v>175.79147449999999</v>
      </c>
      <c r="H188" s="59">
        <v>244.60428669000001</v>
      </c>
      <c r="I188" s="60">
        <v>420.39576118999997</v>
      </c>
      <c r="J188" s="59">
        <v>4469.4262813993691</v>
      </c>
      <c r="K188" s="59">
        <v>82497.2299123103</v>
      </c>
      <c r="L188" s="59">
        <v>9939.1389741589264</v>
      </c>
      <c r="M188" s="88">
        <v>4823</v>
      </c>
    </row>
    <row r="189" spans="1:13" s="48" customFormat="1" ht="15" customHeight="1" x14ac:dyDescent="0.2">
      <c r="A189" s="99" t="s">
        <v>417</v>
      </c>
      <c r="B189" s="99" t="s">
        <v>67</v>
      </c>
      <c r="C189" s="100" t="s">
        <v>418</v>
      </c>
      <c r="D189" s="16">
        <v>47.674999999999997</v>
      </c>
      <c r="E189" s="39">
        <v>5.3739999999999997</v>
      </c>
      <c r="F189" s="92">
        <v>53.048999999999999</v>
      </c>
      <c r="G189" s="59">
        <v>186.29652300000001</v>
      </c>
      <c r="H189" s="59">
        <v>544.28064600000005</v>
      </c>
      <c r="I189" s="60">
        <v>730.57716900000003</v>
      </c>
      <c r="J189" s="59">
        <v>3907.635511274254</v>
      </c>
      <c r="K189" s="59">
        <v>101280.358392259</v>
      </c>
      <c r="L189" s="59">
        <v>13771.742521065429</v>
      </c>
      <c r="M189" s="88">
        <v>4174</v>
      </c>
    </row>
    <row r="190" spans="1:13" s="48" customFormat="1" ht="15" customHeight="1" x14ac:dyDescent="0.2">
      <c r="A190" s="99" t="s">
        <v>419</v>
      </c>
      <c r="B190" s="99" t="s">
        <v>67</v>
      </c>
      <c r="C190" s="100" t="s">
        <v>420</v>
      </c>
      <c r="D190" s="16">
        <v>37.213999999999999</v>
      </c>
      <c r="E190" s="39">
        <v>2.2080000000000002</v>
      </c>
      <c r="F190" s="92">
        <v>39.421999999999997</v>
      </c>
      <c r="G190" s="59">
        <v>171.32134099999999</v>
      </c>
      <c r="H190" s="59">
        <v>93.610131800000005</v>
      </c>
      <c r="I190" s="60">
        <v>264.93147279999999</v>
      </c>
      <c r="J190" s="59">
        <v>4603.6798247971192</v>
      </c>
      <c r="K190" s="59">
        <v>42395.893025362318</v>
      </c>
      <c r="L190" s="59">
        <v>6720.3965501496632</v>
      </c>
      <c r="M190" s="88">
        <v>4618</v>
      </c>
    </row>
    <row r="191" spans="1:13" s="48" customFormat="1" ht="15" customHeight="1" x14ac:dyDescent="0.2">
      <c r="A191" s="99" t="s">
        <v>421</v>
      </c>
      <c r="B191" s="99" t="s">
        <v>67</v>
      </c>
      <c r="C191" s="100" t="s">
        <v>422</v>
      </c>
      <c r="D191" s="16">
        <v>70.741</v>
      </c>
      <c r="E191" s="39">
        <v>5.4610000000000003</v>
      </c>
      <c r="F191" s="92">
        <v>76.201999999999998</v>
      </c>
      <c r="G191" s="59">
        <v>339.23441109999999</v>
      </c>
      <c r="H191" s="59">
        <v>431.52116455000009</v>
      </c>
      <c r="I191" s="60">
        <v>770.75557565000008</v>
      </c>
      <c r="J191" s="59">
        <v>4795.4426867021957</v>
      </c>
      <c r="K191" s="59">
        <v>79018.708029664907</v>
      </c>
      <c r="L191" s="59">
        <v>10114.637091546159</v>
      </c>
      <c r="M191" s="88">
        <v>4879</v>
      </c>
    </row>
    <row r="192" spans="1:13" s="48" customFormat="1" ht="15" customHeight="1" x14ac:dyDescent="0.2">
      <c r="A192" s="99" t="s">
        <v>423</v>
      </c>
      <c r="B192" s="99" t="s">
        <v>67</v>
      </c>
      <c r="C192" s="100" t="s">
        <v>424</v>
      </c>
      <c r="D192" s="16">
        <v>73.316999999999993</v>
      </c>
      <c r="E192" s="39">
        <v>6.2359999999999998</v>
      </c>
      <c r="F192" s="92">
        <v>79.552999999999997</v>
      </c>
      <c r="G192" s="59">
        <v>324.50778780000002</v>
      </c>
      <c r="H192" s="59">
        <v>396.59319770000008</v>
      </c>
      <c r="I192" s="60">
        <v>721.10098549999998</v>
      </c>
      <c r="J192" s="59">
        <v>4426.0920086746592</v>
      </c>
      <c r="K192" s="59">
        <v>63597.369740218113</v>
      </c>
      <c r="L192" s="59">
        <v>9064.4097079934127</v>
      </c>
      <c r="M192" s="88">
        <v>4524</v>
      </c>
    </row>
    <row r="193" spans="1:13" s="48" customFormat="1" ht="15" customHeight="1" x14ac:dyDescent="0.2">
      <c r="A193" s="99" t="s">
        <v>425</v>
      </c>
      <c r="B193" s="99" t="s">
        <v>67</v>
      </c>
      <c r="C193" s="100" t="s">
        <v>426</v>
      </c>
      <c r="D193" s="16">
        <v>60.488</v>
      </c>
      <c r="E193" s="39">
        <v>4.9119999999999999</v>
      </c>
      <c r="F193" s="92">
        <v>65.400000000000006</v>
      </c>
      <c r="G193" s="59">
        <v>266.30415099999999</v>
      </c>
      <c r="H193" s="59">
        <v>318.55267830000003</v>
      </c>
      <c r="I193" s="60">
        <v>584.85682930000007</v>
      </c>
      <c r="J193" s="59">
        <v>4402.5947460653351</v>
      </c>
      <c r="K193" s="59">
        <v>64851.929621335512</v>
      </c>
      <c r="L193" s="59">
        <v>8942.764974006117</v>
      </c>
      <c r="M193" s="88">
        <v>4577</v>
      </c>
    </row>
    <row r="194" spans="1:13" s="48" customFormat="1" ht="15" customHeight="1" x14ac:dyDescent="0.2">
      <c r="A194" s="99" t="s">
        <v>427</v>
      </c>
      <c r="B194" s="99" t="s">
        <v>67</v>
      </c>
      <c r="C194" s="100" t="s">
        <v>428</v>
      </c>
      <c r="D194" s="16">
        <v>35.113</v>
      </c>
      <c r="E194" s="39">
        <v>3.3010000000000002</v>
      </c>
      <c r="F194" s="92">
        <v>38.414000000000001</v>
      </c>
      <c r="G194" s="59">
        <v>168.89030170000001</v>
      </c>
      <c r="H194" s="59">
        <v>193.08864557000001</v>
      </c>
      <c r="I194" s="60">
        <v>361.97894726999988</v>
      </c>
      <c r="J194" s="59">
        <v>4809.9080596929907</v>
      </c>
      <c r="K194" s="59">
        <v>58493.985328688272</v>
      </c>
      <c r="L194" s="59">
        <v>9423.0995801010031</v>
      </c>
      <c r="M194" s="88">
        <v>4994</v>
      </c>
    </row>
    <row r="195" spans="1:13" s="48" customFormat="1" ht="15" customHeight="1" x14ac:dyDescent="0.2">
      <c r="A195" s="99" t="s">
        <v>429</v>
      </c>
      <c r="B195" s="99" t="s">
        <v>67</v>
      </c>
      <c r="C195" s="100" t="s">
        <v>430</v>
      </c>
      <c r="D195" s="16">
        <v>58.497999999999998</v>
      </c>
      <c r="E195" s="39">
        <v>5.4489999999999998</v>
      </c>
      <c r="F195" s="92">
        <v>63.947000000000003</v>
      </c>
      <c r="G195" s="59">
        <v>293.21954010000002</v>
      </c>
      <c r="H195" s="59">
        <v>331.56016545</v>
      </c>
      <c r="I195" s="60">
        <v>624.77970555000002</v>
      </c>
      <c r="J195" s="59">
        <v>5012.471197305892</v>
      </c>
      <c r="K195" s="59">
        <v>60847.892356395663</v>
      </c>
      <c r="L195" s="59">
        <v>9770.2739072982331</v>
      </c>
      <c r="M195" s="88">
        <v>5234</v>
      </c>
    </row>
    <row r="196" spans="1:13" s="48" customFormat="1" ht="15" customHeight="1" x14ac:dyDescent="0.2">
      <c r="A196" s="99" t="s">
        <v>431</v>
      </c>
      <c r="B196" s="99" t="s">
        <v>67</v>
      </c>
      <c r="C196" s="100" t="s">
        <v>432</v>
      </c>
      <c r="D196" s="16">
        <v>53.631</v>
      </c>
      <c r="E196" s="39">
        <v>4.92</v>
      </c>
      <c r="F196" s="92">
        <v>58.551000000000002</v>
      </c>
      <c r="G196" s="59">
        <v>268.5899407</v>
      </c>
      <c r="H196" s="59">
        <v>228.46208981999999</v>
      </c>
      <c r="I196" s="60">
        <v>497.05203052000002</v>
      </c>
      <c r="J196" s="59">
        <v>5008.109874885793</v>
      </c>
      <c r="K196" s="59">
        <v>46435.384109756087</v>
      </c>
      <c r="L196" s="59">
        <v>8489.2150521767344</v>
      </c>
      <c r="M196" s="88">
        <v>5138</v>
      </c>
    </row>
    <row r="197" spans="1:13" s="48" customFormat="1" ht="15" customHeight="1" x14ac:dyDescent="0.2">
      <c r="A197" s="99" t="s">
        <v>433</v>
      </c>
      <c r="B197" s="99" t="s">
        <v>67</v>
      </c>
      <c r="C197" s="100" t="s">
        <v>434</v>
      </c>
      <c r="D197" s="16">
        <v>41.993000000000002</v>
      </c>
      <c r="E197" s="39">
        <v>3.8530000000000002</v>
      </c>
      <c r="F197" s="92">
        <v>45.845999999999997</v>
      </c>
      <c r="G197" s="59">
        <v>191.06754100000001</v>
      </c>
      <c r="H197" s="59">
        <v>324.11409942</v>
      </c>
      <c r="I197" s="60">
        <v>515.18164042000001</v>
      </c>
      <c r="J197" s="59">
        <v>4549.9854975829303</v>
      </c>
      <c r="K197" s="59">
        <v>84119.932369582137</v>
      </c>
      <c r="L197" s="59">
        <v>11237.22114077564</v>
      </c>
      <c r="M197" s="88">
        <v>4838</v>
      </c>
    </row>
    <row r="198" spans="1:13" s="48" customFormat="1" ht="15" customHeight="1" x14ac:dyDescent="0.2">
      <c r="A198" s="99" t="s">
        <v>435</v>
      </c>
      <c r="B198" s="99" t="s">
        <v>67</v>
      </c>
      <c r="C198" s="100" t="s">
        <v>436</v>
      </c>
      <c r="D198" s="16">
        <v>26.295000000000002</v>
      </c>
      <c r="E198" s="39">
        <v>2.71</v>
      </c>
      <c r="F198" s="92">
        <v>29.004999999999999</v>
      </c>
      <c r="G198" s="59">
        <v>134.51472229999999</v>
      </c>
      <c r="H198" s="59">
        <v>273.25142349999999</v>
      </c>
      <c r="I198" s="60">
        <v>407.7661458</v>
      </c>
      <c r="J198" s="59">
        <v>5115.6007720098887</v>
      </c>
      <c r="K198" s="59">
        <v>100830.7835793358</v>
      </c>
      <c r="L198" s="59">
        <v>14058.477703844161</v>
      </c>
      <c r="M198" s="88">
        <v>5391</v>
      </c>
    </row>
    <row r="199" spans="1:13" s="48" customFormat="1" ht="15" customHeight="1" x14ac:dyDescent="0.2">
      <c r="A199" s="99" t="s">
        <v>437</v>
      </c>
      <c r="B199" s="99" t="s">
        <v>67</v>
      </c>
      <c r="C199" s="100" t="s">
        <v>438</v>
      </c>
      <c r="D199" s="16">
        <v>43.975999999999999</v>
      </c>
      <c r="E199" s="39">
        <v>4.1760000000000002</v>
      </c>
      <c r="F199" s="92">
        <v>48.152000000000001</v>
      </c>
      <c r="G199" s="59">
        <v>197.378692</v>
      </c>
      <c r="H199" s="59">
        <v>208.61696626</v>
      </c>
      <c r="I199" s="60">
        <v>405.99565826000003</v>
      </c>
      <c r="J199" s="59">
        <v>4488.3275422957977</v>
      </c>
      <c r="K199" s="59">
        <v>49956.170081417622</v>
      </c>
      <c r="L199" s="59">
        <v>8431.5429942681512</v>
      </c>
      <c r="M199" s="88">
        <v>4658</v>
      </c>
    </row>
    <row r="200" spans="1:13" s="48" customFormat="1" ht="15" customHeight="1" x14ac:dyDescent="0.2">
      <c r="A200" s="99" t="s">
        <v>439</v>
      </c>
      <c r="B200" s="99" t="s">
        <v>67</v>
      </c>
      <c r="C200" s="100" t="s">
        <v>440</v>
      </c>
      <c r="D200" s="16">
        <v>35.704999999999998</v>
      </c>
      <c r="E200" s="39">
        <v>2.8220000000000001</v>
      </c>
      <c r="F200" s="92">
        <v>38.527000000000001</v>
      </c>
      <c r="G200" s="59">
        <v>136.8576625</v>
      </c>
      <c r="H200" s="59">
        <v>351.08296849999999</v>
      </c>
      <c r="I200" s="60">
        <v>487.940631</v>
      </c>
      <c r="J200" s="59">
        <v>3833.0111328945532</v>
      </c>
      <c r="K200" s="59">
        <v>124409.2730333097</v>
      </c>
      <c r="L200" s="59">
        <v>12664.900744932131</v>
      </c>
      <c r="M200" s="88">
        <v>3966</v>
      </c>
    </row>
    <row r="201" spans="1:13" s="48" customFormat="1" ht="15" customHeight="1" x14ac:dyDescent="0.2">
      <c r="A201" s="99" t="s">
        <v>441</v>
      </c>
      <c r="B201" s="99" t="s">
        <v>67</v>
      </c>
      <c r="C201" s="100" t="s">
        <v>442</v>
      </c>
      <c r="D201" s="16">
        <v>40.603000000000002</v>
      </c>
      <c r="E201" s="39">
        <v>3.4140000000000001</v>
      </c>
      <c r="F201" s="92">
        <v>44.017000000000003</v>
      </c>
      <c r="G201" s="59">
        <v>193.81905019999999</v>
      </c>
      <c r="H201" s="59">
        <v>316.04079669999999</v>
      </c>
      <c r="I201" s="60">
        <v>509.85984689999998</v>
      </c>
      <c r="J201" s="59">
        <v>4773.5155087062531</v>
      </c>
      <c r="K201" s="59">
        <v>92571.996690099593</v>
      </c>
      <c r="L201" s="59">
        <v>11583.248447190859</v>
      </c>
      <c r="M201" s="88">
        <v>4902</v>
      </c>
    </row>
    <row r="202" spans="1:13" s="48" customFormat="1" ht="15" customHeight="1" x14ac:dyDescent="0.2">
      <c r="A202" s="99" t="s">
        <v>443</v>
      </c>
      <c r="B202" s="99" t="s">
        <v>67</v>
      </c>
      <c r="C202" s="100" t="s">
        <v>444</v>
      </c>
      <c r="D202" s="16">
        <v>70.201999999999998</v>
      </c>
      <c r="E202" s="39">
        <v>6.383</v>
      </c>
      <c r="F202" s="92">
        <v>76.584999999999994</v>
      </c>
      <c r="G202" s="59">
        <v>321.18184650000001</v>
      </c>
      <c r="H202" s="59">
        <v>572.99966040000004</v>
      </c>
      <c r="I202" s="60">
        <v>894.18150690000004</v>
      </c>
      <c r="J202" s="59">
        <v>4575.1096336286719</v>
      </c>
      <c r="K202" s="59">
        <v>89769.647563841456</v>
      </c>
      <c r="L202" s="59">
        <v>11675.67417771104</v>
      </c>
      <c r="M202" s="88">
        <v>4683</v>
      </c>
    </row>
    <row r="203" spans="1:13" s="48" customFormat="1" ht="15" customHeight="1" x14ac:dyDescent="0.2">
      <c r="A203" s="99" t="s">
        <v>445</v>
      </c>
      <c r="B203" s="99" t="s">
        <v>67</v>
      </c>
      <c r="C203" s="100" t="s">
        <v>446</v>
      </c>
      <c r="D203" s="16">
        <v>58.2</v>
      </c>
      <c r="E203" s="39">
        <v>4.6740000000000004</v>
      </c>
      <c r="F203" s="92">
        <v>62.874000000000002</v>
      </c>
      <c r="G203" s="59">
        <v>230.4718378</v>
      </c>
      <c r="H203" s="59">
        <v>364.24644066000002</v>
      </c>
      <c r="I203" s="60">
        <v>594.71827845999996</v>
      </c>
      <c r="J203" s="59">
        <v>3959.9972130584192</v>
      </c>
      <c r="K203" s="59">
        <v>77930.346739409491</v>
      </c>
      <c r="L203" s="59">
        <v>9458.8904548780083</v>
      </c>
      <c r="M203" s="88">
        <v>4180</v>
      </c>
    </row>
    <row r="204" spans="1:13" s="48" customFormat="1" ht="15" customHeight="1" x14ac:dyDescent="0.2">
      <c r="A204" s="99" t="s">
        <v>447</v>
      </c>
      <c r="B204" s="99" t="s">
        <v>67</v>
      </c>
      <c r="C204" s="100" t="s">
        <v>448</v>
      </c>
      <c r="D204" s="16">
        <v>69.366</v>
      </c>
      <c r="E204" s="39">
        <v>6.415</v>
      </c>
      <c r="F204" s="92">
        <v>75.781000000000006</v>
      </c>
      <c r="G204" s="59">
        <v>355.33605340000003</v>
      </c>
      <c r="H204" s="59">
        <v>455.58638930000001</v>
      </c>
      <c r="I204" s="60">
        <v>810.92244269999992</v>
      </c>
      <c r="J204" s="59">
        <v>5122.6256869359622</v>
      </c>
      <c r="K204" s="59">
        <v>71018.922727981291</v>
      </c>
      <c r="L204" s="59">
        <v>10700.867535398051</v>
      </c>
      <c r="M204" s="88">
        <v>5720</v>
      </c>
    </row>
    <row r="205" spans="1:13" s="48" customFormat="1" ht="15" customHeight="1" x14ac:dyDescent="0.2">
      <c r="A205" s="99" t="s">
        <v>449</v>
      </c>
      <c r="B205" s="99" t="s">
        <v>67</v>
      </c>
      <c r="C205" s="100" t="s">
        <v>450</v>
      </c>
      <c r="D205" s="16">
        <v>75.459000000000003</v>
      </c>
      <c r="E205" s="39">
        <v>5.2089999999999996</v>
      </c>
      <c r="F205" s="92">
        <v>80.668000000000006</v>
      </c>
      <c r="G205" s="59">
        <v>300.35213579999999</v>
      </c>
      <c r="H205" s="59">
        <v>477.60131008000002</v>
      </c>
      <c r="I205" s="60">
        <v>777.95344587999989</v>
      </c>
      <c r="J205" s="59">
        <v>3980.3354907963262</v>
      </c>
      <c r="K205" s="59">
        <v>91687.715507775007</v>
      </c>
      <c r="L205" s="59">
        <v>9643.8915788168779</v>
      </c>
      <c r="M205" s="88">
        <v>4101</v>
      </c>
    </row>
    <row r="206" spans="1:13" s="48" customFormat="1" ht="15" customHeight="1" x14ac:dyDescent="0.2">
      <c r="A206" s="99" t="s">
        <v>451</v>
      </c>
      <c r="B206" s="99" t="s">
        <v>67</v>
      </c>
      <c r="C206" s="100" t="s">
        <v>452</v>
      </c>
      <c r="D206" s="16">
        <v>26.553000000000001</v>
      </c>
      <c r="E206" s="39">
        <v>2.577</v>
      </c>
      <c r="F206" s="92">
        <v>29.13</v>
      </c>
      <c r="G206" s="59">
        <v>142.62358750000001</v>
      </c>
      <c r="H206" s="59">
        <v>155.8690355</v>
      </c>
      <c r="I206" s="60">
        <v>298.49262299999998</v>
      </c>
      <c r="J206" s="59">
        <v>5371.2796105901416</v>
      </c>
      <c r="K206" s="59">
        <v>60484.685875048497</v>
      </c>
      <c r="L206" s="59">
        <v>10246.914624098859</v>
      </c>
      <c r="M206" s="88">
        <v>5434</v>
      </c>
    </row>
    <row r="207" spans="1:13" s="48" customFormat="1" ht="15" customHeight="1" x14ac:dyDescent="0.2">
      <c r="A207" s="99" t="s">
        <v>453</v>
      </c>
      <c r="B207" s="99" t="s">
        <v>67</v>
      </c>
      <c r="C207" s="100" t="s">
        <v>454</v>
      </c>
      <c r="D207" s="16">
        <v>55.301000000000002</v>
      </c>
      <c r="E207" s="39">
        <v>4.1369999999999996</v>
      </c>
      <c r="F207" s="92">
        <v>59.438000000000002</v>
      </c>
      <c r="G207" s="59">
        <v>258.42786100000001</v>
      </c>
      <c r="H207" s="59">
        <v>294.32015095000003</v>
      </c>
      <c r="I207" s="60">
        <v>552.74801194999998</v>
      </c>
      <c r="J207" s="59">
        <v>4673.1137049962927</v>
      </c>
      <c r="K207" s="59">
        <v>71143.377072758041</v>
      </c>
      <c r="L207" s="59">
        <v>9299.5728650021865</v>
      </c>
      <c r="M207" s="88">
        <v>4670</v>
      </c>
    </row>
    <row r="208" spans="1:13" s="48" customFormat="1" ht="15" customHeight="1" x14ac:dyDescent="0.2">
      <c r="A208" s="99" t="s">
        <v>455</v>
      </c>
      <c r="B208" s="99" t="s">
        <v>67</v>
      </c>
      <c r="C208" s="100" t="s">
        <v>456</v>
      </c>
      <c r="D208" s="16">
        <v>40.79</v>
      </c>
      <c r="E208" s="39">
        <v>4.1189999999999998</v>
      </c>
      <c r="F208" s="92">
        <v>44.908999999999999</v>
      </c>
      <c r="G208" s="59">
        <v>217.47044399999999</v>
      </c>
      <c r="H208" s="59">
        <v>272.5711723</v>
      </c>
      <c r="I208" s="60">
        <v>490.04161629999999</v>
      </c>
      <c r="J208" s="59">
        <v>5331.4646727139007</v>
      </c>
      <c r="K208" s="59">
        <v>66174.113207089104</v>
      </c>
      <c r="L208" s="59">
        <v>10911.879941659799</v>
      </c>
      <c r="M208" s="88">
        <v>5549</v>
      </c>
    </row>
    <row r="209" spans="1:13" s="48" customFormat="1" ht="15" customHeight="1" x14ac:dyDescent="0.2">
      <c r="A209" s="99" t="s">
        <v>457</v>
      </c>
      <c r="B209" s="99" t="s">
        <v>67</v>
      </c>
      <c r="C209" s="100" t="s">
        <v>458</v>
      </c>
      <c r="D209" s="16">
        <v>53.863</v>
      </c>
      <c r="E209" s="39">
        <v>5.165</v>
      </c>
      <c r="F209" s="92">
        <v>59.027999999999999</v>
      </c>
      <c r="G209" s="59">
        <v>241.5241886</v>
      </c>
      <c r="H209" s="59">
        <v>291.88842989999989</v>
      </c>
      <c r="I209" s="60">
        <v>533.41261850000001</v>
      </c>
      <c r="J209" s="59">
        <v>4484.0463509273532</v>
      </c>
      <c r="K209" s="59">
        <v>56512.764743465617</v>
      </c>
      <c r="L209" s="59">
        <v>9036.6032814935279</v>
      </c>
      <c r="M209" s="88">
        <v>4574</v>
      </c>
    </row>
    <row r="210" spans="1:13" s="48" customFormat="1" ht="15" customHeight="1" x14ac:dyDescent="0.2">
      <c r="A210" s="99" t="s">
        <v>459</v>
      </c>
      <c r="B210" s="99" t="s">
        <v>67</v>
      </c>
      <c r="C210" s="100" t="s">
        <v>460</v>
      </c>
      <c r="D210" s="16">
        <v>52.853000000000002</v>
      </c>
      <c r="E210" s="39">
        <v>5.6369999999999996</v>
      </c>
      <c r="F210" s="92">
        <v>58.49</v>
      </c>
      <c r="G210" s="59">
        <v>259.4677926</v>
      </c>
      <c r="H210" s="59">
        <v>276.19362054999999</v>
      </c>
      <c r="I210" s="60">
        <v>535.66141315000004</v>
      </c>
      <c r="J210" s="59">
        <v>4909.2349081414486</v>
      </c>
      <c r="K210" s="59">
        <v>48996.562098634029</v>
      </c>
      <c r="L210" s="59">
        <v>9158.170852282441</v>
      </c>
      <c r="M210" s="88">
        <v>5636</v>
      </c>
    </row>
    <row r="211" spans="1:13" s="48" customFormat="1" ht="15" customHeight="1" x14ac:dyDescent="0.2">
      <c r="A211" s="99" t="s">
        <v>461</v>
      </c>
      <c r="B211" s="99" t="s">
        <v>67</v>
      </c>
      <c r="C211" s="100" t="s">
        <v>462</v>
      </c>
      <c r="D211" s="16">
        <v>62.676000000000002</v>
      </c>
      <c r="E211" s="39">
        <v>6.8479999999999999</v>
      </c>
      <c r="F211" s="92">
        <v>69.524000000000001</v>
      </c>
      <c r="G211" s="59">
        <v>208.58723180000001</v>
      </c>
      <c r="H211" s="59">
        <v>459.85786028000001</v>
      </c>
      <c r="I211" s="60">
        <v>668.44509207999999</v>
      </c>
      <c r="J211" s="59">
        <v>3328.0239932350501</v>
      </c>
      <c r="K211" s="59">
        <v>67152.140811915888</v>
      </c>
      <c r="L211" s="59">
        <v>9614.5948460963118</v>
      </c>
      <c r="M211" s="88">
        <v>3381</v>
      </c>
    </row>
    <row r="212" spans="1:13" s="48" customFormat="1" ht="15" customHeight="1" x14ac:dyDescent="0.2">
      <c r="A212" s="99" t="s">
        <v>463</v>
      </c>
      <c r="B212" s="99" t="s">
        <v>67</v>
      </c>
      <c r="C212" s="100" t="s">
        <v>464</v>
      </c>
      <c r="D212" s="16">
        <v>74.516999999999996</v>
      </c>
      <c r="E212" s="39">
        <v>6.1280000000000001</v>
      </c>
      <c r="F212" s="92">
        <v>80.644999999999996</v>
      </c>
      <c r="G212" s="59">
        <v>295.53195199999999</v>
      </c>
      <c r="H212" s="59">
        <v>666.53101735999996</v>
      </c>
      <c r="I212" s="60">
        <v>962.0629693599999</v>
      </c>
      <c r="J212" s="59">
        <v>3965.9668532012829</v>
      </c>
      <c r="K212" s="59">
        <v>108768.1164099217</v>
      </c>
      <c r="L212" s="59">
        <v>11929.60467927336</v>
      </c>
      <c r="M212" s="88">
        <v>4088</v>
      </c>
    </row>
    <row r="213" spans="1:13" s="48" customFormat="1" ht="15" customHeight="1" x14ac:dyDescent="0.2">
      <c r="A213" s="99" t="s">
        <v>465</v>
      </c>
      <c r="B213" s="99" t="s">
        <v>67</v>
      </c>
      <c r="C213" s="100" t="s">
        <v>466</v>
      </c>
      <c r="D213" s="16">
        <v>34.311</v>
      </c>
      <c r="E213" s="39">
        <v>2.3159999999999998</v>
      </c>
      <c r="F213" s="92">
        <v>36.627000000000002</v>
      </c>
      <c r="G213" s="59">
        <v>158.60912809999999</v>
      </c>
      <c r="H213" s="59">
        <v>148.62202565000001</v>
      </c>
      <c r="I213" s="60">
        <v>307.23115374999998</v>
      </c>
      <c r="J213" s="59">
        <v>4622.6903354609312</v>
      </c>
      <c r="K213" s="59">
        <v>64171.859088946483</v>
      </c>
      <c r="L213" s="59">
        <v>8388.1058713517341</v>
      </c>
      <c r="M213" s="88">
        <v>4621</v>
      </c>
    </row>
    <row r="214" spans="1:13" s="48" customFormat="1" ht="15" customHeight="1" x14ac:dyDescent="0.2">
      <c r="A214" s="99" t="s">
        <v>467</v>
      </c>
      <c r="B214" s="99" t="s">
        <v>67</v>
      </c>
      <c r="C214" s="100" t="s">
        <v>468</v>
      </c>
      <c r="D214" s="16">
        <v>50.420999999999999</v>
      </c>
      <c r="E214" s="39">
        <v>3.8690000000000002</v>
      </c>
      <c r="F214" s="92">
        <v>54.29</v>
      </c>
      <c r="G214" s="59">
        <v>223.50375</v>
      </c>
      <c r="H214" s="59">
        <v>293.08303540000003</v>
      </c>
      <c r="I214" s="60">
        <v>516.58678539999994</v>
      </c>
      <c r="J214" s="59">
        <v>4432.7512346046287</v>
      </c>
      <c r="K214" s="59">
        <v>75751.624554148351</v>
      </c>
      <c r="L214" s="59">
        <v>9515.3211530668614</v>
      </c>
      <c r="M214" s="88">
        <v>4600</v>
      </c>
    </row>
    <row r="215" spans="1:13" s="48" customFormat="1" ht="15" customHeight="1" x14ac:dyDescent="0.2">
      <c r="A215" s="99" t="s">
        <v>469</v>
      </c>
      <c r="B215" s="99" t="s">
        <v>67</v>
      </c>
      <c r="C215" s="100" t="s">
        <v>470</v>
      </c>
      <c r="D215" s="16">
        <v>60.304000000000002</v>
      </c>
      <c r="E215" s="39">
        <v>5.1959999999999997</v>
      </c>
      <c r="F215" s="92">
        <v>65.5</v>
      </c>
      <c r="G215" s="59">
        <v>302.39833090000002</v>
      </c>
      <c r="H215" s="59">
        <v>511.67212849999999</v>
      </c>
      <c r="I215" s="60">
        <v>814.07045939999989</v>
      </c>
      <c r="J215" s="59">
        <v>5014.5650520695144</v>
      </c>
      <c r="K215" s="59">
        <v>98474.235662047737</v>
      </c>
      <c r="L215" s="59">
        <v>12428.556632061071</v>
      </c>
      <c r="M215" s="88">
        <v>5208</v>
      </c>
    </row>
    <row r="216" spans="1:13" s="48" customFormat="1" ht="15" customHeight="1" x14ac:dyDescent="0.2">
      <c r="A216" s="99" t="s">
        <v>471</v>
      </c>
      <c r="B216" s="99" t="s">
        <v>67</v>
      </c>
      <c r="C216" s="100" t="s">
        <v>472</v>
      </c>
      <c r="D216" s="16">
        <v>53.27</v>
      </c>
      <c r="E216" s="39">
        <v>4.8380000000000001</v>
      </c>
      <c r="F216" s="92">
        <v>58.107999999999997</v>
      </c>
      <c r="G216" s="59">
        <v>267.36299889999998</v>
      </c>
      <c r="H216" s="59">
        <v>301.05751974999998</v>
      </c>
      <c r="I216" s="60">
        <v>568.42051864999996</v>
      </c>
      <c r="J216" s="59">
        <v>5019.0163112446025</v>
      </c>
      <c r="K216" s="59">
        <v>62227.680808185192</v>
      </c>
      <c r="L216" s="59">
        <v>9782.1387528395389</v>
      </c>
      <c r="M216" s="88">
        <v>5306</v>
      </c>
    </row>
    <row r="217" spans="1:13" s="48" customFormat="1" ht="15" customHeight="1" x14ac:dyDescent="0.2">
      <c r="A217" s="99" t="s">
        <v>473</v>
      </c>
      <c r="B217" s="99" t="s">
        <v>67</v>
      </c>
      <c r="C217" s="100" t="s">
        <v>474</v>
      </c>
      <c r="D217" s="16">
        <v>78.215999999999994</v>
      </c>
      <c r="E217" s="39">
        <v>6.6559999999999997</v>
      </c>
      <c r="F217" s="92">
        <v>84.872</v>
      </c>
      <c r="G217" s="59">
        <v>329.21539799999999</v>
      </c>
      <c r="H217" s="59">
        <v>340.28901789999998</v>
      </c>
      <c r="I217" s="60">
        <v>669.50441589999991</v>
      </c>
      <c r="J217" s="59">
        <v>4209.0543878490334</v>
      </c>
      <c r="K217" s="59">
        <v>51125.152929687501</v>
      </c>
      <c r="L217" s="59">
        <v>7888.4015446790454</v>
      </c>
      <c r="M217" s="88">
        <v>4471</v>
      </c>
    </row>
    <row r="218" spans="1:13" s="48" customFormat="1" ht="15" customHeight="1" x14ac:dyDescent="0.2">
      <c r="A218" s="99" t="s">
        <v>475</v>
      </c>
      <c r="B218" s="99" t="s">
        <v>67</v>
      </c>
      <c r="C218" s="100" t="s">
        <v>476</v>
      </c>
      <c r="D218" s="16">
        <v>57.417999999999999</v>
      </c>
      <c r="E218" s="39">
        <v>4.5270000000000001</v>
      </c>
      <c r="F218" s="92">
        <v>61.945</v>
      </c>
      <c r="G218" s="59">
        <v>258.8778365</v>
      </c>
      <c r="H218" s="59">
        <v>286.30341859999999</v>
      </c>
      <c r="I218" s="60">
        <v>545.18125510000004</v>
      </c>
      <c r="J218" s="59">
        <v>4508.6529746769311</v>
      </c>
      <c r="K218" s="59">
        <v>63243.520786392757</v>
      </c>
      <c r="L218" s="59">
        <v>8801.0534361126811</v>
      </c>
      <c r="M218" s="88">
        <v>4659</v>
      </c>
    </row>
    <row r="219" spans="1:13" s="48" customFormat="1" ht="15" customHeight="1" x14ac:dyDescent="0.2">
      <c r="A219" s="99" t="s">
        <v>477</v>
      </c>
      <c r="B219" s="99" t="s">
        <v>67</v>
      </c>
      <c r="C219" s="100" t="s">
        <v>478</v>
      </c>
      <c r="D219" s="16">
        <v>45.725000000000001</v>
      </c>
      <c r="E219" s="39">
        <v>4.43</v>
      </c>
      <c r="F219" s="92">
        <v>50.155000000000001</v>
      </c>
      <c r="G219" s="59">
        <v>209.3484229</v>
      </c>
      <c r="H219" s="59">
        <v>366.58186384999999</v>
      </c>
      <c r="I219" s="60">
        <v>575.93028675000005</v>
      </c>
      <c r="J219" s="59">
        <v>4578.4236828868216</v>
      </c>
      <c r="K219" s="59">
        <v>82749.856399548546</v>
      </c>
      <c r="L219" s="59">
        <v>11483.00840893231</v>
      </c>
      <c r="M219" s="88">
        <v>4794</v>
      </c>
    </row>
    <row r="220" spans="1:13" s="48" customFormat="1" ht="15" customHeight="1" x14ac:dyDescent="0.2">
      <c r="A220" s="99" t="s">
        <v>479</v>
      </c>
      <c r="B220" s="99" t="s">
        <v>67</v>
      </c>
      <c r="C220" s="100" t="s">
        <v>480</v>
      </c>
      <c r="D220" s="16">
        <v>35.07</v>
      </c>
      <c r="E220" s="39">
        <v>2.448</v>
      </c>
      <c r="F220" s="92">
        <v>37.518000000000001</v>
      </c>
      <c r="G220" s="59">
        <v>134.0957597</v>
      </c>
      <c r="H220" s="59">
        <v>321.60953280000001</v>
      </c>
      <c r="I220" s="60">
        <v>455.70529249999998</v>
      </c>
      <c r="J220" s="59">
        <v>3823.6600998003992</v>
      </c>
      <c r="K220" s="59">
        <v>131376.44313725489</v>
      </c>
      <c r="L220" s="59">
        <v>12146.31090409937</v>
      </c>
      <c r="M220" s="88">
        <v>3944</v>
      </c>
    </row>
    <row r="221" spans="1:13" s="48" customFormat="1" ht="15" customHeight="1" x14ac:dyDescent="0.2">
      <c r="A221" s="99" t="s">
        <v>481</v>
      </c>
      <c r="B221" s="99" t="s">
        <v>67</v>
      </c>
      <c r="C221" s="100" t="s">
        <v>482</v>
      </c>
      <c r="D221" s="16">
        <v>57.713999999999999</v>
      </c>
      <c r="E221" s="39">
        <v>5.444</v>
      </c>
      <c r="F221" s="92">
        <v>63.158000000000001</v>
      </c>
      <c r="G221" s="59">
        <v>284.66570860000002</v>
      </c>
      <c r="H221" s="59">
        <v>321.68454691999989</v>
      </c>
      <c r="I221" s="60">
        <v>606.35025552000002</v>
      </c>
      <c r="J221" s="59">
        <v>4932.35105173788</v>
      </c>
      <c r="K221" s="59">
        <v>59089.740433504761</v>
      </c>
      <c r="L221" s="59">
        <v>9600.529711517147</v>
      </c>
      <c r="M221" s="88">
        <v>5252</v>
      </c>
    </row>
    <row r="222" spans="1:13" s="48" customFormat="1" ht="15" customHeight="1" x14ac:dyDescent="0.2">
      <c r="A222" s="99" t="s">
        <v>483</v>
      </c>
      <c r="B222" s="99" t="s">
        <v>67</v>
      </c>
      <c r="C222" s="100" t="s">
        <v>484</v>
      </c>
      <c r="D222" s="16">
        <v>66.787000000000006</v>
      </c>
      <c r="E222" s="39">
        <v>5.2859999999999996</v>
      </c>
      <c r="F222" s="92">
        <v>72.073000000000008</v>
      </c>
      <c r="G222" s="59">
        <v>290.07930710000011</v>
      </c>
      <c r="H222" s="59">
        <v>242.88358890000001</v>
      </c>
      <c r="I222" s="60">
        <v>532.962896</v>
      </c>
      <c r="J222" s="59">
        <v>4343.3498600026951</v>
      </c>
      <c r="K222" s="59">
        <v>45948.465550510788</v>
      </c>
      <c r="L222" s="59">
        <v>7394.7649744009532</v>
      </c>
      <c r="M222" s="88">
        <v>4382</v>
      </c>
    </row>
    <row r="223" spans="1:13" s="48" customFormat="1" ht="15" customHeight="1" x14ac:dyDescent="0.2">
      <c r="A223" s="99" t="s">
        <v>485</v>
      </c>
      <c r="B223" s="99" t="s">
        <v>67</v>
      </c>
      <c r="C223" s="100" t="s">
        <v>486</v>
      </c>
      <c r="D223" s="16">
        <v>35.764000000000003</v>
      </c>
      <c r="E223" s="39">
        <v>2.4780000000000002</v>
      </c>
      <c r="F223" s="92">
        <v>38.241999999999997</v>
      </c>
      <c r="G223" s="59">
        <v>171.63559290000001</v>
      </c>
      <c r="H223" s="59">
        <v>168.15822044999999</v>
      </c>
      <c r="I223" s="60">
        <v>339.79381334999999</v>
      </c>
      <c r="J223" s="59">
        <v>4799.1162314058829</v>
      </c>
      <c r="K223" s="59">
        <v>67860.460230024211</v>
      </c>
      <c r="L223" s="59">
        <v>8885.3567635060917</v>
      </c>
      <c r="M223" s="88">
        <v>4844</v>
      </c>
    </row>
    <row r="224" spans="1:13" s="48" customFormat="1" ht="15" customHeight="1" x14ac:dyDescent="0.2">
      <c r="A224" s="99" t="s">
        <v>487</v>
      </c>
      <c r="B224" s="99" t="s">
        <v>67</v>
      </c>
      <c r="C224" s="100" t="s">
        <v>488</v>
      </c>
      <c r="D224" s="16">
        <v>64.927000000000007</v>
      </c>
      <c r="E224" s="39">
        <v>4.3040000000000003</v>
      </c>
      <c r="F224" s="92">
        <v>69.231000000000009</v>
      </c>
      <c r="G224" s="59">
        <v>294.63041029999999</v>
      </c>
      <c r="H224" s="59">
        <v>792.79509216999998</v>
      </c>
      <c r="I224" s="60">
        <v>1087.4255024700001</v>
      </c>
      <c r="J224" s="59">
        <v>4537.8719223127509</v>
      </c>
      <c r="K224" s="59">
        <v>184199.6031993494</v>
      </c>
      <c r="L224" s="59">
        <v>15707.20490055033</v>
      </c>
      <c r="M224" s="88">
        <v>4571</v>
      </c>
    </row>
    <row r="225" spans="1:13" s="48" customFormat="1" ht="15" customHeight="1" x14ac:dyDescent="0.2">
      <c r="A225" s="99" t="s">
        <v>489</v>
      </c>
      <c r="B225" s="99" t="s">
        <v>67</v>
      </c>
      <c r="C225" s="100" t="s">
        <v>490</v>
      </c>
      <c r="D225" s="16">
        <v>32.137</v>
      </c>
      <c r="E225" s="39">
        <v>3.5339999999999998</v>
      </c>
      <c r="F225" s="92">
        <v>35.670999999999999</v>
      </c>
      <c r="G225" s="59">
        <v>170.6309096</v>
      </c>
      <c r="H225" s="59">
        <v>238.27993269999999</v>
      </c>
      <c r="I225" s="60">
        <v>408.91084230000001</v>
      </c>
      <c r="J225" s="59">
        <v>5309.4846936552894</v>
      </c>
      <c r="K225" s="59">
        <v>67424.995104697227</v>
      </c>
      <c r="L225" s="59">
        <v>11463.39722183286</v>
      </c>
      <c r="M225" s="88">
        <v>5694</v>
      </c>
    </row>
    <row r="226" spans="1:13" s="48" customFormat="1" ht="15" customHeight="1" x14ac:dyDescent="0.2">
      <c r="A226" s="99" t="s">
        <v>491</v>
      </c>
      <c r="B226" s="99" t="s">
        <v>67</v>
      </c>
      <c r="C226" s="100" t="s">
        <v>492</v>
      </c>
      <c r="D226" s="16">
        <v>36.89</v>
      </c>
      <c r="E226" s="39">
        <v>3.4249999999999998</v>
      </c>
      <c r="F226" s="92">
        <v>40.314999999999998</v>
      </c>
      <c r="G226" s="59">
        <v>152.29200359999999</v>
      </c>
      <c r="H226" s="59">
        <v>342.31127149000002</v>
      </c>
      <c r="I226" s="60">
        <v>494.60327509000001</v>
      </c>
      <c r="J226" s="59">
        <v>4128.2733423692052</v>
      </c>
      <c r="K226" s="59">
        <v>99944.896785401463</v>
      </c>
      <c r="L226" s="59">
        <v>12268.4676941585</v>
      </c>
      <c r="M226" s="88">
        <v>4522</v>
      </c>
    </row>
    <row r="227" spans="1:13" s="48" customFormat="1" ht="15" customHeight="1" x14ac:dyDescent="0.2">
      <c r="A227" s="99" t="s">
        <v>493</v>
      </c>
      <c r="B227" s="99" t="s">
        <v>67</v>
      </c>
      <c r="C227" s="100" t="s">
        <v>494</v>
      </c>
      <c r="D227" s="16">
        <v>54.564999999999998</v>
      </c>
      <c r="E227" s="39">
        <v>4.4980000000000002</v>
      </c>
      <c r="F227" s="92">
        <v>59.063000000000002</v>
      </c>
      <c r="G227" s="59">
        <v>229.66153489999999</v>
      </c>
      <c r="H227" s="59">
        <v>363.32524380000001</v>
      </c>
      <c r="I227" s="60">
        <v>592.98677869999995</v>
      </c>
      <c r="J227" s="59">
        <v>4208.9532649134053</v>
      </c>
      <c r="K227" s="59">
        <v>80774.842996887499</v>
      </c>
      <c r="L227" s="59">
        <v>10039.90279362714</v>
      </c>
      <c r="M227" s="88">
        <v>4417</v>
      </c>
    </row>
    <row r="228" spans="1:13" s="48" customFormat="1" ht="15" customHeight="1" x14ac:dyDescent="0.2">
      <c r="A228" s="77" t="s">
        <v>495</v>
      </c>
      <c r="B228" s="77" t="s">
        <v>67</v>
      </c>
      <c r="C228" s="78" t="s">
        <v>496</v>
      </c>
      <c r="D228" s="79">
        <v>45.232999999999997</v>
      </c>
      <c r="E228" s="80">
        <v>3.427</v>
      </c>
      <c r="F228" s="95">
        <v>48.66</v>
      </c>
      <c r="G228" s="81">
        <v>192.6554749</v>
      </c>
      <c r="H228" s="81">
        <v>388.86523349999999</v>
      </c>
      <c r="I228" s="82">
        <v>581.52070839999999</v>
      </c>
      <c r="J228" s="81">
        <v>4259.1796896071464</v>
      </c>
      <c r="K228" s="81">
        <v>113471.0339947476</v>
      </c>
      <c r="L228" s="81">
        <v>11950.69273325113</v>
      </c>
      <c r="M228" s="96">
        <v>4322</v>
      </c>
    </row>
    <row r="229" spans="1:13" s="48" customFormat="1" ht="15" customHeight="1" x14ac:dyDescent="0.2">
      <c r="A229" s="99" t="s">
        <v>497</v>
      </c>
      <c r="B229" s="99" t="s">
        <v>69</v>
      </c>
      <c r="C229" s="100" t="s">
        <v>498</v>
      </c>
      <c r="D229" s="16">
        <v>72.477999999999994</v>
      </c>
      <c r="E229" s="39">
        <v>5.46</v>
      </c>
      <c r="F229" s="92">
        <v>77.937999999999988</v>
      </c>
      <c r="G229" s="59">
        <v>285.21165259999998</v>
      </c>
      <c r="H229" s="59">
        <v>467.6023227</v>
      </c>
      <c r="I229" s="60">
        <v>752.81397530000004</v>
      </c>
      <c r="J229" s="59">
        <v>3935.14794282403</v>
      </c>
      <c r="K229" s="59">
        <v>85641.451043956054</v>
      </c>
      <c r="L229" s="59">
        <v>9659.138998947883</v>
      </c>
      <c r="M229" s="88">
        <v>4177</v>
      </c>
    </row>
    <row r="230" spans="1:13" s="48" customFormat="1" ht="15" customHeight="1" x14ac:dyDescent="0.2">
      <c r="A230" s="99" t="s">
        <v>499</v>
      </c>
      <c r="B230" s="99" t="s">
        <v>69</v>
      </c>
      <c r="C230" s="100" t="s">
        <v>500</v>
      </c>
      <c r="D230" s="16">
        <v>139.458</v>
      </c>
      <c r="E230" s="39">
        <v>11.602</v>
      </c>
      <c r="F230" s="92">
        <v>151.06</v>
      </c>
      <c r="G230" s="59">
        <v>651.1977693</v>
      </c>
      <c r="H230" s="59">
        <v>559.61439589999998</v>
      </c>
      <c r="I230" s="60">
        <v>1210.8121652</v>
      </c>
      <c r="J230" s="59">
        <v>4669.4902357699093</v>
      </c>
      <c r="K230" s="59">
        <v>48234.304076883287</v>
      </c>
      <c r="L230" s="59">
        <v>8015.4386680789084</v>
      </c>
      <c r="M230" s="88">
        <v>4741</v>
      </c>
    </row>
    <row r="231" spans="1:13" s="48" customFormat="1" ht="15" customHeight="1" x14ac:dyDescent="0.2">
      <c r="A231" s="99" t="s">
        <v>501</v>
      </c>
      <c r="B231" s="99" t="s">
        <v>69</v>
      </c>
      <c r="C231" s="100" t="s">
        <v>502</v>
      </c>
      <c r="D231" s="16">
        <v>94.626000000000005</v>
      </c>
      <c r="E231" s="39">
        <v>6.6820000000000004</v>
      </c>
      <c r="F231" s="92">
        <v>101.30800000000001</v>
      </c>
      <c r="G231" s="59">
        <v>402.47400759999999</v>
      </c>
      <c r="H231" s="59">
        <v>430.11553859999998</v>
      </c>
      <c r="I231" s="60">
        <v>832.58954620000009</v>
      </c>
      <c r="J231" s="59">
        <v>4253.3131232430842</v>
      </c>
      <c r="K231" s="59">
        <v>64369.281442681822</v>
      </c>
      <c r="L231" s="59">
        <v>8218.3988056224589</v>
      </c>
      <c r="M231" s="88">
        <v>4320</v>
      </c>
    </row>
    <row r="232" spans="1:13" s="48" customFormat="1" ht="15" customHeight="1" x14ac:dyDescent="0.2">
      <c r="A232" s="99" t="s">
        <v>503</v>
      </c>
      <c r="B232" s="99" t="s">
        <v>69</v>
      </c>
      <c r="C232" s="100" t="s">
        <v>504</v>
      </c>
      <c r="D232" s="16">
        <v>110.431</v>
      </c>
      <c r="E232" s="39">
        <v>13.496</v>
      </c>
      <c r="F232" s="92">
        <v>123.92700000000001</v>
      </c>
      <c r="G232" s="59">
        <v>446.63664679999988</v>
      </c>
      <c r="H232" s="59">
        <v>836.22298435000005</v>
      </c>
      <c r="I232" s="60">
        <v>1282.85963115</v>
      </c>
      <c r="J232" s="59">
        <v>4044.4861207450799</v>
      </c>
      <c r="K232" s="59">
        <v>61960.802041345582</v>
      </c>
      <c r="L232" s="59">
        <v>10351.73635406328</v>
      </c>
      <c r="M232" s="88">
        <v>4568</v>
      </c>
    </row>
    <row r="233" spans="1:13" s="48" customFormat="1" ht="15" customHeight="1" x14ac:dyDescent="0.2">
      <c r="A233" s="99" t="s">
        <v>505</v>
      </c>
      <c r="B233" s="99" t="s">
        <v>69</v>
      </c>
      <c r="C233" s="100" t="s">
        <v>506</v>
      </c>
      <c r="D233" s="16">
        <v>133.80699999999999</v>
      </c>
      <c r="E233" s="39">
        <v>10.795999999999999</v>
      </c>
      <c r="F233" s="92">
        <v>144.60300000000001</v>
      </c>
      <c r="G233" s="59">
        <v>587.69933949999995</v>
      </c>
      <c r="H233" s="59">
        <v>460.14432720000002</v>
      </c>
      <c r="I233" s="60">
        <v>1047.8436667000001</v>
      </c>
      <c r="J233" s="59">
        <v>4392.1419619302433</v>
      </c>
      <c r="K233" s="59">
        <v>42621.742052612077</v>
      </c>
      <c r="L233" s="59">
        <v>7246.3480474125708</v>
      </c>
      <c r="M233" s="88">
        <v>4429</v>
      </c>
    </row>
    <row r="234" spans="1:13" s="48" customFormat="1" ht="15" customHeight="1" x14ac:dyDescent="0.2">
      <c r="A234" s="99" t="s">
        <v>507</v>
      </c>
      <c r="B234" s="99" t="s">
        <v>69</v>
      </c>
      <c r="C234" s="100" t="s">
        <v>508</v>
      </c>
      <c r="D234" s="16">
        <v>98.858999999999995</v>
      </c>
      <c r="E234" s="39">
        <v>27.128</v>
      </c>
      <c r="F234" s="92">
        <v>125.98699999999999</v>
      </c>
      <c r="G234" s="59">
        <v>362.77762159999997</v>
      </c>
      <c r="H234" s="59">
        <v>1459.0552193399999</v>
      </c>
      <c r="I234" s="60">
        <v>1821.8328409400001</v>
      </c>
      <c r="J234" s="59">
        <v>3669.6468869804471</v>
      </c>
      <c r="K234" s="59">
        <v>53784.10569669713</v>
      </c>
      <c r="L234" s="59">
        <v>14460.48275568114</v>
      </c>
      <c r="M234" s="88">
        <v>3527</v>
      </c>
    </row>
    <row r="235" spans="1:13" s="48" customFormat="1" ht="15" customHeight="1" x14ac:dyDescent="0.2">
      <c r="A235" s="99" t="s">
        <v>509</v>
      </c>
      <c r="B235" s="99" t="s">
        <v>69</v>
      </c>
      <c r="C235" s="100" t="s">
        <v>510</v>
      </c>
      <c r="D235" s="16">
        <v>5.7130000000000001</v>
      </c>
      <c r="E235" s="39">
        <v>7.46</v>
      </c>
      <c r="F235" s="92">
        <v>13.173</v>
      </c>
      <c r="G235" s="59">
        <v>25.406250799999999</v>
      </c>
      <c r="H235" s="59">
        <v>2558.3125094200009</v>
      </c>
      <c r="I235" s="60">
        <v>2583.7187602200011</v>
      </c>
      <c r="J235" s="59">
        <v>4447.0944862594088</v>
      </c>
      <c r="K235" s="59">
        <v>342937.33370241302</v>
      </c>
      <c r="L235" s="59">
        <v>196137.45997267141</v>
      </c>
      <c r="M235" s="88">
        <v>3825</v>
      </c>
    </row>
    <row r="236" spans="1:13" s="48" customFormat="1" ht="15" customHeight="1" x14ac:dyDescent="0.2">
      <c r="A236" s="99" t="s">
        <v>511</v>
      </c>
      <c r="B236" s="99" t="s">
        <v>69</v>
      </c>
      <c r="C236" s="100" t="s">
        <v>512</v>
      </c>
      <c r="D236" s="16">
        <v>144.113</v>
      </c>
      <c r="E236" s="39">
        <v>12.034000000000001</v>
      </c>
      <c r="F236" s="92">
        <v>156.14699999999999</v>
      </c>
      <c r="G236" s="59">
        <v>624.96709639999995</v>
      </c>
      <c r="H236" s="59">
        <v>740.34141583999997</v>
      </c>
      <c r="I236" s="60">
        <v>1365.30851224</v>
      </c>
      <c r="J236" s="59">
        <v>4336.6462178984539</v>
      </c>
      <c r="K236" s="59">
        <v>61520.809027754687</v>
      </c>
      <c r="L236" s="59">
        <v>8743.738350656753</v>
      </c>
      <c r="M236" s="88">
        <v>4288</v>
      </c>
    </row>
    <row r="237" spans="1:13" s="48" customFormat="1" ht="15" customHeight="1" x14ac:dyDescent="0.2">
      <c r="A237" s="99" t="s">
        <v>513</v>
      </c>
      <c r="B237" s="99" t="s">
        <v>69</v>
      </c>
      <c r="C237" s="100" t="s">
        <v>514</v>
      </c>
      <c r="D237" s="16">
        <v>128.065</v>
      </c>
      <c r="E237" s="39">
        <v>11.77</v>
      </c>
      <c r="F237" s="92">
        <v>139.83500000000001</v>
      </c>
      <c r="G237" s="59">
        <v>503.20860219999992</v>
      </c>
      <c r="H237" s="59">
        <v>900.82112092000011</v>
      </c>
      <c r="I237" s="60">
        <v>1404.02972312</v>
      </c>
      <c r="J237" s="59">
        <v>3929.3218459376089</v>
      </c>
      <c r="K237" s="59">
        <v>76535.354368734086</v>
      </c>
      <c r="L237" s="59">
        <v>10040.6173212715</v>
      </c>
      <c r="M237" s="88">
        <v>4065</v>
      </c>
    </row>
    <row r="238" spans="1:13" s="48" customFormat="1" ht="15" customHeight="1" x14ac:dyDescent="0.2">
      <c r="A238" s="99" t="s">
        <v>515</v>
      </c>
      <c r="B238" s="99" t="s">
        <v>69</v>
      </c>
      <c r="C238" s="100" t="s">
        <v>516</v>
      </c>
      <c r="D238" s="16">
        <v>123.11799999999999</v>
      </c>
      <c r="E238" s="39">
        <v>8.5169999999999995</v>
      </c>
      <c r="F238" s="92">
        <v>131.63499999999999</v>
      </c>
      <c r="G238" s="59">
        <v>533.19654460000004</v>
      </c>
      <c r="H238" s="59">
        <v>580.13696790000006</v>
      </c>
      <c r="I238" s="60">
        <v>1113.3335125000001</v>
      </c>
      <c r="J238" s="59">
        <v>4330.7765282087103</v>
      </c>
      <c r="K238" s="59">
        <v>68115.177632969368</v>
      </c>
      <c r="L238" s="59">
        <v>8457.7317012952499</v>
      </c>
      <c r="M238" s="88">
        <v>4548</v>
      </c>
    </row>
    <row r="239" spans="1:13" s="48" customFormat="1" ht="15" customHeight="1" x14ac:dyDescent="0.2">
      <c r="A239" s="99" t="s">
        <v>517</v>
      </c>
      <c r="B239" s="99" t="s">
        <v>69</v>
      </c>
      <c r="C239" s="100" t="s">
        <v>518</v>
      </c>
      <c r="D239" s="16">
        <v>102.705</v>
      </c>
      <c r="E239" s="39">
        <v>8.7309999999999999</v>
      </c>
      <c r="F239" s="92">
        <v>111.43600000000001</v>
      </c>
      <c r="G239" s="59">
        <v>386.46499899999998</v>
      </c>
      <c r="H239" s="59">
        <v>438.61556243000001</v>
      </c>
      <c r="I239" s="60">
        <v>825.08056142999999</v>
      </c>
      <c r="J239" s="59">
        <v>3762.8645051360691</v>
      </c>
      <c r="K239" s="59">
        <v>50236.577989920967</v>
      </c>
      <c r="L239" s="59">
        <v>7404.0755360027288</v>
      </c>
      <c r="M239" s="88">
        <v>3966</v>
      </c>
    </row>
    <row r="240" spans="1:13" s="48" customFormat="1" ht="15" customHeight="1" x14ac:dyDescent="0.2">
      <c r="A240" s="99" t="s">
        <v>519</v>
      </c>
      <c r="B240" s="99" t="s">
        <v>69</v>
      </c>
      <c r="C240" s="100" t="s">
        <v>520</v>
      </c>
      <c r="D240" s="16">
        <v>97.108000000000004</v>
      </c>
      <c r="E240" s="39">
        <v>16.710999999999999</v>
      </c>
      <c r="F240" s="92">
        <v>113.819</v>
      </c>
      <c r="G240" s="59">
        <v>341.86386759999999</v>
      </c>
      <c r="H240" s="59">
        <v>437.97190487</v>
      </c>
      <c r="I240" s="60">
        <v>779.83577247000005</v>
      </c>
      <c r="J240" s="59">
        <v>3520.4500926803148</v>
      </c>
      <c r="K240" s="59">
        <v>26208.599417748788</v>
      </c>
      <c r="L240" s="59">
        <v>6851.542997829888</v>
      </c>
      <c r="M240" s="88">
        <v>3779</v>
      </c>
    </row>
    <row r="241" spans="1:13" s="48" customFormat="1" ht="15" customHeight="1" x14ac:dyDescent="0.2">
      <c r="A241" s="99" t="s">
        <v>521</v>
      </c>
      <c r="B241" s="99" t="s">
        <v>69</v>
      </c>
      <c r="C241" s="100" t="s">
        <v>522</v>
      </c>
      <c r="D241" s="16">
        <v>80.811000000000007</v>
      </c>
      <c r="E241" s="39">
        <v>13.718</v>
      </c>
      <c r="F241" s="92">
        <v>94.529000000000011</v>
      </c>
      <c r="G241" s="59">
        <v>294.49178910000001</v>
      </c>
      <c r="H241" s="59">
        <v>713.95650975000001</v>
      </c>
      <c r="I241" s="60">
        <v>1008.44829885</v>
      </c>
      <c r="J241" s="59">
        <v>3644.2042432342132</v>
      </c>
      <c r="K241" s="59">
        <v>52045.233251931757</v>
      </c>
      <c r="L241" s="59">
        <v>10668.13675009785</v>
      </c>
      <c r="M241" s="88">
        <v>3854</v>
      </c>
    </row>
    <row r="242" spans="1:13" s="48" customFormat="1" ht="15" customHeight="1" x14ac:dyDescent="0.2">
      <c r="A242" s="99" t="s">
        <v>523</v>
      </c>
      <c r="B242" s="99" t="s">
        <v>69</v>
      </c>
      <c r="C242" s="100" t="s">
        <v>524</v>
      </c>
      <c r="D242" s="16">
        <v>102.756</v>
      </c>
      <c r="E242" s="39">
        <v>9.3000000000000007</v>
      </c>
      <c r="F242" s="92">
        <v>112.056</v>
      </c>
      <c r="G242" s="59">
        <v>397.13000469999997</v>
      </c>
      <c r="H242" s="59">
        <v>422.22544269999997</v>
      </c>
      <c r="I242" s="60">
        <v>819.3554474</v>
      </c>
      <c r="J242" s="59">
        <v>3864.7865302269452</v>
      </c>
      <c r="K242" s="59">
        <v>45400.585236559127</v>
      </c>
      <c r="L242" s="59">
        <v>7312.0176286856567</v>
      </c>
      <c r="M242" s="88">
        <v>4061</v>
      </c>
    </row>
    <row r="243" spans="1:13" s="48" customFormat="1" ht="15" customHeight="1" x14ac:dyDescent="0.2">
      <c r="A243" s="99" t="s">
        <v>525</v>
      </c>
      <c r="B243" s="99" t="s">
        <v>69</v>
      </c>
      <c r="C243" s="100" t="s">
        <v>526</v>
      </c>
      <c r="D243" s="16">
        <v>85.754999999999995</v>
      </c>
      <c r="E243" s="39">
        <v>5.8150000000000004</v>
      </c>
      <c r="F243" s="92">
        <v>91.57</v>
      </c>
      <c r="G243" s="59">
        <v>373.16145690000002</v>
      </c>
      <c r="H243" s="59">
        <v>264.56050820000002</v>
      </c>
      <c r="I243" s="60">
        <v>637.72196510000003</v>
      </c>
      <c r="J243" s="59">
        <v>4351.4833758964496</v>
      </c>
      <c r="K243" s="59">
        <v>45496.218091143601</v>
      </c>
      <c r="L243" s="59">
        <v>6964.3110745877466</v>
      </c>
      <c r="M243" s="88">
        <v>4320</v>
      </c>
    </row>
    <row r="244" spans="1:13" s="48" customFormat="1" ht="15" customHeight="1" x14ac:dyDescent="0.2">
      <c r="A244" s="99" t="s">
        <v>527</v>
      </c>
      <c r="B244" s="99" t="s">
        <v>69</v>
      </c>
      <c r="C244" s="100" t="s">
        <v>528</v>
      </c>
      <c r="D244" s="16">
        <v>99.108999999999995</v>
      </c>
      <c r="E244" s="39">
        <v>6.9809999999999999</v>
      </c>
      <c r="F244" s="92">
        <v>106.09</v>
      </c>
      <c r="G244" s="59">
        <v>434.62519609999998</v>
      </c>
      <c r="H244" s="59">
        <v>414.86930335</v>
      </c>
      <c r="I244" s="60">
        <v>849.49449945000003</v>
      </c>
      <c r="J244" s="59">
        <v>4385.3252086087041</v>
      </c>
      <c r="K244" s="59">
        <v>59428.348854032367</v>
      </c>
      <c r="L244" s="59">
        <v>8007.3004001319641</v>
      </c>
      <c r="M244" s="88">
        <v>4542</v>
      </c>
    </row>
    <row r="245" spans="1:13" s="48" customFormat="1" ht="15" customHeight="1" x14ac:dyDescent="0.2">
      <c r="A245" s="99" t="s">
        <v>529</v>
      </c>
      <c r="B245" s="99" t="s">
        <v>69</v>
      </c>
      <c r="C245" s="100" t="s">
        <v>530</v>
      </c>
      <c r="D245" s="16">
        <v>104.33499999999999</v>
      </c>
      <c r="E245" s="39">
        <v>7.8150000000000004</v>
      </c>
      <c r="F245" s="92">
        <v>112.15</v>
      </c>
      <c r="G245" s="59">
        <v>442.9002941</v>
      </c>
      <c r="H245" s="59">
        <v>1363.7389639</v>
      </c>
      <c r="I245" s="60">
        <v>1806.6392579999999</v>
      </c>
      <c r="J245" s="59">
        <v>4244.9829309435954</v>
      </c>
      <c r="K245" s="59">
        <v>174502.74650031989</v>
      </c>
      <c r="L245" s="59">
        <v>16109.1329291128</v>
      </c>
      <c r="M245" s="88">
        <v>4362</v>
      </c>
    </row>
    <row r="246" spans="1:13" s="48" customFormat="1" ht="15" customHeight="1" x14ac:dyDescent="0.2">
      <c r="A246" s="99" t="s">
        <v>531</v>
      </c>
      <c r="B246" s="99" t="s">
        <v>69</v>
      </c>
      <c r="C246" s="100" t="s">
        <v>532</v>
      </c>
      <c r="D246" s="16">
        <v>95.787999999999997</v>
      </c>
      <c r="E246" s="39">
        <v>8.0570000000000004</v>
      </c>
      <c r="F246" s="92">
        <v>103.845</v>
      </c>
      <c r="G246" s="59">
        <v>397.04024249999998</v>
      </c>
      <c r="H246" s="59">
        <v>890.18888944000003</v>
      </c>
      <c r="I246" s="60">
        <v>1287.2291319399999</v>
      </c>
      <c r="J246" s="59">
        <v>4144.9893775838309</v>
      </c>
      <c r="K246" s="59">
        <v>110486.39561126971</v>
      </c>
      <c r="L246" s="59">
        <v>12395.67751880206</v>
      </c>
      <c r="M246" s="88">
        <v>4317</v>
      </c>
    </row>
    <row r="247" spans="1:13" s="48" customFormat="1" ht="15" customHeight="1" x14ac:dyDescent="0.2">
      <c r="A247" s="99" t="s">
        <v>533</v>
      </c>
      <c r="B247" s="99" t="s">
        <v>69</v>
      </c>
      <c r="C247" s="100" t="s">
        <v>534</v>
      </c>
      <c r="D247" s="16">
        <v>94.98</v>
      </c>
      <c r="E247" s="39">
        <v>18.286999999999999</v>
      </c>
      <c r="F247" s="92">
        <v>113.267</v>
      </c>
      <c r="G247" s="59">
        <v>322.01079179999988</v>
      </c>
      <c r="H247" s="59">
        <v>972.26440374000003</v>
      </c>
      <c r="I247" s="60">
        <v>1294.2751955399999</v>
      </c>
      <c r="J247" s="59">
        <v>3390.3010296904599</v>
      </c>
      <c r="K247" s="59">
        <v>53166.971276863347</v>
      </c>
      <c r="L247" s="59">
        <v>11426.76327209161</v>
      </c>
      <c r="M247" s="88">
        <v>3688</v>
      </c>
    </row>
    <row r="248" spans="1:13" s="48" customFormat="1" ht="15" customHeight="1" x14ac:dyDescent="0.2">
      <c r="A248" s="99" t="s">
        <v>535</v>
      </c>
      <c r="B248" s="99" t="s">
        <v>69</v>
      </c>
      <c r="C248" s="100" t="s">
        <v>536</v>
      </c>
      <c r="D248" s="16">
        <v>88.599000000000004</v>
      </c>
      <c r="E248" s="39">
        <v>18.847000000000001</v>
      </c>
      <c r="F248" s="92">
        <v>107.446</v>
      </c>
      <c r="G248" s="59">
        <v>381.48044599999997</v>
      </c>
      <c r="H248" s="59">
        <v>1101.3459272600001</v>
      </c>
      <c r="I248" s="60">
        <v>1482.8263732600001</v>
      </c>
      <c r="J248" s="59">
        <v>4305.6969717491174</v>
      </c>
      <c r="K248" s="59">
        <v>58436.139823844642</v>
      </c>
      <c r="L248" s="59">
        <v>13800.666132382779</v>
      </c>
      <c r="M248" s="88">
        <v>4505</v>
      </c>
    </row>
    <row r="249" spans="1:13" s="48" customFormat="1" ht="15" customHeight="1" x14ac:dyDescent="0.2">
      <c r="A249" s="99" t="s">
        <v>537</v>
      </c>
      <c r="B249" s="99" t="s">
        <v>69</v>
      </c>
      <c r="C249" s="100" t="s">
        <v>538</v>
      </c>
      <c r="D249" s="16">
        <v>64.253</v>
      </c>
      <c r="E249" s="39">
        <v>6.3319999999999999</v>
      </c>
      <c r="F249" s="92">
        <v>70.584999999999994</v>
      </c>
      <c r="G249" s="59">
        <v>284.28222240000002</v>
      </c>
      <c r="H249" s="59">
        <v>329.89944647999999</v>
      </c>
      <c r="I249" s="60">
        <v>614.18166887999996</v>
      </c>
      <c r="J249" s="59">
        <v>4424.4194418937632</v>
      </c>
      <c r="K249" s="59">
        <v>52100.354782059381</v>
      </c>
      <c r="L249" s="59">
        <v>8701.3057856485102</v>
      </c>
      <c r="M249" s="88">
        <v>4154</v>
      </c>
    </row>
    <row r="250" spans="1:13" s="48" customFormat="1" ht="15" customHeight="1" x14ac:dyDescent="0.2">
      <c r="A250" s="99" t="s">
        <v>539</v>
      </c>
      <c r="B250" s="99" t="s">
        <v>69</v>
      </c>
      <c r="C250" s="100" t="s">
        <v>540</v>
      </c>
      <c r="D250" s="16">
        <v>130.36199999999999</v>
      </c>
      <c r="E250" s="39">
        <v>17.739999999999998</v>
      </c>
      <c r="F250" s="92">
        <v>148.102</v>
      </c>
      <c r="G250" s="59">
        <v>455.05199440000001</v>
      </c>
      <c r="H250" s="59">
        <v>689.23450578999996</v>
      </c>
      <c r="I250" s="60">
        <v>1144.28650019</v>
      </c>
      <c r="J250" s="59">
        <v>3490.6797563707219</v>
      </c>
      <c r="K250" s="59">
        <v>38852.001453776778</v>
      </c>
      <c r="L250" s="59">
        <v>7726.3406313891783</v>
      </c>
      <c r="M250" s="88">
        <v>3599</v>
      </c>
    </row>
    <row r="251" spans="1:13" s="48" customFormat="1" ht="15" customHeight="1" x14ac:dyDescent="0.2">
      <c r="A251" s="99" t="s">
        <v>541</v>
      </c>
      <c r="B251" s="99" t="s">
        <v>69</v>
      </c>
      <c r="C251" s="100" t="s">
        <v>542</v>
      </c>
      <c r="D251" s="16">
        <v>116.298</v>
      </c>
      <c r="E251" s="39">
        <v>11.429</v>
      </c>
      <c r="F251" s="92">
        <v>127.727</v>
      </c>
      <c r="G251" s="59">
        <v>432.44589270000012</v>
      </c>
      <c r="H251" s="59">
        <v>356.40028210000003</v>
      </c>
      <c r="I251" s="60">
        <v>788.84617480000009</v>
      </c>
      <c r="J251" s="59">
        <v>3718.429316927205</v>
      </c>
      <c r="K251" s="59">
        <v>31183.855289176659</v>
      </c>
      <c r="L251" s="59">
        <v>6176.0330611382087</v>
      </c>
      <c r="M251" s="88">
        <v>3765</v>
      </c>
    </row>
    <row r="252" spans="1:13" s="48" customFormat="1" ht="15" customHeight="1" x14ac:dyDescent="0.2">
      <c r="A252" s="99" t="s">
        <v>543</v>
      </c>
      <c r="B252" s="99" t="s">
        <v>69</v>
      </c>
      <c r="C252" s="100" t="s">
        <v>544</v>
      </c>
      <c r="D252" s="16">
        <v>80.100999999999999</v>
      </c>
      <c r="E252" s="39">
        <v>7.3380000000000001</v>
      </c>
      <c r="F252" s="92">
        <v>87.438999999999993</v>
      </c>
      <c r="G252" s="59">
        <v>327.13319100000001</v>
      </c>
      <c r="H252" s="59">
        <v>491.15263341000002</v>
      </c>
      <c r="I252" s="60">
        <v>818.28582441000003</v>
      </c>
      <c r="J252" s="59">
        <v>4084.008826356725</v>
      </c>
      <c r="K252" s="59">
        <v>66932.765523303344</v>
      </c>
      <c r="L252" s="59">
        <v>9358.3621085556788</v>
      </c>
      <c r="M252" s="88">
        <v>3774</v>
      </c>
    </row>
    <row r="253" spans="1:13" s="48" customFormat="1" ht="15" customHeight="1" x14ac:dyDescent="0.2">
      <c r="A253" s="99" t="s">
        <v>545</v>
      </c>
      <c r="B253" s="99" t="s">
        <v>69</v>
      </c>
      <c r="C253" s="100" t="s">
        <v>546</v>
      </c>
      <c r="D253" s="16">
        <v>101.41200000000001</v>
      </c>
      <c r="E253" s="39">
        <v>10.01</v>
      </c>
      <c r="F253" s="92">
        <v>111.422</v>
      </c>
      <c r="G253" s="59">
        <v>374.180072</v>
      </c>
      <c r="H253" s="59">
        <v>874.2970206</v>
      </c>
      <c r="I253" s="60">
        <v>1248.4770926000001</v>
      </c>
      <c r="J253" s="59">
        <v>3689.7021259811459</v>
      </c>
      <c r="K253" s="59">
        <v>87342.359700299712</v>
      </c>
      <c r="L253" s="59">
        <v>11204.942404552061</v>
      </c>
      <c r="M253" s="88">
        <v>4063</v>
      </c>
    </row>
    <row r="254" spans="1:13" s="48" customFormat="1" ht="15" customHeight="1" x14ac:dyDescent="0.2">
      <c r="A254" s="99" t="s">
        <v>547</v>
      </c>
      <c r="B254" s="99" t="s">
        <v>69</v>
      </c>
      <c r="C254" s="100" t="s">
        <v>548</v>
      </c>
      <c r="D254" s="16">
        <v>99.320999999999998</v>
      </c>
      <c r="E254" s="39">
        <v>7.9130000000000003</v>
      </c>
      <c r="F254" s="92">
        <v>107.23399999999999</v>
      </c>
      <c r="G254" s="59">
        <v>419.34552150000002</v>
      </c>
      <c r="H254" s="59">
        <v>291.51936339999997</v>
      </c>
      <c r="I254" s="60">
        <v>710.86488489999999</v>
      </c>
      <c r="J254" s="59">
        <v>4222.1234331108226</v>
      </c>
      <c r="K254" s="59">
        <v>36840.561531656756</v>
      </c>
      <c r="L254" s="59">
        <v>6629.0997715276872</v>
      </c>
      <c r="M254" s="88">
        <v>4163</v>
      </c>
    </row>
    <row r="255" spans="1:13" s="48" customFormat="1" ht="15" customHeight="1" x14ac:dyDescent="0.2">
      <c r="A255" s="99" t="s">
        <v>549</v>
      </c>
      <c r="B255" s="99" t="s">
        <v>69</v>
      </c>
      <c r="C255" s="100" t="s">
        <v>550</v>
      </c>
      <c r="D255" s="16">
        <v>80.850999999999999</v>
      </c>
      <c r="E255" s="39">
        <v>8.5079999999999991</v>
      </c>
      <c r="F255" s="92">
        <v>89.358999999999995</v>
      </c>
      <c r="G255" s="59">
        <v>354.03561619999999</v>
      </c>
      <c r="H255" s="59">
        <v>405.50635899999997</v>
      </c>
      <c r="I255" s="60">
        <v>759.54197520000002</v>
      </c>
      <c r="J255" s="59">
        <v>4378.8650257881791</v>
      </c>
      <c r="K255" s="59">
        <v>47661.772331922897</v>
      </c>
      <c r="L255" s="59">
        <v>8499.8934097292949</v>
      </c>
      <c r="M255" s="88">
        <v>4276</v>
      </c>
    </row>
    <row r="256" spans="1:13" s="48" customFormat="1" ht="15" customHeight="1" x14ac:dyDescent="0.2">
      <c r="A256" s="99" t="s">
        <v>551</v>
      </c>
      <c r="B256" s="99" t="s">
        <v>69</v>
      </c>
      <c r="C256" s="100" t="s">
        <v>552</v>
      </c>
      <c r="D256" s="16">
        <v>123.197</v>
      </c>
      <c r="E256" s="39">
        <v>17.867000000000001</v>
      </c>
      <c r="F256" s="92">
        <v>141.06399999999999</v>
      </c>
      <c r="G256" s="59">
        <v>455.61233539999989</v>
      </c>
      <c r="H256" s="59">
        <v>1294.59767532</v>
      </c>
      <c r="I256" s="60">
        <v>1750.2100107199999</v>
      </c>
      <c r="J256" s="59">
        <v>3698.2421276492109</v>
      </c>
      <c r="K256" s="59">
        <v>72457.473292662442</v>
      </c>
      <c r="L256" s="59">
        <v>12407.205316168551</v>
      </c>
      <c r="M256" s="88">
        <v>3669</v>
      </c>
    </row>
    <row r="257" spans="1:13" s="48" customFormat="1" ht="15" customHeight="1" x14ac:dyDescent="0.2">
      <c r="A257" s="99" t="s">
        <v>553</v>
      </c>
      <c r="B257" s="99" t="s">
        <v>69</v>
      </c>
      <c r="C257" s="100" t="s">
        <v>554</v>
      </c>
      <c r="D257" s="16">
        <v>79.105999999999995</v>
      </c>
      <c r="E257" s="39">
        <v>6.1319999999999997</v>
      </c>
      <c r="F257" s="92">
        <v>85.238</v>
      </c>
      <c r="G257" s="59">
        <v>352.04907259999999</v>
      </c>
      <c r="H257" s="59">
        <v>333.65434413000003</v>
      </c>
      <c r="I257" s="60">
        <v>685.70341673000007</v>
      </c>
      <c r="J257" s="59">
        <v>4450.3460243217969</v>
      </c>
      <c r="K257" s="59">
        <v>54411.993498043063</v>
      </c>
      <c r="L257" s="59">
        <v>8044.5742125577799</v>
      </c>
      <c r="M257" s="88">
        <v>4277</v>
      </c>
    </row>
    <row r="258" spans="1:13" s="48" customFormat="1" ht="15" customHeight="1" x14ac:dyDescent="0.2">
      <c r="A258" s="99" t="s">
        <v>555</v>
      </c>
      <c r="B258" s="99" t="s">
        <v>69</v>
      </c>
      <c r="C258" s="100" t="s">
        <v>556</v>
      </c>
      <c r="D258" s="16">
        <v>100.218</v>
      </c>
      <c r="E258" s="39">
        <v>15.605</v>
      </c>
      <c r="F258" s="92">
        <v>115.82299999999999</v>
      </c>
      <c r="G258" s="59">
        <v>382.83686979999999</v>
      </c>
      <c r="H258" s="59">
        <v>2793.2704218899999</v>
      </c>
      <c r="I258" s="60">
        <v>3176.1072916899998</v>
      </c>
      <c r="J258" s="59">
        <v>3820.0410086012489</v>
      </c>
      <c r="K258" s="59">
        <v>178998.42498494071</v>
      </c>
      <c r="L258" s="59">
        <v>27422.077581223071</v>
      </c>
      <c r="M258" s="88">
        <v>4128</v>
      </c>
    </row>
    <row r="259" spans="1:13" s="48" customFormat="1" ht="15" customHeight="1" x14ac:dyDescent="0.2">
      <c r="A259" s="99" t="s">
        <v>557</v>
      </c>
      <c r="B259" s="99" t="s">
        <v>69</v>
      </c>
      <c r="C259" s="100" t="s">
        <v>558</v>
      </c>
      <c r="D259" s="16">
        <v>96.695999999999998</v>
      </c>
      <c r="E259" s="39">
        <v>8.8940000000000001</v>
      </c>
      <c r="F259" s="92">
        <v>105.59</v>
      </c>
      <c r="G259" s="59">
        <v>371.87698599999999</v>
      </c>
      <c r="H259" s="59">
        <v>418.45967315000001</v>
      </c>
      <c r="I259" s="60">
        <v>790.33665914999995</v>
      </c>
      <c r="J259" s="59">
        <v>3845.836291056507</v>
      </c>
      <c r="K259" s="59">
        <v>47049.659675061826</v>
      </c>
      <c r="L259" s="59">
        <v>7484.9574689838046</v>
      </c>
      <c r="M259" s="88">
        <v>4080</v>
      </c>
    </row>
    <row r="260" spans="1:13" s="48" customFormat="1" ht="15" customHeight="1" x14ac:dyDescent="0.2">
      <c r="A260" s="99" t="s">
        <v>559</v>
      </c>
      <c r="B260" s="99" t="s">
        <v>69</v>
      </c>
      <c r="C260" s="100" t="s">
        <v>560</v>
      </c>
      <c r="D260" s="16">
        <v>132.69300000000001</v>
      </c>
      <c r="E260" s="39">
        <v>16.094000000000001</v>
      </c>
      <c r="F260" s="92">
        <v>148.78700000000001</v>
      </c>
      <c r="G260" s="59">
        <v>511.10036159999999</v>
      </c>
      <c r="H260" s="59">
        <v>494.77990918</v>
      </c>
      <c r="I260" s="60">
        <v>1005.88027078</v>
      </c>
      <c r="J260" s="59">
        <v>3851.7507449526352</v>
      </c>
      <c r="K260" s="59">
        <v>30743.128444140671</v>
      </c>
      <c r="L260" s="59">
        <v>6760.5386947784418</v>
      </c>
      <c r="M260" s="88">
        <v>4045</v>
      </c>
    </row>
    <row r="261" spans="1:13" s="48" customFormat="1" ht="15" customHeight="1" x14ac:dyDescent="0.2">
      <c r="A261" s="77" t="s">
        <v>561</v>
      </c>
      <c r="B261" s="77" t="s">
        <v>69</v>
      </c>
      <c r="C261" s="78" t="s">
        <v>562</v>
      </c>
      <c r="D261" s="79">
        <v>119.941</v>
      </c>
      <c r="E261" s="80">
        <v>43.238</v>
      </c>
      <c r="F261" s="95">
        <v>163.179</v>
      </c>
      <c r="G261" s="81">
        <v>496.14342210000001</v>
      </c>
      <c r="H261" s="81">
        <v>3619.0556301299998</v>
      </c>
      <c r="I261" s="82">
        <v>4115.1990522300002</v>
      </c>
      <c r="J261" s="81">
        <v>4136.5623273109277</v>
      </c>
      <c r="K261" s="81">
        <v>83700.810169989374</v>
      </c>
      <c r="L261" s="81">
        <v>25218.92554942732</v>
      </c>
      <c r="M261" s="96">
        <v>4118</v>
      </c>
    </row>
    <row r="262" spans="1:13" s="48" customFormat="1" ht="15" customHeight="1" x14ac:dyDescent="0.2">
      <c r="A262" s="99" t="s">
        <v>563</v>
      </c>
      <c r="B262" s="99" t="s">
        <v>71</v>
      </c>
      <c r="C262" s="100" t="s">
        <v>564</v>
      </c>
      <c r="D262" s="16">
        <v>27.364000000000001</v>
      </c>
      <c r="E262" s="39">
        <v>2.0950000000000002</v>
      </c>
      <c r="F262" s="92">
        <v>29.459</v>
      </c>
      <c r="G262" s="59">
        <v>117.89392359999999</v>
      </c>
      <c r="H262" s="59">
        <v>112.9928876</v>
      </c>
      <c r="I262" s="60">
        <v>230.88681120000001</v>
      </c>
      <c r="J262" s="59">
        <v>4308.35855869025</v>
      </c>
      <c r="K262" s="59">
        <v>53934.552553699279</v>
      </c>
      <c r="L262" s="59">
        <v>7837.5644522896227</v>
      </c>
      <c r="M262" s="88">
        <v>4402</v>
      </c>
    </row>
    <row r="263" spans="1:13" s="48" customFormat="1" ht="15" customHeight="1" x14ac:dyDescent="0.2">
      <c r="A263" s="99" t="s">
        <v>565</v>
      </c>
      <c r="B263" s="99" t="s">
        <v>71</v>
      </c>
      <c r="C263" s="100" t="s">
        <v>566</v>
      </c>
      <c r="D263" s="16">
        <v>69.308000000000007</v>
      </c>
      <c r="E263" s="39">
        <v>5.7930000000000001</v>
      </c>
      <c r="F263" s="92">
        <v>75.101000000000013</v>
      </c>
      <c r="G263" s="59">
        <v>292.87118279999999</v>
      </c>
      <c r="H263" s="59">
        <v>239.50932861999999</v>
      </c>
      <c r="I263" s="60">
        <v>532.38051141999995</v>
      </c>
      <c r="J263" s="59">
        <v>4225.6475846944077</v>
      </c>
      <c r="K263" s="59">
        <v>41344.610498877963</v>
      </c>
      <c r="L263" s="59">
        <v>7088.8604868110933</v>
      </c>
      <c r="M263" s="88">
        <v>4339</v>
      </c>
    </row>
    <row r="264" spans="1:13" s="48" customFormat="1" ht="15" customHeight="1" x14ac:dyDescent="0.2">
      <c r="A264" s="99" t="s">
        <v>567</v>
      </c>
      <c r="B264" s="99" t="s">
        <v>71</v>
      </c>
      <c r="C264" s="100" t="s">
        <v>568</v>
      </c>
      <c r="D264" s="16">
        <v>47.688000000000002</v>
      </c>
      <c r="E264" s="39">
        <v>5.2069999999999999</v>
      </c>
      <c r="F264" s="92">
        <v>52.895000000000003</v>
      </c>
      <c r="G264" s="59">
        <v>224.21446689999999</v>
      </c>
      <c r="H264" s="59">
        <v>300.75864350000001</v>
      </c>
      <c r="I264" s="60">
        <v>524.9731104</v>
      </c>
      <c r="J264" s="59">
        <v>4701.6957494547887</v>
      </c>
      <c r="K264" s="59">
        <v>57760.446226233922</v>
      </c>
      <c r="L264" s="59">
        <v>9924.8153965403144</v>
      </c>
      <c r="M264" s="88">
        <v>4890</v>
      </c>
    </row>
    <row r="265" spans="1:13" s="48" customFormat="1" ht="15" customHeight="1" x14ac:dyDescent="0.2">
      <c r="A265" s="99" t="s">
        <v>569</v>
      </c>
      <c r="B265" s="99" t="s">
        <v>71</v>
      </c>
      <c r="C265" s="100" t="s">
        <v>570</v>
      </c>
      <c r="D265" s="16">
        <v>70.459999999999994</v>
      </c>
      <c r="E265" s="39">
        <v>5.899</v>
      </c>
      <c r="F265" s="92">
        <v>76.358999999999995</v>
      </c>
      <c r="G265" s="59">
        <v>343.49007319999998</v>
      </c>
      <c r="H265" s="59">
        <v>331.61835819999999</v>
      </c>
      <c r="I265" s="60">
        <v>675.10843140000009</v>
      </c>
      <c r="J265" s="59">
        <v>4874.9655577632711</v>
      </c>
      <c r="K265" s="59">
        <v>56216.029530428888</v>
      </c>
      <c r="L265" s="59">
        <v>8841.2424390052274</v>
      </c>
      <c r="M265" s="88">
        <v>5011</v>
      </c>
    </row>
    <row r="266" spans="1:13" s="48" customFormat="1" ht="15" customHeight="1" x14ac:dyDescent="0.2">
      <c r="A266" s="99" t="s">
        <v>571</v>
      </c>
      <c r="B266" s="99" t="s">
        <v>71</v>
      </c>
      <c r="C266" s="100" t="s">
        <v>572</v>
      </c>
      <c r="D266" s="16">
        <v>69.183000000000007</v>
      </c>
      <c r="E266" s="39">
        <v>5.44</v>
      </c>
      <c r="F266" s="92">
        <v>74.623000000000005</v>
      </c>
      <c r="G266" s="59">
        <v>316.48423659999997</v>
      </c>
      <c r="H266" s="59">
        <v>592.51845151999999</v>
      </c>
      <c r="I266" s="60">
        <v>909.00268812000002</v>
      </c>
      <c r="J266" s="59">
        <v>4574.5954439674479</v>
      </c>
      <c r="K266" s="59">
        <v>108918.833</v>
      </c>
      <c r="L266" s="59">
        <v>12181.26701043914</v>
      </c>
      <c r="M266" s="88">
        <v>4698</v>
      </c>
    </row>
    <row r="267" spans="1:13" s="48" customFormat="1" ht="15" customHeight="1" x14ac:dyDescent="0.2">
      <c r="A267" s="99" t="s">
        <v>573</v>
      </c>
      <c r="B267" s="99" t="s">
        <v>71</v>
      </c>
      <c r="C267" s="100" t="s">
        <v>574</v>
      </c>
      <c r="D267" s="16">
        <v>45.106000000000002</v>
      </c>
      <c r="E267" s="39">
        <v>2.8690000000000002</v>
      </c>
      <c r="F267" s="92">
        <v>47.975000000000001</v>
      </c>
      <c r="G267" s="59">
        <v>211.33409459999999</v>
      </c>
      <c r="H267" s="59">
        <v>416.16251219999998</v>
      </c>
      <c r="I267" s="60">
        <v>627.4966068</v>
      </c>
      <c r="J267" s="59">
        <v>4685.2767835764644</v>
      </c>
      <c r="K267" s="59">
        <v>145054.90142906929</v>
      </c>
      <c r="L267" s="59">
        <v>13079.6582970297</v>
      </c>
      <c r="M267" s="88">
        <v>4541</v>
      </c>
    </row>
    <row r="268" spans="1:13" s="48" customFormat="1" ht="15" customHeight="1" x14ac:dyDescent="0.2">
      <c r="A268" s="99" t="s">
        <v>575</v>
      </c>
      <c r="B268" s="99" t="s">
        <v>71</v>
      </c>
      <c r="C268" s="100" t="s">
        <v>576</v>
      </c>
      <c r="D268" s="16">
        <v>123.79900000000001</v>
      </c>
      <c r="E268" s="39">
        <v>14.153</v>
      </c>
      <c r="F268" s="92">
        <v>137.952</v>
      </c>
      <c r="G268" s="59">
        <v>482.70143200000001</v>
      </c>
      <c r="H268" s="59">
        <v>591.52357323000001</v>
      </c>
      <c r="I268" s="60">
        <v>1074.2250052300001</v>
      </c>
      <c r="J268" s="59">
        <v>3899.073756653931</v>
      </c>
      <c r="K268" s="59">
        <v>41794.924979156363</v>
      </c>
      <c r="L268" s="59">
        <v>7786.9476718713759</v>
      </c>
      <c r="M268" s="88">
        <v>4192</v>
      </c>
    </row>
    <row r="269" spans="1:13" s="48" customFormat="1" ht="15" customHeight="1" x14ac:dyDescent="0.2">
      <c r="A269" s="99" t="s">
        <v>577</v>
      </c>
      <c r="B269" s="99" t="s">
        <v>71</v>
      </c>
      <c r="C269" s="100" t="s">
        <v>578</v>
      </c>
      <c r="D269" s="16">
        <v>62.040999999999997</v>
      </c>
      <c r="E269" s="39">
        <v>5.96</v>
      </c>
      <c r="F269" s="92">
        <v>68.000999999999991</v>
      </c>
      <c r="G269" s="59">
        <v>259.61126389999998</v>
      </c>
      <c r="H269" s="59">
        <v>322.97354216999997</v>
      </c>
      <c r="I269" s="60">
        <v>582.58480607000001</v>
      </c>
      <c r="J269" s="59">
        <v>4184.51127319031</v>
      </c>
      <c r="K269" s="59">
        <v>54190.191639261742</v>
      </c>
      <c r="L269" s="59">
        <v>8567.2976290054576</v>
      </c>
      <c r="M269" s="88">
        <v>4287</v>
      </c>
    </row>
    <row r="270" spans="1:13" s="48" customFormat="1" ht="15" customHeight="1" x14ac:dyDescent="0.2">
      <c r="A270" s="99" t="s">
        <v>579</v>
      </c>
      <c r="B270" s="99" t="s">
        <v>71</v>
      </c>
      <c r="C270" s="100" t="s">
        <v>580</v>
      </c>
      <c r="D270" s="16">
        <v>58.281999999999996</v>
      </c>
      <c r="E270" s="39">
        <v>5.5209999999999999</v>
      </c>
      <c r="F270" s="92">
        <v>63.802999999999997</v>
      </c>
      <c r="G270" s="59">
        <v>280.56712199999998</v>
      </c>
      <c r="H270" s="59">
        <v>492.92902040000001</v>
      </c>
      <c r="I270" s="60">
        <v>773.49614240000005</v>
      </c>
      <c r="J270" s="59">
        <v>4813.9583747983943</v>
      </c>
      <c r="K270" s="59">
        <v>89282.561202680678</v>
      </c>
      <c r="L270" s="59">
        <v>12123.193931319851</v>
      </c>
      <c r="M270" s="88">
        <v>4890</v>
      </c>
    </row>
    <row r="271" spans="1:13" s="48" customFormat="1" ht="15" customHeight="1" x14ac:dyDescent="0.2">
      <c r="A271" s="99" t="s">
        <v>581</v>
      </c>
      <c r="B271" s="99" t="s">
        <v>71</v>
      </c>
      <c r="C271" s="100" t="s">
        <v>582</v>
      </c>
      <c r="D271" s="16">
        <v>54.853999999999999</v>
      </c>
      <c r="E271" s="39">
        <v>6.3209999999999997</v>
      </c>
      <c r="F271" s="92">
        <v>61.174999999999997</v>
      </c>
      <c r="G271" s="59">
        <v>272.36014610000001</v>
      </c>
      <c r="H271" s="59">
        <v>295.72342070000002</v>
      </c>
      <c r="I271" s="60">
        <v>568.08356679999997</v>
      </c>
      <c r="J271" s="59">
        <v>4965.1829602216794</v>
      </c>
      <c r="K271" s="59">
        <v>46784.277914886879</v>
      </c>
      <c r="L271" s="59">
        <v>9286.2046064568858</v>
      </c>
      <c r="M271" s="88">
        <v>5576</v>
      </c>
    </row>
    <row r="272" spans="1:13" s="48" customFormat="1" ht="15" customHeight="1" x14ac:dyDescent="0.2">
      <c r="A272" s="99" t="s">
        <v>583</v>
      </c>
      <c r="B272" s="99" t="s">
        <v>71</v>
      </c>
      <c r="C272" s="100" t="s">
        <v>584</v>
      </c>
      <c r="D272" s="16">
        <v>37.854999999999997</v>
      </c>
      <c r="E272" s="39">
        <v>3.1059999999999999</v>
      </c>
      <c r="F272" s="92">
        <v>40.960999999999999</v>
      </c>
      <c r="G272" s="59">
        <v>198.43995720000001</v>
      </c>
      <c r="H272" s="59">
        <v>160.60646102999999</v>
      </c>
      <c r="I272" s="60">
        <v>359.04641822999997</v>
      </c>
      <c r="J272" s="59">
        <v>5242.1069132215034</v>
      </c>
      <c r="K272" s="59">
        <v>51708.454935608497</v>
      </c>
      <c r="L272" s="59">
        <v>8765.5676919508805</v>
      </c>
      <c r="M272" s="88">
        <v>5519</v>
      </c>
    </row>
    <row r="273" spans="1:13" s="48" customFormat="1" ht="15" customHeight="1" x14ac:dyDescent="0.2">
      <c r="A273" s="99" t="s">
        <v>585</v>
      </c>
      <c r="B273" s="99" t="s">
        <v>71</v>
      </c>
      <c r="C273" s="100" t="s">
        <v>586</v>
      </c>
      <c r="D273" s="16">
        <v>41.822000000000003</v>
      </c>
      <c r="E273" s="39">
        <v>3.234</v>
      </c>
      <c r="F273" s="92">
        <v>45.055999999999997</v>
      </c>
      <c r="G273" s="59">
        <v>168.37050679999999</v>
      </c>
      <c r="H273" s="59">
        <v>536.50109794000002</v>
      </c>
      <c r="I273" s="60">
        <v>704.87160474000007</v>
      </c>
      <c r="J273" s="59">
        <v>4025.8836688824058</v>
      </c>
      <c r="K273" s="59">
        <v>165893.96967841679</v>
      </c>
      <c r="L273" s="59">
        <v>15644.344920543321</v>
      </c>
      <c r="M273" s="88">
        <v>3961</v>
      </c>
    </row>
    <row r="274" spans="1:13" s="48" customFormat="1" ht="15" customHeight="1" x14ac:dyDescent="0.2">
      <c r="A274" s="99" t="s">
        <v>587</v>
      </c>
      <c r="B274" s="99" t="s">
        <v>71</v>
      </c>
      <c r="C274" s="100" t="s">
        <v>588</v>
      </c>
      <c r="D274" s="16">
        <v>39.869</v>
      </c>
      <c r="E274" s="39">
        <v>3.5950000000000002</v>
      </c>
      <c r="F274" s="92">
        <v>43.463999999999999</v>
      </c>
      <c r="G274" s="59">
        <v>168.8827666</v>
      </c>
      <c r="H274" s="59">
        <v>329.10213236999999</v>
      </c>
      <c r="I274" s="60">
        <v>497.98489897000002</v>
      </c>
      <c r="J274" s="59">
        <v>4235.9418746394449</v>
      </c>
      <c r="K274" s="59">
        <v>91544.403997218353</v>
      </c>
      <c r="L274" s="59">
        <v>11457.410707021911</v>
      </c>
      <c r="M274" s="88">
        <v>4383</v>
      </c>
    </row>
    <row r="275" spans="1:13" s="48" customFormat="1" ht="15" customHeight="1" x14ac:dyDescent="0.2">
      <c r="A275" s="99" t="s">
        <v>589</v>
      </c>
      <c r="B275" s="99" t="s">
        <v>71</v>
      </c>
      <c r="C275" s="100" t="s">
        <v>590</v>
      </c>
      <c r="D275" s="16">
        <v>49.192999999999998</v>
      </c>
      <c r="E275" s="39">
        <v>4.4809999999999999</v>
      </c>
      <c r="F275" s="92">
        <v>53.673999999999999</v>
      </c>
      <c r="G275" s="59">
        <v>194.4962395</v>
      </c>
      <c r="H275" s="59">
        <v>238.55561671000001</v>
      </c>
      <c r="I275" s="60">
        <v>433.05185620999998</v>
      </c>
      <c r="J275" s="59">
        <v>3953.7381233102269</v>
      </c>
      <c r="K275" s="59">
        <v>53237.138297255071</v>
      </c>
      <c r="L275" s="59">
        <v>8068.1867610016016</v>
      </c>
      <c r="M275" s="88">
        <v>4223</v>
      </c>
    </row>
    <row r="276" spans="1:13" s="48" customFormat="1" ht="15" customHeight="1" x14ac:dyDescent="0.2">
      <c r="A276" s="99" t="s">
        <v>591</v>
      </c>
      <c r="B276" s="99" t="s">
        <v>71</v>
      </c>
      <c r="C276" s="100" t="s">
        <v>592</v>
      </c>
      <c r="D276" s="16">
        <v>48.975000000000001</v>
      </c>
      <c r="E276" s="39">
        <v>4.7460000000000004</v>
      </c>
      <c r="F276" s="92">
        <v>53.720999999999997</v>
      </c>
      <c r="G276" s="59">
        <v>242.3837121</v>
      </c>
      <c r="H276" s="59">
        <v>241.7419543</v>
      </c>
      <c r="I276" s="60">
        <v>484.1256664</v>
      </c>
      <c r="J276" s="59">
        <v>4949.1314364471673</v>
      </c>
      <c r="K276" s="59">
        <v>50935.936430678463</v>
      </c>
      <c r="L276" s="59">
        <v>9011.8513504960811</v>
      </c>
      <c r="M276" s="88">
        <v>5357</v>
      </c>
    </row>
    <row r="277" spans="1:13" s="48" customFormat="1" ht="15" customHeight="1" x14ac:dyDescent="0.2">
      <c r="A277" s="99" t="s">
        <v>593</v>
      </c>
      <c r="B277" s="99" t="s">
        <v>71</v>
      </c>
      <c r="C277" s="100" t="s">
        <v>594</v>
      </c>
      <c r="D277" s="16">
        <v>46.637999999999998</v>
      </c>
      <c r="E277" s="39">
        <v>4.7549999999999999</v>
      </c>
      <c r="F277" s="92">
        <v>51.393000000000001</v>
      </c>
      <c r="G277" s="59">
        <v>177.54473200000001</v>
      </c>
      <c r="H277" s="59">
        <v>217.4185114</v>
      </c>
      <c r="I277" s="60">
        <v>394.96324340000001</v>
      </c>
      <c r="J277" s="59">
        <v>3806.8684763497581</v>
      </c>
      <c r="K277" s="59">
        <v>45724.187465825453</v>
      </c>
      <c r="L277" s="59">
        <v>7685.1564104060872</v>
      </c>
      <c r="M277" s="88">
        <v>4017</v>
      </c>
    </row>
    <row r="278" spans="1:13" s="48" customFormat="1" ht="15" customHeight="1" x14ac:dyDescent="0.2">
      <c r="A278" s="99" t="s">
        <v>595</v>
      </c>
      <c r="B278" s="99" t="s">
        <v>71</v>
      </c>
      <c r="C278" s="100" t="s">
        <v>596</v>
      </c>
      <c r="D278" s="16">
        <v>50.975000000000001</v>
      </c>
      <c r="E278" s="39">
        <v>3.2919999999999998</v>
      </c>
      <c r="F278" s="92">
        <v>54.267000000000003</v>
      </c>
      <c r="G278" s="59">
        <v>212.51824210000001</v>
      </c>
      <c r="H278" s="59">
        <v>340.74263000000002</v>
      </c>
      <c r="I278" s="60">
        <v>553.26087210000003</v>
      </c>
      <c r="J278" s="59">
        <v>4169.068015693967</v>
      </c>
      <c r="K278" s="59">
        <v>103506.26670716891</v>
      </c>
      <c r="L278" s="59">
        <v>10195.162292000659</v>
      </c>
      <c r="M278" s="88">
        <v>4252</v>
      </c>
    </row>
    <row r="279" spans="1:13" s="48" customFormat="1" ht="15" customHeight="1" x14ac:dyDescent="0.2">
      <c r="A279" s="99" t="s">
        <v>597</v>
      </c>
      <c r="B279" s="99" t="s">
        <v>71</v>
      </c>
      <c r="C279" s="100" t="s">
        <v>598</v>
      </c>
      <c r="D279" s="16">
        <v>54.192</v>
      </c>
      <c r="E279" s="39">
        <v>5.1840000000000002</v>
      </c>
      <c r="F279" s="92">
        <v>59.375999999999998</v>
      </c>
      <c r="G279" s="59">
        <v>287.40692080000002</v>
      </c>
      <c r="H279" s="59">
        <v>307.53057799999999</v>
      </c>
      <c r="I279" s="60">
        <v>594.93749879999996</v>
      </c>
      <c r="J279" s="59">
        <v>5303.4935193386482</v>
      </c>
      <c r="K279" s="59">
        <v>59323.028163580238</v>
      </c>
      <c r="L279" s="59">
        <v>10019.831224737271</v>
      </c>
      <c r="M279" s="88">
        <v>5323</v>
      </c>
    </row>
    <row r="280" spans="1:13" s="48" customFormat="1" ht="15" customHeight="1" x14ac:dyDescent="0.2">
      <c r="A280" s="99" t="s">
        <v>599</v>
      </c>
      <c r="B280" s="99" t="s">
        <v>71</v>
      </c>
      <c r="C280" s="100" t="s">
        <v>600</v>
      </c>
      <c r="D280" s="16">
        <v>29.640999999999998</v>
      </c>
      <c r="E280" s="39">
        <v>2.1850000000000001</v>
      </c>
      <c r="F280" s="92">
        <v>31.826000000000001</v>
      </c>
      <c r="G280" s="59">
        <v>134.42853349999999</v>
      </c>
      <c r="H280" s="59">
        <v>113.22319544</v>
      </c>
      <c r="I280" s="60">
        <v>247.65172894</v>
      </c>
      <c r="J280" s="59">
        <v>4535.2226139468976</v>
      </c>
      <c r="K280" s="59">
        <v>51818.396082379862</v>
      </c>
      <c r="L280" s="59">
        <v>7781.4280443662419</v>
      </c>
      <c r="M280" s="88">
        <v>4619</v>
      </c>
    </row>
    <row r="281" spans="1:13" s="48" customFormat="1" ht="15" customHeight="1" x14ac:dyDescent="0.2">
      <c r="A281" s="99" t="s">
        <v>601</v>
      </c>
      <c r="B281" s="99" t="s">
        <v>71</v>
      </c>
      <c r="C281" s="100" t="s">
        <v>602</v>
      </c>
      <c r="D281" s="16">
        <v>47.576999999999998</v>
      </c>
      <c r="E281" s="39">
        <v>3.306</v>
      </c>
      <c r="F281" s="92">
        <v>50.883000000000003</v>
      </c>
      <c r="G281" s="59">
        <v>199.5359823</v>
      </c>
      <c r="H281" s="59">
        <v>329.61655910000002</v>
      </c>
      <c r="I281" s="60">
        <v>529.15254140000002</v>
      </c>
      <c r="J281" s="59">
        <v>4193.9588940034046</v>
      </c>
      <c r="K281" s="59">
        <v>99702.528463399882</v>
      </c>
      <c r="L281" s="59">
        <v>10399.397468702709</v>
      </c>
      <c r="M281" s="88">
        <v>4366</v>
      </c>
    </row>
    <row r="282" spans="1:13" s="48" customFormat="1" ht="15" customHeight="1" x14ac:dyDescent="0.2">
      <c r="A282" s="99" t="s">
        <v>603</v>
      </c>
      <c r="B282" s="99" t="s">
        <v>71</v>
      </c>
      <c r="C282" s="100" t="s">
        <v>604</v>
      </c>
      <c r="D282" s="16">
        <v>36.722000000000001</v>
      </c>
      <c r="E282" s="39">
        <v>2.2250000000000001</v>
      </c>
      <c r="F282" s="92">
        <v>38.947000000000003</v>
      </c>
      <c r="G282" s="59">
        <v>146.55627319999999</v>
      </c>
      <c r="H282" s="59">
        <v>164.90995515</v>
      </c>
      <c r="I282" s="60">
        <v>311.46622834999988</v>
      </c>
      <c r="J282" s="59">
        <v>3990.966537770274</v>
      </c>
      <c r="K282" s="59">
        <v>74116.833775280887</v>
      </c>
      <c r="L282" s="59">
        <v>7997.1815120548417</v>
      </c>
      <c r="M282" s="88">
        <v>4368</v>
      </c>
    </row>
    <row r="283" spans="1:13" s="48" customFormat="1" ht="15" customHeight="1" x14ac:dyDescent="0.2">
      <c r="A283" s="99" t="s">
        <v>605</v>
      </c>
      <c r="B283" s="99" t="s">
        <v>71</v>
      </c>
      <c r="C283" s="100" t="s">
        <v>606</v>
      </c>
      <c r="D283" s="16">
        <v>40.816000000000003</v>
      </c>
      <c r="E283" s="39">
        <v>2.9910000000000001</v>
      </c>
      <c r="F283" s="92">
        <v>43.807000000000002</v>
      </c>
      <c r="G283" s="59">
        <v>170.51311960000001</v>
      </c>
      <c r="H283" s="59">
        <v>301.19130530000001</v>
      </c>
      <c r="I283" s="60">
        <v>471.70442489999999</v>
      </c>
      <c r="J283" s="59">
        <v>4177.6048510388073</v>
      </c>
      <c r="K283" s="59">
        <v>100699.19936476091</v>
      </c>
      <c r="L283" s="59">
        <v>10767.78653868103</v>
      </c>
      <c r="M283" s="88">
        <v>4246</v>
      </c>
    </row>
    <row r="284" spans="1:13" s="48" customFormat="1" ht="15" customHeight="1" x14ac:dyDescent="0.2">
      <c r="A284" s="99" t="s">
        <v>607</v>
      </c>
      <c r="B284" s="99" t="s">
        <v>71</v>
      </c>
      <c r="C284" s="100" t="s">
        <v>608</v>
      </c>
      <c r="D284" s="16">
        <v>55.15</v>
      </c>
      <c r="E284" s="39">
        <v>5.3940000000000001</v>
      </c>
      <c r="F284" s="92">
        <v>60.543999999999997</v>
      </c>
      <c r="G284" s="59">
        <v>271.6241038</v>
      </c>
      <c r="H284" s="59">
        <v>382.98177939999999</v>
      </c>
      <c r="I284" s="60">
        <v>654.60588319999999</v>
      </c>
      <c r="J284" s="59">
        <v>4925.1877388939256</v>
      </c>
      <c r="K284" s="59">
        <v>71001.442232109752</v>
      </c>
      <c r="L284" s="59">
        <v>10812.068631078229</v>
      </c>
      <c r="M284" s="88">
        <v>5048</v>
      </c>
    </row>
    <row r="285" spans="1:13" s="48" customFormat="1" ht="15" customHeight="1" x14ac:dyDescent="0.2">
      <c r="A285" s="99" t="s">
        <v>609</v>
      </c>
      <c r="B285" s="99" t="s">
        <v>71</v>
      </c>
      <c r="C285" s="100" t="s">
        <v>610</v>
      </c>
      <c r="D285" s="16">
        <v>36.543999999999997</v>
      </c>
      <c r="E285" s="39">
        <v>2.742</v>
      </c>
      <c r="F285" s="92">
        <v>39.285999999999987</v>
      </c>
      <c r="G285" s="59">
        <v>179.4003787</v>
      </c>
      <c r="H285" s="59">
        <v>188.50230378000001</v>
      </c>
      <c r="I285" s="60">
        <v>367.90268248000001</v>
      </c>
      <c r="J285" s="59">
        <v>4909.160975809983</v>
      </c>
      <c r="K285" s="59">
        <v>68746.28146608315</v>
      </c>
      <c r="L285" s="59">
        <v>9364.7274469276599</v>
      </c>
      <c r="M285" s="88">
        <v>5029</v>
      </c>
    </row>
    <row r="286" spans="1:13" s="48" customFormat="1" ht="15" customHeight="1" x14ac:dyDescent="0.2">
      <c r="A286" s="99" t="s">
        <v>611</v>
      </c>
      <c r="B286" s="99" t="s">
        <v>71</v>
      </c>
      <c r="C286" s="100" t="s">
        <v>612</v>
      </c>
      <c r="D286" s="16">
        <v>41.405999999999999</v>
      </c>
      <c r="E286" s="39">
        <v>4.2910000000000004</v>
      </c>
      <c r="F286" s="92">
        <v>45.697000000000003</v>
      </c>
      <c r="G286" s="59">
        <v>166.32169400000001</v>
      </c>
      <c r="H286" s="59">
        <v>168.63773553999999</v>
      </c>
      <c r="I286" s="60">
        <v>334.95942953999997</v>
      </c>
      <c r="J286" s="59">
        <v>4016.8500700381592</v>
      </c>
      <c r="K286" s="59">
        <v>39300.334546725702</v>
      </c>
      <c r="L286" s="59">
        <v>7330.00918090903</v>
      </c>
      <c r="M286" s="88">
        <v>4254</v>
      </c>
    </row>
    <row r="287" spans="1:13" s="48" customFormat="1" ht="15" customHeight="1" x14ac:dyDescent="0.2">
      <c r="A287" s="99" t="s">
        <v>613</v>
      </c>
      <c r="B287" s="99" t="s">
        <v>71</v>
      </c>
      <c r="C287" s="100" t="s">
        <v>614</v>
      </c>
      <c r="D287" s="16">
        <v>53.036999999999999</v>
      </c>
      <c r="E287" s="39">
        <v>3.3109999999999999</v>
      </c>
      <c r="F287" s="92">
        <v>56.347999999999999</v>
      </c>
      <c r="G287" s="59">
        <v>217.30338710000001</v>
      </c>
      <c r="H287" s="59">
        <v>237.68724689999999</v>
      </c>
      <c r="I287" s="60">
        <v>454.990634</v>
      </c>
      <c r="J287" s="59">
        <v>4097.2035956030704</v>
      </c>
      <c r="K287" s="59">
        <v>71787.14796134099</v>
      </c>
      <c r="L287" s="59">
        <v>8074.6545396464826</v>
      </c>
      <c r="M287" s="88">
        <v>4383</v>
      </c>
    </row>
    <row r="288" spans="1:13" s="48" customFormat="1" ht="15" customHeight="1" x14ac:dyDescent="0.2">
      <c r="A288" s="99" t="s">
        <v>615</v>
      </c>
      <c r="B288" s="99" t="s">
        <v>71</v>
      </c>
      <c r="C288" s="100" t="s">
        <v>616</v>
      </c>
      <c r="D288" s="16">
        <v>54.963000000000001</v>
      </c>
      <c r="E288" s="39">
        <v>5.8049999999999997</v>
      </c>
      <c r="F288" s="92">
        <v>60.768000000000001</v>
      </c>
      <c r="G288" s="59">
        <v>281.39329229999993</v>
      </c>
      <c r="H288" s="59">
        <v>306.3448219</v>
      </c>
      <c r="I288" s="60">
        <v>587.73811419999993</v>
      </c>
      <c r="J288" s="59">
        <v>5119.6858304677671</v>
      </c>
      <c r="K288" s="59">
        <v>52772.579138673558</v>
      </c>
      <c r="L288" s="59">
        <v>9671.8357392048438</v>
      </c>
      <c r="M288" s="88">
        <v>5196</v>
      </c>
    </row>
    <row r="289" spans="1:13" s="48" customFormat="1" ht="15" customHeight="1" x14ac:dyDescent="0.2">
      <c r="A289" s="99" t="s">
        <v>617</v>
      </c>
      <c r="B289" s="99" t="s">
        <v>71</v>
      </c>
      <c r="C289" s="100" t="s">
        <v>618</v>
      </c>
      <c r="D289" s="16">
        <v>69.126999999999995</v>
      </c>
      <c r="E289" s="39">
        <v>7.3810000000000002</v>
      </c>
      <c r="F289" s="92">
        <v>76.507999999999996</v>
      </c>
      <c r="G289" s="59">
        <v>287.47602010000003</v>
      </c>
      <c r="H289" s="59">
        <v>300.46105994999999</v>
      </c>
      <c r="I289" s="60">
        <v>587.93708005000008</v>
      </c>
      <c r="J289" s="59">
        <v>4158.6647778726119</v>
      </c>
      <c r="K289" s="59">
        <v>40707.36484893645</v>
      </c>
      <c r="L289" s="59">
        <v>7684.6484034349369</v>
      </c>
      <c r="M289" s="88">
        <v>4647</v>
      </c>
    </row>
    <row r="290" spans="1:13" s="48" customFormat="1" ht="15" customHeight="1" x14ac:dyDescent="0.2">
      <c r="A290" s="99" t="s">
        <v>619</v>
      </c>
      <c r="B290" s="99" t="s">
        <v>71</v>
      </c>
      <c r="C290" s="100" t="s">
        <v>620</v>
      </c>
      <c r="D290" s="16">
        <v>42.683</v>
      </c>
      <c r="E290" s="39">
        <v>3.9590000000000001</v>
      </c>
      <c r="F290" s="92">
        <v>46.642000000000003</v>
      </c>
      <c r="G290" s="59">
        <v>192.2183627</v>
      </c>
      <c r="H290" s="59">
        <v>156.47996706999999</v>
      </c>
      <c r="I290" s="60">
        <v>348.69832976999999</v>
      </c>
      <c r="J290" s="59">
        <v>4503.3939202961355</v>
      </c>
      <c r="K290" s="59">
        <v>39525.124291487737</v>
      </c>
      <c r="L290" s="59">
        <v>7476.0586975258348</v>
      </c>
      <c r="M290" s="88">
        <v>4557</v>
      </c>
    </row>
    <row r="291" spans="1:13" s="48" customFormat="1" ht="15" customHeight="1" x14ac:dyDescent="0.2">
      <c r="A291" s="99" t="s">
        <v>621</v>
      </c>
      <c r="B291" s="99" t="s">
        <v>71</v>
      </c>
      <c r="C291" s="100" t="s">
        <v>622</v>
      </c>
      <c r="D291" s="16">
        <v>63.107999999999997</v>
      </c>
      <c r="E291" s="39">
        <v>6.0810000000000004</v>
      </c>
      <c r="F291" s="92">
        <v>69.188999999999993</v>
      </c>
      <c r="G291" s="59">
        <v>287.73559740000002</v>
      </c>
      <c r="H291" s="59">
        <v>423.45456059999998</v>
      </c>
      <c r="I291" s="60">
        <v>711.190158</v>
      </c>
      <c r="J291" s="59">
        <v>4559.4155637953982</v>
      </c>
      <c r="K291" s="59">
        <v>69635.678441045879</v>
      </c>
      <c r="L291" s="59">
        <v>10278.94835884317</v>
      </c>
      <c r="M291" s="88">
        <v>4732</v>
      </c>
    </row>
    <row r="292" spans="1:13" s="48" customFormat="1" ht="15" customHeight="1" x14ac:dyDescent="0.2">
      <c r="A292" s="99" t="s">
        <v>623</v>
      </c>
      <c r="B292" s="99" t="s">
        <v>71</v>
      </c>
      <c r="C292" s="100" t="s">
        <v>624</v>
      </c>
      <c r="D292" s="16">
        <v>107.351</v>
      </c>
      <c r="E292" s="39">
        <v>7.4409999999999998</v>
      </c>
      <c r="F292" s="92">
        <v>114.792</v>
      </c>
      <c r="G292" s="59">
        <v>445.18143129999999</v>
      </c>
      <c r="H292" s="59">
        <v>493.08406998999999</v>
      </c>
      <c r="I292" s="60">
        <v>938.26550128999997</v>
      </c>
      <c r="J292" s="59">
        <v>4146.9705107544414</v>
      </c>
      <c r="K292" s="59">
        <v>66265.833891950009</v>
      </c>
      <c r="L292" s="59">
        <v>8173.6140261516484</v>
      </c>
      <c r="M292" s="88">
        <v>4277</v>
      </c>
    </row>
    <row r="293" spans="1:13" s="48" customFormat="1" ht="15" customHeight="1" x14ac:dyDescent="0.2">
      <c r="A293" s="99" t="s">
        <v>625</v>
      </c>
      <c r="B293" s="99" t="s">
        <v>71</v>
      </c>
      <c r="C293" s="100" t="s">
        <v>626</v>
      </c>
      <c r="D293" s="16">
        <v>57.28</v>
      </c>
      <c r="E293" s="39">
        <v>5.3559999999999999</v>
      </c>
      <c r="F293" s="92">
        <v>62.636000000000003</v>
      </c>
      <c r="G293" s="59">
        <v>271.60069049999998</v>
      </c>
      <c r="H293" s="59">
        <v>252.41351693999999</v>
      </c>
      <c r="I293" s="60">
        <v>524.01420743999995</v>
      </c>
      <c r="J293" s="59">
        <v>4741.6321665502783</v>
      </c>
      <c r="K293" s="59">
        <v>47127.243640776702</v>
      </c>
      <c r="L293" s="59">
        <v>8366.0228533111931</v>
      </c>
      <c r="M293" s="88">
        <v>4992</v>
      </c>
    </row>
    <row r="294" spans="1:13" s="48" customFormat="1" ht="15" customHeight="1" x14ac:dyDescent="0.2">
      <c r="A294" s="99" t="s">
        <v>627</v>
      </c>
      <c r="B294" s="99" t="s">
        <v>71</v>
      </c>
      <c r="C294" s="100" t="s">
        <v>628</v>
      </c>
      <c r="D294" s="16">
        <v>98.760999999999996</v>
      </c>
      <c r="E294" s="39">
        <v>7.3659999999999997</v>
      </c>
      <c r="F294" s="92">
        <v>106.127</v>
      </c>
      <c r="G294" s="59">
        <v>414.69045699999998</v>
      </c>
      <c r="H294" s="59">
        <v>1119.9335872300001</v>
      </c>
      <c r="I294" s="60">
        <v>1534.62404423</v>
      </c>
      <c r="J294" s="59">
        <v>4198.929304077521</v>
      </c>
      <c r="K294" s="59">
        <v>152040.94314824871</v>
      </c>
      <c r="L294" s="59">
        <v>14460.26029408162</v>
      </c>
      <c r="M294" s="88">
        <v>4325</v>
      </c>
    </row>
    <row r="295" spans="1:13" s="48" customFormat="1" ht="15" customHeight="1" x14ac:dyDescent="0.2">
      <c r="A295" s="99" t="s">
        <v>629</v>
      </c>
      <c r="B295" s="99" t="s">
        <v>71</v>
      </c>
      <c r="C295" s="100" t="s">
        <v>630</v>
      </c>
      <c r="D295" s="16">
        <v>35.29</v>
      </c>
      <c r="E295" s="39">
        <v>3.8839999999999999</v>
      </c>
      <c r="F295" s="92">
        <v>39.173999999999999</v>
      </c>
      <c r="G295" s="59">
        <v>186.61978239999999</v>
      </c>
      <c r="H295" s="59">
        <v>260.54569774999999</v>
      </c>
      <c r="I295" s="60">
        <v>447.16548015000001</v>
      </c>
      <c r="J295" s="59">
        <v>5288.1774553697924</v>
      </c>
      <c r="K295" s="59">
        <v>67081.796537075177</v>
      </c>
      <c r="L295" s="59">
        <v>11414.85373334354</v>
      </c>
      <c r="M295" s="88">
        <v>5270</v>
      </c>
    </row>
    <row r="296" spans="1:13" s="48" customFormat="1" ht="15" customHeight="1" x14ac:dyDescent="0.2">
      <c r="A296" s="99" t="s">
        <v>631</v>
      </c>
      <c r="B296" s="99" t="s">
        <v>71</v>
      </c>
      <c r="C296" s="100" t="s">
        <v>632</v>
      </c>
      <c r="D296" s="16">
        <v>80.084000000000003</v>
      </c>
      <c r="E296" s="39">
        <v>7.0759999999999996</v>
      </c>
      <c r="F296" s="92">
        <v>87.16</v>
      </c>
      <c r="G296" s="59">
        <v>352.63983459999997</v>
      </c>
      <c r="H296" s="59">
        <v>452.13576425999997</v>
      </c>
      <c r="I296" s="60">
        <v>804.77559885999995</v>
      </c>
      <c r="J296" s="59">
        <v>4403.3743893911387</v>
      </c>
      <c r="K296" s="59">
        <v>63897.083699830408</v>
      </c>
      <c r="L296" s="59">
        <v>9233.3134334557126</v>
      </c>
      <c r="M296" s="88">
        <v>4624</v>
      </c>
    </row>
    <row r="297" spans="1:13" s="48" customFormat="1" ht="15" customHeight="1" x14ac:dyDescent="0.2">
      <c r="A297" s="99" t="s">
        <v>633</v>
      </c>
      <c r="B297" s="99" t="s">
        <v>71</v>
      </c>
      <c r="C297" s="100" t="s">
        <v>634</v>
      </c>
      <c r="D297" s="16">
        <v>57.051000000000002</v>
      </c>
      <c r="E297" s="39">
        <v>6.4279999999999999</v>
      </c>
      <c r="F297" s="92">
        <v>63.478999999999999</v>
      </c>
      <c r="G297" s="59">
        <v>232.56268689999999</v>
      </c>
      <c r="H297" s="59">
        <v>685.65342390000001</v>
      </c>
      <c r="I297" s="60">
        <v>918.21611080000002</v>
      </c>
      <c r="J297" s="59">
        <v>4076.3998334823232</v>
      </c>
      <c r="K297" s="59">
        <v>106666.6807560672</v>
      </c>
      <c r="L297" s="59">
        <v>14464.879894138219</v>
      </c>
      <c r="M297" s="88">
        <v>4320</v>
      </c>
    </row>
    <row r="298" spans="1:13" s="48" customFormat="1" ht="15" customHeight="1" x14ac:dyDescent="0.2">
      <c r="A298" s="99" t="s">
        <v>635</v>
      </c>
      <c r="B298" s="99" t="s">
        <v>71</v>
      </c>
      <c r="C298" s="100" t="s">
        <v>636</v>
      </c>
      <c r="D298" s="16">
        <v>87.453999999999994</v>
      </c>
      <c r="E298" s="39">
        <v>7.2569999999999997</v>
      </c>
      <c r="F298" s="92">
        <v>94.710999999999999</v>
      </c>
      <c r="G298" s="59">
        <v>331.43922270000002</v>
      </c>
      <c r="H298" s="59">
        <v>681.74057570000002</v>
      </c>
      <c r="I298" s="60">
        <v>1013.1797984</v>
      </c>
      <c r="J298" s="59">
        <v>3789.869219246691</v>
      </c>
      <c r="K298" s="59">
        <v>93942.479771255355</v>
      </c>
      <c r="L298" s="59">
        <v>10697.59371561909</v>
      </c>
      <c r="M298" s="88">
        <v>3990</v>
      </c>
    </row>
    <row r="299" spans="1:13" s="48" customFormat="1" ht="15" customHeight="1" x14ac:dyDescent="0.2">
      <c r="A299" s="99" t="s">
        <v>637</v>
      </c>
      <c r="B299" s="99" t="s">
        <v>71</v>
      </c>
      <c r="C299" s="100" t="s">
        <v>638</v>
      </c>
      <c r="D299" s="16">
        <v>65.316000000000003</v>
      </c>
      <c r="E299" s="39">
        <v>6.2949999999999999</v>
      </c>
      <c r="F299" s="92">
        <v>71.611000000000004</v>
      </c>
      <c r="G299" s="59">
        <v>278.91774579999998</v>
      </c>
      <c r="H299" s="59">
        <v>602.16633453999998</v>
      </c>
      <c r="I299" s="60">
        <v>881.08408034000001</v>
      </c>
      <c r="J299" s="59">
        <v>4270.2821023945125</v>
      </c>
      <c r="K299" s="59">
        <v>95657.876813343915</v>
      </c>
      <c r="L299" s="59">
        <v>12303.753338732869</v>
      </c>
      <c r="M299" s="88">
        <v>4671</v>
      </c>
    </row>
    <row r="300" spans="1:13" s="48" customFormat="1" ht="15" customHeight="1" x14ac:dyDescent="0.2">
      <c r="A300" s="99" t="s">
        <v>639</v>
      </c>
      <c r="B300" s="99" t="s">
        <v>71</v>
      </c>
      <c r="C300" s="100" t="s">
        <v>640</v>
      </c>
      <c r="D300" s="16">
        <v>55.749000000000002</v>
      </c>
      <c r="E300" s="39">
        <v>4.9939999999999998</v>
      </c>
      <c r="F300" s="92">
        <v>60.743000000000002</v>
      </c>
      <c r="G300" s="59">
        <v>266.06784110000001</v>
      </c>
      <c r="H300" s="59">
        <v>340.32484548000002</v>
      </c>
      <c r="I300" s="60">
        <v>606.39268658000003</v>
      </c>
      <c r="J300" s="59">
        <v>4772.6029363755406</v>
      </c>
      <c r="K300" s="59">
        <v>68146.745190228277</v>
      </c>
      <c r="L300" s="59">
        <v>9982.9229142452623</v>
      </c>
      <c r="M300" s="88">
        <v>4819</v>
      </c>
    </row>
    <row r="301" spans="1:13" s="48" customFormat="1" ht="15" customHeight="1" x14ac:dyDescent="0.2">
      <c r="A301" s="99" t="s">
        <v>641</v>
      </c>
      <c r="B301" s="99" t="s">
        <v>71</v>
      </c>
      <c r="C301" s="100" t="s">
        <v>642</v>
      </c>
      <c r="D301" s="16">
        <v>43.526000000000003</v>
      </c>
      <c r="E301" s="39">
        <v>4.7370000000000001</v>
      </c>
      <c r="F301" s="92">
        <v>48.263000000000012</v>
      </c>
      <c r="G301" s="59">
        <v>206.20712359999999</v>
      </c>
      <c r="H301" s="59">
        <v>167.92952596000001</v>
      </c>
      <c r="I301" s="60">
        <v>374.13664956000002</v>
      </c>
      <c r="J301" s="59">
        <v>4737.561999724302</v>
      </c>
      <c r="K301" s="59">
        <v>35450.60712687354</v>
      </c>
      <c r="L301" s="59">
        <v>7752.0388197998454</v>
      </c>
      <c r="M301" s="88">
        <v>5117</v>
      </c>
    </row>
    <row r="302" spans="1:13" s="48" customFormat="1" ht="15" customHeight="1" x14ac:dyDescent="0.2">
      <c r="A302" s="99" t="s">
        <v>643</v>
      </c>
      <c r="B302" s="99" t="s">
        <v>71</v>
      </c>
      <c r="C302" s="100" t="s">
        <v>644</v>
      </c>
      <c r="D302" s="16">
        <v>32.710999999999999</v>
      </c>
      <c r="E302" s="39">
        <v>3.012</v>
      </c>
      <c r="F302" s="92">
        <v>35.722999999999999</v>
      </c>
      <c r="G302" s="59">
        <v>161.4378079</v>
      </c>
      <c r="H302" s="59">
        <v>286.35043689999998</v>
      </c>
      <c r="I302" s="60">
        <v>447.78824479999992</v>
      </c>
      <c r="J302" s="59">
        <v>4935.2758368744444</v>
      </c>
      <c r="K302" s="59">
        <v>95069.866168658686</v>
      </c>
      <c r="L302" s="59">
        <v>12535.01231139602</v>
      </c>
      <c r="M302" s="88">
        <v>4767</v>
      </c>
    </row>
    <row r="303" spans="1:13" s="48" customFormat="1" ht="15" customHeight="1" x14ac:dyDescent="0.2">
      <c r="A303" s="99" t="s">
        <v>645</v>
      </c>
      <c r="B303" s="99" t="s">
        <v>71</v>
      </c>
      <c r="C303" s="100" t="s">
        <v>646</v>
      </c>
      <c r="D303" s="16">
        <v>36.896999999999998</v>
      </c>
      <c r="E303" s="39">
        <v>2.8809999999999998</v>
      </c>
      <c r="F303" s="92">
        <v>39.777999999999999</v>
      </c>
      <c r="G303" s="59">
        <v>150.2580179</v>
      </c>
      <c r="H303" s="59">
        <v>312.64135639</v>
      </c>
      <c r="I303" s="60">
        <v>462.89937429000003</v>
      </c>
      <c r="J303" s="59">
        <v>4072.364091931594</v>
      </c>
      <c r="K303" s="59">
        <v>108518.3465428671</v>
      </c>
      <c r="L303" s="59">
        <v>11637.07009628438</v>
      </c>
      <c r="M303" s="88">
        <v>4201</v>
      </c>
    </row>
    <row r="304" spans="1:13" s="48" customFormat="1" ht="15" customHeight="1" x14ac:dyDescent="0.2">
      <c r="A304" s="99" t="s">
        <v>647</v>
      </c>
      <c r="B304" s="99" t="s">
        <v>71</v>
      </c>
      <c r="C304" s="100" t="s">
        <v>648</v>
      </c>
      <c r="D304" s="16">
        <v>47.223999999999997</v>
      </c>
      <c r="E304" s="39">
        <v>4.9279999999999999</v>
      </c>
      <c r="F304" s="92">
        <v>52.151999999999987</v>
      </c>
      <c r="G304" s="59">
        <v>253.70086029999999</v>
      </c>
      <c r="H304" s="59">
        <v>249.44144789999999</v>
      </c>
      <c r="I304" s="60">
        <v>503.1423082</v>
      </c>
      <c r="J304" s="59">
        <v>5372.2865555649678</v>
      </c>
      <c r="K304" s="59">
        <v>50617.176927759741</v>
      </c>
      <c r="L304" s="59">
        <v>9647.6129045865946</v>
      </c>
      <c r="M304" s="88">
        <v>5471</v>
      </c>
    </row>
    <row r="305" spans="1:13" s="48" customFormat="1" ht="15" customHeight="1" x14ac:dyDescent="0.2">
      <c r="A305" s="99" t="s">
        <v>649</v>
      </c>
      <c r="B305" s="99" t="s">
        <v>71</v>
      </c>
      <c r="C305" s="100" t="s">
        <v>650</v>
      </c>
      <c r="D305" s="16">
        <v>47.834000000000003</v>
      </c>
      <c r="E305" s="39">
        <v>5.0359999999999996</v>
      </c>
      <c r="F305" s="92">
        <v>52.87</v>
      </c>
      <c r="G305" s="59">
        <v>202.1770684</v>
      </c>
      <c r="H305" s="59">
        <v>312.5028739</v>
      </c>
      <c r="I305" s="60">
        <v>514.67994229999999</v>
      </c>
      <c r="J305" s="59">
        <v>4226.6393862106443</v>
      </c>
      <c r="K305" s="59">
        <v>62053.787509928523</v>
      </c>
      <c r="L305" s="59">
        <v>9734.82016833743</v>
      </c>
      <c r="M305" s="88">
        <v>4628</v>
      </c>
    </row>
    <row r="306" spans="1:13" s="48" customFormat="1" ht="15" customHeight="1" x14ac:dyDescent="0.2">
      <c r="A306" s="99" t="s">
        <v>651</v>
      </c>
      <c r="B306" s="99" t="s">
        <v>71</v>
      </c>
      <c r="C306" s="100" t="s">
        <v>652</v>
      </c>
      <c r="D306" s="16">
        <v>50.067999999999998</v>
      </c>
      <c r="E306" s="39">
        <v>3.81</v>
      </c>
      <c r="F306" s="92">
        <v>53.878</v>
      </c>
      <c r="G306" s="59">
        <v>203.6766556</v>
      </c>
      <c r="H306" s="59">
        <v>360.0331089</v>
      </c>
      <c r="I306" s="60">
        <v>563.70976450000001</v>
      </c>
      <c r="J306" s="59">
        <v>4068.0006311416478</v>
      </c>
      <c r="K306" s="59">
        <v>94496.87897637795</v>
      </c>
      <c r="L306" s="59">
        <v>10462.707682170831</v>
      </c>
      <c r="M306" s="88">
        <v>4222</v>
      </c>
    </row>
    <row r="307" spans="1:13" s="48" customFormat="1" ht="15" customHeight="1" x14ac:dyDescent="0.2">
      <c r="A307" s="99" t="s">
        <v>653</v>
      </c>
      <c r="B307" s="99" t="s">
        <v>71</v>
      </c>
      <c r="C307" s="100" t="s">
        <v>654</v>
      </c>
      <c r="D307" s="16">
        <v>27.231000000000002</v>
      </c>
      <c r="E307" s="39">
        <v>2.7690000000000001</v>
      </c>
      <c r="F307" s="92">
        <v>30</v>
      </c>
      <c r="G307" s="59">
        <v>148.73642050000001</v>
      </c>
      <c r="H307" s="59">
        <v>205.84795729999999</v>
      </c>
      <c r="I307" s="60">
        <v>354.58437780000003</v>
      </c>
      <c r="J307" s="59">
        <v>5462.0256509125629</v>
      </c>
      <c r="K307" s="59">
        <v>74340.179595521855</v>
      </c>
      <c r="L307" s="59">
        <v>11819.47926</v>
      </c>
      <c r="M307" s="88">
        <v>5616</v>
      </c>
    </row>
    <row r="308" spans="1:13" s="48" customFormat="1" ht="15" customHeight="1" x14ac:dyDescent="0.2">
      <c r="A308" s="99" t="s">
        <v>655</v>
      </c>
      <c r="B308" s="99" t="s">
        <v>71</v>
      </c>
      <c r="C308" s="100" t="s">
        <v>656</v>
      </c>
      <c r="D308" s="16">
        <v>57.703000000000003</v>
      </c>
      <c r="E308" s="39">
        <v>5.9</v>
      </c>
      <c r="F308" s="92">
        <v>63.603000000000002</v>
      </c>
      <c r="G308" s="59">
        <v>303.38272469999998</v>
      </c>
      <c r="H308" s="59">
        <v>573.84422159999997</v>
      </c>
      <c r="I308" s="60">
        <v>877.22694630000001</v>
      </c>
      <c r="J308" s="59">
        <v>5257.6594752439196</v>
      </c>
      <c r="K308" s="59">
        <v>97261.73247457626</v>
      </c>
      <c r="L308" s="59">
        <v>13792.22593745578</v>
      </c>
      <c r="M308" s="88">
        <v>5662</v>
      </c>
    </row>
    <row r="309" spans="1:13" s="48" customFormat="1" ht="15" customHeight="1" x14ac:dyDescent="0.2">
      <c r="A309" s="99" t="s">
        <v>657</v>
      </c>
      <c r="B309" s="99" t="s">
        <v>71</v>
      </c>
      <c r="C309" s="100" t="s">
        <v>658</v>
      </c>
      <c r="D309" s="16">
        <v>102.089</v>
      </c>
      <c r="E309" s="39">
        <v>8.5779999999999994</v>
      </c>
      <c r="F309" s="92">
        <v>110.667</v>
      </c>
      <c r="G309" s="59">
        <v>428.2193944</v>
      </c>
      <c r="H309" s="59">
        <v>715.78344222999999</v>
      </c>
      <c r="I309" s="60">
        <v>1144.00283663</v>
      </c>
      <c r="J309" s="59">
        <v>4194.5693894542992</v>
      </c>
      <c r="K309" s="59">
        <v>83444.094454418286</v>
      </c>
      <c r="L309" s="59">
        <v>10337.343893211169</v>
      </c>
      <c r="M309" s="88">
        <v>4359</v>
      </c>
    </row>
    <row r="310" spans="1:13" s="48" customFormat="1" ht="15" customHeight="1" x14ac:dyDescent="0.2">
      <c r="A310" s="99" t="s">
        <v>659</v>
      </c>
      <c r="B310" s="99" t="s">
        <v>71</v>
      </c>
      <c r="C310" s="100" t="s">
        <v>660</v>
      </c>
      <c r="D310" s="16">
        <v>40.478000000000002</v>
      </c>
      <c r="E310" s="39">
        <v>3.1349999999999998</v>
      </c>
      <c r="F310" s="92">
        <v>43.613</v>
      </c>
      <c r="G310" s="59">
        <v>180.60402790000001</v>
      </c>
      <c r="H310" s="59">
        <v>350.55536489999997</v>
      </c>
      <c r="I310" s="60">
        <v>531.15939279999998</v>
      </c>
      <c r="J310" s="59">
        <v>4461.7823978457436</v>
      </c>
      <c r="K310" s="59">
        <v>111819.89311004789</v>
      </c>
      <c r="L310" s="59">
        <v>12178.92355031757</v>
      </c>
      <c r="M310" s="88">
        <v>4584</v>
      </c>
    </row>
    <row r="311" spans="1:13" s="48" customFormat="1" ht="15" customHeight="1" x14ac:dyDescent="0.2">
      <c r="A311" s="99" t="s">
        <v>661</v>
      </c>
      <c r="B311" s="99" t="s">
        <v>71</v>
      </c>
      <c r="C311" s="100" t="s">
        <v>662</v>
      </c>
      <c r="D311" s="16">
        <v>34.502000000000002</v>
      </c>
      <c r="E311" s="39">
        <v>2.7570000000000001</v>
      </c>
      <c r="F311" s="92">
        <v>37.259</v>
      </c>
      <c r="G311" s="59">
        <v>170.77150599999999</v>
      </c>
      <c r="H311" s="59">
        <v>277.38304140000002</v>
      </c>
      <c r="I311" s="60">
        <v>448.15454740000001</v>
      </c>
      <c r="J311" s="59">
        <v>4949.6117906208328</v>
      </c>
      <c r="K311" s="59">
        <v>100610.4611534276</v>
      </c>
      <c r="L311" s="59">
        <v>12028.08844574465</v>
      </c>
      <c r="M311" s="88">
        <v>5133</v>
      </c>
    </row>
    <row r="312" spans="1:13" s="48" customFormat="1" ht="15" customHeight="1" x14ac:dyDescent="0.2">
      <c r="A312" s="99" t="s">
        <v>663</v>
      </c>
      <c r="B312" s="99" t="s">
        <v>71</v>
      </c>
      <c r="C312" s="100" t="s">
        <v>664</v>
      </c>
      <c r="D312" s="16">
        <v>55.820999999999998</v>
      </c>
      <c r="E312" s="39">
        <v>4.923</v>
      </c>
      <c r="F312" s="92">
        <v>60.744</v>
      </c>
      <c r="G312" s="59">
        <v>241.3446045</v>
      </c>
      <c r="H312" s="59">
        <v>782.91915030000007</v>
      </c>
      <c r="I312" s="60">
        <v>1024.2637548</v>
      </c>
      <c r="J312" s="59">
        <v>4323.5449830708876</v>
      </c>
      <c r="K312" s="59">
        <v>159032.93729433269</v>
      </c>
      <c r="L312" s="59">
        <v>16861.974101145792</v>
      </c>
      <c r="M312" s="88">
        <v>4513</v>
      </c>
    </row>
    <row r="313" spans="1:13" s="48" customFormat="1" ht="15" customHeight="1" x14ac:dyDescent="0.2">
      <c r="A313" s="99" t="s">
        <v>665</v>
      </c>
      <c r="B313" s="99" t="s">
        <v>71</v>
      </c>
      <c r="C313" s="100" t="s">
        <v>666</v>
      </c>
      <c r="D313" s="16">
        <v>33.976999999999997</v>
      </c>
      <c r="E313" s="39">
        <v>3.5259999999999998</v>
      </c>
      <c r="F313" s="92">
        <v>37.503</v>
      </c>
      <c r="G313" s="59">
        <v>180.09537109999999</v>
      </c>
      <c r="H313" s="59">
        <v>126.8217142</v>
      </c>
      <c r="I313" s="60">
        <v>306.91708530000011</v>
      </c>
      <c r="J313" s="59">
        <v>5300.5083173911771</v>
      </c>
      <c r="K313" s="59">
        <v>35967.587691435059</v>
      </c>
      <c r="L313" s="59">
        <v>8183.8009039276867</v>
      </c>
      <c r="M313" s="88">
        <v>5472</v>
      </c>
    </row>
    <row r="314" spans="1:13" s="48" customFormat="1" ht="15" customHeight="1" x14ac:dyDescent="0.2">
      <c r="A314" s="99" t="s">
        <v>667</v>
      </c>
      <c r="B314" s="99" t="s">
        <v>71</v>
      </c>
      <c r="C314" s="100" t="s">
        <v>668</v>
      </c>
      <c r="D314" s="16">
        <v>49.051000000000002</v>
      </c>
      <c r="E314" s="39">
        <v>5.2009999999999996</v>
      </c>
      <c r="F314" s="92">
        <v>54.252000000000002</v>
      </c>
      <c r="G314" s="59">
        <v>240.84197549999999</v>
      </c>
      <c r="H314" s="59">
        <v>317.68483804999988</v>
      </c>
      <c r="I314" s="60">
        <v>558.52681354999993</v>
      </c>
      <c r="J314" s="59">
        <v>4910.0319157611466</v>
      </c>
      <c r="K314" s="59">
        <v>61081.491645837334</v>
      </c>
      <c r="L314" s="59">
        <v>10295.045593710831</v>
      </c>
      <c r="M314" s="88">
        <v>5153</v>
      </c>
    </row>
    <row r="315" spans="1:13" s="48" customFormat="1" ht="15" customHeight="1" x14ac:dyDescent="0.2">
      <c r="A315" s="99" t="s">
        <v>669</v>
      </c>
      <c r="B315" s="99" t="s">
        <v>71</v>
      </c>
      <c r="C315" s="100" t="s">
        <v>670</v>
      </c>
      <c r="D315" s="16">
        <v>63.482999999999997</v>
      </c>
      <c r="E315" s="39">
        <v>5.4930000000000003</v>
      </c>
      <c r="F315" s="92">
        <v>68.975999999999999</v>
      </c>
      <c r="G315" s="59">
        <v>248.70466289999999</v>
      </c>
      <c r="H315" s="59">
        <v>253.31563732000001</v>
      </c>
      <c r="I315" s="60">
        <v>502.02030022000002</v>
      </c>
      <c r="J315" s="59">
        <v>3917.6576863097212</v>
      </c>
      <c r="K315" s="59">
        <v>46116.081798652827</v>
      </c>
      <c r="L315" s="59">
        <v>7278.188068603572</v>
      </c>
      <c r="M315" s="88">
        <v>4318</v>
      </c>
    </row>
    <row r="316" spans="1:13" s="48" customFormat="1" ht="15" customHeight="1" x14ac:dyDescent="0.2">
      <c r="A316" s="99" t="s">
        <v>671</v>
      </c>
      <c r="B316" s="99" t="s">
        <v>71</v>
      </c>
      <c r="C316" s="100" t="s">
        <v>672</v>
      </c>
      <c r="D316" s="16">
        <v>47.811999999999998</v>
      </c>
      <c r="E316" s="39">
        <v>4.2930000000000001</v>
      </c>
      <c r="F316" s="92">
        <v>52.104999999999997</v>
      </c>
      <c r="G316" s="59">
        <v>223.12392639999999</v>
      </c>
      <c r="H316" s="59">
        <v>328.37980110000001</v>
      </c>
      <c r="I316" s="60">
        <v>551.50372749999997</v>
      </c>
      <c r="J316" s="59">
        <v>4666.6930143060326</v>
      </c>
      <c r="K316" s="59">
        <v>76491.917330538083</v>
      </c>
      <c r="L316" s="59">
        <v>10584.46842913348</v>
      </c>
      <c r="M316" s="88">
        <v>4777</v>
      </c>
    </row>
    <row r="317" spans="1:13" s="48" customFormat="1" ht="15" customHeight="1" x14ac:dyDescent="0.2">
      <c r="A317" s="99" t="s">
        <v>673</v>
      </c>
      <c r="B317" s="99" t="s">
        <v>71</v>
      </c>
      <c r="C317" s="100" t="s">
        <v>674</v>
      </c>
      <c r="D317" s="16">
        <v>46.808</v>
      </c>
      <c r="E317" s="39">
        <v>5.5030000000000001</v>
      </c>
      <c r="F317" s="92">
        <v>52.311</v>
      </c>
      <c r="G317" s="59">
        <v>234.5117932</v>
      </c>
      <c r="H317" s="59">
        <v>285.64777720000001</v>
      </c>
      <c r="I317" s="60">
        <v>520.15957040000001</v>
      </c>
      <c r="J317" s="59">
        <v>5010.0793283199446</v>
      </c>
      <c r="K317" s="59">
        <v>51907.646229329461</v>
      </c>
      <c r="L317" s="59">
        <v>9943.5982948137116</v>
      </c>
      <c r="M317" s="88">
        <v>5245</v>
      </c>
    </row>
    <row r="318" spans="1:13" s="48" customFormat="1" ht="15" customHeight="1" x14ac:dyDescent="0.2">
      <c r="A318" s="99" t="s">
        <v>675</v>
      </c>
      <c r="B318" s="99" t="s">
        <v>71</v>
      </c>
      <c r="C318" s="100" t="s">
        <v>676</v>
      </c>
      <c r="D318" s="16">
        <v>51.404000000000003</v>
      </c>
      <c r="E318" s="39">
        <v>5.0910000000000002</v>
      </c>
      <c r="F318" s="92">
        <v>56.494999999999997</v>
      </c>
      <c r="G318" s="59">
        <v>246.35423940000001</v>
      </c>
      <c r="H318" s="59">
        <v>475.65564030000002</v>
      </c>
      <c r="I318" s="60">
        <v>722.00987969999994</v>
      </c>
      <c r="J318" s="59">
        <v>4792.5110769589919</v>
      </c>
      <c r="K318" s="59">
        <v>93430.689510901575</v>
      </c>
      <c r="L318" s="59">
        <v>12780.06690326577</v>
      </c>
      <c r="M318" s="88">
        <v>5188</v>
      </c>
    </row>
    <row r="319" spans="1:13" s="48" customFormat="1" ht="15" customHeight="1" x14ac:dyDescent="0.2">
      <c r="A319" s="99" t="s">
        <v>677</v>
      </c>
      <c r="B319" s="99" t="s">
        <v>71</v>
      </c>
      <c r="C319" s="100" t="s">
        <v>678</v>
      </c>
      <c r="D319" s="16">
        <v>51.121000000000002</v>
      </c>
      <c r="E319" s="39">
        <v>4.984</v>
      </c>
      <c r="F319" s="92">
        <v>56.104999999999997</v>
      </c>
      <c r="G319" s="59">
        <v>258.75743110000002</v>
      </c>
      <c r="H319" s="59">
        <v>209.12311627</v>
      </c>
      <c r="I319" s="60">
        <v>467.88054736999999</v>
      </c>
      <c r="J319" s="59">
        <v>5061.6660687388749</v>
      </c>
      <c r="K319" s="59">
        <v>41958.891707463881</v>
      </c>
      <c r="L319" s="59">
        <v>8339.3734492469466</v>
      </c>
      <c r="M319" s="88">
        <v>5393</v>
      </c>
    </row>
    <row r="320" spans="1:13" s="48" customFormat="1" ht="15" customHeight="1" x14ac:dyDescent="0.2">
      <c r="A320" s="99" t="s">
        <v>679</v>
      </c>
      <c r="B320" s="99" t="s">
        <v>71</v>
      </c>
      <c r="C320" s="100" t="s">
        <v>680</v>
      </c>
      <c r="D320" s="16">
        <v>63.066000000000003</v>
      </c>
      <c r="E320" s="39">
        <v>6.6660000000000004</v>
      </c>
      <c r="F320" s="92">
        <v>69.731999999999999</v>
      </c>
      <c r="G320" s="59">
        <v>326.94632940000002</v>
      </c>
      <c r="H320" s="59">
        <v>218.10442904999999</v>
      </c>
      <c r="I320" s="60">
        <v>545.05075844999999</v>
      </c>
      <c r="J320" s="59">
        <v>5184.1932166301967</v>
      </c>
      <c r="K320" s="59">
        <v>32718.93625112512</v>
      </c>
      <c r="L320" s="59">
        <v>7816.3649178282567</v>
      </c>
      <c r="M320" s="88">
        <v>5334</v>
      </c>
    </row>
    <row r="321" spans="1:13" s="48" customFormat="1" ht="15" customHeight="1" x14ac:dyDescent="0.2">
      <c r="A321" s="99" t="s">
        <v>681</v>
      </c>
      <c r="B321" s="99" t="s">
        <v>71</v>
      </c>
      <c r="C321" s="100" t="s">
        <v>682</v>
      </c>
      <c r="D321" s="16">
        <v>64.902000000000001</v>
      </c>
      <c r="E321" s="39">
        <v>6.7750000000000004</v>
      </c>
      <c r="F321" s="92">
        <v>71.677000000000007</v>
      </c>
      <c r="G321" s="59">
        <v>341.68646310000003</v>
      </c>
      <c r="H321" s="59">
        <v>596.97998759000006</v>
      </c>
      <c r="I321" s="60">
        <v>938.66645069000015</v>
      </c>
      <c r="J321" s="59">
        <v>5264.6522926874368</v>
      </c>
      <c r="K321" s="59">
        <v>88115.127319557199</v>
      </c>
      <c r="L321" s="59">
        <v>13095.783175774661</v>
      </c>
      <c r="M321" s="88">
        <v>5617</v>
      </c>
    </row>
    <row r="322" spans="1:13" s="48" customFormat="1" ht="15" customHeight="1" x14ac:dyDescent="0.2">
      <c r="A322" s="99" t="s">
        <v>683</v>
      </c>
      <c r="B322" s="99" t="s">
        <v>71</v>
      </c>
      <c r="C322" s="100" t="s">
        <v>684</v>
      </c>
      <c r="D322" s="16">
        <v>46.401000000000003</v>
      </c>
      <c r="E322" s="39">
        <v>5.0839999999999996</v>
      </c>
      <c r="F322" s="92">
        <v>51.484999999999999</v>
      </c>
      <c r="G322" s="59">
        <v>229.82423180000001</v>
      </c>
      <c r="H322" s="59">
        <v>294.82390099999998</v>
      </c>
      <c r="I322" s="60">
        <v>524.64813279999998</v>
      </c>
      <c r="J322" s="59">
        <v>4953.0016982392617</v>
      </c>
      <c r="K322" s="59">
        <v>57990.53914240755</v>
      </c>
      <c r="L322" s="59">
        <v>10190.310436049331</v>
      </c>
      <c r="M322" s="88">
        <v>5522</v>
      </c>
    </row>
    <row r="323" spans="1:13" s="48" customFormat="1" ht="15" customHeight="1" x14ac:dyDescent="0.2">
      <c r="A323" s="99" t="s">
        <v>685</v>
      </c>
      <c r="B323" s="99" t="s">
        <v>71</v>
      </c>
      <c r="C323" s="100" t="s">
        <v>686</v>
      </c>
      <c r="D323" s="16">
        <v>48.396999999999998</v>
      </c>
      <c r="E323" s="39">
        <v>5.6319999999999997</v>
      </c>
      <c r="F323" s="92">
        <v>54.029000000000003</v>
      </c>
      <c r="G323" s="59">
        <v>234.90025750000001</v>
      </c>
      <c r="H323" s="59">
        <v>417.81989550999998</v>
      </c>
      <c r="I323" s="60">
        <v>652.72015300999999</v>
      </c>
      <c r="J323" s="59">
        <v>4853.6119490877536</v>
      </c>
      <c r="K323" s="59">
        <v>74186.771219815346</v>
      </c>
      <c r="L323" s="59">
        <v>12080.92233818875</v>
      </c>
      <c r="M323" s="88">
        <v>5207</v>
      </c>
    </row>
    <row r="324" spans="1:13" s="48" customFormat="1" ht="15" customHeight="1" x14ac:dyDescent="0.2">
      <c r="A324" s="99" t="s">
        <v>687</v>
      </c>
      <c r="B324" s="99" t="s">
        <v>71</v>
      </c>
      <c r="C324" s="100" t="s">
        <v>688</v>
      </c>
      <c r="D324" s="16">
        <v>61.021999999999998</v>
      </c>
      <c r="E324" s="39">
        <v>6.3010000000000002</v>
      </c>
      <c r="F324" s="92">
        <v>67.322999999999993</v>
      </c>
      <c r="G324" s="59">
        <v>301.59384310000002</v>
      </c>
      <c r="H324" s="59">
        <v>466.72611375000002</v>
      </c>
      <c r="I324" s="60">
        <v>768.31995685000004</v>
      </c>
      <c r="J324" s="59">
        <v>4942.3788649995086</v>
      </c>
      <c r="K324" s="59">
        <v>74071.752697984455</v>
      </c>
      <c r="L324" s="59">
        <v>11412.443843114541</v>
      </c>
      <c r="M324" s="88">
        <v>5252</v>
      </c>
    </row>
    <row r="325" spans="1:13" s="48" customFormat="1" ht="15" customHeight="1" x14ac:dyDescent="0.2">
      <c r="A325" s="99" t="s">
        <v>689</v>
      </c>
      <c r="B325" s="99" t="s">
        <v>71</v>
      </c>
      <c r="C325" s="100" t="s">
        <v>690</v>
      </c>
      <c r="D325" s="16">
        <v>39.786000000000001</v>
      </c>
      <c r="E325" s="39">
        <v>3.4319999999999999</v>
      </c>
      <c r="F325" s="92">
        <v>43.218000000000004</v>
      </c>
      <c r="G325" s="59">
        <v>193.79198510000001</v>
      </c>
      <c r="H325" s="59">
        <v>298.524832</v>
      </c>
      <c r="I325" s="60">
        <v>492.31681709999998</v>
      </c>
      <c r="J325" s="59">
        <v>4870.8587216608857</v>
      </c>
      <c r="K325" s="59">
        <v>86982.759906759908</v>
      </c>
      <c r="L325" s="59">
        <v>11391.476169651531</v>
      </c>
      <c r="M325" s="88">
        <v>5035</v>
      </c>
    </row>
    <row r="326" spans="1:13" s="48" customFormat="1" ht="15" customHeight="1" x14ac:dyDescent="0.2">
      <c r="A326" s="99" t="s">
        <v>691</v>
      </c>
      <c r="B326" s="99" t="s">
        <v>71</v>
      </c>
      <c r="C326" s="100" t="s">
        <v>692</v>
      </c>
      <c r="D326" s="16">
        <v>61.820999999999998</v>
      </c>
      <c r="E326" s="39">
        <v>3.8839999999999999</v>
      </c>
      <c r="F326" s="92">
        <v>65.704999999999998</v>
      </c>
      <c r="G326" s="59">
        <v>298.88173210000002</v>
      </c>
      <c r="H326" s="59">
        <v>398.22635028000002</v>
      </c>
      <c r="I326" s="60">
        <v>697.10808238000004</v>
      </c>
      <c r="J326" s="59">
        <v>4834.6311463742086</v>
      </c>
      <c r="K326" s="59">
        <v>102529.9563027806</v>
      </c>
      <c r="L326" s="59">
        <v>10609.66566288715</v>
      </c>
      <c r="M326" s="88">
        <v>4816</v>
      </c>
    </row>
    <row r="327" spans="1:13" s="48" customFormat="1" ht="15" customHeight="1" x14ac:dyDescent="0.2">
      <c r="A327" s="99" t="s">
        <v>693</v>
      </c>
      <c r="B327" s="99" t="s">
        <v>71</v>
      </c>
      <c r="C327" s="100" t="s">
        <v>694</v>
      </c>
      <c r="D327" s="16">
        <v>47.429000000000002</v>
      </c>
      <c r="E327" s="39">
        <v>4.2089999999999996</v>
      </c>
      <c r="F327" s="92">
        <v>51.638000000000012</v>
      </c>
      <c r="G327" s="59">
        <v>200.73381140000001</v>
      </c>
      <c r="H327" s="59">
        <v>236.54481287999999</v>
      </c>
      <c r="I327" s="60">
        <v>437.27862427999997</v>
      </c>
      <c r="J327" s="59">
        <v>4232.3011533028312</v>
      </c>
      <c r="K327" s="59">
        <v>56199.76547398432</v>
      </c>
      <c r="L327" s="59">
        <v>8468.155704713583</v>
      </c>
      <c r="M327" s="88">
        <v>4304</v>
      </c>
    </row>
    <row r="328" spans="1:13" s="48" customFormat="1" ht="15" customHeight="1" x14ac:dyDescent="0.2">
      <c r="A328" s="77" t="s">
        <v>695</v>
      </c>
      <c r="B328" s="77" t="s">
        <v>71</v>
      </c>
      <c r="C328" s="78" t="s">
        <v>696</v>
      </c>
      <c r="D328" s="79">
        <v>69.388000000000005</v>
      </c>
      <c r="E328" s="80">
        <v>6.65</v>
      </c>
      <c r="F328" s="95">
        <v>76.038000000000011</v>
      </c>
      <c r="G328" s="81">
        <v>336.22098249999999</v>
      </c>
      <c r="H328" s="81">
        <v>392.60470470000013</v>
      </c>
      <c r="I328" s="82">
        <v>728.82568720000006</v>
      </c>
      <c r="J328" s="81">
        <v>4845.5205871332209</v>
      </c>
      <c r="K328" s="81">
        <v>59038.301458646623</v>
      </c>
      <c r="L328" s="81">
        <v>9585.0191641021593</v>
      </c>
      <c r="M328" s="96">
        <v>5167</v>
      </c>
    </row>
    <row r="329" spans="1:13" s="48" customFormat="1" ht="15" customHeight="1" x14ac:dyDescent="0.2">
      <c r="A329" s="99" t="s">
        <v>697</v>
      </c>
      <c r="B329" s="99" t="s">
        <v>73</v>
      </c>
      <c r="C329" s="100" t="s">
        <v>698</v>
      </c>
      <c r="D329" s="16">
        <v>77.281000000000006</v>
      </c>
      <c r="E329" s="39">
        <v>8.4860000000000007</v>
      </c>
      <c r="F329" s="92">
        <v>85.76700000000001</v>
      </c>
      <c r="G329" s="59">
        <v>336.32207979999998</v>
      </c>
      <c r="H329" s="59">
        <v>404.83425446000001</v>
      </c>
      <c r="I329" s="60">
        <v>741.15633425999999</v>
      </c>
      <c r="J329" s="59">
        <v>4351.9374723411966</v>
      </c>
      <c r="K329" s="59">
        <v>47706.134157435779</v>
      </c>
      <c r="L329" s="59">
        <v>8641.5093714365667</v>
      </c>
      <c r="M329" s="88">
        <v>4527</v>
      </c>
    </row>
    <row r="330" spans="1:13" s="48" customFormat="1" ht="15" customHeight="1" x14ac:dyDescent="0.2">
      <c r="A330" s="99" t="s">
        <v>699</v>
      </c>
      <c r="B330" s="99" t="s">
        <v>73</v>
      </c>
      <c r="C330" s="100" t="s">
        <v>700</v>
      </c>
      <c r="D330" s="16">
        <v>85.396000000000001</v>
      </c>
      <c r="E330" s="39">
        <v>8.8160000000000007</v>
      </c>
      <c r="F330" s="92">
        <v>94.212000000000003</v>
      </c>
      <c r="G330" s="59">
        <v>344.35653989999997</v>
      </c>
      <c r="H330" s="59">
        <v>427.92531359999998</v>
      </c>
      <c r="I330" s="60">
        <v>772.28185350000001</v>
      </c>
      <c r="J330" s="59">
        <v>4032.4668591034711</v>
      </c>
      <c r="K330" s="59">
        <v>48539.62268602541</v>
      </c>
      <c r="L330" s="59">
        <v>8197.2769233218696</v>
      </c>
      <c r="M330" s="88">
        <v>4730</v>
      </c>
    </row>
    <row r="331" spans="1:13" s="48" customFormat="1" ht="15" customHeight="1" x14ac:dyDescent="0.2">
      <c r="A331" s="99" t="s">
        <v>701</v>
      </c>
      <c r="B331" s="99" t="s">
        <v>73</v>
      </c>
      <c r="C331" s="100" t="s">
        <v>702</v>
      </c>
      <c r="D331" s="16">
        <v>187.21700000000001</v>
      </c>
      <c r="E331" s="39">
        <v>17.431999999999999</v>
      </c>
      <c r="F331" s="92">
        <v>204.649</v>
      </c>
      <c r="G331" s="59">
        <v>715.08918970000104</v>
      </c>
      <c r="H331" s="59">
        <v>1162.8868054899999</v>
      </c>
      <c r="I331" s="60">
        <v>1877.975995190001</v>
      </c>
      <c r="J331" s="59">
        <v>3819.574022124064</v>
      </c>
      <c r="K331" s="59">
        <v>66709.890172670959</v>
      </c>
      <c r="L331" s="59">
        <v>9176.5705925267212</v>
      </c>
      <c r="M331" s="88">
        <v>3896</v>
      </c>
    </row>
    <row r="332" spans="1:13" s="48" customFormat="1" ht="15" customHeight="1" x14ac:dyDescent="0.2">
      <c r="A332" s="99" t="s">
        <v>703</v>
      </c>
      <c r="B332" s="99" t="s">
        <v>73</v>
      </c>
      <c r="C332" s="100" t="s">
        <v>704</v>
      </c>
      <c r="D332" s="16">
        <v>39.588999999999999</v>
      </c>
      <c r="E332" s="39">
        <v>4.6289999999999996</v>
      </c>
      <c r="F332" s="92">
        <v>44.218000000000004</v>
      </c>
      <c r="G332" s="59">
        <v>199.51266620000001</v>
      </c>
      <c r="H332" s="59">
        <v>163.3452273</v>
      </c>
      <c r="I332" s="60">
        <v>362.85789349999999</v>
      </c>
      <c r="J332" s="59">
        <v>5039.5985298946671</v>
      </c>
      <c r="K332" s="59">
        <v>35287.368178872333</v>
      </c>
      <c r="L332" s="59">
        <v>8206.1127482020911</v>
      </c>
      <c r="M332" s="88">
        <v>5474</v>
      </c>
    </row>
    <row r="333" spans="1:13" s="48" customFormat="1" ht="15" customHeight="1" x14ac:dyDescent="0.2">
      <c r="A333" s="99" t="s">
        <v>705</v>
      </c>
      <c r="B333" s="99" t="s">
        <v>73</v>
      </c>
      <c r="C333" s="100" t="s">
        <v>706</v>
      </c>
      <c r="D333" s="16">
        <v>44.420999999999999</v>
      </c>
      <c r="E333" s="39">
        <v>5.5069999999999997</v>
      </c>
      <c r="F333" s="92">
        <v>49.927999999999997</v>
      </c>
      <c r="G333" s="59">
        <v>225.26114459999999</v>
      </c>
      <c r="H333" s="59">
        <v>209.79850841000001</v>
      </c>
      <c r="I333" s="60">
        <v>435.05965300999998</v>
      </c>
      <c r="J333" s="59">
        <v>5071.0507327615314</v>
      </c>
      <c r="K333" s="59">
        <v>38096.696642455063</v>
      </c>
      <c r="L333" s="59">
        <v>8713.7408470197079</v>
      </c>
      <c r="M333" s="88">
        <v>5477</v>
      </c>
    </row>
    <row r="334" spans="1:13" s="48" customFormat="1" ht="15" customHeight="1" x14ac:dyDescent="0.2">
      <c r="A334" s="99" t="s">
        <v>707</v>
      </c>
      <c r="B334" s="99" t="s">
        <v>73</v>
      </c>
      <c r="C334" s="100" t="s">
        <v>708</v>
      </c>
      <c r="D334" s="16">
        <v>53.536000000000001</v>
      </c>
      <c r="E334" s="39">
        <v>4.29</v>
      </c>
      <c r="F334" s="92">
        <v>57.826000000000001</v>
      </c>
      <c r="G334" s="59">
        <v>217.94540180000001</v>
      </c>
      <c r="H334" s="59">
        <v>374.34192669999999</v>
      </c>
      <c r="I334" s="60">
        <v>592.28732850000006</v>
      </c>
      <c r="J334" s="59">
        <v>4071.0064592050212</v>
      </c>
      <c r="K334" s="59">
        <v>87259.19037296038</v>
      </c>
      <c r="L334" s="59">
        <v>10242.57822605748</v>
      </c>
      <c r="M334" s="88">
        <v>4366</v>
      </c>
    </row>
    <row r="335" spans="1:13" s="48" customFormat="1" ht="15" customHeight="1" x14ac:dyDescent="0.2">
      <c r="A335" s="99" t="s">
        <v>709</v>
      </c>
      <c r="B335" s="99" t="s">
        <v>73</v>
      </c>
      <c r="C335" s="100" t="s">
        <v>710</v>
      </c>
      <c r="D335" s="16">
        <v>23.131</v>
      </c>
      <c r="E335" s="39">
        <v>1.927</v>
      </c>
      <c r="F335" s="92">
        <v>25.058</v>
      </c>
      <c r="G335" s="59">
        <v>91.403392999999994</v>
      </c>
      <c r="H335" s="59">
        <v>122.43515279</v>
      </c>
      <c r="I335" s="60">
        <v>213.83854579000001</v>
      </c>
      <c r="J335" s="59">
        <v>3951.553888720764</v>
      </c>
      <c r="K335" s="59">
        <v>63536.664654903987</v>
      </c>
      <c r="L335" s="59">
        <v>8533.7435465719518</v>
      </c>
      <c r="M335" s="88">
        <v>4294</v>
      </c>
    </row>
    <row r="336" spans="1:13" s="48" customFormat="1" ht="15" customHeight="1" x14ac:dyDescent="0.2">
      <c r="A336" s="99" t="s">
        <v>711</v>
      </c>
      <c r="B336" s="99" t="s">
        <v>73</v>
      </c>
      <c r="C336" s="100" t="s">
        <v>712</v>
      </c>
      <c r="D336" s="16">
        <v>40.332999999999998</v>
      </c>
      <c r="E336" s="39">
        <v>5.7320000000000002</v>
      </c>
      <c r="F336" s="92">
        <v>46.064999999999998</v>
      </c>
      <c r="G336" s="59">
        <v>223.1223866</v>
      </c>
      <c r="H336" s="59">
        <v>207.0971006</v>
      </c>
      <c r="I336" s="60">
        <v>430.2194872</v>
      </c>
      <c r="J336" s="59">
        <v>5532.0057174026242</v>
      </c>
      <c r="K336" s="59">
        <v>36129.989637124912</v>
      </c>
      <c r="L336" s="59">
        <v>9339.4005687615318</v>
      </c>
      <c r="M336" s="88">
        <v>6121</v>
      </c>
    </row>
    <row r="337" spans="1:13" s="48" customFormat="1" ht="15" customHeight="1" x14ac:dyDescent="0.2">
      <c r="A337" s="99" t="s">
        <v>713</v>
      </c>
      <c r="B337" s="99" t="s">
        <v>73</v>
      </c>
      <c r="C337" s="100" t="s">
        <v>714</v>
      </c>
      <c r="D337" s="16">
        <v>63.170999999999999</v>
      </c>
      <c r="E337" s="39">
        <v>7.0190000000000001</v>
      </c>
      <c r="F337" s="92">
        <v>70.19</v>
      </c>
      <c r="G337" s="59">
        <v>279.08261629999993</v>
      </c>
      <c r="H337" s="59">
        <v>230.59500650000001</v>
      </c>
      <c r="I337" s="60">
        <v>509.67762279999988</v>
      </c>
      <c r="J337" s="59">
        <v>4417.8913789555327</v>
      </c>
      <c r="K337" s="59">
        <v>32852.971434677303</v>
      </c>
      <c r="L337" s="59">
        <v>7261.39938452771</v>
      </c>
      <c r="M337" s="88">
        <v>4713</v>
      </c>
    </row>
    <row r="338" spans="1:13" s="48" customFormat="1" ht="15" customHeight="1" x14ac:dyDescent="0.2">
      <c r="A338" s="99" t="s">
        <v>715</v>
      </c>
      <c r="B338" s="99" t="s">
        <v>73</v>
      </c>
      <c r="C338" s="100" t="s">
        <v>716</v>
      </c>
      <c r="D338" s="16">
        <v>38.472999999999999</v>
      </c>
      <c r="E338" s="39">
        <v>3.4540000000000002</v>
      </c>
      <c r="F338" s="92">
        <v>41.927</v>
      </c>
      <c r="G338" s="59">
        <v>180.07561269999999</v>
      </c>
      <c r="H338" s="59">
        <v>151.7290582</v>
      </c>
      <c r="I338" s="60">
        <v>331.80467090000002</v>
      </c>
      <c r="J338" s="59">
        <v>4680.5711200062387</v>
      </c>
      <c r="K338" s="59">
        <v>43928.505558772427</v>
      </c>
      <c r="L338" s="59">
        <v>7913.8662651751874</v>
      </c>
      <c r="M338" s="88">
        <v>4753</v>
      </c>
    </row>
    <row r="339" spans="1:13" s="48" customFormat="1" ht="15" customHeight="1" x14ac:dyDescent="0.2">
      <c r="A339" s="99" t="s">
        <v>717</v>
      </c>
      <c r="B339" s="99" t="s">
        <v>73</v>
      </c>
      <c r="C339" s="100" t="s">
        <v>718</v>
      </c>
      <c r="D339" s="16">
        <v>50.363</v>
      </c>
      <c r="E339" s="39">
        <v>5.2240000000000002</v>
      </c>
      <c r="F339" s="92">
        <v>55.587000000000003</v>
      </c>
      <c r="G339" s="59">
        <v>194.422066</v>
      </c>
      <c r="H339" s="59">
        <v>395.15151436000002</v>
      </c>
      <c r="I339" s="60">
        <v>589.57358036000005</v>
      </c>
      <c r="J339" s="59">
        <v>3860.414709211127</v>
      </c>
      <c r="K339" s="59">
        <v>75641.560941807053</v>
      </c>
      <c r="L339" s="59">
        <v>10606.32126864195</v>
      </c>
      <c r="M339" s="88">
        <v>3843</v>
      </c>
    </row>
    <row r="340" spans="1:13" s="48" customFormat="1" ht="15" customHeight="1" x14ac:dyDescent="0.2">
      <c r="A340" s="99" t="s">
        <v>719</v>
      </c>
      <c r="B340" s="99" t="s">
        <v>73</v>
      </c>
      <c r="C340" s="100" t="s">
        <v>720</v>
      </c>
      <c r="D340" s="16">
        <v>35.642000000000003</v>
      </c>
      <c r="E340" s="39">
        <v>3.262</v>
      </c>
      <c r="F340" s="92">
        <v>38.904000000000003</v>
      </c>
      <c r="G340" s="59">
        <v>177.61630009999999</v>
      </c>
      <c r="H340" s="59">
        <v>280.32695414</v>
      </c>
      <c r="I340" s="60">
        <v>457.94325423999999</v>
      </c>
      <c r="J340" s="59">
        <v>4983.3426884013234</v>
      </c>
      <c r="K340" s="59">
        <v>85937.141060698952</v>
      </c>
      <c r="L340" s="59">
        <v>11771.109763520461</v>
      </c>
      <c r="M340" s="88">
        <v>5152</v>
      </c>
    </row>
    <row r="341" spans="1:13" s="48" customFormat="1" ht="15" customHeight="1" x14ac:dyDescent="0.2">
      <c r="A341" s="99" t="s">
        <v>721</v>
      </c>
      <c r="B341" s="99" t="s">
        <v>73</v>
      </c>
      <c r="C341" s="100" t="s">
        <v>722</v>
      </c>
      <c r="D341" s="16">
        <v>50.369</v>
      </c>
      <c r="E341" s="39">
        <v>3.7629999999999999</v>
      </c>
      <c r="F341" s="92">
        <v>54.131999999999998</v>
      </c>
      <c r="G341" s="59">
        <v>208.29298489999999</v>
      </c>
      <c r="H341" s="59">
        <v>403.00929450000001</v>
      </c>
      <c r="I341" s="60">
        <v>611.30227939999997</v>
      </c>
      <c r="J341" s="59">
        <v>4135.3408822887086</v>
      </c>
      <c r="K341" s="59">
        <v>107097.8725750731</v>
      </c>
      <c r="L341" s="59">
        <v>11292.80793985074</v>
      </c>
      <c r="M341" s="88">
        <v>4200</v>
      </c>
    </row>
    <row r="342" spans="1:13" s="48" customFormat="1" ht="15" customHeight="1" x14ac:dyDescent="0.2">
      <c r="A342" s="99" t="s">
        <v>723</v>
      </c>
      <c r="B342" s="99" t="s">
        <v>73</v>
      </c>
      <c r="C342" s="100" t="s">
        <v>724</v>
      </c>
      <c r="D342" s="16">
        <v>1.175</v>
      </c>
      <c r="E342" s="39">
        <v>0.42899999999999999</v>
      </c>
      <c r="F342" s="92">
        <v>1.6040000000000001</v>
      </c>
      <c r="G342" s="59">
        <v>8.3832194000000104</v>
      </c>
      <c r="H342" s="59">
        <v>8.0761565000000086</v>
      </c>
      <c r="I342" s="60">
        <v>16.459375900000019</v>
      </c>
      <c r="J342" s="59">
        <v>7134.6548085106469</v>
      </c>
      <c r="K342" s="59">
        <v>18825.539627039641</v>
      </c>
      <c r="L342" s="59">
        <v>10261.456296758121</v>
      </c>
      <c r="M342" s="88">
        <v>8374</v>
      </c>
    </row>
    <row r="343" spans="1:13" s="48" customFormat="1" ht="15" customHeight="1" x14ac:dyDescent="0.2">
      <c r="A343" s="99" t="s">
        <v>725</v>
      </c>
      <c r="B343" s="99" t="s">
        <v>73</v>
      </c>
      <c r="C343" s="100" t="s">
        <v>726</v>
      </c>
      <c r="D343" s="16">
        <v>37.103999999999999</v>
      </c>
      <c r="E343" s="39">
        <v>4.1059999999999999</v>
      </c>
      <c r="F343" s="92">
        <v>41.21</v>
      </c>
      <c r="G343" s="59">
        <v>214.15899870000001</v>
      </c>
      <c r="H343" s="59">
        <v>210.83661656999999</v>
      </c>
      <c r="I343" s="60">
        <v>424.99561526999997</v>
      </c>
      <c r="J343" s="59">
        <v>5771.8574466364817</v>
      </c>
      <c r="K343" s="59">
        <v>51348.420986361423</v>
      </c>
      <c r="L343" s="59">
        <v>10312.924418102401</v>
      </c>
      <c r="M343" s="88">
        <v>6971</v>
      </c>
    </row>
    <row r="344" spans="1:13" s="48" customFormat="1" ht="15" customHeight="1" x14ac:dyDescent="0.2">
      <c r="A344" s="99" t="s">
        <v>727</v>
      </c>
      <c r="B344" s="99" t="s">
        <v>73</v>
      </c>
      <c r="C344" s="100" t="s">
        <v>728</v>
      </c>
      <c r="D344" s="16">
        <v>44.875999999999998</v>
      </c>
      <c r="E344" s="39">
        <v>4.8869999999999996</v>
      </c>
      <c r="F344" s="92">
        <v>49.762999999999998</v>
      </c>
      <c r="G344" s="59">
        <v>231.1028388</v>
      </c>
      <c r="H344" s="59">
        <v>214.85143238000001</v>
      </c>
      <c r="I344" s="60">
        <v>445.95427117999998</v>
      </c>
      <c r="J344" s="59">
        <v>5149.8092254211606</v>
      </c>
      <c r="K344" s="59">
        <v>43963.869936566407</v>
      </c>
      <c r="L344" s="59">
        <v>8961.5632333259655</v>
      </c>
      <c r="M344" s="88">
        <v>5383</v>
      </c>
    </row>
    <row r="345" spans="1:13" s="48" customFormat="1" ht="15" customHeight="1" x14ac:dyDescent="0.2">
      <c r="A345" s="99" t="s">
        <v>729</v>
      </c>
      <c r="B345" s="99" t="s">
        <v>73</v>
      </c>
      <c r="C345" s="100" t="s">
        <v>730</v>
      </c>
      <c r="D345" s="16">
        <v>47.94</v>
      </c>
      <c r="E345" s="39">
        <v>5.9630000000000001</v>
      </c>
      <c r="F345" s="92">
        <v>53.902999999999999</v>
      </c>
      <c r="G345" s="59">
        <v>218.65402320000001</v>
      </c>
      <c r="H345" s="59">
        <v>346.21347830000002</v>
      </c>
      <c r="I345" s="60">
        <v>564.8675015</v>
      </c>
      <c r="J345" s="59">
        <v>4560.9933917396756</v>
      </c>
      <c r="K345" s="59">
        <v>58060.284806305543</v>
      </c>
      <c r="L345" s="59">
        <v>10479.33327458583</v>
      </c>
      <c r="M345" s="88">
        <v>4775</v>
      </c>
    </row>
    <row r="346" spans="1:13" s="48" customFormat="1" ht="15" customHeight="1" x14ac:dyDescent="0.2">
      <c r="A346" s="99" t="s">
        <v>731</v>
      </c>
      <c r="B346" s="99" t="s">
        <v>73</v>
      </c>
      <c r="C346" s="100" t="s">
        <v>732</v>
      </c>
      <c r="D346" s="16">
        <v>32.773000000000003</v>
      </c>
      <c r="E346" s="39">
        <v>4.6390000000000002</v>
      </c>
      <c r="F346" s="92">
        <v>37.412000000000013</v>
      </c>
      <c r="G346" s="59">
        <v>163.07271969999999</v>
      </c>
      <c r="H346" s="59">
        <v>211.47806693999999</v>
      </c>
      <c r="I346" s="60">
        <v>374.55078664000001</v>
      </c>
      <c r="J346" s="59">
        <v>4975.8252128276317</v>
      </c>
      <c r="K346" s="59">
        <v>45586.994382409997</v>
      </c>
      <c r="L346" s="59">
        <v>10011.51466481343</v>
      </c>
      <c r="M346" s="88">
        <v>5084</v>
      </c>
    </row>
    <row r="347" spans="1:13" s="48" customFormat="1" ht="15" customHeight="1" x14ac:dyDescent="0.2">
      <c r="A347" s="99" t="s">
        <v>733</v>
      </c>
      <c r="B347" s="99" t="s">
        <v>73</v>
      </c>
      <c r="C347" s="100" t="s">
        <v>734</v>
      </c>
      <c r="D347" s="16">
        <v>43.261000000000003</v>
      </c>
      <c r="E347" s="39">
        <v>6.8949999999999996</v>
      </c>
      <c r="F347" s="92">
        <v>50.156000000000013</v>
      </c>
      <c r="G347" s="59">
        <v>233.1452448</v>
      </c>
      <c r="H347" s="59">
        <v>282.39521728</v>
      </c>
      <c r="I347" s="60">
        <v>515.54046208</v>
      </c>
      <c r="J347" s="59">
        <v>5389.2708166709044</v>
      </c>
      <c r="K347" s="59">
        <v>40956.521722987673</v>
      </c>
      <c r="L347" s="59">
        <v>10278.73957412872</v>
      </c>
      <c r="M347" s="88">
        <v>6127</v>
      </c>
    </row>
    <row r="348" spans="1:13" s="48" customFormat="1" ht="15" customHeight="1" x14ac:dyDescent="0.2">
      <c r="A348" s="99" t="s">
        <v>735</v>
      </c>
      <c r="B348" s="99" t="s">
        <v>73</v>
      </c>
      <c r="C348" s="100" t="s">
        <v>736</v>
      </c>
      <c r="D348" s="16">
        <v>42.122</v>
      </c>
      <c r="E348" s="39">
        <v>6.3609999999999998</v>
      </c>
      <c r="F348" s="92">
        <v>48.482999999999997</v>
      </c>
      <c r="G348" s="59">
        <v>191.80114979999999</v>
      </c>
      <c r="H348" s="59">
        <v>282.5313362</v>
      </c>
      <c r="I348" s="60">
        <v>474.33248600000002</v>
      </c>
      <c r="J348" s="59">
        <v>4553.4673044964629</v>
      </c>
      <c r="K348" s="59">
        <v>44416.182392705552</v>
      </c>
      <c r="L348" s="59">
        <v>9783.4805189447852</v>
      </c>
      <c r="M348" s="88">
        <v>4891</v>
      </c>
    </row>
    <row r="349" spans="1:13" s="48" customFormat="1" ht="15" customHeight="1" x14ac:dyDescent="0.2">
      <c r="A349" s="99" t="s">
        <v>737</v>
      </c>
      <c r="B349" s="99" t="s">
        <v>73</v>
      </c>
      <c r="C349" s="100" t="s">
        <v>738</v>
      </c>
      <c r="D349" s="16">
        <v>30.565000000000001</v>
      </c>
      <c r="E349" s="39">
        <v>3.7759999999999998</v>
      </c>
      <c r="F349" s="92">
        <v>34.341000000000001</v>
      </c>
      <c r="G349" s="59">
        <v>147.41940170000001</v>
      </c>
      <c r="H349" s="59">
        <v>140.20520500000001</v>
      </c>
      <c r="I349" s="60">
        <v>287.62460670000002</v>
      </c>
      <c r="J349" s="59">
        <v>4823.1441747096342</v>
      </c>
      <c r="K349" s="59">
        <v>37130.615730932208</v>
      </c>
      <c r="L349" s="59">
        <v>8375.5454616930183</v>
      </c>
      <c r="M349" s="88">
        <v>5441</v>
      </c>
    </row>
    <row r="350" spans="1:13" s="48" customFormat="1" ht="15" customHeight="1" x14ac:dyDescent="0.2">
      <c r="A350" s="99" t="s">
        <v>739</v>
      </c>
      <c r="B350" s="99" t="s">
        <v>73</v>
      </c>
      <c r="C350" s="100" t="s">
        <v>740</v>
      </c>
      <c r="D350" s="16">
        <v>89.917000000000002</v>
      </c>
      <c r="E350" s="39">
        <v>7.8520000000000003</v>
      </c>
      <c r="F350" s="92">
        <v>97.769000000000005</v>
      </c>
      <c r="G350" s="59">
        <v>378.2765296</v>
      </c>
      <c r="H350" s="59">
        <v>439.45849265999999</v>
      </c>
      <c r="I350" s="60">
        <v>817.73502226000005</v>
      </c>
      <c r="J350" s="59">
        <v>4206.9522960063168</v>
      </c>
      <c r="K350" s="59">
        <v>55967.714296994403</v>
      </c>
      <c r="L350" s="59">
        <v>8363.9499458928694</v>
      </c>
      <c r="M350" s="88">
        <v>4234</v>
      </c>
    </row>
    <row r="351" spans="1:13" s="48" customFormat="1" ht="15" customHeight="1" x14ac:dyDescent="0.2">
      <c r="A351" s="99" t="s">
        <v>741</v>
      </c>
      <c r="B351" s="99" t="s">
        <v>73</v>
      </c>
      <c r="C351" s="100" t="s">
        <v>742</v>
      </c>
      <c r="D351" s="16">
        <v>58.36</v>
      </c>
      <c r="E351" s="39">
        <v>5.9420000000000002</v>
      </c>
      <c r="F351" s="92">
        <v>64.301999999999992</v>
      </c>
      <c r="G351" s="59">
        <v>280.00113140000002</v>
      </c>
      <c r="H351" s="59">
        <v>375.88908570000001</v>
      </c>
      <c r="I351" s="60">
        <v>655.89021709999997</v>
      </c>
      <c r="J351" s="59">
        <v>4797.8261034955449</v>
      </c>
      <c r="K351" s="59">
        <v>63259.691299225837</v>
      </c>
      <c r="L351" s="59">
        <v>10200.152671767601</v>
      </c>
      <c r="M351" s="88">
        <v>5202</v>
      </c>
    </row>
    <row r="352" spans="1:13" s="48" customFormat="1" ht="15" customHeight="1" x14ac:dyDescent="0.2">
      <c r="A352" s="99" t="s">
        <v>743</v>
      </c>
      <c r="B352" s="99" t="s">
        <v>73</v>
      </c>
      <c r="C352" s="100" t="s">
        <v>744</v>
      </c>
      <c r="D352" s="16">
        <v>34.045999999999999</v>
      </c>
      <c r="E352" s="39">
        <v>4.3819999999999997</v>
      </c>
      <c r="F352" s="92">
        <v>38.427999999999997</v>
      </c>
      <c r="G352" s="59">
        <v>157.12703310000001</v>
      </c>
      <c r="H352" s="59">
        <v>121.5074082</v>
      </c>
      <c r="I352" s="60">
        <v>278.63444129999999</v>
      </c>
      <c r="J352" s="59">
        <v>4615.1393144569111</v>
      </c>
      <c r="K352" s="59">
        <v>27728.755864901879</v>
      </c>
      <c r="L352" s="59">
        <v>7250.8181872592904</v>
      </c>
      <c r="M352" s="88">
        <v>5358</v>
      </c>
    </row>
    <row r="353" spans="1:13" s="48" customFormat="1" ht="15" customHeight="1" x14ac:dyDescent="0.2">
      <c r="A353" s="99" t="s">
        <v>745</v>
      </c>
      <c r="B353" s="99" t="s">
        <v>73</v>
      </c>
      <c r="C353" s="100" t="s">
        <v>746</v>
      </c>
      <c r="D353" s="16">
        <v>113.89</v>
      </c>
      <c r="E353" s="39">
        <v>8.2690000000000001</v>
      </c>
      <c r="F353" s="92">
        <v>122.15900000000001</v>
      </c>
      <c r="G353" s="59">
        <v>428.74105459999998</v>
      </c>
      <c r="H353" s="59">
        <v>715.85132216</v>
      </c>
      <c r="I353" s="60">
        <v>1144.59237676</v>
      </c>
      <c r="J353" s="59">
        <v>3764.518874352445</v>
      </c>
      <c r="K353" s="59">
        <v>86570.482786310313</v>
      </c>
      <c r="L353" s="59">
        <v>9369.6934058071838</v>
      </c>
      <c r="M353" s="88">
        <v>3902</v>
      </c>
    </row>
    <row r="354" spans="1:13" s="48" customFormat="1" ht="15" customHeight="1" x14ac:dyDescent="0.2">
      <c r="A354" s="99" t="s">
        <v>747</v>
      </c>
      <c r="B354" s="99" t="s">
        <v>73</v>
      </c>
      <c r="C354" s="100" t="s">
        <v>748</v>
      </c>
      <c r="D354" s="16">
        <v>67.108000000000004</v>
      </c>
      <c r="E354" s="39">
        <v>5.8869999999999996</v>
      </c>
      <c r="F354" s="92">
        <v>72.995000000000005</v>
      </c>
      <c r="G354" s="59">
        <v>275.08250329999998</v>
      </c>
      <c r="H354" s="59">
        <v>474.64173909999988</v>
      </c>
      <c r="I354" s="60">
        <v>749.72424239999987</v>
      </c>
      <c r="J354" s="59">
        <v>4099.1014975859807</v>
      </c>
      <c r="K354" s="59">
        <v>80625.401579751997</v>
      </c>
      <c r="L354" s="59">
        <v>10270.898587574489</v>
      </c>
      <c r="M354" s="88">
        <v>4537</v>
      </c>
    </row>
    <row r="355" spans="1:13" s="48" customFormat="1" ht="15" customHeight="1" x14ac:dyDescent="0.2">
      <c r="A355" s="99" t="s">
        <v>749</v>
      </c>
      <c r="B355" s="99" t="s">
        <v>73</v>
      </c>
      <c r="C355" s="100" t="s">
        <v>750</v>
      </c>
      <c r="D355" s="16">
        <v>22.321000000000002</v>
      </c>
      <c r="E355" s="39">
        <v>2.6930000000000001</v>
      </c>
      <c r="F355" s="92">
        <v>25.013999999999999</v>
      </c>
      <c r="G355" s="59">
        <v>95.090760500000002</v>
      </c>
      <c r="H355" s="59">
        <v>265.02199439999998</v>
      </c>
      <c r="I355" s="60">
        <v>360.11275490000003</v>
      </c>
      <c r="J355" s="59">
        <v>4260.1478652390124</v>
      </c>
      <c r="K355" s="59">
        <v>98411.434979576661</v>
      </c>
      <c r="L355" s="59">
        <v>14396.44818501639</v>
      </c>
      <c r="M355" s="88">
        <v>4871</v>
      </c>
    </row>
    <row r="356" spans="1:13" s="48" customFormat="1" ht="15" customHeight="1" x14ac:dyDescent="0.2">
      <c r="A356" s="99" t="s">
        <v>751</v>
      </c>
      <c r="B356" s="99" t="s">
        <v>73</v>
      </c>
      <c r="C356" s="100" t="s">
        <v>752</v>
      </c>
      <c r="D356" s="16">
        <v>46.497</v>
      </c>
      <c r="E356" s="39">
        <v>5.1529999999999996</v>
      </c>
      <c r="F356" s="92">
        <v>51.65</v>
      </c>
      <c r="G356" s="59">
        <v>249.84127570000001</v>
      </c>
      <c r="H356" s="59">
        <v>443.04568610000001</v>
      </c>
      <c r="I356" s="60">
        <v>692.88696179999999</v>
      </c>
      <c r="J356" s="59">
        <v>5373.2773232681666</v>
      </c>
      <c r="K356" s="59">
        <v>85978.204172326805</v>
      </c>
      <c r="L356" s="59">
        <v>13415.042822846081</v>
      </c>
      <c r="M356" s="88">
        <v>5665</v>
      </c>
    </row>
    <row r="357" spans="1:13" s="48" customFormat="1" ht="15" customHeight="1" x14ac:dyDescent="0.2">
      <c r="A357" s="99" t="s">
        <v>753</v>
      </c>
      <c r="B357" s="99" t="s">
        <v>73</v>
      </c>
      <c r="C357" s="100" t="s">
        <v>754</v>
      </c>
      <c r="D357" s="16">
        <v>50.264000000000003</v>
      </c>
      <c r="E357" s="39">
        <v>6.0140000000000002</v>
      </c>
      <c r="F357" s="92">
        <v>56.278000000000013</v>
      </c>
      <c r="G357" s="59">
        <v>250.28002029999999</v>
      </c>
      <c r="H357" s="59">
        <v>315.76791134000001</v>
      </c>
      <c r="I357" s="60">
        <v>566.04793163999989</v>
      </c>
      <c r="J357" s="59">
        <v>4979.3096510424957</v>
      </c>
      <c r="K357" s="59">
        <v>52505.472454273353</v>
      </c>
      <c r="L357" s="59">
        <v>10058.067657699279</v>
      </c>
      <c r="M357" s="88">
        <v>5112</v>
      </c>
    </row>
    <row r="358" spans="1:13" s="48" customFormat="1" ht="15" customHeight="1" x14ac:dyDescent="0.2">
      <c r="A358" s="99" t="s">
        <v>755</v>
      </c>
      <c r="B358" s="99" t="s">
        <v>73</v>
      </c>
      <c r="C358" s="100" t="s">
        <v>756</v>
      </c>
      <c r="D358" s="16">
        <v>49.573999999999998</v>
      </c>
      <c r="E358" s="39">
        <v>5.3780000000000001</v>
      </c>
      <c r="F358" s="92">
        <v>54.951999999999998</v>
      </c>
      <c r="G358" s="59">
        <v>236.2159197</v>
      </c>
      <c r="H358" s="59">
        <v>381.85505080000001</v>
      </c>
      <c r="I358" s="60">
        <v>618.07097049999993</v>
      </c>
      <c r="J358" s="59">
        <v>4764.9154738370926</v>
      </c>
      <c r="K358" s="59">
        <v>71003.170472294529</v>
      </c>
      <c r="L358" s="59">
        <v>11247.469982894159</v>
      </c>
      <c r="M358" s="88">
        <v>4901</v>
      </c>
    </row>
    <row r="359" spans="1:13" s="48" customFormat="1" ht="15" customHeight="1" x14ac:dyDescent="0.2">
      <c r="A359" s="99" t="s">
        <v>757</v>
      </c>
      <c r="B359" s="99" t="s">
        <v>73</v>
      </c>
      <c r="C359" s="100" t="s">
        <v>758</v>
      </c>
      <c r="D359" s="16">
        <v>106.602</v>
      </c>
      <c r="E359" s="39">
        <v>7.2169999999999996</v>
      </c>
      <c r="F359" s="92">
        <v>113.819</v>
      </c>
      <c r="G359" s="59">
        <v>465.06197170000007</v>
      </c>
      <c r="H359" s="59">
        <v>792.65767757000003</v>
      </c>
      <c r="I359" s="60">
        <v>1257.71964927</v>
      </c>
      <c r="J359" s="59">
        <v>4362.6008114294291</v>
      </c>
      <c r="K359" s="59">
        <v>109832.0185076902</v>
      </c>
      <c r="L359" s="59">
        <v>11050.1730754092</v>
      </c>
      <c r="M359" s="88">
        <v>4354</v>
      </c>
    </row>
    <row r="360" spans="1:13" s="48" customFormat="1" ht="15" customHeight="1" x14ac:dyDescent="0.2">
      <c r="A360" s="99" t="s">
        <v>759</v>
      </c>
      <c r="B360" s="99" t="s">
        <v>73</v>
      </c>
      <c r="C360" s="100" t="s">
        <v>760</v>
      </c>
      <c r="D360" s="16">
        <v>43.101999999999997</v>
      </c>
      <c r="E360" s="39">
        <v>5.9370000000000003</v>
      </c>
      <c r="F360" s="92">
        <v>49.038999999999987</v>
      </c>
      <c r="G360" s="59">
        <v>210.05381130000001</v>
      </c>
      <c r="H360" s="59">
        <v>316.55976579999998</v>
      </c>
      <c r="I360" s="60">
        <v>526.61357709999993</v>
      </c>
      <c r="J360" s="59">
        <v>4873.4121688088726</v>
      </c>
      <c r="K360" s="59">
        <v>53319.819066868782</v>
      </c>
      <c r="L360" s="59">
        <v>10738.66875548033</v>
      </c>
      <c r="M360" s="88">
        <v>5783</v>
      </c>
    </row>
    <row r="361" spans="1:13" s="48" customFormat="1" ht="15" customHeight="1" x14ac:dyDescent="0.2">
      <c r="A361" s="99" t="s">
        <v>761</v>
      </c>
      <c r="B361" s="99" t="s">
        <v>73</v>
      </c>
      <c r="C361" s="100" t="s">
        <v>762</v>
      </c>
      <c r="D361" s="16">
        <v>72.649000000000001</v>
      </c>
      <c r="E361" s="39">
        <v>8.234</v>
      </c>
      <c r="F361" s="92">
        <v>80.882999999999996</v>
      </c>
      <c r="G361" s="59">
        <v>357.60839190000002</v>
      </c>
      <c r="H361" s="59">
        <v>461.77065943000002</v>
      </c>
      <c r="I361" s="60">
        <v>819.37905133000004</v>
      </c>
      <c r="J361" s="59">
        <v>4922.4131357623628</v>
      </c>
      <c r="K361" s="59">
        <v>56080.964225163953</v>
      </c>
      <c r="L361" s="59">
        <v>10130.423591236729</v>
      </c>
      <c r="M361" s="88">
        <v>5202</v>
      </c>
    </row>
    <row r="362" spans="1:13" s="48" customFormat="1" ht="15" customHeight="1" x14ac:dyDescent="0.2">
      <c r="A362" s="99" t="s">
        <v>763</v>
      </c>
      <c r="B362" s="99" t="s">
        <v>73</v>
      </c>
      <c r="C362" s="100" t="s">
        <v>764</v>
      </c>
      <c r="D362" s="16">
        <v>49.171999999999997</v>
      </c>
      <c r="E362" s="39">
        <v>4.3319999999999999</v>
      </c>
      <c r="F362" s="92">
        <v>53.503999999999998</v>
      </c>
      <c r="G362" s="59">
        <v>237.34317050000001</v>
      </c>
      <c r="H362" s="59">
        <v>332.40405320000002</v>
      </c>
      <c r="I362" s="60">
        <v>569.74722370000006</v>
      </c>
      <c r="J362" s="59">
        <v>4826.7951374766126</v>
      </c>
      <c r="K362" s="59">
        <v>76732.237580794099</v>
      </c>
      <c r="L362" s="59">
        <v>10648.68465348385</v>
      </c>
      <c r="M362" s="88">
        <v>5071</v>
      </c>
    </row>
    <row r="363" spans="1:13" s="48" customFormat="1" ht="15" customHeight="1" x14ac:dyDescent="0.2">
      <c r="A363" s="99" t="s">
        <v>765</v>
      </c>
      <c r="B363" s="99" t="s">
        <v>73</v>
      </c>
      <c r="C363" s="100" t="s">
        <v>766</v>
      </c>
      <c r="D363" s="16">
        <v>88.688999999999993</v>
      </c>
      <c r="E363" s="39">
        <v>6.1509999999999998</v>
      </c>
      <c r="F363" s="92">
        <v>94.839999999999989</v>
      </c>
      <c r="G363" s="59">
        <v>355.31850320000001</v>
      </c>
      <c r="H363" s="59">
        <v>934.15187619999995</v>
      </c>
      <c r="I363" s="60">
        <v>1289.4703794</v>
      </c>
      <c r="J363" s="59">
        <v>4006.3424235249022</v>
      </c>
      <c r="K363" s="59">
        <v>151869.9197203707</v>
      </c>
      <c r="L363" s="59">
        <v>13596.271398144239</v>
      </c>
      <c r="M363" s="88">
        <v>4221</v>
      </c>
    </row>
    <row r="364" spans="1:13" s="48" customFormat="1" ht="15" customHeight="1" x14ac:dyDescent="0.2">
      <c r="A364" s="99" t="s">
        <v>767</v>
      </c>
      <c r="B364" s="99" t="s">
        <v>73</v>
      </c>
      <c r="C364" s="100" t="s">
        <v>768</v>
      </c>
      <c r="D364" s="16">
        <v>48.085000000000001</v>
      </c>
      <c r="E364" s="39">
        <v>4.9459999999999997</v>
      </c>
      <c r="F364" s="92">
        <v>53.030999999999999</v>
      </c>
      <c r="G364" s="59">
        <v>214.43303990000001</v>
      </c>
      <c r="H364" s="59">
        <v>269.76725284999998</v>
      </c>
      <c r="I364" s="60">
        <v>484.20029275000002</v>
      </c>
      <c r="J364" s="59">
        <v>4459.4580409691162</v>
      </c>
      <c r="K364" s="59">
        <v>54542.509674484441</v>
      </c>
      <c r="L364" s="59">
        <v>9130.5140908148078</v>
      </c>
      <c r="M364" s="88">
        <v>4518</v>
      </c>
    </row>
    <row r="365" spans="1:13" s="48" customFormat="1" ht="15" customHeight="1" x14ac:dyDescent="0.2">
      <c r="A365" s="99" t="s">
        <v>769</v>
      </c>
      <c r="B365" s="99" t="s">
        <v>73</v>
      </c>
      <c r="C365" s="100" t="s">
        <v>770</v>
      </c>
      <c r="D365" s="16">
        <v>57.067</v>
      </c>
      <c r="E365" s="39">
        <v>6.242</v>
      </c>
      <c r="F365" s="92">
        <v>63.308999999999997</v>
      </c>
      <c r="G365" s="59">
        <v>258.03657950000002</v>
      </c>
      <c r="H365" s="59">
        <v>243.13382604</v>
      </c>
      <c r="I365" s="60">
        <v>501.17040553999999</v>
      </c>
      <c r="J365" s="59">
        <v>4521.6426218304796</v>
      </c>
      <c r="K365" s="59">
        <v>38951.269791733423</v>
      </c>
      <c r="L365" s="59">
        <v>7916.2584394004016</v>
      </c>
      <c r="M365" s="88">
        <v>4673</v>
      </c>
    </row>
    <row r="366" spans="1:13" s="48" customFormat="1" ht="15" customHeight="1" x14ac:dyDescent="0.2">
      <c r="A366" s="99" t="s">
        <v>771</v>
      </c>
      <c r="B366" s="99" t="s">
        <v>73</v>
      </c>
      <c r="C366" s="100" t="s">
        <v>772</v>
      </c>
      <c r="D366" s="16">
        <v>35.378</v>
      </c>
      <c r="E366" s="39">
        <v>2.9609999999999999</v>
      </c>
      <c r="F366" s="92">
        <v>38.338999999999999</v>
      </c>
      <c r="G366" s="59">
        <v>160.52332290000001</v>
      </c>
      <c r="H366" s="59">
        <v>322.02334350000001</v>
      </c>
      <c r="I366" s="60">
        <v>482.54666639999999</v>
      </c>
      <c r="J366" s="59">
        <v>4537.37698287071</v>
      </c>
      <c r="K366" s="59">
        <v>108754.92857142859</v>
      </c>
      <c r="L366" s="59">
        <v>12586.31332063956</v>
      </c>
      <c r="M366" s="88">
        <v>4645</v>
      </c>
    </row>
    <row r="367" spans="1:13" s="48" customFormat="1" ht="15" customHeight="1" x14ac:dyDescent="0.2">
      <c r="A367" s="99" t="s">
        <v>773</v>
      </c>
      <c r="B367" s="99" t="s">
        <v>73</v>
      </c>
      <c r="C367" s="100" t="s">
        <v>774</v>
      </c>
      <c r="D367" s="16">
        <v>62.841000000000001</v>
      </c>
      <c r="E367" s="39">
        <v>6.0880000000000001</v>
      </c>
      <c r="F367" s="92">
        <v>68.929000000000002</v>
      </c>
      <c r="G367" s="59">
        <v>253.3620482</v>
      </c>
      <c r="H367" s="59">
        <v>259.73527374999998</v>
      </c>
      <c r="I367" s="60">
        <v>513.09732194999992</v>
      </c>
      <c r="J367" s="59">
        <v>4031.7952960646699</v>
      </c>
      <c r="K367" s="59">
        <v>42663.481233574239</v>
      </c>
      <c r="L367" s="59">
        <v>7443.8526882734386</v>
      </c>
      <c r="M367" s="88">
        <v>4180</v>
      </c>
    </row>
    <row r="368" spans="1:13" s="48" customFormat="1" ht="15" customHeight="1" x14ac:dyDescent="0.2">
      <c r="A368" s="99" t="s">
        <v>775</v>
      </c>
      <c r="B368" s="99" t="s">
        <v>73</v>
      </c>
      <c r="C368" s="100" t="s">
        <v>776</v>
      </c>
      <c r="D368" s="16">
        <v>29.234999999999999</v>
      </c>
      <c r="E368" s="39">
        <v>4.367</v>
      </c>
      <c r="F368" s="92">
        <v>33.601999999999997</v>
      </c>
      <c r="G368" s="59">
        <v>142.70692690000001</v>
      </c>
      <c r="H368" s="59">
        <v>132.98360310000001</v>
      </c>
      <c r="I368" s="60">
        <v>275.69053000000002</v>
      </c>
      <c r="J368" s="59">
        <v>4881.3725637078851</v>
      </c>
      <c r="K368" s="59">
        <v>30451.9356766659</v>
      </c>
      <c r="L368" s="59">
        <v>8204.5869293494434</v>
      </c>
      <c r="M368" s="88">
        <v>5010</v>
      </c>
    </row>
    <row r="369" spans="1:13" s="48" customFormat="1" ht="15" customHeight="1" x14ac:dyDescent="0.2">
      <c r="A369" s="99" t="s">
        <v>777</v>
      </c>
      <c r="B369" s="99" t="s">
        <v>73</v>
      </c>
      <c r="C369" s="100" t="s">
        <v>778</v>
      </c>
      <c r="D369" s="16">
        <v>23.588000000000001</v>
      </c>
      <c r="E369" s="39">
        <v>3.7480000000000002</v>
      </c>
      <c r="F369" s="92">
        <v>27.335999999999999</v>
      </c>
      <c r="G369" s="59">
        <v>117.42341860000001</v>
      </c>
      <c r="H369" s="59">
        <v>139.37347890000001</v>
      </c>
      <c r="I369" s="60">
        <v>256.7968975</v>
      </c>
      <c r="J369" s="59">
        <v>4978.0998219433604</v>
      </c>
      <c r="K369" s="59">
        <v>37186.09362326574</v>
      </c>
      <c r="L369" s="59">
        <v>9394.0919483465022</v>
      </c>
      <c r="M369" s="88">
        <v>5276</v>
      </c>
    </row>
    <row r="370" spans="1:13" s="48" customFormat="1" ht="15" customHeight="1" x14ac:dyDescent="0.2">
      <c r="A370" s="99" t="s">
        <v>779</v>
      </c>
      <c r="B370" s="99" t="s">
        <v>73</v>
      </c>
      <c r="C370" s="100" t="s">
        <v>780</v>
      </c>
      <c r="D370" s="16">
        <v>50.23</v>
      </c>
      <c r="E370" s="39">
        <v>7.1550000000000002</v>
      </c>
      <c r="F370" s="92">
        <v>57.384999999999998</v>
      </c>
      <c r="G370" s="59">
        <v>239.15157110000001</v>
      </c>
      <c r="H370" s="59">
        <v>250.1363427</v>
      </c>
      <c r="I370" s="60">
        <v>489.28791380000001</v>
      </c>
      <c r="J370" s="59">
        <v>4761.1302229743178</v>
      </c>
      <c r="K370" s="59">
        <v>34959.656561844873</v>
      </c>
      <c r="L370" s="59">
        <v>8526.4078382852658</v>
      </c>
      <c r="M370" s="88">
        <v>5567</v>
      </c>
    </row>
    <row r="371" spans="1:13" s="48" customFormat="1" ht="15" customHeight="1" x14ac:dyDescent="0.2">
      <c r="A371" s="99" t="s">
        <v>781</v>
      </c>
      <c r="B371" s="99" t="s">
        <v>73</v>
      </c>
      <c r="C371" s="100" t="s">
        <v>782</v>
      </c>
      <c r="D371" s="16">
        <v>17.329999999999998</v>
      </c>
      <c r="E371" s="39">
        <v>2.6469999999999998</v>
      </c>
      <c r="F371" s="92">
        <v>19.977</v>
      </c>
      <c r="G371" s="59">
        <v>89.872541499999997</v>
      </c>
      <c r="H371" s="59">
        <v>160.18347850000001</v>
      </c>
      <c r="I371" s="60">
        <v>250.05601999999999</v>
      </c>
      <c r="J371" s="59">
        <v>5185.9516156953259</v>
      </c>
      <c r="K371" s="59">
        <v>60515.103324518328</v>
      </c>
      <c r="L371" s="59">
        <v>12517.19577514141</v>
      </c>
      <c r="M371" s="88">
        <v>5528</v>
      </c>
    </row>
    <row r="372" spans="1:13" s="48" customFormat="1" ht="15" customHeight="1" x14ac:dyDescent="0.2">
      <c r="A372" s="99" t="s">
        <v>783</v>
      </c>
      <c r="B372" s="99" t="s">
        <v>73</v>
      </c>
      <c r="C372" s="100" t="s">
        <v>784</v>
      </c>
      <c r="D372" s="16">
        <v>57.396999999999998</v>
      </c>
      <c r="E372" s="39">
        <v>5.1079999999999997</v>
      </c>
      <c r="F372" s="92">
        <v>62.505000000000003</v>
      </c>
      <c r="G372" s="59">
        <v>264.95266770000001</v>
      </c>
      <c r="H372" s="59">
        <v>436.38889890000002</v>
      </c>
      <c r="I372" s="60">
        <v>701.34156659999996</v>
      </c>
      <c r="J372" s="59">
        <v>4616.141395891771</v>
      </c>
      <c r="K372" s="59">
        <v>85432.439095536407</v>
      </c>
      <c r="L372" s="59">
        <v>11220.56742020638</v>
      </c>
      <c r="M372" s="88">
        <v>4909</v>
      </c>
    </row>
    <row r="373" spans="1:13" s="48" customFormat="1" ht="15" customHeight="1" x14ac:dyDescent="0.2">
      <c r="A373" s="77" t="s">
        <v>785</v>
      </c>
      <c r="B373" s="77" t="s">
        <v>73</v>
      </c>
      <c r="C373" s="78" t="s">
        <v>786</v>
      </c>
      <c r="D373" s="79">
        <v>30.814</v>
      </c>
      <c r="E373" s="80">
        <v>2.8</v>
      </c>
      <c r="F373" s="95">
        <v>33.613999999999997</v>
      </c>
      <c r="G373" s="81">
        <v>117.0620792</v>
      </c>
      <c r="H373" s="81">
        <v>117.432648</v>
      </c>
      <c r="I373" s="82">
        <v>234.4947272</v>
      </c>
      <c r="J373" s="81">
        <v>3798.9900434867259</v>
      </c>
      <c r="K373" s="81">
        <v>41940.231428571431</v>
      </c>
      <c r="L373" s="81">
        <v>6976.1030285000297</v>
      </c>
      <c r="M373" s="96">
        <v>4207</v>
      </c>
    </row>
    <row r="374" spans="1:13" s="48" customFormat="1" ht="15" customHeight="1" x14ac:dyDescent="0.2">
      <c r="A374" s="99" t="s">
        <v>787</v>
      </c>
      <c r="B374" s="99" t="s">
        <v>75</v>
      </c>
      <c r="C374" s="100" t="s">
        <v>788</v>
      </c>
      <c r="D374" s="16">
        <v>32.356999999999999</v>
      </c>
      <c r="E374" s="39">
        <v>3.5840000000000001</v>
      </c>
      <c r="F374" s="92">
        <v>35.941000000000003</v>
      </c>
      <c r="G374" s="59">
        <v>162.69902980000001</v>
      </c>
      <c r="H374" s="59">
        <v>160.60670481</v>
      </c>
      <c r="I374" s="60">
        <v>323.30573461</v>
      </c>
      <c r="J374" s="59">
        <v>5028.2482863059004</v>
      </c>
      <c r="K374" s="59">
        <v>44812.138618861602</v>
      </c>
      <c r="L374" s="59">
        <v>8995.4574054700752</v>
      </c>
      <c r="M374" s="88">
        <v>5313</v>
      </c>
    </row>
    <row r="375" spans="1:13" s="48" customFormat="1" ht="15" customHeight="1" x14ac:dyDescent="0.2">
      <c r="A375" s="99" t="s">
        <v>789</v>
      </c>
      <c r="B375" s="99" t="s">
        <v>75</v>
      </c>
      <c r="C375" s="100" t="s">
        <v>790</v>
      </c>
      <c r="D375" s="16">
        <v>57.375</v>
      </c>
      <c r="E375" s="39">
        <v>8.2360000000000007</v>
      </c>
      <c r="F375" s="92">
        <v>65.611000000000004</v>
      </c>
      <c r="G375" s="59">
        <v>287.00545299999999</v>
      </c>
      <c r="H375" s="59">
        <v>319.23053388</v>
      </c>
      <c r="I375" s="60">
        <v>606.23598687999993</v>
      </c>
      <c r="J375" s="59">
        <v>5002.2736906318078</v>
      </c>
      <c r="K375" s="59">
        <v>38760.385366682851</v>
      </c>
      <c r="L375" s="59">
        <v>9239.8528734510965</v>
      </c>
      <c r="M375" s="88">
        <v>5534</v>
      </c>
    </row>
    <row r="376" spans="1:13" s="48" customFormat="1" ht="15" customHeight="1" x14ac:dyDescent="0.2">
      <c r="A376" s="99" t="s">
        <v>791</v>
      </c>
      <c r="B376" s="99" t="s">
        <v>75</v>
      </c>
      <c r="C376" s="100" t="s">
        <v>792</v>
      </c>
      <c r="D376" s="16">
        <v>52.813000000000002</v>
      </c>
      <c r="E376" s="39">
        <v>5.9409999999999998</v>
      </c>
      <c r="F376" s="92">
        <v>58.753999999999998</v>
      </c>
      <c r="G376" s="59">
        <v>218.09661790000001</v>
      </c>
      <c r="H376" s="59">
        <v>211.59931109999999</v>
      </c>
      <c r="I376" s="60">
        <v>429.69592899999998</v>
      </c>
      <c r="J376" s="59">
        <v>4129.6010054342678</v>
      </c>
      <c r="K376" s="59">
        <v>35616.783554957081</v>
      </c>
      <c r="L376" s="59">
        <v>7313.4753208292204</v>
      </c>
      <c r="M376" s="88">
        <v>4306</v>
      </c>
    </row>
    <row r="377" spans="1:13" s="48" customFormat="1" ht="15" customHeight="1" x14ac:dyDescent="0.2">
      <c r="A377" s="99" t="s">
        <v>793</v>
      </c>
      <c r="B377" s="99" t="s">
        <v>75</v>
      </c>
      <c r="C377" s="100" t="s">
        <v>794</v>
      </c>
      <c r="D377" s="16">
        <v>41.256</v>
      </c>
      <c r="E377" s="39">
        <v>4.5439999999999996</v>
      </c>
      <c r="F377" s="92">
        <v>45.8</v>
      </c>
      <c r="G377" s="59">
        <v>182.0992014</v>
      </c>
      <c r="H377" s="59">
        <v>230.64798830000001</v>
      </c>
      <c r="I377" s="60">
        <v>412.74718969999998</v>
      </c>
      <c r="J377" s="59">
        <v>4413.8840750436302</v>
      </c>
      <c r="K377" s="59">
        <v>50758.800242077472</v>
      </c>
      <c r="L377" s="59">
        <v>9011.9473733624473</v>
      </c>
      <c r="M377" s="88">
        <v>4221</v>
      </c>
    </row>
    <row r="378" spans="1:13" s="48" customFormat="1" ht="15" customHeight="1" x14ac:dyDescent="0.2">
      <c r="A378" s="99" t="s">
        <v>795</v>
      </c>
      <c r="B378" s="99" t="s">
        <v>75</v>
      </c>
      <c r="C378" s="100" t="s">
        <v>796</v>
      </c>
      <c r="D378" s="16">
        <v>61.533000000000001</v>
      </c>
      <c r="E378" s="39">
        <v>5.0090000000000003</v>
      </c>
      <c r="F378" s="92">
        <v>66.542000000000002</v>
      </c>
      <c r="G378" s="59">
        <v>274.03107039999998</v>
      </c>
      <c r="H378" s="59">
        <v>826.37664960000006</v>
      </c>
      <c r="I378" s="60">
        <v>1100.4077199999999</v>
      </c>
      <c r="J378" s="59">
        <v>4453.4001332618263</v>
      </c>
      <c r="K378" s="59">
        <v>164978.3688560591</v>
      </c>
      <c r="L378" s="59">
        <v>16537.04006492141</v>
      </c>
      <c r="M378" s="88">
        <v>4275</v>
      </c>
    </row>
    <row r="379" spans="1:13" s="48" customFormat="1" ht="15" customHeight="1" x14ac:dyDescent="0.2">
      <c r="A379" s="99" t="s">
        <v>797</v>
      </c>
      <c r="B379" s="99" t="s">
        <v>75</v>
      </c>
      <c r="C379" s="100" t="s">
        <v>798</v>
      </c>
      <c r="D379" s="16">
        <v>55.026000000000003</v>
      </c>
      <c r="E379" s="39">
        <v>4.3639999999999999</v>
      </c>
      <c r="F379" s="92">
        <v>59.39</v>
      </c>
      <c r="G379" s="59">
        <v>235.78104010000001</v>
      </c>
      <c r="H379" s="59">
        <v>807.36762925000005</v>
      </c>
      <c r="I379" s="60">
        <v>1043.1486693500001</v>
      </c>
      <c r="J379" s="59">
        <v>4284.9024115872498</v>
      </c>
      <c r="K379" s="59">
        <v>185006.33117552701</v>
      </c>
      <c r="L379" s="59">
        <v>17564.382376662739</v>
      </c>
      <c r="M379" s="88">
        <v>4125</v>
      </c>
    </row>
    <row r="380" spans="1:13" s="48" customFormat="1" ht="15" customHeight="1" x14ac:dyDescent="0.2">
      <c r="A380" s="99" t="s">
        <v>799</v>
      </c>
      <c r="B380" s="99" t="s">
        <v>75</v>
      </c>
      <c r="C380" s="100" t="s">
        <v>800</v>
      </c>
      <c r="D380" s="16">
        <v>58.728000000000002</v>
      </c>
      <c r="E380" s="39">
        <v>10.804</v>
      </c>
      <c r="F380" s="92">
        <v>69.531999999999996</v>
      </c>
      <c r="G380" s="59">
        <v>272.66948180000003</v>
      </c>
      <c r="H380" s="59">
        <v>335.78636540000002</v>
      </c>
      <c r="I380" s="60">
        <v>608.45584719999999</v>
      </c>
      <c r="J380" s="59">
        <v>4642.9212947827273</v>
      </c>
      <c r="K380" s="59">
        <v>31079.819085523879</v>
      </c>
      <c r="L380" s="59">
        <v>8750.731277685094</v>
      </c>
      <c r="M380" s="88">
        <v>4620</v>
      </c>
    </row>
    <row r="381" spans="1:13" s="48" customFormat="1" ht="15" customHeight="1" x14ac:dyDescent="0.2">
      <c r="A381" s="99" t="s">
        <v>801</v>
      </c>
      <c r="B381" s="99" t="s">
        <v>75</v>
      </c>
      <c r="C381" s="100" t="s">
        <v>802</v>
      </c>
      <c r="D381" s="16">
        <v>31.651</v>
      </c>
      <c r="E381" s="39">
        <v>5.4420000000000002</v>
      </c>
      <c r="F381" s="92">
        <v>37.093000000000004</v>
      </c>
      <c r="G381" s="59">
        <v>169.82136249999999</v>
      </c>
      <c r="H381" s="59">
        <v>198.54511590000001</v>
      </c>
      <c r="I381" s="60">
        <v>368.36647840000001</v>
      </c>
      <c r="J381" s="59">
        <v>5365.4343464661461</v>
      </c>
      <c r="K381" s="59">
        <v>36483.850771775084</v>
      </c>
      <c r="L381" s="59">
        <v>9930.8893430027219</v>
      </c>
      <c r="M381" s="88">
        <v>5176</v>
      </c>
    </row>
    <row r="382" spans="1:13" s="48" customFormat="1" ht="15" customHeight="1" x14ac:dyDescent="0.2">
      <c r="A382" s="99" t="s">
        <v>803</v>
      </c>
      <c r="B382" s="99" t="s">
        <v>75</v>
      </c>
      <c r="C382" s="100" t="s">
        <v>804</v>
      </c>
      <c r="D382" s="16">
        <v>57.555999999999997</v>
      </c>
      <c r="E382" s="39">
        <v>8.0269999999999992</v>
      </c>
      <c r="F382" s="92">
        <v>65.582999999999998</v>
      </c>
      <c r="G382" s="59">
        <v>250.6478324</v>
      </c>
      <c r="H382" s="59">
        <v>806.14004082000008</v>
      </c>
      <c r="I382" s="60">
        <v>1056.7878732199999</v>
      </c>
      <c r="J382" s="59">
        <v>4354.8514907220797</v>
      </c>
      <c r="K382" s="59">
        <v>100428.5587168307</v>
      </c>
      <c r="L382" s="59">
        <v>16113.74705670677</v>
      </c>
      <c r="M382" s="88">
        <v>4812</v>
      </c>
    </row>
    <row r="383" spans="1:13" s="48" customFormat="1" ht="15" customHeight="1" x14ac:dyDescent="0.2">
      <c r="A383" s="99" t="s">
        <v>805</v>
      </c>
      <c r="B383" s="99" t="s">
        <v>75</v>
      </c>
      <c r="C383" s="100" t="s">
        <v>806</v>
      </c>
      <c r="D383" s="16">
        <v>80.346000000000004</v>
      </c>
      <c r="E383" s="39">
        <v>9.6679999999999993</v>
      </c>
      <c r="F383" s="92">
        <v>90.01400000000001</v>
      </c>
      <c r="G383" s="59">
        <v>318.31547990000001</v>
      </c>
      <c r="H383" s="59">
        <v>614.22653794000007</v>
      </c>
      <c r="I383" s="60">
        <v>932.54201783999997</v>
      </c>
      <c r="J383" s="59">
        <v>3961.8086762253251</v>
      </c>
      <c r="K383" s="59">
        <v>63531.913316094353</v>
      </c>
      <c r="L383" s="59">
        <v>10359.96642566712</v>
      </c>
      <c r="M383" s="88">
        <v>3965</v>
      </c>
    </row>
    <row r="384" spans="1:13" s="48" customFormat="1" ht="15" customHeight="1" x14ac:dyDescent="0.2">
      <c r="A384" s="99" t="s">
        <v>807</v>
      </c>
      <c r="B384" s="99" t="s">
        <v>75</v>
      </c>
      <c r="C384" s="100" t="s">
        <v>808</v>
      </c>
      <c r="D384" s="16">
        <v>107.255</v>
      </c>
      <c r="E384" s="39">
        <v>7.3040000000000003</v>
      </c>
      <c r="F384" s="92">
        <v>114.559</v>
      </c>
      <c r="G384" s="59">
        <v>383.73739959999989</v>
      </c>
      <c r="H384" s="59">
        <v>644.25588954</v>
      </c>
      <c r="I384" s="60">
        <v>1027.9932891399999</v>
      </c>
      <c r="J384" s="59">
        <v>3577.804294438487</v>
      </c>
      <c r="K384" s="59">
        <v>88205.899444140188</v>
      </c>
      <c r="L384" s="59">
        <v>8973.4834377045881</v>
      </c>
      <c r="M384" s="88">
        <v>3817</v>
      </c>
    </row>
    <row r="385" spans="1:13" s="48" customFormat="1" ht="15" customHeight="1" x14ac:dyDescent="0.2">
      <c r="A385" s="99" t="s">
        <v>809</v>
      </c>
      <c r="B385" s="99" t="s">
        <v>75</v>
      </c>
      <c r="C385" s="100" t="s">
        <v>810</v>
      </c>
      <c r="D385" s="16">
        <v>63.284999999999997</v>
      </c>
      <c r="E385" s="39">
        <v>3.9710000000000001</v>
      </c>
      <c r="F385" s="92">
        <v>67.256</v>
      </c>
      <c r="G385" s="59">
        <v>229.59673100000001</v>
      </c>
      <c r="H385" s="59">
        <v>1203.5195220999999</v>
      </c>
      <c r="I385" s="60">
        <v>1433.1162531</v>
      </c>
      <c r="J385" s="59">
        <v>3627.9802638855972</v>
      </c>
      <c r="K385" s="59">
        <v>303077.19015361369</v>
      </c>
      <c r="L385" s="59">
        <v>21308.377737302249</v>
      </c>
      <c r="M385" s="88">
        <v>3699</v>
      </c>
    </row>
    <row r="386" spans="1:13" s="48" customFormat="1" ht="15" customHeight="1" x14ac:dyDescent="0.2">
      <c r="A386" s="99" t="s">
        <v>811</v>
      </c>
      <c r="B386" s="99" t="s">
        <v>75</v>
      </c>
      <c r="C386" s="100" t="s">
        <v>812</v>
      </c>
      <c r="D386" s="16">
        <v>60.097000000000001</v>
      </c>
      <c r="E386" s="39">
        <v>4.5570000000000004</v>
      </c>
      <c r="F386" s="92">
        <v>64.653999999999996</v>
      </c>
      <c r="G386" s="59">
        <v>217.26848810000001</v>
      </c>
      <c r="H386" s="59">
        <v>456.58344349999999</v>
      </c>
      <c r="I386" s="60">
        <v>673.85193159999994</v>
      </c>
      <c r="J386" s="59">
        <v>3615.2967386059199</v>
      </c>
      <c r="K386" s="59">
        <v>100193.8651525126</v>
      </c>
      <c r="L386" s="59">
        <v>10422.432202183931</v>
      </c>
      <c r="M386" s="88">
        <v>3734</v>
      </c>
    </row>
    <row r="387" spans="1:13" s="48" customFormat="1" ht="15" customHeight="1" x14ac:dyDescent="0.2">
      <c r="A387" s="99" t="s">
        <v>813</v>
      </c>
      <c r="B387" s="99" t="s">
        <v>75</v>
      </c>
      <c r="C387" s="100" t="s">
        <v>814</v>
      </c>
      <c r="D387" s="16">
        <v>54.597999999999999</v>
      </c>
      <c r="E387" s="39">
        <v>3.786</v>
      </c>
      <c r="F387" s="92">
        <v>58.384</v>
      </c>
      <c r="G387" s="59">
        <v>215.9000551</v>
      </c>
      <c r="H387" s="59">
        <v>395.51215817000002</v>
      </c>
      <c r="I387" s="60">
        <v>611.41221326999994</v>
      </c>
      <c r="J387" s="59">
        <v>3954.3583116597679</v>
      </c>
      <c r="K387" s="59">
        <v>104467.0254014791</v>
      </c>
      <c r="L387" s="59">
        <v>10472.25632484927</v>
      </c>
      <c r="M387" s="88">
        <v>4088</v>
      </c>
    </row>
    <row r="388" spans="1:13" s="48" customFormat="1" ht="15" customHeight="1" x14ac:dyDescent="0.2">
      <c r="A388" s="99" t="s">
        <v>815</v>
      </c>
      <c r="B388" s="99" t="s">
        <v>75</v>
      </c>
      <c r="C388" s="100" t="s">
        <v>816</v>
      </c>
      <c r="D388" s="16">
        <v>146.078</v>
      </c>
      <c r="E388" s="39">
        <v>10.971</v>
      </c>
      <c r="F388" s="92">
        <v>157.04900000000001</v>
      </c>
      <c r="G388" s="59">
        <v>538.98647530000005</v>
      </c>
      <c r="H388" s="59">
        <v>1183.4257606900001</v>
      </c>
      <c r="I388" s="60">
        <v>1722.41223599</v>
      </c>
      <c r="J388" s="59">
        <v>3689.7169683319871</v>
      </c>
      <c r="K388" s="59">
        <v>107868.54076109749</v>
      </c>
      <c r="L388" s="59">
        <v>10967.355640532571</v>
      </c>
      <c r="M388" s="88">
        <v>3942</v>
      </c>
    </row>
    <row r="389" spans="1:13" s="48" customFormat="1" ht="15" customHeight="1" x14ac:dyDescent="0.2">
      <c r="A389" s="99" t="s">
        <v>817</v>
      </c>
      <c r="B389" s="99" t="s">
        <v>75</v>
      </c>
      <c r="C389" s="100" t="s">
        <v>818</v>
      </c>
      <c r="D389" s="16">
        <v>105.01300000000001</v>
      </c>
      <c r="E389" s="39">
        <v>6.8170000000000002</v>
      </c>
      <c r="F389" s="92">
        <v>111.83</v>
      </c>
      <c r="G389" s="59">
        <v>357.81510859999997</v>
      </c>
      <c r="H389" s="59">
        <v>496.81193130000003</v>
      </c>
      <c r="I389" s="60">
        <v>854.6270399</v>
      </c>
      <c r="J389" s="59">
        <v>3407.3410777713239</v>
      </c>
      <c r="K389" s="59">
        <v>72878.382176910658</v>
      </c>
      <c r="L389" s="59">
        <v>7642.1983358669386</v>
      </c>
      <c r="M389" s="88">
        <v>3610</v>
      </c>
    </row>
    <row r="390" spans="1:13" s="48" customFormat="1" ht="15" customHeight="1" x14ac:dyDescent="0.2">
      <c r="A390" s="99" t="s">
        <v>819</v>
      </c>
      <c r="B390" s="99" t="s">
        <v>75</v>
      </c>
      <c r="C390" s="100" t="s">
        <v>820</v>
      </c>
      <c r="D390" s="16">
        <v>25.776</v>
      </c>
      <c r="E390" s="39">
        <v>1.6919999999999999</v>
      </c>
      <c r="F390" s="92">
        <v>27.468</v>
      </c>
      <c r="G390" s="59">
        <v>87.094823599999998</v>
      </c>
      <c r="H390" s="59">
        <v>157.39466787000001</v>
      </c>
      <c r="I390" s="60">
        <v>244.48949146999999</v>
      </c>
      <c r="J390" s="59">
        <v>3378.9115301055249</v>
      </c>
      <c r="K390" s="59">
        <v>93022.853351063837</v>
      </c>
      <c r="L390" s="59">
        <v>8900.8843552497456</v>
      </c>
      <c r="M390" s="88">
        <v>3639</v>
      </c>
    </row>
    <row r="391" spans="1:13" s="48" customFormat="1" ht="15" customHeight="1" x14ac:dyDescent="0.2">
      <c r="A391" s="99" t="s">
        <v>821</v>
      </c>
      <c r="B391" s="99" t="s">
        <v>75</v>
      </c>
      <c r="C391" s="100" t="s">
        <v>822</v>
      </c>
      <c r="D391" s="16">
        <v>75.884</v>
      </c>
      <c r="E391" s="39">
        <v>4.9359999999999999</v>
      </c>
      <c r="F391" s="92">
        <v>80.819999999999993</v>
      </c>
      <c r="G391" s="59">
        <v>262.52760960000001</v>
      </c>
      <c r="H391" s="59">
        <v>401.52159101000001</v>
      </c>
      <c r="I391" s="60">
        <v>664.04920061000007</v>
      </c>
      <c r="J391" s="59">
        <v>3459.5910811238209</v>
      </c>
      <c r="K391" s="59">
        <v>81345.541128444092</v>
      </c>
      <c r="L391" s="59">
        <v>8216.3969390002494</v>
      </c>
      <c r="M391" s="88">
        <v>3548</v>
      </c>
    </row>
    <row r="392" spans="1:13" s="48" customFormat="1" ht="15" customHeight="1" x14ac:dyDescent="0.2">
      <c r="A392" s="99" t="s">
        <v>823</v>
      </c>
      <c r="B392" s="99" t="s">
        <v>75</v>
      </c>
      <c r="C392" s="100" t="s">
        <v>824</v>
      </c>
      <c r="D392" s="16">
        <v>31.434000000000001</v>
      </c>
      <c r="E392" s="39">
        <v>2.2069999999999999</v>
      </c>
      <c r="F392" s="92">
        <v>33.640999999999998</v>
      </c>
      <c r="G392" s="59">
        <v>103.69355400000001</v>
      </c>
      <c r="H392" s="59">
        <v>180.60505599999999</v>
      </c>
      <c r="I392" s="60">
        <v>284.29861</v>
      </c>
      <c r="J392" s="59">
        <v>3298.7705669020811</v>
      </c>
      <c r="K392" s="59">
        <v>81832.830086089714</v>
      </c>
      <c r="L392" s="59">
        <v>8450.9559763383968</v>
      </c>
      <c r="M392" s="88">
        <v>3380</v>
      </c>
    </row>
    <row r="393" spans="1:13" s="48" customFormat="1" ht="15" customHeight="1" x14ac:dyDescent="0.2">
      <c r="A393" s="99" t="s">
        <v>825</v>
      </c>
      <c r="B393" s="99" t="s">
        <v>75</v>
      </c>
      <c r="C393" s="100" t="s">
        <v>826</v>
      </c>
      <c r="D393" s="16">
        <v>39.276000000000003</v>
      </c>
      <c r="E393" s="39">
        <v>2.6429999999999998</v>
      </c>
      <c r="F393" s="92">
        <v>41.918999999999997</v>
      </c>
      <c r="G393" s="59">
        <v>140.65150059999999</v>
      </c>
      <c r="H393" s="59">
        <v>288.38183690000011</v>
      </c>
      <c r="I393" s="60">
        <v>429.03333750000002</v>
      </c>
      <c r="J393" s="59">
        <v>3581.1055250025461</v>
      </c>
      <c r="K393" s="59">
        <v>109111.55387816879</v>
      </c>
      <c r="L393" s="59">
        <v>10234.818041938021</v>
      </c>
      <c r="M393" s="88">
        <v>3621</v>
      </c>
    </row>
    <row r="394" spans="1:13" s="48" customFormat="1" ht="15" customHeight="1" x14ac:dyDescent="0.2">
      <c r="A394" s="99" t="s">
        <v>827</v>
      </c>
      <c r="B394" s="99" t="s">
        <v>75</v>
      </c>
      <c r="C394" s="100" t="s">
        <v>828</v>
      </c>
      <c r="D394" s="16">
        <v>39.247999999999998</v>
      </c>
      <c r="E394" s="39">
        <v>4.1760000000000002</v>
      </c>
      <c r="F394" s="92">
        <v>43.423999999999999</v>
      </c>
      <c r="G394" s="59">
        <v>169.55521909999999</v>
      </c>
      <c r="H394" s="59">
        <v>228.40578160000001</v>
      </c>
      <c r="I394" s="60">
        <v>397.9610007</v>
      </c>
      <c r="J394" s="59">
        <v>4320.0983260293506</v>
      </c>
      <c r="K394" s="59">
        <v>54694.87107279693</v>
      </c>
      <c r="L394" s="59">
        <v>9164.5403624723658</v>
      </c>
      <c r="M394" s="88">
        <v>4451</v>
      </c>
    </row>
    <row r="395" spans="1:13" s="48" customFormat="1" ht="15" customHeight="1" x14ac:dyDescent="0.2">
      <c r="A395" s="77" t="s">
        <v>829</v>
      </c>
      <c r="B395" s="77" t="s">
        <v>75</v>
      </c>
      <c r="C395" s="78" t="s">
        <v>830</v>
      </c>
      <c r="D395" s="79">
        <v>61.963000000000001</v>
      </c>
      <c r="E395" s="80">
        <v>4.2160000000000002</v>
      </c>
      <c r="F395" s="95">
        <v>66.179000000000002</v>
      </c>
      <c r="G395" s="81">
        <v>229.17001690000001</v>
      </c>
      <c r="H395" s="81">
        <v>813.03913949999992</v>
      </c>
      <c r="I395" s="82">
        <v>1042.2091564</v>
      </c>
      <c r="J395" s="81">
        <v>3698.497763181253</v>
      </c>
      <c r="K395" s="81">
        <v>192846.09570683111</v>
      </c>
      <c r="L395" s="81">
        <v>15748.336426963229</v>
      </c>
      <c r="M395" s="96">
        <v>3848</v>
      </c>
    </row>
    <row r="396" spans="1:13" s="48" customFormat="1" ht="15" customHeight="1" x14ac:dyDescent="0.2">
      <c r="A396" s="99" t="s">
        <v>831</v>
      </c>
      <c r="B396" s="99" t="s">
        <v>77</v>
      </c>
      <c r="C396" s="100" t="s">
        <v>832</v>
      </c>
      <c r="D396" s="16">
        <v>124.42</v>
      </c>
      <c r="E396" s="39">
        <v>7.9390000000000001</v>
      </c>
      <c r="F396" s="92">
        <v>132.35900000000001</v>
      </c>
      <c r="G396" s="59">
        <v>487.13721770000001</v>
      </c>
      <c r="H396" s="59">
        <v>859.19824807999987</v>
      </c>
      <c r="I396" s="60">
        <v>1346.33546578</v>
      </c>
      <c r="J396" s="59">
        <v>3915.2645692010929</v>
      </c>
      <c r="K396" s="59">
        <v>108224.9966091447</v>
      </c>
      <c r="L396" s="59">
        <v>10171.84676357482</v>
      </c>
      <c r="M396" s="88">
        <v>4734</v>
      </c>
    </row>
    <row r="397" spans="1:13" s="48" customFormat="1" ht="15" customHeight="1" x14ac:dyDescent="0.2">
      <c r="A397" s="99" t="s">
        <v>833</v>
      </c>
      <c r="B397" s="99" t="s">
        <v>77</v>
      </c>
      <c r="C397" s="100" t="s">
        <v>834</v>
      </c>
      <c r="D397" s="16">
        <v>118.02500000000001</v>
      </c>
      <c r="E397" s="39">
        <v>13.286</v>
      </c>
      <c r="F397" s="92">
        <v>131.31100000000001</v>
      </c>
      <c r="G397" s="59">
        <v>628.86229709999986</v>
      </c>
      <c r="H397" s="59">
        <v>740.69843371000002</v>
      </c>
      <c r="I397" s="60">
        <v>1369.56073081</v>
      </c>
      <c r="J397" s="59">
        <v>5328.2126422368128</v>
      </c>
      <c r="K397" s="59">
        <v>55750.296079331631</v>
      </c>
      <c r="L397" s="59">
        <v>10429.901004561691</v>
      </c>
      <c r="M397" s="88">
        <v>6195</v>
      </c>
    </row>
    <row r="398" spans="1:13" s="48" customFormat="1" ht="15" customHeight="1" x14ac:dyDescent="0.2">
      <c r="A398" s="99" t="s">
        <v>835</v>
      </c>
      <c r="B398" s="99" t="s">
        <v>77</v>
      </c>
      <c r="C398" s="100" t="s">
        <v>836</v>
      </c>
      <c r="D398" s="16">
        <v>60.911000000000001</v>
      </c>
      <c r="E398" s="39">
        <v>5.3849999999999998</v>
      </c>
      <c r="F398" s="92">
        <v>66.296000000000006</v>
      </c>
      <c r="G398" s="59">
        <v>286.02529349999998</v>
      </c>
      <c r="H398" s="59">
        <v>323.15942147999999</v>
      </c>
      <c r="I398" s="60">
        <v>609.18471497999997</v>
      </c>
      <c r="J398" s="59">
        <v>4695.7904729851743</v>
      </c>
      <c r="K398" s="59">
        <v>60011.034629526468</v>
      </c>
      <c r="L398" s="59">
        <v>9188.8607906962698</v>
      </c>
      <c r="M398" s="88">
        <v>5723</v>
      </c>
    </row>
    <row r="399" spans="1:13" s="48" customFormat="1" ht="15" customHeight="1" x14ac:dyDescent="0.2">
      <c r="A399" s="99" t="s">
        <v>837</v>
      </c>
      <c r="B399" s="99" t="s">
        <v>77</v>
      </c>
      <c r="C399" s="100" t="s">
        <v>838</v>
      </c>
      <c r="D399" s="16">
        <v>58.308</v>
      </c>
      <c r="E399" s="39">
        <v>6.8559999999999999</v>
      </c>
      <c r="F399" s="92">
        <v>65.164000000000001</v>
      </c>
      <c r="G399" s="59">
        <v>309.02377689999997</v>
      </c>
      <c r="H399" s="59">
        <v>240.4903331575</v>
      </c>
      <c r="I399" s="60">
        <v>549.51411005750015</v>
      </c>
      <c r="J399" s="59">
        <v>5299.8521112025801</v>
      </c>
      <c r="K399" s="59">
        <v>35077.353144326138</v>
      </c>
      <c r="L399" s="59">
        <v>8432.7866622291476</v>
      </c>
      <c r="M399" s="88">
        <v>7462</v>
      </c>
    </row>
    <row r="400" spans="1:13" s="48" customFormat="1" ht="15" customHeight="1" x14ac:dyDescent="0.2">
      <c r="A400" s="99" t="s">
        <v>839</v>
      </c>
      <c r="B400" s="99" t="s">
        <v>77</v>
      </c>
      <c r="C400" s="100" t="s">
        <v>840</v>
      </c>
      <c r="D400" s="16">
        <v>25.238</v>
      </c>
      <c r="E400" s="39">
        <v>1.4359999999999999</v>
      </c>
      <c r="F400" s="92">
        <v>26.673999999999999</v>
      </c>
      <c r="G400" s="59">
        <v>99.159609400000008</v>
      </c>
      <c r="H400" s="59">
        <v>246.09950918999999</v>
      </c>
      <c r="I400" s="60">
        <v>345.25911859000001</v>
      </c>
      <c r="J400" s="59">
        <v>3928.9804818131388</v>
      </c>
      <c r="K400" s="59">
        <v>171378.48829387189</v>
      </c>
      <c r="L400" s="59">
        <v>12943.65744132864</v>
      </c>
      <c r="M400" s="88">
        <v>4383</v>
      </c>
    </row>
    <row r="401" spans="1:13" s="48" customFormat="1" ht="15" customHeight="1" x14ac:dyDescent="0.2">
      <c r="A401" s="99" t="s">
        <v>841</v>
      </c>
      <c r="B401" s="99" t="s">
        <v>77</v>
      </c>
      <c r="C401" s="100" t="s">
        <v>842</v>
      </c>
      <c r="D401" s="16">
        <v>81.292000000000002</v>
      </c>
      <c r="E401" s="39">
        <v>10.646000000000001</v>
      </c>
      <c r="F401" s="92">
        <v>91.938000000000002</v>
      </c>
      <c r="G401" s="59">
        <v>379.3802589</v>
      </c>
      <c r="H401" s="59">
        <v>493.19217629000002</v>
      </c>
      <c r="I401" s="60">
        <v>872.57243518999996</v>
      </c>
      <c r="J401" s="59">
        <v>4666.8830745952864</v>
      </c>
      <c r="K401" s="59">
        <v>46326.524167762531</v>
      </c>
      <c r="L401" s="59">
        <v>9490.8790183601996</v>
      </c>
      <c r="M401" s="88">
        <v>5591</v>
      </c>
    </row>
    <row r="402" spans="1:13" s="48" customFormat="1" ht="16" x14ac:dyDescent="0.2">
      <c r="A402" s="56" t="s">
        <v>843</v>
      </c>
      <c r="B402" s="99" t="s">
        <v>77</v>
      </c>
      <c r="C402" s="56" t="s">
        <v>844</v>
      </c>
      <c r="D402" s="16">
        <v>89.316000000000003</v>
      </c>
      <c r="E402" s="39">
        <v>5.2080000000000002</v>
      </c>
      <c r="F402" s="92">
        <v>94.524000000000001</v>
      </c>
      <c r="G402" s="59">
        <v>364.32478079999998</v>
      </c>
      <c r="H402" s="59">
        <v>468.35886019999998</v>
      </c>
      <c r="I402" s="60">
        <v>832.68364100000008</v>
      </c>
      <c r="J402" s="59">
        <v>4079.0539298669892</v>
      </c>
      <c r="K402" s="59">
        <v>89930.65672043011</v>
      </c>
      <c r="L402" s="59">
        <v>8809.2298358088956</v>
      </c>
      <c r="M402" s="88">
        <v>5235</v>
      </c>
    </row>
    <row r="403" spans="1:13" s="48" customFormat="1" ht="16" x14ac:dyDescent="0.2">
      <c r="A403" s="56" t="s">
        <v>845</v>
      </c>
      <c r="B403" s="99" t="s">
        <v>77</v>
      </c>
      <c r="C403" s="56" t="s">
        <v>846</v>
      </c>
      <c r="D403" s="16">
        <v>57.286999999999999</v>
      </c>
      <c r="E403" s="39">
        <v>4.5940000000000003</v>
      </c>
      <c r="F403" s="92">
        <v>61.881</v>
      </c>
      <c r="G403" s="59">
        <v>214.53895879999999</v>
      </c>
      <c r="H403" s="59">
        <v>277.11202039999989</v>
      </c>
      <c r="I403" s="60">
        <v>491.65097919999988</v>
      </c>
      <c r="J403" s="59">
        <v>3744.985054200778</v>
      </c>
      <c r="K403" s="59">
        <v>60320.422377013478</v>
      </c>
      <c r="L403" s="59">
        <v>7945.103976988089</v>
      </c>
      <c r="M403" s="88">
        <v>4046</v>
      </c>
    </row>
    <row r="404" spans="1:13" s="48" customFormat="1" ht="16" x14ac:dyDescent="0.2">
      <c r="A404" s="56" t="s">
        <v>847</v>
      </c>
      <c r="B404" s="99" t="s">
        <v>77</v>
      </c>
      <c r="C404" s="56" t="s">
        <v>848</v>
      </c>
      <c r="D404" s="16">
        <v>46.368000000000002</v>
      </c>
      <c r="E404" s="39">
        <v>2.5379999999999998</v>
      </c>
      <c r="F404" s="92">
        <v>48.905999999999999</v>
      </c>
      <c r="G404" s="59">
        <v>201.10219749999999</v>
      </c>
      <c r="H404" s="59">
        <v>188.9686494</v>
      </c>
      <c r="I404" s="60">
        <v>390.07084689999999</v>
      </c>
      <c r="J404" s="59">
        <v>4337.0901807280879</v>
      </c>
      <c r="K404" s="59">
        <v>74455.732624113472</v>
      </c>
      <c r="L404" s="59">
        <v>7975.930292806609</v>
      </c>
      <c r="M404" s="88">
        <v>4695</v>
      </c>
    </row>
    <row r="405" spans="1:13" s="48" customFormat="1" ht="16" x14ac:dyDescent="0.2">
      <c r="A405" s="56" t="s">
        <v>849</v>
      </c>
      <c r="B405" s="99" t="s">
        <v>77</v>
      </c>
      <c r="C405" s="56" t="s">
        <v>850</v>
      </c>
      <c r="D405" s="16">
        <v>47.616999999999997</v>
      </c>
      <c r="E405" s="39">
        <v>3.5310000000000001</v>
      </c>
      <c r="F405" s="92">
        <v>51.148000000000003</v>
      </c>
      <c r="G405" s="59">
        <v>203.8275865</v>
      </c>
      <c r="H405" s="59">
        <v>318.63819158000001</v>
      </c>
      <c r="I405" s="60">
        <v>522.46577808000006</v>
      </c>
      <c r="J405" s="59">
        <v>4280.5633807253716</v>
      </c>
      <c r="K405" s="59">
        <v>90240.212851883305</v>
      </c>
      <c r="L405" s="59">
        <v>10214.784118245099</v>
      </c>
      <c r="M405" s="88">
        <v>4861</v>
      </c>
    </row>
    <row r="406" spans="1:13" s="48" customFormat="1" ht="16" x14ac:dyDescent="0.2">
      <c r="A406" s="56" t="s">
        <v>851</v>
      </c>
      <c r="B406" s="99" t="s">
        <v>77</v>
      </c>
      <c r="C406" s="56" t="s">
        <v>852</v>
      </c>
      <c r="D406" s="16">
        <v>39.353000000000002</v>
      </c>
      <c r="E406" s="39">
        <v>1.7390000000000001</v>
      </c>
      <c r="F406" s="92">
        <v>41.091999999999999</v>
      </c>
      <c r="G406" s="59">
        <v>177.64884749999999</v>
      </c>
      <c r="H406" s="59">
        <v>80.524500500000002</v>
      </c>
      <c r="I406" s="60">
        <v>258.17334799999998</v>
      </c>
      <c r="J406" s="59">
        <v>4514.2390033796664</v>
      </c>
      <c r="K406" s="59">
        <v>46305.060667050027</v>
      </c>
      <c r="L406" s="59">
        <v>6282.8129076219211</v>
      </c>
      <c r="M406" s="88">
        <v>4985</v>
      </c>
    </row>
    <row r="407" spans="1:13" s="48" customFormat="1" ht="16" x14ac:dyDescent="0.2">
      <c r="A407" s="56" t="s">
        <v>853</v>
      </c>
      <c r="B407" s="99" t="s">
        <v>77</v>
      </c>
      <c r="C407" s="48" t="s">
        <v>854</v>
      </c>
      <c r="D407" s="16">
        <v>253.65100000000001</v>
      </c>
      <c r="E407" s="39">
        <v>20.359000000000002</v>
      </c>
      <c r="F407" s="92">
        <v>274.01</v>
      </c>
      <c r="G407" s="59">
        <v>955.50486319999993</v>
      </c>
      <c r="H407" s="59">
        <v>1753.4279566099999</v>
      </c>
      <c r="I407" s="60">
        <v>2708.9328198100002</v>
      </c>
      <c r="J407" s="59">
        <v>3767.006095777268</v>
      </c>
      <c r="K407" s="59">
        <v>86125.446073481013</v>
      </c>
      <c r="L407" s="59">
        <v>9886.2553184555309</v>
      </c>
      <c r="M407" s="88">
        <v>4390</v>
      </c>
    </row>
    <row r="408" spans="1:13" s="48" customFormat="1" ht="16" x14ac:dyDescent="0.2">
      <c r="A408" s="56" t="s">
        <v>855</v>
      </c>
      <c r="B408" s="99" t="s">
        <v>77</v>
      </c>
      <c r="C408" s="48" t="s">
        <v>856</v>
      </c>
      <c r="D408" s="16">
        <v>18.242999999999999</v>
      </c>
      <c r="E408" s="39">
        <v>1.9039999999999999</v>
      </c>
      <c r="F408" s="92">
        <v>20.146999999999998</v>
      </c>
      <c r="G408" s="59">
        <v>92.136915099999996</v>
      </c>
      <c r="H408" s="59">
        <v>58.919831700000003</v>
      </c>
      <c r="I408" s="60">
        <v>151.05674680000001</v>
      </c>
      <c r="J408" s="59">
        <v>5050.5352792852054</v>
      </c>
      <c r="K408" s="59">
        <v>30945.28975840336</v>
      </c>
      <c r="L408" s="59">
        <v>7497.7290316176104</v>
      </c>
      <c r="M408" s="88">
        <v>7798</v>
      </c>
    </row>
    <row r="409" spans="1:13" s="48" customFormat="1" ht="16" x14ac:dyDescent="0.2">
      <c r="A409" s="56" t="s">
        <v>857</v>
      </c>
      <c r="B409" s="99" t="s">
        <v>77</v>
      </c>
      <c r="C409" s="56" t="s">
        <v>858</v>
      </c>
      <c r="D409" s="16">
        <v>75.972999999999999</v>
      </c>
      <c r="E409" s="39">
        <v>4.6420000000000003</v>
      </c>
      <c r="F409" s="92">
        <v>80.614999999999995</v>
      </c>
      <c r="G409" s="59">
        <v>314.99422219999991</v>
      </c>
      <c r="H409" s="59">
        <v>483.19329238</v>
      </c>
      <c r="I409" s="60">
        <v>798.18751457999997</v>
      </c>
      <c r="J409" s="59">
        <v>4146.1337870032767</v>
      </c>
      <c r="K409" s="59">
        <v>104091.6183498492</v>
      </c>
      <c r="L409" s="59">
        <v>9901.2282401538178</v>
      </c>
      <c r="M409" s="88">
        <v>4645</v>
      </c>
    </row>
    <row r="410" spans="1:13" s="48" customFormat="1" ht="16" x14ac:dyDescent="0.2">
      <c r="A410" s="56" t="s">
        <v>859</v>
      </c>
      <c r="B410" s="99" t="s">
        <v>77</v>
      </c>
      <c r="C410" s="56" t="s">
        <v>860</v>
      </c>
      <c r="D410" s="16">
        <v>177.40799999999999</v>
      </c>
      <c r="E410" s="39">
        <v>13.029</v>
      </c>
      <c r="F410" s="92">
        <v>190.43700000000001</v>
      </c>
      <c r="G410" s="59">
        <v>691.3810931999999</v>
      </c>
      <c r="H410" s="59">
        <v>1017.63830065</v>
      </c>
      <c r="I410" s="60">
        <v>1709.0193938499999</v>
      </c>
      <c r="J410" s="59">
        <v>3897.1246685606061</v>
      </c>
      <c r="K410" s="59">
        <v>78105.633636503189</v>
      </c>
      <c r="L410" s="59">
        <v>8974.1982590042917</v>
      </c>
      <c r="M410" s="88">
        <v>4335</v>
      </c>
    </row>
    <row r="411" spans="1:13" s="48" customFormat="1" ht="16" x14ac:dyDescent="0.2">
      <c r="A411" s="56" t="s">
        <v>861</v>
      </c>
      <c r="B411" s="99" t="s">
        <v>77</v>
      </c>
      <c r="C411" s="56" t="s">
        <v>862</v>
      </c>
      <c r="D411" s="16">
        <v>335.11500000000001</v>
      </c>
      <c r="E411" s="39">
        <v>25.247</v>
      </c>
      <c r="F411" s="92">
        <v>360.36200000000002</v>
      </c>
      <c r="G411" s="59">
        <v>1201.3904654999999</v>
      </c>
      <c r="H411" s="59">
        <v>2167.6930630000002</v>
      </c>
      <c r="I411" s="60">
        <v>3369.0835284999998</v>
      </c>
      <c r="J411" s="59">
        <v>3585.0095206123269</v>
      </c>
      <c r="K411" s="59">
        <v>85859.431338376846</v>
      </c>
      <c r="L411" s="59">
        <v>9349.1642528901502</v>
      </c>
      <c r="M411" s="88">
        <v>4273</v>
      </c>
    </row>
    <row r="412" spans="1:13" s="48" customFormat="1" ht="16" x14ac:dyDescent="0.2">
      <c r="A412" s="56" t="s">
        <v>863</v>
      </c>
      <c r="B412" s="99" t="s">
        <v>77</v>
      </c>
      <c r="C412" s="56" t="s">
        <v>864</v>
      </c>
      <c r="D412" s="16">
        <v>135.34700000000001</v>
      </c>
      <c r="E412" s="39">
        <v>15.047000000000001</v>
      </c>
      <c r="F412" s="92">
        <v>150.39400000000001</v>
      </c>
      <c r="G412" s="59">
        <v>735.99478970000007</v>
      </c>
      <c r="H412" s="59">
        <v>1010.94268132</v>
      </c>
      <c r="I412" s="60">
        <v>1746.93747102</v>
      </c>
      <c r="J412" s="59">
        <v>5437.8360044921583</v>
      </c>
      <c r="K412" s="59">
        <v>67185.663675151198</v>
      </c>
      <c r="L412" s="59">
        <v>11615.73913201325</v>
      </c>
      <c r="M412" s="88">
        <v>7381</v>
      </c>
    </row>
    <row r="413" spans="1:13" s="48" customFormat="1" ht="16" x14ac:dyDescent="0.2">
      <c r="A413" s="56" t="s">
        <v>865</v>
      </c>
      <c r="B413" s="99" t="s">
        <v>77</v>
      </c>
      <c r="C413" s="56" t="s">
        <v>866</v>
      </c>
      <c r="D413" s="16">
        <v>44.081000000000003</v>
      </c>
      <c r="E413" s="39">
        <v>2.7549999999999999</v>
      </c>
      <c r="F413" s="92">
        <v>46.836000000000013</v>
      </c>
      <c r="G413" s="59">
        <v>180.2602871</v>
      </c>
      <c r="H413" s="59">
        <v>211.97953140000001</v>
      </c>
      <c r="I413" s="60">
        <v>392.23981850000001</v>
      </c>
      <c r="J413" s="59">
        <v>4089.2966833783262</v>
      </c>
      <c r="K413" s="59">
        <v>76943.568566243193</v>
      </c>
      <c r="L413" s="59">
        <v>8374.7505871551784</v>
      </c>
      <c r="M413" s="88">
        <v>4930</v>
      </c>
    </row>
    <row r="414" spans="1:13" s="48" customFormat="1" ht="16" x14ac:dyDescent="0.2">
      <c r="A414" s="56" t="s">
        <v>867</v>
      </c>
      <c r="B414" s="99" t="s">
        <v>77</v>
      </c>
      <c r="C414" s="56" t="s">
        <v>868</v>
      </c>
      <c r="D414" s="16">
        <v>35.689</v>
      </c>
      <c r="E414" s="39">
        <v>2.5859999999999999</v>
      </c>
      <c r="F414" s="92">
        <v>38.274999999999999</v>
      </c>
      <c r="G414" s="59">
        <v>143.1377798</v>
      </c>
      <c r="H414" s="59">
        <v>195.7584368</v>
      </c>
      <c r="I414" s="60">
        <v>338.8962166</v>
      </c>
      <c r="J414" s="59">
        <v>4010.697408164981</v>
      </c>
      <c r="K414" s="59">
        <v>75699.318174787317</v>
      </c>
      <c r="L414" s="59">
        <v>8854.2447184846496</v>
      </c>
      <c r="M414" s="88">
        <v>4184</v>
      </c>
    </row>
    <row r="415" spans="1:13" s="48" customFormat="1" ht="16" x14ac:dyDescent="0.2">
      <c r="A415" s="56" t="s">
        <v>869</v>
      </c>
      <c r="B415" s="99" t="s">
        <v>77</v>
      </c>
      <c r="C415" s="56" t="s">
        <v>870</v>
      </c>
      <c r="D415" s="16">
        <v>45.531000000000013</v>
      </c>
      <c r="E415" s="39">
        <v>4.5489999999999986</v>
      </c>
      <c r="F415" s="92">
        <v>50.08</v>
      </c>
      <c r="G415" s="59">
        <v>206.47844430000001</v>
      </c>
      <c r="H415" s="59">
        <v>338.31309707000003</v>
      </c>
      <c r="I415" s="60">
        <v>544.79154137</v>
      </c>
      <c r="J415" s="59">
        <v>4534.8980760361064</v>
      </c>
      <c r="K415" s="59">
        <v>74370.872075181353</v>
      </c>
      <c r="L415" s="59">
        <v>10878.42534684505</v>
      </c>
      <c r="M415" s="88">
        <v>5320</v>
      </c>
    </row>
    <row r="416" spans="1:13" s="48" customFormat="1" ht="16" x14ac:dyDescent="0.2">
      <c r="A416" s="56" t="s">
        <v>871</v>
      </c>
      <c r="B416" s="99" t="s">
        <v>77</v>
      </c>
      <c r="C416" s="56" t="s">
        <v>872</v>
      </c>
      <c r="D416" s="16">
        <v>70.838999999999999</v>
      </c>
      <c r="E416" s="39">
        <v>5</v>
      </c>
      <c r="F416" s="92">
        <v>75.838999999999984</v>
      </c>
      <c r="G416" s="59">
        <v>280.79136590000002</v>
      </c>
      <c r="H416" s="59">
        <v>568.17023269999993</v>
      </c>
      <c r="I416" s="60">
        <v>848.96159859999989</v>
      </c>
      <c r="J416" s="59">
        <v>3963.796297237398</v>
      </c>
      <c r="K416" s="59">
        <v>113634.04654</v>
      </c>
      <c r="L416" s="59">
        <v>11194.26150924986</v>
      </c>
      <c r="M416" s="88">
        <v>4565</v>
      </c>
    </row>
    <row r="417" spans="1:13" s="48" customFormat="1" ht="16" x14ac:dyDescent="0.2">
      <c r="A417" s="56" t="s">
        <v>873</v>
      </c>
      <c r="B417" s="99" t="s">
        <v>77</v>
      </c>
      <c r="C417" s="56" t="s">
        <v>874</v>
      </c>
      <c r="D417" s="16">
        <v>153.69300000000001</v>
      </c>
      <c r="E417" s="39">
        <v>9.0009999999999994</v>
      </c>
      <c r="F417" s="92">
        <v>162.69399999999999</v>
      </c>
      <c r="G417" s="59">
        <v>611.9230462999999</v>
      </c>
      <c r="H417" s="59">
        <v>955.53418770000007</v>
      </c>
      <c r="I417" s="60">
        <v>1567.457234</v>
      </c>
      <c r="J417" s="59">
        <v>3981.4633477126472</v>
      </c>
      <c r="K417" s="59">
        <v>106158.6698922342</v>
      </c>
      <c r="L417" s="59">
        <v>9634.3886928835709</v>
      </c>
      <c r="M417" s="88">
        <v>4266</v>
      </c>
    </row>
    <row r="418" spans="1:13" s="48" customFormat="1" ht="16" x14ac:dyDescent="0.2">
      <c r="A418" s="56" t="s">
        <v>875</v>
      </c>
      <c r="B418" s="99" t="s">
        <v>77</v>
      </c>
      <c r="C418" s="56" t="s">
        <v>876</v>
      </c>
      <c r="D418" s="16">
        <v>13.22</v>
      </c>
      <c r="E418" s="39">
        <v>2.2709999999999999</v>
      </c>
      <c r="F418" s="92">
        <v>15.491</v>
      </c>
      <c r="G418" s="59">
        <v>84.002755900000011</v>
      </c>
      <c r="H418" s="59">
        <v>54.257158500000003</v>
      </c>
      <c r="I418" s="60">
        <v>138.25991440000001</v>
      </c>
      <c r="J418" s="59">
        <v>6354.2175416036316</v>
      </c>
      <c r="K418" s="59">
        <v>23891.3071334214</v>
      </c>
      <c r="L418" s="59">
        <v>8925.1768381640959</v>
      </c>
      <c r="M418" s="88">
        <v>9259</v>
      </c>
    </row>
    <row r="419" spans="1:13" s="48" customFormat="1" ht="16" x14ac:dyDescent="0.2">
      <c r="A419" s="56" t="s">
        <v>877</v>
      </c>
      <c r="B419" s="99" t="s">
        <v>77</v>
      </c>
      <c r="C419" s="48" t="s">
        <v>878</v>
      </c>
      <c r="D419" s="16">
        <v>78.894000000000005</v>
      </c>
      <c r="E419" s="39">
        <v>8.19</v>
      </c>
      <c r="F419" s="92">
        <v>87.084000000000003</v>
      </c>
      <c r="G419" s="59">
        <v>399.65074879999997</v>
      </c>
      <c r="H419" s="59">
        <v>429.78648072999999</v>
      </c>
      <c r="I419" s="60">
        <v>829.43722952999997</v>
      </c>
      <c r="J419" s="59">
        <v>5065.6672091667297</v>
      </c>
      <c r="K419" s="59">
        <v>52476.981774114778</v>
      </c>
      <c r="L419" s="59">
        <v>9524.5651271186434</v>
      </c>
      <c r="M419" s="88">
        <v>6210</v>
      </c>
    </row>
    <row r="420" spans="1:13" s="48" customFormat="1" ht="16" x14ac:dyDescent="0.2">
      <c r="A420" s="56" t="s">
        <v>879</v>
      </c>
      <c r="B420" s="99" t="s">
        <v>77</v>
      </c>
      <c r="C420" s="56" t="s">
        <v>880</v>
      </c>
      <c r="D420" s="16">
        <v>89.513000000000005</v>
      </c>
      <c r="E420" s="39">
        <v>5.2249999999999996</v>
      </c>
      <c r="F420" s="92">
        <v>94.738</v>
      </c>
      <c r="G420" s="59">
        <v>344.03936569999991</v>
      </c>
      <c r="H420" s="59">
        <v>527.11013589999993</v>
      </c>
      <c r="I420" s="60">
        <v>871.14950159999989</v>
      </c>
      <c r="J420" s="59">
        <v>3843.456991721871</v>
      </c>
      <c r="K420" s="59">
        <v>100882.3226602871</v>
      </c>
      <c r="L420" s="59">
        <v>9195.35457366632</v>
      </c>
      <c r="M420" s="88">
        <v>4369</v>
      </c>
    </row>
    <row r="421" spans="1:13" s="48" customFormat="1" ht="16" x14ac:dyDescent="0.2">
      <c r="A421" s="56" t="s">
        <v>881</v>
      </c>
      <c r="B421" s="99" t="s">
        <v>77</v>
      </c>
      <c r="C421" s="56" t="s">
        <v>882</v>
      </c>
      <c r="D421" s="16">
        <v>63.975999999999999</v>
      </c>
      <c r="E421" s="39">
        <v>7.8810000000000002</v>
      </c>
      <c r="F421" s="92">
        <v>71.856999999999999</v>
      </c>
      <c r="G421" s="59">
        <v>285.07488540000003</v>
      </c>
      <c r="H421" s="59">
        <v>304.65831572000002</v>
      </c>
      <c r="I421" s="60">
        <v>589.73320111999999</v>
      </c>
      <c r="J421" s="59">
        <v>4455.9660716518692</v>
      </c>
      <c r="K421" s="59">
        <v>38657.317056211141</v>
      </c>
      <c r="L421" s="59">
        <v>8207.0389957832922</v>
      </c>
      <c r="M421" s="88">
        <v>5560</v>
      </c>
    </row>
    <row r="422" spans="1:13" s="48" customFormat="1" ht="16" x14ac:dyDescent="0.2">
      <c r="A422" s="56" t="s">
        <v>883</v>
      </c>
      <c r="B422" s="99" t="s">
        <v>77</v>
      </c>
      <c r="C422" s="56" t="s">
        <v>884</v>
      </c>
      <c r="D422" s="16">
        <v>16.718</v>
      </c>
      <c r="E422" s="39">
        <v>1.879</v>
      </c>
      <c r="F422" s="92">
        <v>18.597000000000001</v>
      </c>
      <c r="G422" s="59">
        <v>101.45959860000001</v>
      </c>
      <c r="H422" s="59">
        <v>97.086064300000018</v>
      </c>
      <c r="I422" s="60">
        <v>198.5456629</v>
      </c>
      <c r="J422" s="59">
        <v>6068.8837540375644</v>
      </c>
      <c r="K422" s="59">
        <v>51669.007078233109</v>
      </c>
      <c r="L422" s="59">
        <v>10676.21997634027</v>
      </c>
      <c r="M422" s="88">
        <v>10584</v>
      </c>
    </row>
    <row r="423" spans="1:13" s="48" customFormat="1" ht="16" x14ac:dyDescent="0.2">
      <c r="A423" s="56" t="s">
        <v>885</v>
      </c>
      <c r="B423" s="99" t="s">
        <v>77</v>
      </c>
      <c r="C423" s="56" t="s">
        <v>886</v>
      </c>
      <c r="D423" s="16">
        <v>57.557000000000002</v>
      </c>
      <c r="E423" s="39">
        <v>5.2140000000000004</v>
      </c>
      <c r="F423" s="92">
        <v>62.771000000000001</v>
      </c>
      <c r="G423" s="59">
        <v>233.78980999999999</v>
      </c>
      <c r="H423" s="59">
        <v>331.19219622000003</v>
      </c>
      <c r="I423" s="60">
        <v>564.98200622000002</v>
      </c>
      <c r="J423" s="59">
        <v>4061.8831766770331</v>
      </c>
      <c r="K423" s="59">
        <v>63519.792140391262</v>
      </c>
      <c r="L423" s="59">
        <v>9000.6851288015168</v>
      </c>
      <c r="M423" s="88">
        <v>4572</v>
      </c>
    </row>
    <row r="424" spans="1:13" s="48" customFormat="1" ht="16" x14ac:dyDescent="0.2">
      <c r="A424" s="56" t="s">
        <v>887</v>
      </c>
      <c r="B424" s="99" t="s">
        <v>77</v>
      </c>
      <c r="C424" s="56" t="s">
        <v>888</v>
      </c>
      <c r="D424" s="16">
        <v>152.48400000000001</v>
      </c>
      <c r="E424" s="39">
        <v>10.279</v>
      </c>
      <c r="F424" s="92">
        <v>162.76300000000001</v>
      </c>
      <c r="G424" s="59">
        <v>677.6039111</v>
      </c>
      <c r="H424" s="59">
        <v>830.38446705919989</v>
      </c>
      <c r="I424" s="60">
        <v>1507.9883781592</v>
      </c>
      <c r="J424" s="59">
        <v>4443.7705667479868</v>
      </c>
      <c r="K424" s="59">
        <v>80784.557550267535</v>
      </c>
      <c r="L424" s="59">
        <v>9264.9335423849388</v>
      </c>
      <c r="M424" s="88">
        <v>4999</v>
      </c>
    </row>
    <row r="425" spans="1:13" s="48" customFormat="1" ht="16" x14ac:dyDescent="0.2">
      <c r="A425" s="56" t="s">
        <v>889</v>
      </c>
      <c r="B425" s="99" t="s">
        <v>77</v>
      </c>
      <c r="C425" s="56" t="s">
        <v>890</v>
      </c>
      <c r="D425" s="16">
        <v>42.265000000000001</v>
      </c>
      <c r="E425" s="39">
        <v>4.4939999999999998</v>
      </c>
      <c r="F425" s="92">
        <v>46.759</v>
      </c>
      <c r="G425" s="59">
        <v>204.2404319</v>
      </c>
      <c r="H425" s="59">
        <v>315.1253016</v>
      </c>
      <c r="I425" s="60">
        <v>519.36573350000003</v>
      </c>
      <c r="J425" s="59">
        <v>4832.3774257659998</v>
      </c>
      <c r="K425" s="59">
        <v>70121.339919893202</v>
      </c>
      <c r="L425" s="59">
        <v>11107.289152890349</v>
      </c>
      <c r="M425" s="88">
        <v>5438</v>
      </c>
    </row>
    <row r="426" spans="1:13" s="48" customFormat="1" ht="16" x14ac:dyDescent="0.2">
      <c r="A426" s="56" t="s">
        <v>891</v>
      </c>
      <c r="B426" s="99" t="s">
        <v>77</v>
      </c>
      <c r="C426" s="56" t="s">
        <v>892</v>
      </c>
      <c r="D426" s="16">
        <v>47.728999999999999</v>
      </c>
      <c r="E426" s="39">
        <v>2.976</v>
      </c>
      <c r="F426" s="92">
        <v>50.704999999999998</v>
      </c>
      <c r="G426" s="59">
        <v>174.81327469999999</v>
      </c>
      <c r="H426" s="59">
        <v>234.59265300000001</v>
      </c>
      <c r="I426" s="60">
        <v>409.40592770000001</v>
      </c>
      <c r="J426" s="59">
        <v>3662.6217750214751</v>
      </c>
      <c r="K426" s="59">
        <v>78828.176411290333</v>
      </c>
      <c r="L426" s="59">
        <v>8074.2713282713739</v>
      </c>
      <c r="M426" s="88">
        <v>4218</v>
      </c>
    </row>
    <row r="427" spans="1:13" s="48" customFormat="1" ht="16" x14ac:dyDescent="0.2">
      <c r="A427" s="56" t="s">
        <v>893</v>
      </c>
      <c r="B427" s="99" t="s">
        <v>77</v>
      </c>
      <c r="C427" s="56" t="s">
        <v>894</v>
      </c>
      <c r="D427" s="16">
        <v>76.843000000000004</v>
      </c>
      <c r="E427" s="39">
        <v>5.3029999999999999</v>
      </c>
      <c r="F427" s="92">
        <v>82.146000000000001</v>
      </c>
      <c r="G427" s="59">
        <v>307.96615100000002</v>
      </c>
      <c r="H427" s="59">
        <v>610.19334182999989</v>
      </c>
      <c r="I427" s="60">
        <v>918.15949282999986</v>
      </c>
      <c r="J427" s="59">
        <v>4007.7320120245181</v>
      </c>
      <c r="K427" s="59">
        <v>115065.6876918725</v>
      </c>
      <c r="L427" s="59">
        <v>11177.16617765929</v>
      </c>
      <c r="M427" s="88">
        <v>4263</v>
      </c>
    </row>
  </sheetData>
  <pageMargins left="0.7" right="0.7" top="0.75" bottom="0.75" header="0.3" footer="0.3"/>
  <pageSetup paperSize="9" orientation="portrait"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427"/>
  <sheetViews>
    <sheetView showGridLines="0" zoomScaleNormal="100" workbookViewId="0">
      <pane xSplit="3" ySplit="5" topLeftCell="D6" activePane="bottomRight" state="frozen"/>
      <selection pane="topRight"/>
      <selection pane="bottomLeft"/>
      <selection pane="bottomRight"/>
    </sheetView>
  </sheetViews>
  <sheetFormatPr baseColWidth="10" defaultColWidth="11.5" defaultRowHeight="15" x14ac:dyDescent="0.2"/>
  <cols>
    <col min="1" max="1" width="33.5" customWidth="1"/>
    <col min="2" max="2" width="47" customWidth="1"/>
    <col min="3" max="3" width="40.5" customWidth="1"/>
    <col min="4" max="12" width="22.1640625" customWidth="1"/>
    <col min="13" max="13" width="23.83203125" customWidth="1"/>
    <col min="14" max="18" width="22.1640625" customWidth="1"/>
    <col min="19" max="23" width="23.83203125" customWidth="1"/>
    <col min="24" max="24" width="24.33203125" customWidth="1"/>
  </cols>
  <sheetData>
    <row r="1" spans="1:13" s="2" customFormat="1" ht="23.25" customHeight="1" x14ac:dyDescent="0.2">
      <c r="A1" s="1" t="s">
        <v>899</v>
      </c>
      <c r="F1" s="3"/>
    </row>
    <row r="2" spans="1:13" s="2" customFormat="1" ht="19.5" customHeight="1" x14ac:dyDescent="0.2">
      <c r="A2" s="4" t="s">
        <v>38</v>
      </c>
      <c r="F2" s="3"/>
    </row>
    <row r="3" spans="1:13" s="2" customFormat="1" ht="19.5" customHeight="1" x14ac:dyDescent="0.2">
      <c r="A3" s="4" t="s">
        <v>39</v>
      </c>
      <c r="F3" s="3"/>
    </row>
    <row r="4" spans="1:13" s="2" customFormat="1" ht="31.5" customHeight="1" x14ac:dyDescent="0.2">
      <c r="A4" s="4" t="s">
        <v>40</v>
      </c>
      <c r="F4" s="3"/>
    </row>
    <row r="5" spans="1:13" s="48" customFormat="1" ht="49.5" customHeight="1" x14ac:dyDescent="0.2">
      <c r="A5" s="97" t="s">
        <v>41</v>
      </c>
      <c r="B5" s="97" t="s">
        <v>42</v>
      </c>
      <c r="C5" s="97" t="s">
        <v>43</v>
      </c>
      <c r="D5" s="47" t="s">
        <v>44</v>
      </c>
      <c r="E5" s="45" t="s">
        <v>45</v>
      </c>
      <c r="F5" s="46" t="s">
        <v>46</v>
      </c>
      <c r="G5" s="45" t="s">
        <v>47</v>
      </c>
      <c r="H5" s="45" t="s">
        <v>48</v>
      </c>
      <c r="I5" s="46" t="s">
        <v>49</v>
      </c>
      <c r="J5" s="45" t="s">
        <v>50</v>
      </c>
      <c r="K5" s="45" t="s">
        <v>51</v>
      </c>
      <c r="L5" s="45" t="s">
        <v>52</v>
      </c>
      <c r="M5" s="47" t="s">
        <v>897</v>
      </c>
    </row>
    <row r="6" spans="1:13" s="49" customFormat="1" ht="15.75" customHeight="1" x14ac:dyDescent="0.2">
      <c r="B6" s="50" t="s">
        <v>53</v>
      </c>
      <c r="C6" s="49" t="s">
        <v>54</v>
      </c>
      <c r="D6" s="15">
        <v>27046.86000000003</v>
      </c>
      <c r="E6" s="6">
        <v>2399.4249999999988</v>
      </c>
      <c r="F6" s="89">
        <v>29446.285000000022</v>
      </c>
      <c r="G6" s="51">
        <v>112289.25778679999</v>
      </c>
      <c r="H6" s="51">
        <v>182986.05849740611</v>
      </c>
      <c r="I6" s="52">
        <v>295275.31628420582</v>
      </c>
      <c r="J6" s="51">
        <v>4151.6559699277432</v>
      </c>
      <c r="K6" s="51">
        <v>76262.46225550129</v>
      </c>
      <c r="L6" s="51">
        <v>10027.59146983077</v>
      </c>
      <c r="M6" s="90">
        <v>4391</v>
      </c>
    </row>
    <row r="7" spans="1:13" s="49" customFormat="1" ht="15.75" customHeight="1" x14ac:dyDescent="0.2">
      <c r="B7" s="57" t="s">
        <v>55</v>
      </c>
      <c r="C7" s="49" t="s">
        <v>54</v>
      </c>
      <c r="D7" s="15">
        <v>22886.268000000018</v>
      </c>
      <c r="E7" s="6">
        <v>2029.499</v>
      </c>
      <c r="F7" s="89">
        <v>24915.767000000011</v>
      </c>
      <c r="G7" s="51">
        <v>95267.408105699957</v>
      </c>
      <c r="H7" s="51">
        <v>152077.54650899631</v>
      </c>
      <c r="I7" s="52">
        <v>247344.95461469641</v>
      </c>
      <c r="J7" s="51">
        <v>4162.6449583523136</v>
      </c>
      <c r="K7" s="51">
        <v>74933.540991641959</v>
      </c>
      <c r="L7" s="51">
        <v>9927.2462539361622</v>
      </c>
      <c r="M7" s="91">
        <v>4347</v>
      </c>
    </row>
    <row r="8" spans="1:13" s="48" customFormat="1" ht="16" x14ac:dyDescent="0.2">
      <c r="A8" s="56" t="s">
        <v>56</v>
      </c>
      <c r="B8" s="58" t="s">
        <v>57</v>
      </c>
      <c r="C8" s="48" t="s">
        <v>54</v>
      </c>
      <c r="D8" s="16">
        <v>1187.384</v>
      </c>
      <c r="E8" s="39">
        <v>80.490999999999985</v>
      </c>
      <c r="F8" s="92">
        <v>1267.875</v>
      </c>
      <c r="G8" s="59">
        <v>4241.0895044999997</v>
      </c>
      <c r="H8" s="59">
        <v>7792.9373704096006</v>
      </c>
      <c r="I8" s="60">
        <v>12034.026874909599</v>
      </c>
      <c r="J8" s="59">
        <v>3571.7927010133199</v>
      </c>
      <c r="K8" s="59">
        <v>96817.499725554429</v>
      </c>
      <c r="L8" s="59">
        <v>9491.4931479125335</v>
      </c>
      <c r="M8" s="88">
        <v>3792</v>
      </c>
    </row>
    <row r="9" spans="1:13" s="48" customFormat="1" ht="16" x14ac:dyDescent="0.2">
      <c r="A9" s="56" t="s">
        <v>58</v>
      </c>
      <c r="B9" s="58" t="s">
        <v>59</v>
      </c>
      <c r="C9" s="48" t="s">
        <v>54</v>
      </c>
      <c r="D9" s="16">
        <v>3117.2090000000012</v>
      </c>
      <c r="E9" s="39">
        <v>233.16499999999999</v>
      </c>
      <c r="F9" s="92">
        <v>3350.3739999999989</v>
      </c>
      <c r="G9" s="59">
        <v>12511.358651799999</v>
      </c>
      <c r="H9" s="59">
        <v>19930.390003699998</v>
      </c>
      <c r="I9" s="60">
        <v>32441.748655499989</v>
      </c>
      <c r="J9" s="59">
        <v>4013.6412578688169</v>
      </c>
      <c r="K9" s="59">
        <v>85477.623158278482</v>
      </c>
      <c r="L9" s="59">
        <v>9683.0230462330474</v>
      </c>
      <c r="M9" s="88">
        <v>4238</v>
      </c>
    </row>
    <row r="10" spans="1:13" s="48" customFormat="1" ht="16" x14ac:dyDescent="0.2">
      <c r="A10" s="56" t="s">
        <v>60</v>
      </c>
      <c r="B10" s="58" t="s">
        <v>61</v>
      </c>
      <c r="C10" s="48" t="s">
        <v>54</v>
      </c>
      <c r="D10" s="16">
        <v>2321.1489999999999</v>
      </c>
      <c r="E10" s="39">
        <v>176.04900000000001</v>
      </c>
      <c r="F10" s="92">
        <v>2497.1979999999999</v>
      </c>
      <c r="G10" s="59">
        <v>8934.2758723000043</v>
      </c>
      <c r="H10" s="59">
        <v>15437.85561390409</v>
      </c>
      <c r="I10" s="60">
        <v>24372.1314862041</v>
      </c>
      <c r="J10" s="59">
        <v>3849.074692016758</v>
      </c>
      <c r="K10" s="59">
        <v>87690.674834302306</v>
      </c>
      <c r="L10" s="59">
        <v>9759.7913686476168</v>
      </c>
      <c r="M10" s="88">
        <v>4014</v>
      </c>
    </row>
    <row r="11" spans="1:13" s="48" customFormat="1" ht="16" x14ac:dyDescent="0.2">
      <c r="A11" s="56" t="s">
        <v>62</v>
      </c>
      <c r="B11" s="58" t="s">
        <v>63</v>
      </c>
      <c r="C11" s="48" t="s">
        <v>54</v>
      </c>
      <c r="D11" s="16">
        <v>1964.3030000000001</v>
      </c>
      <c r="E11" s="39">
        <v>154.28700000000001</v>
      </c>
      <c r="F11" s="92">
        <v>2118.5899999999988</v>
      </c>
      <c r="G11" s="59">
        <v>8026.6407740999985</v>
      </c>
      <c r="H11" s="59">
        <v>13158.0036507</v>
      </c>
      <c r="I11" s="60">
        <v>21184.644424800001</v>
      </c>
      <c r="J11" s="59">
        <v>4086.2538895984972</v>
      </c>
      <c r="K11" s="59">
        <v>85282.64630655857</v>
      </c>
      <c r="L11" s="59">
        <v>9999.4073533812625</v>
      </c>
      <c r="M11" s="88">
        <v>4253</v>
      </c>
    </row>
    <row r="12" spans="1:13" s="48" customFormat="1" ht="16" x14ac:dyDescent="0.2">
      <c r="A12" s="56" t="s">
        <v>64</v>
      </c>
      <c r="B12" s="58" t="s">
        <v>65</v>
      </c>
      <c r="C12" s="48" t="s">
        <v>54</v>
      </c>
      <c r="D12" s="16">
        <v>2352.7900000000009</v>
      </c>
      <c r="E12" s="39">
        <v>192.59800000000001</v>
      </c>
      <c r="F12" s="92">
        <v>2545.3879999999999</v>
      </c>
      <c r="G12" s="59">
        <v>9857.9592539000023</v>
      </c>
      <c r="H12" s="59">
        <v>14766.253534299991</v>
      </c>
      <c r="I12" s="60">
        <v>24624.212788199991</v>
      </c>
      <c r="J12" s="59">
        <v>4189.9018841035531</v>
      </c>
      <c r="K12" s="59">
        <v>76668.77918929579</v>
      </c>
      <c r="L12" s="59">
        <v>9674.0507884063245</v>
      </c>
      <c r="M12" s="88">
        <v>4371</v>
      </c>
    </row>
    <row r="13" spans="1:13" s="48" customFormat="1" ht="16" x14ac:dyDescent="0.2">
      <c r="A13" s="56" t="s">
        <v>66</v>
      </c>
      <c r="B13" s="58" t="s">
        <v>67</v>
      </c>
      <c r="C13" s="48" t="s">
        <v>54</v>
      </c>
      <c r="D13" s="16">
        <v>2516.172</v>
      </c>
      <c r="E13" s="39">
        <v>212.85599999999999</v>
      </c>
      <c r="F13" s="92">
        <v>2729.0280000000012</v>
      </c>
      <c r="G13" s="59">
        <v>11219.5578685</v>
      </c>
      <c r="H13" s="59">
        <v>15736.341414</v>
      </c>
      <c r="I13" s="60">
        <v>26955.899282499999</v>
      </c>
      <c r="J13" s="59">
        <v>4458.9789046615251</v>
      </c>
      <c r="K13" s="59">
        <v>73929.517673920389</v>
      </c>
      <c r="L13" s="59">
        <v>9877.4725955541635</v>
      </c>
      <c r="M13" s="88">
        <v>4611</v>
      </c>
    </row>
    <row r="14" spans="1:13" s="48" customFormat="1" ht="16" x14ac:dyDescent="0.2">
      <c r="A14" s="56" t="s">
        <v>68</v>
      </c>
      <c r="B14" s="58" t="s">
        <v>69</v>
      </c>
      <c r="C14" s="48" t="s">
        <v>54</v>
      </c>
      <c r="D14" s="16">
        <v>3357.5259999999989</v>
      </c>
      <c r="E14" s="39">
        <v>402.73900000000009</v>
      </c>
      <c r="F14" s="92">
        <v>3760.2649999999999</v>
      </c>
      <c r="G14" s="59">
        <v>13370.984738700001</v>
      </c>
      <c r="H14" s="59">
        <v>27709.657332438361</v>
      </c>
      <c r="I14" s="60">
        <v>41080.642071138369</v>
      </c>
      <c r="J14" s="59">
        <v>3982.3920168302511</v>
      </c>
      <c r="K14" s="59">
        <v>68803.01468801967</v>
      </c>
      <c r="L14" s="59">
        <v>10924.932703184049</v>
      </c>
      <c r="M14" s="88">
        <v>4089</v>
      </c>
    </row>
    <row r="15" spans="1:13" s="48" customFormat="1" ht="16" x14ac:dyDescent="0.2">
      <c r="A15" s="56" t="s">
        <v>70</v>
      </c>
      <c r="B15" s="58" t="s">
        <v>71</v>
      </c>
      <c r="C15" s="48" t="s">
        <v>54</v>
      </c>
      <c r="D15" s="16">
        <v>3672.145</v>
      </c>
      <c r="E15" s="39">
        <v>330.88099999999997</v>
      </c>
      <c r="F15" s="92">
        <v>4003.0260000000012</v>
      </c>
      <c r="G15" s="59">
        <v>16441.790488400002</v>
      </c>
      <c r="H15" s="59">
        <v>23305.428474044289</v>
      </c>
      <c r="I15" s="60">
        <v>39747.218962444284</v>
      </c>
      <c r="J15" s="59">
        <v>4477.43498374928</v>
      </c>
      <c r="K15" s="59">
        <v>70434.471831396469</v>
      </c>
      <c r="L15" s="59">
        <v>9929.293230282361</v>
      </c>
      <c r="M15" s="88">
        <v>4683</v>
      </c>
    </row>
    <row r="16" spans="1:13" s="48" customFormat="1" ht="16" x14ac:dyDescent="0.2">
      <c r="A16" s="56" t="s">
        <v>72</v>
      </c>
      <c r="B16" s="58" t="s">
        <v>73</v>
      </c>
      <c r="C16" s="48" t="s">
        <v>54</v>
      </c>
      <c r="D16" s="16">
        <v>2397.59</v>
      </c>
      <c r="E16" s="39">
        <v>246.43299999999999</v>
      </c>
      <c r="F16" s="92">
        <v>2644.0230000000001</v>
      </c>
      <c r="G16" s="59">
        <v>10663.750953500001</v>
      </c>
      <c r="H16" s="59">
        <v>14240.679115499999</v>
      </c>
      <c r="I16" s="60">
        <v>24904.430068999998</v>
      </c>
      <c r="J16" s="59">
        <v>4447.6957918159496</v>
      </c>
      <c r="K16" s="59">
        <v>57787.224582340823</v>
      </c>
      <c r="L16" s="59">
        <v>9419.1427491364484</v>
      </c>
      <c r="M16" s="88">
        <v>4710</v>
      </c>
    </row>
    <row r="17" spans="1:13" s="49" customFormat="1" ht="15.75" customHeight="1" x14ac:dyDescent="0.2">
      <c r="A17" s="50" t="s">
        <v>74</v>
      </c>
      <c r="B17" s="57" t="s">
        <v>75</v>
      </c>
      <c r="C17" s="49" t="s">
        <v>54</v>
      </c>
      <c r="D17" s="15">
        <v>1360.607</v>
      </c>
      <c r="E17" s="6">
        <v>124.39</v>
      </c>
      <c r="F17" s="89">
        <v>1484.9970000000001</v>
      </c>
      <c r="G17" s="51">
        <v>5321.6159690999984</v>
      </c>
      <c r="H17" s="51">
        <v>10398.270759499999</v>
      </c>
      <c r="I17" s="52">
        <v>15719.8867286</v>
      </c>
      <c r="J17" s="51">
        <v>3911.2072546297341</v>
      </c>
      <c r="K17" s="51">
        <v>83594.105309912382</v>
      </c>
      <c r="L17" s="51">
        <v>10585.803694283561</v>
      </c>
      <c r="M17" s="91">
        <v>4069</v>
      </c>
    </row>
    <row r="18" spans="1:13" s="49" customFormat="1" ht="15.75" customHeight="1" x14ac:dyDescent="0.2">
      <c r="A18" s="50" t="s">
        <v>76</v>
      </c>
      <c r="B18" s="57" t="s">
        <v>77</v>
      </c>
      <c r="C18" s="49" t="s">
        <v>54</v>
      </c>
      <c r="D18" s="15">
        <v>2732.0790000000002</v>
      </c>
      <c r="E18" s="6">
        <v>214.03399999999991</v>
      </c>
      <c r="F18" s="89">
        <v>2946.1129999999998</v>
      </c>
      <c r="G18" s="51">
        <v>11434.8270056</v>
      </c>
      <c r="H18" s="51">
        <v>15631.888877400001</v>
      </c>
      <c r="I18" s="52">
        <v>27066.715883000001</v>
      </c>
      <c r="J18" s="51">
        <v>4185.3939822384345</v>
      </c>
      <c r="K18" s="51">
        <v>73034.606078473531</v>
      </c>
      <c r="L18" s="51">
        <v>9187.263313728974</v>
      </c>
      <c r="M18" s="91">
        <v>4876</v>
      </c>
    </row>
    <row r="19" spans="1:13" s="72" customFormat="1" ht="16" x14ac:dyDescent="0.2">
      <c r="A19" s="63"/>
      <c r="B19" s="64" t="s">
        <v>78</v>
      </c>
      <c r="C19" s="63" t="s">
        <v>54</v>
      </c>
      <c r="D19" s="65">
        <v>67.906000000000006</v>
      </c>
      <c r="E19" s="66">
        <v>31.501999999999999</v>
      </c>
      <c r="F19" s="93">
        <v>99.408000000000001</v>
      </c>
      <c r="G19" s="67">
        <v>265.406706399999</v>
      </c>
      <c r="H19" s="67">
        <v>4878.3523515096076</v>
      </c>
      <c r="I19" s="68">
        <v>5143.7590579096068</v>
      </c>
      <c r="J19" s="67">
        <v>3908.442647188745</v>
      </c>
      <c r="K19" s="67">
        <v>154858.49633387109</v>
      </c>
      <c r="L19" s="67">
        <v>51743.914553251307</v>
      </c>
      <c r="M19" s="94"/>
    </row>
    <row r="20" spans="1:13" s="48" customFormat="1" ht="15" customHeight="1" x14ac:dyDescent="0.2">
      <c r="A20" s="99" t="s">
        <v>79</v>
      </c>
      <c r="B20" s="99" t="s">
        <v>57</v>
      </c>
      <c r="C20" s="99" t="s">
        <v>80</v>
      </c>
      <c r="D20" s="16">
        <v>16.873000000000001</v>
      </c>
      <c r="E20" s="39">
        <v>1.8959999999999999</v>
      </c>
      <c r="F20" s="92">
        <v>18.768999999999998</v>
      </c>
      <c r="G20" s="59">
        <v>72.807944599999999</v>
      </c>
      <c r="H20" s="59">
        <v>79.047073400000016</v>
      </c>
      <c r="I20" s="60">
        <v>151.855018</v>
      </c>
      <c r="J20" s="59">
        <v>4315.056279262727</v>
      </c>
      <c r="K20" s="59">
        <v>41691.494409282714</v>
      </c>
      <c r="L20" s="59">
        <v>8090.7356811764093</v>
      </c>
      <c r="M20" s="88">
        <v>4938</v>
      </c>
    </row>
    <row r="21" spans="1:13" s="48" customFormat="1" ht="15" customHeight="1" x14ac:dyDescent="0.2">
      <c r="A21" s="99" t="s">
        <v>81</v>
      </c>
      <c r="B21" s="99" t="s">
        <v>57</v>
      </c>
      <c r="C21" s="99" t="s">
        <v>82</v>
      </c>
      <c r="D21" s="16">
        <v>16.149000000000001</v>
      </c>
      <c r="E21" s="39">
        <v>2.3140000000000001</v>
      </c>
      <c r="F21" s="92">
        <v>18.463000000000001</v>
      </c>
      <c r="G21" s="59">
        <v>75.266836699999999</v>
      </c>
      <c r="H21" s="59">
        <v>100.5992971</v>
      </c>
      <c r="I21" s="60">
        <v>175.8661338</v>
      </c>
      <c r="J21" s="59">
        <v>4660.7738373893117</v>
      </c>
      <c r="K21" s="59">
        <v>43474.199265341384</v>
      </c>
      <c r="L21" s="59">
        <v>9525.3281590207425</v>
      </c>
      <c r="M21" s="88">
        <v>6063</v>
      </c>
    </row>
    <row r="22" spans="1:13" s="48" customFormat="1" ht="15" customHeight="1" x14ac:dyDescent="0.2">
      <c r="A22" s="99" t="s">
        <v>83</v>
      </c>
      <c r="B22" s="99" t="s">
        <v>57</v>
      </c>
      <c r="C22" s="99" t="s">
        <v>84</v>
      </c>
      <c r="D22" s="16">
        <v>37.151000000000003</v>
      </c>
      <c r="E22" s="39">
        <v>2.0150000000000001</v>
      </c>
      <c r="F22" s="92">
        <v>39.165999999999997</v>
      </c>
      <c r="G22" s="59">
        <v>129.40147680000001</v>
      </c>
      <c r="H22" s="59">
        <v>169.84485409999999</v>
      </c>
      <c r="I22" s="60">
        <v>299.24633089999998</v>
      </c>
      <c r="J22" s="59">
        <v>3483.1223062636259</v>
      </c>
      <c r="K22" s="59">
        <v>84290.250173697263</v>
      </c>
      <c r="L22" s="59">
        <v>7640.4619031813299</v>
      </c>
      <c r="M22" s="88">
        <v>3641</v>
      </c>
    </row>
    <row r="23" spans="1:13" s="48" customFormat="1" ht="15" customHeight="1" x14ac:dyDescent="0.2">
      <c r="A23" s="99" t="s">
        <v>85</v>
      </c>
      <c r="B23" s="99" t="s">
        <v>57</v>
      </c>
      <c r="C23" s="38" t="s">
        <v>86</v>
      </c>
      <c r="D23" s="16">
        <v>22.524000000000001</v>
      </c>
      <c r="E23" s="39">
        <v>1.8939999999999999</v>
      </c>
      <c r="F23" s="92">
        <v>24.417999999999999</v>
      </c>
      <c r="G23" s="59">
        <v>99.53776670000002</v>
      </c>
      <c r="H23" s="59">
        <v>93.457723000000016</v>
      </c>
      <c r="I23" s="60">
        <v>192.99548970000001</v>
      </c>
      <c r="J23" s="59">
        <v>4419.1869428165519</v>
      </c>
      <c r="K23" s="59">
        <v>49344.098732840561</v>
      </c>
      <c r="L23" s="59">
        <v>7903.8205299369338</v>
      </c>
      <c r="M23" s="88">
        <v>4733</v>
      </c>
    </row>
    <row r="24" spans="1:13" s="48" customFormat="1" ht="15" customHeight="1" x14ac:dyDescent="0.2">
      <c r="A24" s="99" t="s">
        <v>87</v>
      </c>
      <c r="B24" s="99" t="s">
        <v>57</v>
      </c>
      <c r="C24" s="38" t="s">
        <v>88</v>
      </c>
      <c r="D24" s="16">
        <v>24.878</v>
      </c>
      <c r="E24" s="39">
        <v>1.262</v>
      </c>
      <c r="F24" s="92">
        <v>26.14</v>
      </c>
      <c r="G24" s="59">
        <v>85.500124600000007</v>
      </c>
      <c r="H24" s="59">
        <v>62.195412300000022</v>
      </c>
      <c r="I24" s="60">
        <v>147.69553690000001</v>
      </c>
      <c r="J24" s="59">
        <v>3436.7764530910849</v>
      </c>
      <c r="K24" s="59">
        <v>49283.211014263092</v>
      </c>
      <c r="L24" s="59">
        <v>5650.1735615914322</v>
      </c>
      <c r="M24" s="88">
        <v>3681</v>
      </c>
    </row>
    <row r="25" spans="1:13" s="48" customFormat="1" ht="15" customHeight="1" x14ac:dyDescent="0.2">
      <c r="A25" s="99" t="s">
        <v>89</v>
      </c>
      <c r="B25" s="99" t="s">
        <v>57</v>
      </c>
      <c r="C25" s="38" t="s">
        <v>90</v>
      </c>
      <c r="D25" s="16">
        <v>48.860999999999997</v>
      </c>
      <c r="E25" s="39">
        <v>3.5459999999999998</v>
      </c>
      <c r="F25" s="92">
        <v>52.406999999999996</v>
      </c>
      <c r="G25" s="59">
        <v>180.63031509999999</v>
      </c>
      <c r="H25" s="59">
        <v>292.30038870000021</v>
      </c>
      <c r="I25" s="60">
        <v>472.93070380000017</v>
      </c>
      <c r="J25" s="59">
        <v>3696.819858373754</v>
      </c>
      <c r="K25" s="59">
        <v>82431.017681895129</v>
      </c>
      <c r="L25" s="59">
        <v>9024.1895891770218</v>
      </c>
      <c r="M25" s="88">
        <v>4077</v>
      </c>
    </row>
    <row r="26" spans="1:13" s="48" customFormat="1" ht="15" customHeight="1" x14ac:dyDescent="0.2">
      <c r="A26" s="99" t="s">
        <v>91</v>
      </c>
      <c r="B26" s="99" t="s">
        <v>57</v>
      </c>
      <c r="C26" s="38" t="s">
        <v>92</v>
      </c>
      <c r="D26" s="16">
        <v>42.308</v>
      </c>
      <c r="E26" s="39">
        <v>2.4510000000000001</v>
      </c>
      <c r="F26" s="92">
        <v>44.759</v>
      </c>
      <c r="G26" s="59">
        <v>148.14949639999989</v>
      </c>
      <c r="H26" s="59">
        <v>169.193747</v>
      </c>
      <c r="I26" s="60">
        <v>317.34324339999989</v>
      </c>
      <c r="J26" s="59">
        <v>3501.689902618888</v>
      </c>
      <c r="K26" s="59">
        <v>69030.496532027741</v>
      </c>
      <c r="L26" s="59">
        <v>7090.0431957818519</v>
      </c>
      <c r="M26" s="88">
        <v>3810</v>
      </c>
    </row>
    <row r="27" spans="1:13" s="48" customFormat="1" ht="15" customHeight="1" x14ac:dyDescent="0.2">
      <c r="A27" s="99" t="s">
        <v>93</v>
      </c>
      <c r="B27" s="99" t="s">
        <v>57</v>
      </c>
      <c r="C27" s="38" t="s">
        <v>94</v>
      </c>
      <c r="D27" s="16">
        <v>39.140999999999998</v>
      </c>
      <c r="E27" s="39">
        <v>2.93</v>
      </c>
      <c r="F27" s="92">
        <v>42.070999999999998</v>
      </c>
      <c r="G27" s="59">
        <v>137.21442390000001</v>
      </c>
      <c r="H27" s="59">
        <v>262.76466360000001</v>
      </c>
      <c r="I27" s="60">
        <v>399.97908749999999</v>
      </c>
      <c r="J27" s="59">
        <v>3505.644309036561</v>
      </c>
      <c r="K27" s="59">
        <v>89680.772559726975</v>
      </c>
      <c r="L27" s="59">
        <v>9507.2398445485014</v>
      </c>
      <c r="M27" s="88">
        <v>3619</v>
      </c>
    </row>
    <row r="28" spans="1:13" s="48" customFormat="1" ht="15" customHeight="1" x14ac:dyDescent="0.2">
      <c r="A28" s="99" t="s">
        <v>95</v>
      </c>
      <c r="B28" s="99" t="s">
        <v>57</v>
      </c>
      <c r="C28" s="38" t="s">
        <v>96</v>
      </c>
      <c r="D28" s="16">
        <v>43.604999999999997</v>
      </c>
      <c r="E28" s="39">
        <v>2.347</v>
      </c>
      <c r="F28" s="92">
        <v>45.951999999999998</v>
      </c>
      <c r="G28" s="59">
        <v>147.441778</v>
      </c>
      <c r="H28" s="59">
        <v>247.78234209999999</v>
      </c>
      <c r="I28" s="60">
        <v>395.22412009999988</v>
      </c>
      <c r="J28" s="59">
        <v>3381.3043916981992</v>
      </c>
      <c r="K28" s="59">
        <v>105574.06991904561</v>
      </c>
      <c r="L28" s="59">
        <v>8600.8034492513925</v>
      </c>
      <c r="M28" s="88">
        <v>3655</v>
      </c>
    </row>
    <row r="29" spans="1:13" s="48" customFormat="1" ht="15" customHeight="1" x14ac:dyDescent="0.2">
      <c r="A29" s="99" t="s">
        <v>97</v>
      </c>
      <c r="B29" s="99" t="s">
        <v>57</v>
      </c>
      <c r="C29" s="10" t="s">
        <v>98</v>
      </c>
      <c r="D29" s="16">
        <v>92.9</v>
      </c>
      <c r="E29" s="39">
        <v>6.2110000000000003</v>
      </c>
      <c r="F29" s="92">
        <v>99.111000000000004</v>
      </c>
      <c r="G29" s="59">
        <v>319.86680380000013</v>
      </c>
      <c r="H29" s="59">
        <v>572.81877620960017</v>
      </c>
      <c r="I29" s="60">
        <v>892.68558000960024</v>
      </c>
      <c r="J29" s="59">
        <v>3443.1302884822389</v>
      </c>
      <c r="K29" s="59">
        <v>92226.497538174226</v>
      </c>
      <c r="L29" s="59">
        <v>9006.9273845446041</v>
      </c>
      <c r="M29" s="88">
        <v>3732</v>
      </c>
    </row>
    <row r="30" spans="1:13" s="48" customFormat="1" ht="15" customHeight="1" x14ac:dyDescent="0.2">
      <c r="A30" s="99" t="s">
        <v>99</v>
      </c>
      <c r="B30" s="99" t="s">
        <v>57</v>
      </c>
      <c r="C30" s="38" t="s">
        <v>100</v>
      </c>
      <c r="D30" s="16">
        <v>41.793999999999997</v>
      </c>
      <c r="E30" s="39">
        <v>2.9159999999999999</v>
      </c>
      <c r="F30" s="92">
        <v>44.709999999999987</v>
      </c>
      <c r="G30" s="59">
        <v>145.80323939999991</v>
      </c>
      <c r="H30" s="59">
        <v>336.35567179999998</v>
      </c>
      <c r="I30" s="60">
        <v>482.15891119999998</v>
      </c>
      <c r="J30" s="59">
        <v>3488.6165334737029</v>
      </c>
      <c r="K30" s="59">
        <v>115348.3099451303</v>
      </c>
      <c r="L30" s="59">
        <v>10784.14026392306</v>
      </c>
      <c r="M30" s="88">
        <v>3712</v>
      </c>
    </row>
    <row r="31" spans="1:13" s="48" customFormat="1" ht="15" customHeight="1" x14ac:dyDescent="0.2">
      <c r="A31" s="99" t="s">
        <v>101</v>
      </c>
      <c r="B31" s="99" t="s">
        <v>57</v>
      </c>
      <c r="C31" s="38" t="s">
        <v>102</v>
      </c>
      <c r="D31" s="16">
        <v>60.281999999999996</v>
      </c>
      <c r="E31" s="39">
        <v>4.0999999999999996</v>
      </c>
      <c r="F31" s="92">
        <v>64.381999999999991</v>
      </c>
      <c r="G31" s="59">
        <v>213.39102239999991</v>
      </c>
      <c r="H31" s="59">
        <v>404.36971779999999</v>
      </c>
      <c r="I31" s="60">
        <v>617.76074019999999</v>
      </c>
      <c r="J31" s="59">
        <v>3539.8796058524922</v>
      </c>
      <c r="K31" s="59">
        <v>98626.760439024409</v>
      </c>
      <c r="L31" s="59">
        <v>9595.2399770122101</v>
      </c>
      <c r="M31" s="88">
        <v>3644</v>
      </c>
    </row>
    <row r="32" spans="1:13" s="48" customFormat="1" ht="15" customHeight="1" x14ac:dyDescent="0.2">
      <c r="A32" s="99" t="s">
        <v>103</v>
      </c>
      <c r="B32" s="99" t="s">
        <v>57</v>
      </c>
      <c r="C32" s="38" t="s">
        <v>104</v>
      </c>
      <c r="D32" s="16">
        <v>124.867</v>
      </c>
      <c r="E32" s="39">
        <v>9.6890000000000001</v>
      </c>
      <c r="F32" s="92">
        <v>134.55600000000001</v>
      </c>
      <c r="G32" s="59">
        <v>455.0307277000004</v>
      </c>
      <c r="H32" s="59">
        <v>890.33939949999967</v>
      </c>
      <c r="I32" s="60">
        <v>1345.3701272000001</v>
      </c>
      <c r="J32" s="59">
        <v>3644.1231686514479</v>
      </c>
      <c r="K32" s="59">
        <v>91891.774125296695</v>
      </c>
      <c r="L32" s="59">
        <v>9998.5888938434546</v>
      </c>
      <c r="M32" s="88">
        <v>3802</v>
      </c>
    </row>
    <row r="33" spans="1:13" s="48" customFormat="1" ht="15" customHeight="1" x14ac:dyDescent="0.2">
      <c r="A33" s="99" t="s">
        <v>105</v>
      </c>
      <c r="B33" s="99" t="s">
        <v>57</v>
      </c>
      <c r="C33" s="38" t="s">
        <v>106</v>
      </c>
      <c r="D33" s="16">
        <v>95.206999999999994</v>
      </c>
      <c r="E33" s="39">
        <v>5.4790000000000001</v>
      </c>
      <c r="F33" s="92">
        <v>100.68600000000001</v>
      </c>
      <c r="G33" s="59">
        <v>326.82916239999997</v>
      </c>
      <c r="H33" s="59">
        <v>493.30632530000003</v>
      </c>
      <c r="I33" s="60">
        <v>820.13548770000011</v>
      </c>
      <c r="J33" s="59">
        <v>3432.827023223083</v>
      </c>
      <c r="K33" s="59">
        <v>90035.832323416689</v>
      </c>
      <c r="L33" s="59">
        <v>8145.4769054287599</v>
      </c>
      <c r="M33" s="88">
        <v>3657</v>
      </c>
    </row>
    <row r="34" spans="1:13" s="48" customFormat="1" ht="15" customHeight="1" x14ac:dyDescent="0.2">
      <c r="A34" s="99" t="s">
        <v>107</v>
      </c>
      <c r="B34" s="99" t="s">
        <v>57</v>
      </c>
      <c r="C34" s="99" t="s">
        <v>108</v>
      </c>
      <c r="D34" s="16">
        <v>62.412999999999997</v>
      </c>
      <c r="E34" s="39">
        <v>3.6560000000000001</v>
      </c>
      <c r="F34" s="92">
        <v>66.069000000000003</v>
      </c>
      <c r="G34" s="59">
        <v>223.3459828</v>
      </c>
      <c r="H34" s="59">
        <v>784.22595200000001</v>
      </c>
      <c r="I34" s="60">
        <v>1007.5719348</v>
      </c>
      <c r="J34" s="59">
        <v>3578.5170204925248</v>
      </c>
      <c r="K34" s="59">
        <v>214503.81619256019</v>
      </c>
      <c r="L34" s="59">
        <v>15250.29794305953</v>
      </c>
      <c r="M34" s="88">
        <v>3828</v>
      </c>
    </row>
    <row r="35" spans="1:13" s="48" customFormat="1" ht="15" customHeight="1" x14ac:dyDescent="0.2">
      <c r="A35" s="99" t="s">
        <v>109</v>
      </c>
      <c r="B35" s="99" t="s">
        <v>57</v>
      </c>
      <c r="C35" s="99" t="s">
        <v>110</v>
      </c>
      <c r="D35" s="16">
        <v>41.006</v>
      </c>
      <c r="E35" s="39">
        <v>2.4620000000000002</v>
      </c>
      <c r="F35" s="92">
        <v>43.468000000000004</v>
      </c>
      <c r="G35" s="59">
        <v>139.44465729999999</v>
      </c>
      <c r="H35" s="59">
        <v>283.98436060000012</v>
      </c>
      <c r="I35" s="60">
        <v>423.42901790000008</v>
      </c>
      <c r="J35" s="59">
        <v>3400.5915548944058</v>
      </c>
      <c r="K35" s="59">
        <v>115347.01892770109</v>
      </c>
      <c r="L35" s="59">
        <v>9741.1663269531618</v>
      </c>
      <c r="M35" s="88">
        <v>3625</v>
      </c>
    </row>
    <row r="36" spans="1:13" s="48" customFormat="1" ht="15" customHeight="1" x14ac:dyDescent="0.2">
      <c r="A36" s="99" t="s">
        <v>111</v>
      </c>
      <c r="B36" s="99" t="s">
        <v>57</v>
      </c>
      <c r="C36" s="99" t="s">
        <v>112</v>
      </c>
      <c r="D36" s="16">
        <v>69.564999999999998</v>
      </c>
      <c r="E36" s="39">
        <v>3.97</v>
      </c>
      <c r="F36" s="92">
        <v>73.534999999999997</v>
      </c>
      <c r="G36" s="59">
        <v>226.91154990000001</v>
      </c>
      <c r="H36" s="59">
        <v>246.98353619999989</v>
      </c>
      <c r="I36" s="60">
        <v>473.8950860999999</v>
      </c>
      <c r="J36" s="59">
        <v>3261.8637231366338</v>
      </c>
      <c r="K36" s="59">
        <v>62212.477632241797</v>
      </c>
      <c r="L36" s="59">
        <v>6444.4833902223418</v>
      </c>
      <c r="M36" s="88">
        <v>3343</v>
      </c>
    </row>
    <row r="37" spans="1:13" s="48" customFormat="1" ht="15" customHeight="1" x14ac:dyDescent="0.2">
      <c r="A37" s="99" t="s">
        <v>113</v>
      </c>
      <c r="B37" s="99" t="s">
        <v>57</v>
      </c>
      <c r="C37" s="99" t="s">
        <v>114</v>
      </c>
      <c r="D37" s="16">
        <v>82.572999999999993</v>
      </c>
      <c r="E37" s="39">
        <v>5.1470000000000002</v>
      </c>
      <c r="F37" s="92">
        <v>87.72</v>
      </c>
      <c r="G37" s="59">
        <v>300.88445600000023</v>
      </c>
      <c r="H37" s="59">
        <v>837.77881280000031</v>
      </c>
      <c r="I37" s="60">
        <v>1138.6632688</v>
      </c>
      <c r="J37" s="59">
        <v>3643.8600511062959</v>
      </c>
      <c r="K37" s="59">
        <v>162770.31529046051</v>
      </c>
      <c r="L37" s="59">
        <v>12980.65741906065</v>
      </c>
      <c r="M37" s="88">
        <v>3770</v>
      </c>
    </row>
    <row r="38" spans="1:13" s="48" customFormat="1" ht="15" customHeight="1" x14ac:dyDescent="0.2">
      <c r="A38" s="99" t="s">
        <v>115</v>
      </c>
      <c r="B38" s="99" t="s">
        <v>57</v>
      </c>
      <c r="C38" s="99" t="s">
        <v>116</v>
      </c>
      <c r="D38" s="16">
        <v>125.19199999999999</v>
      </c>
      <c r="E38" s="39">
        <v>7.6360000000000001</v>
      </c>
      <c r="F38" s="92">
        <v>132.828</v>
      </c>
      <c r="G38" s="59">
        <v>430.02237349999962</v>
      </c>
      <c r="H38" s="59">
        <v>813.23722020000002</v>
      </c>
      <c r="I38" s="60">
        <v>1243.2595937000001</v>
      </c>
      <c r="J38" s="59">
        <v>3434.9029770272832</v>
      </c>
      <c r="K38" s="59">
        <v>106500.4217129387</v>
      </c>
      <c r="L38" s="59">
        <v>9359.9210535429247</v>
      </c>
      <c r="M38" s="88">
        <v>3553</v>
      </c>
    </row>
    <row r="39" spans="1:13" s="48" customFormat="1" ht="15" customHeight="1" x14ac:dyDescent="0.2">
      <c r="A39" s="99" t="s">
        <v>117</v>
      </c>
      <c r="B39" s="99" t="s">
        <v>57</v>
      </c>
      <c r="C39" s="100" t="s">
        <v>118</v>
      </c>
      <c r="D39" s="16">
        <v>12.207000000000001</v>
      </c>
      <c r="E39" s="39">
        <v>1.3879999999999999</v>
      </c>
      <c r="F39" s="92">
        <v>13.595000000000001</v>
      </c>
      <c r="G39" s="59">
        <v>54.332865400000003</v>
      </c>
      <c r="H39" s="59">
        <v>68.06576459999998</v>
      </c>
      <c r="I39" s="60">
        <v>122.39863</v>
      </c>
      <c r="J39" s="59">
        <v>4450.9597280249036</v>
      </c>
      <c r="K39" s="59">
        <v>49038.735302593654</v>
      </c>
      <c r="L39" s="59">
        <v>9003.2092681132763</v>
      </c>
      <c r="M39" s="88">
        <v>5060</v>
      </c>
    </row>
    <row r="40" spans="1:13" s="48" customFormat="1" ht="15" customHeight="1" x14ac:dyDescent="0.2">
      <c r="A40" s="99" t="s">
        <v>119</v>
      </c>
      <c r="B40" s="99" t="s">
        <v>57</v>
      </c>
      <c r="C40" s="100" t="s">
        <v>120</v>
      </c>
      <c r="D40" s="16">
        <v>27.738</v>
      </c>
      <c r="E40" s="39">
        <v>3.262</v>
      </c>
      <c r="F40" s="92">
        <v>31</v>
      </c>
      <c r="G40" s="59">
        <v>123.39372880000001</v>
      </c>
      <c r="H40" s="59">
        <v>384.86564090000007</v>
      </c>
      <c r="I40" s="60">
        <v>508.25936970000009</v>
      </c>
      <c r="J40" s="59">
        <v>4448.5445525993218</v>
      </c>
      <c r="K40" s="59">
        <v>117984.56189454329</v>
      </c>
      <c r="L40" s="59">
        <v>16395.463538709679</v>
      </c>
      <c r="M40" s="88">
        <v>4775</v>
      </c>
    </row>
    <row r="41" spans="1:13" s="48" customFormat="1" ht="15" customHeight="1" x14ac:dyDescent="0.2">
      <c r="A41" s="99" t="s">
        <v>121</v>
      </c>
      <c r="B41" s="99" t="s">
        <v>57</v>
      </c>
      <c r="C41" s="100" t="s">
        <v>122</v>
      </c>
      <c r="D41" s="16">
        <v>29.167000000000002</v>
      </c>
      <c r="E41" s="39">
        <v>1.597</v>
      </c>
      <c r="F41" s="92">
        <v>30.763999999999999</v>
      </c>
      <c r="G41" s="59">
        <v>97.575199599999991</v>
      </c>
      <c r="H41" s="59">
        <v>85.338311800000014</v>
      </c>
      <c r="I41" s="60">
        <v>182.9135114</v>
      </c>
      <c r="J41" s="59">
        <v>3345.397181746494</v>
      </c>
      <c r="K41" s="59">
        <v>53436.638572323107</v>
      </c>
      <c r="L41" s="59">
        <v>5945.6998894812123</v>
      </c>
      <c r="M41" s="88">
        <v>3549</v>
      </c>
    </row>
    <row r="42" spans="1:13" s="48" customFormat="1" ht="15" customHeight="1" x14ac:dyDescent="0.2">
      <c r="A42" s="77" t="s">
        <v>123</v>
      </c>
      <c r="B42" s="77" t="s">
        <v>57</v>
      </c>
      <c r="C42" s="78" t="s">
        <v>124</v>
      </c>
      <c r="D42" s="79">
        <v>30.983000000000001</v>
      </c>
      <c r="E42" s="80">
        <v>2.323</v>
      </c>
      <c r="F42" s="95">
        <v>33.305999999999997</v>
      </c>
      <c r="G42" s="81">
        <v>108.30757269999989</v>
      </c>
      <c r="H42" s="81">
        <v>114.08237939999999</v>
      </c>
      <c r="I42" s="82">
        <v>222.38995209999999</v>
      </c>
      <c r="J42" s="81">
        <v>3495.7096698189312</v>
      </c>
      <c r="K42" s="81">
        <v>49109.935170038749</v>
      </c>
      <c r="L42" s="81">
        <v>6677.1738455533532</v>
      </c>
      <c r="M42" s="96">
        <v>3896</v>
      </c>
    </row>
    <row r="43" spans="1:13" s="48" customFormat="1" ht="15" customHeight="1" x14ac:dyDescent="0.2">
      <c r="A43" s="99" t="s">
        <v>125</v>
      </c>
      <c r="B43" s="99" t="s">
        <v>59</v>
      </c>
      <c r="C43" s="100" t="s">
        <v>126</v>
      </c>
      <c r="D43" s="16">
        <v>44.561999999999998</v>
      </c>
      <c r="E43" s="39">
        <v>5.3319999999999999</v>
      </c>
      <c r="F43" s="92">
        <v>49.893999999999998</v>
      </c>
      <c r="G43" s="59">
        <v>193.23636090000011</v>
      </c>
      <c r="H43" s="59">
        <v>462.5725003</v>
      </c>
      <c r="I43" s="60">
        <v>655.80886120000014</v>
      </c>
      <c r="J43" s="59">
        <v>4336.3484785243063</v>
      </c>
      <c r="K43" s="59">
        <v>86754.032314328593</v>
      </c>
      <c r="L43" s="59">
        <v>13144.042594299921</v>
      </c>
      <c r="M43" s="88">
        <v>4659</v>
      </c>
    </row>
    <row r="44" spans="1:13" s="48" customFormat="1" ht="15" customHeight="1" x14ac:dyDescent="0.2">
      <c r="A44" s="99" t="s">
        <v>127</v>
      </c>
      <c r="B44" s="99" t="s">
        <v>59</v>
      </c>
      <c r="C44" s="100" t="s">
        <v>128</v>
      </c>
      <c r="D44" s="16">
        <v>32.664000000000001</v>
      </c>
      <c r="E44" s="39">
        <v>2.1280000000000001</v>
      </c>
      <c r="F44" s="92">
        <v>34.792000000000002</v>
      </c>
      <c r="G44" s="59">
        <v>117.7451544</v>
      </c>
      <c r="H44" s="59">
        <v>213.08017269999999</v>
      </c>
      <c r="I44" s="60">
        <v>330.82532709999998</v>
      </c>
      <c r="J44" s="59">
        <v>3604.7377663482739</v>
      </c>
      <c r="K44" s="59">
        <v>100131.6601033835</v>
      </c>
      <c r="L44" s="59">
        <v>9508.6608157047613</v>
      </c>
      <c r="M44" s="88">
        <v>3831</v>
      </c>
    </row>
    <row r="45" spans="1:13" s="48" customFormat="1" ht="15" customHeight="1" x14ac:dyDescent="0.2">
      <c r="A45" s="99" t="s">
        <v>129</v>
      </c>
      <c r="B45" s="99" t="s">
        <v>59</v>
      </c>
      <c r="C45" s="100" t="s">
        <v>130</v>
      </c>
      <c r="D45" s="16">
        <v>59.222000000000001</v>
      </c>
      <c r="E45" s="39">
        <v>4.9349999999999996</v>
      </c>
      <c r="F45" s="92">
        <v>64.156999999999996</v>
      </c>
      <c r="G45" s="59">
        <v>233.45611919999979</v>
      </c>
      <c r="H45" s="59">
        <v>412.11572199999989</v>
      </c>
      <c r="I45" s="60">
        <v>645.57184119999977</v>
      </c>
      <c r="J45" s="59">
        <v>3942.0505757995311</v>
      </c>
      <c r="K45" s="59">
        <v>83508.758257345486</v>
      </c>
      <c r="L45" s="59">
        <v>10062.37575323035</v>
      </c>
      <c r="M45" s="88">
        <v>4293</v>
      </c>
    </row>
    <row r="46" spans="1:13" s="48" customFormat="1" ht="15" customHeight="1" x14ac:dyDescent="0.2">
      <c r="A46" s="99" t="s">
        <v>131</v>
      </c>
      <c r="B46" s="99" t="s">
        <v>59</v>
      </c>
      <c r="C46" s="100" t="s">
        <v>132</v>
      </c>
      <c r="D46" s="16">
        <v>67.05</v>
      </c>
      <c r="E46" s="39">
        <v>6.69</v>
      </c>
      <c r="F46" s="92">
        <v>73.739999999999995</v>
      </c>
      <c r="G46" s="59">
        <v>280.16582089999991</v>
      </c>
      <c r="H46" s="59">
        <v>327.22307069999988</v>
      </c>
      <c r="I46" s="60">
        <v>607.38889159999985</v>
      </c>
      <c r="J46" s="59">
        <v>4178.4611618195358</v>
      </c>
      <c r="K46" s="59">
        <v>48912.267668161418</v>
      </c>
      <c r="L46" s="59">
        <v>8236.8984486031986</v>
      </c>
      <c r="M46" s="88">
        <v>4414</v>
      </c>
    </row>
    <row r="47" spans="1:13" s="48" customFormat="1" ht="15" customHeight="1" x14ac:dyDescent="0.2">
      <c r="A47" s="99" t="s">
        <v>133</v>
      </c>
      <c r="B47" s="99" t="s">
        <v>59</v>
      </c>
      <c r="C47" s="100" t="s">
        <v>134</v>
      </c>
      <c r="D47" s="16">
        <v>121.285</v>
      </c>
      <c r="E47" s="39">
        <v>7.8620000000000001</v>
      </c>
      <c r="F47" s="92">
        <v>129.14699999999999</v>
      </c>
      <c r="G47" s="59">
        <v>474.56463639999981</v>
      </c>
      <c r="H47" s="59">
        <v>541.45748400000002</v>
      </c>
      <c r="I47" s="60">
        <v>1016.0221203999999</v>
      </c>
      <c r="J47" s="59">
        <v>3912.8056758873709</v>
      </c>
      <c r="K47" s="59">
        <v>68870.196387687611</v>
      </c>
      <c r="L47" s="59">
        <v>7867.1755472446112</v>
      </c>
      <c r="M47" s="88">
        <v>4247</v>
      </c>
    </row>
    <row r="48" spans="1:13" s="48" customFormat="1" ht="15" customHeight="1" x14ac:dyDescent="0.2">
      <c r="A48" s="99" t="s">
        <v>135</v>
      </c>
      <c r="B48" s="99" t="s">
        <v>59</v>
      </c>
      <c r="C48" s="100" t="s">
        <v>136</v>
      </c>
      <c r="D48" s="16">
        <v>39.835999999999999</v>
      </c>
      <c r="E48" s="39">
        <v>3.18</v>
      </c>
      <c r="F48" s="92">
        <v>43.015999999999998</v>
      </c>
      <c r="G48" s="59">
        <v>148.1668124</v>
      </c>
      <c r="H48" s="59">
        <v>194.22535850000011</v>
      </c>
      <c r="I48" s="60">
        <v>342.3921709</v>
      </c>
      <c r="J48" s="59">
        <v>3719.419931720051</v>
      </c>
      <c r="K48" s="59">
        <v>61077.156761006307</v>
      </c>
      <c r="L48" s="59">
        <v>7959.6468965036274</v>
      </c>
      <c r="M48" s="88">
        <v>4101</v>
      </c>
    </row>
    <row r="49" spans="1:13" s="48" customFormat="1" ht="15" customHeight="1" x14ac:dyDescent="0.2">
      <c r="A49" s="99" t="s">
        <v>137</v>
      </c>
      <c r="B49" s="99" t="s">
        <v>59</v>
      </c>
      <c r="C49" s="100" t="s">
        <v>138</v>
      </c>
      <c r="D49" s="16">
        <v>81.432000000000002</v>
      </c>
      <c r="E49" s="39">
        <v>5.1849999999999996</v>
      </c>
      <c r="F49" s="92">
        <v>86.617000000000004</v>
      </c>
      <c r="G49" s="59">
        <v>327.08027430000021</v>
      </c>
      <c r="H49" s="59">
        <v>352.02694799999989</v>
      </c>
      <c r="I49" s="60">
        <v>679.1072223000001</v>
      </c>
      <c r="J49" s="59">
        <v>4016.606178160921</v>
      </c>
      <c r="K49" s="59">
        <v>67893.336162005769</v>
      </c>
      <c r="L49" s="59">
        <v>7840.3456861816976</v>
      </c>
      <c r="M49" s="88">
        <v>4266</v>
      </c>
    </row>
    <row r="50" spans="1:13" s="48" customFormat="1" ht="15" customHeight="1" x14ac:dyDescent="0.2">
      <c r="A50" s="99" t="s">
        <v>139</v>
      </c>
      <c r="B50" s="99" t="s">
        <v>59</v>
      </c>
      <c r="C50" s="100" t="s">
        <v>140</v>
      </c>
      <c r="D50" s="16">
        <v>48.539000000000001</v>
      </c>
      <c r="E50" s="39">
        <v>4.9169999999999998</v>
      </c>
      <c r="F50" s="92">
        <v>53.456000000000003</v>
      </c>
      <c r="G50" s="59">
        <v>201.34118490000009</v>
      </c>
      <c r="H50" s="59">
        <v>395.52589649999982</v>
      </c>
      <c r="I50" s="60">
        <v>596.86708139999985</v>
      </c>
      <c r="J50" s="59">
        <v>4148.0291085518866</v>
      </c>
      <c r="K50" s="59">
        <v>80440.49145820619</v>
      </c>
      <c r="L50" s="59">
        <v>11165.57694926668</v>
      </c>
      <c r="M50" s="88">
        <v>4263</v>
      </c>
    </row>
    <row r="51" spans="1:13" s="48" customFormat="1" ht="15" customHeight="1" x14ac:dyDescent="0.2">
      <c r="A51" s="99" t="s">
        <v>141</v>
      </c>
      <c r="B51" s="99" t="s">
        <v>59</v>
      </c>
      <c r="C51" s="100" t="s">
        <v>142</v>
      </c>
      <c r="D51" s="16">
        <v>55.284999999999997</v>
      </c>
      <c r="E51" s="39">
        <v>5.0129999999999999</v>
      </c>
      <c r="F51" s="92">
        <v>60.297999999999988</v>
      </c>
      <c r="G51" s="59">
        <v>237.7105923</v>
      </c>
      <c r="H51" s="59">
        <v>672.43225120000034</v>
      </c>
      <c r="I51" s="60">
        <v>910.14284350000037</v>
      </c>
      <c r="J51" s="59">
        <v>4299.7303481957133</v>
      </c>
      <c r="K51" s="59">
        <v>134137.69224017559</v>
      </c>
      <c r="L51" s="59">
        <v>15094.08012703573</v>
      </c>
      <c r="M51" s="88">
        <v>4685</v>
      </c>
    </row>
    <row r="52" spans="1:13" s="48" customFormat="1" ht="15" customHeight="1" x14ac:dyDescent="0.2">
      <c r="A52" s="99" t="s">
        <v>143</v>
      </c>
      <c r="B52" s="99" t="s">
        <v>59</v>
      </c>
      <c r="C52" s="100" t="s">
        <v>144</v>
      </c>
      <c r="D52" s="16">
        <v>45.228000000000002</v>
      </c>
      <c r="E52" s="39">
        <v>3.2210000000000001</v>
      </c>
      <c r="F52" s="92">
        <v>48.448999999999998</v>
      </c>
      <c r="G52" s="59">
        <v>189.06178280000009</v>
      </c>
      <c r="H52" s="59">
        <v>193.98416760000001</v>
      </c>
      <c r="I52" s="60">
        <v>383.04595039999998</v>
      </c>
      <c r="J52" s="59">
        <v>4180.1933050322823</v>
      </c>
      <c r="K52" s="59">
        <v>60224.826948152753</v>
      </c>
      <c r="L52" s="59">
        <v>7906.1683502239484</v>
      </c>
      <c r="M52" s="88">
        <v>4263</v>
      </c>
    </row>
    <row r="53" spans="1:13" s="48" customFormat="1" ht="15" customHeight="1" x14ac:dyDescent="0.2">
      <c r="A53" s="99" t="s">
        <v>145</v>
      </c>
      <c r="B53" s="99" t="s">
        <v>59</v>
      </c>
      <c r="C53" s="100" t="s">
        <v>146</v>
      </c>
      <c r="D53" s="16">
        <v>40.06</v>
      </c>
      <c r="E53" s="39">
        <v>3.14</v>
      </c>
      <c r="F53" s="92">
        <v>43.2</v>
      </c>
      <c r="G53" s="59">
        <v>169.61899070000001</v>
      </c>
      <c r="H53" s="59">
        <v>213.66943100000009</v>
      </c>
      <c r="I53" s="60">
        <v>383.28842170000007</v>
      </c>
      <c r="J53" s="59">
        <v>4234.1235821268092</v>
      </c>
      <c r="K53" s="59">
        <v>68047.589490445884</v>
      </c>
      <c r="L53" s="59">
        <v>8872.417168981483</v>
      </c>
      <c r="M53" s="88">
        <v>4309</v>
      </c>
    </row>
    <row r="54" spans="1:13" s="48" customFormat="1" ht="15" customHeight="1" x14ac:dyDescent="0.2">
      <c r="A54" s="99" t="s">
        <v>147</v>
      </c>
      <c r="B54" s="99" t="s">
        <v>59</v>
      </c>
      <c r="C54" s="100" t="s">
        <v>148</v>
      </c>
      <c r="D54" s="16">
        <v>32.338000000000001</v>
      </c>
      <c r="E54" s="39">
        <v>2.7429999999999999</v>
      </c>
      <c r="F54" s="92">
        <v>35.081000000000003</v>
      </c>
      <c r="G54" s="59">
        <v>135.24914039999999</v>
      </c>
      <c r="H54" s="59">
        <v>106.33389440000001</v>
      </c>
      <c r="I54" s="60">
        <v>241.58303480000001</v>
      </c>
      <c r="J54" s="59">
        <v>4182.3594656441328</v>
      </c>
      <c r="K54" s="59">
        <v>38765.546627779811</v>
      </c>
      <c r="L54" s="59">
        <v>6886.4352441492538</v>
      </c>
      <c r="M54" s="88">
        <v>4346</v>
      </c>
    </row>
    <row r="55" spans="1:13" s="48" customFormat="1" ht="15" customHeight="1" x14ac:dyDescent="0.2">
      <c r="A55" s="99" t="s">
        <v>149</v>
      </c>
      <c r="B55" s="99" t="s">
        <v>59</v>
      </c>
      <c r="C55" s="100" t="s">
        <v>150</v>
      </c>
      <c r="D55" s="16">
        <v>52.061</v>
      </c>
      <c r="E55" s="39">
        <v>3.802</v>
      </c>
      <c r="F55" s="92">
        <v>55.863</v>
      </c>
      <c r="G55" s="59">
        <v>227.17614909999989</v>
      </c>
      <c r="H55" s="59">
        <v>381.86051470000018</v>
      </c>
      <c r="I55" s="60">
        <v>609.03666380000016</v>
      </c>
      <c r="J55" s="59">
        <v>4363.6531972109633</v>
      </c>
      <c r="K55" s="59">
        <v>100436.7476854288</v>
      </c>
      <c r="L55" s="59">
        <v>10902.32647369458</v>
      </c>
      <c r="M55" s="88">
        <v>4571</v>
      </c>
    </row>
    <row r="56" spans="1:13" s="48" customFormat="1" ht="15" customHeight="1" x14ac:dyDescent="0.2">
      <c r="A56" s="99" t="s">
        <v>151</v>
      </c>
      <c r="B56" s="99" t="s">
        <v>59</v>
      </c>
      <c r="C56" s="100" t="s">
        <v>152</v>
      </c>
      <c r="D56" s="16">
        <v>24.236999999999998</v>
      </c>
      <c r="E56" s="39">
        <v>4.3099999999999996</v>
      </c>
      <c r="F56" s="92">
        <v>28.547000000000001</v>
      </c>
      <c r="G56" s="59">
        <v>131.7038191</v>
      </c>
      <c r="H56" s="59">
        <v>238.86290779999999</v>
      </c>
      <c r="I56" s="60">
        <v>370.56672689999999</v>
      </c>
      <c r="J56" s="59">
        <v>5433.9983950158849</v>
      </c>
      <c r="K56" s="59">
        <v>55420.628259860787</v>
      </c>
      <c r="L56" s="59">
        <v>12980.93414018986</v>
      </c>
      <c r="M56" s="88">
        <v>5803</v>
      </c>
    </row>
    <row r="57" spans="1:13" s="48" customFormat="1" ht="15" customHeight="1" x14ac:dyDescent="0.2">
      <c r="A57" s="99" t="s">
        <v>153</v>
      </c>
      <c r="B57" s="99" t="s">
        <v>59</v>
      </c>
      <c r="C57" s="100" t="s">
        <v>154</v>
      </c>
      <c r="D57" s="16">
        <v>35.375</v>
      </c>
      <c r="E57" s="39">
        <v>2.2650000000000001</v>
      </c>
      <c r="F57" s="92">
        <v>37.64</v>
      </c>
      <c r="G57" s="59">
        <v>138.92393240000001</v>
      </c>
      <c r="H57" s="59">
        <v>756.69624580000016</v>
      </c>
      <c r="I57" s="60">
        <v>895.62017820000017</v>
      </c>
      <c r="J57" s="59">
        <v>3927.178301060072</v>
      </c>
      <c r="K57" s="59">
        <v>334082.22772626928</v>
      </c>
      <c r="L57" s="59">
        <v>23794.372428267801</v>
      </c>
      <c r="M57" s="88">
        <v>4137</v>
      </c>
    </row>
    <row r="58" spans="1:13" s="48" customFormat="1" ht="15" customHeight="1" x14ac:dyDescent="0.2">
      <c r="A58" s="99" t="s">
        <v>155</v>
      </c>
      <c r="B58" s="99" t="s">
        <v>59</v>
      </c>
      <c r="C58" s="100" t="s">
        <v>156</v>
      </c>
      <c r="D58" s="16">
        <v>36.271000000000001</v>
      </c>
      <c r="E58" s="39">
        <v>3.117</v>
      </c>
      <c r="F58" s="92">
        <v>39.387999999999998</v>
      </c>
      <c r="G58" s="59">
        <v>159.4619318</v>
      </c>
      <c r="H58" s="59">
        <v>264.18276650000001</v>
      </c>
      <c r="I58" s="60">
        <v>423.64469830000002</v>
      </c>
      <c r="J58" s="59">
        <v>4396.4029610432572</v>
      </c>
      <c r="K58" s="59">
        <v>84755.459255694572</v>
      </c>
      <c r="L58" s="59">
        <v>10755.67935157916</v>
      </c>
      <c r="M58" s="88">
        <v>4565</v>
      </c>
    </row>
    <row r="59" spans="1:13" s="48" customFormat="1" ht="15" customHeight="1" x14ac:dyDescent="0.2">
      <c r="A59" s="99" t="s">
        <v>157</v>
      </c>
      <c r="B59" s="99" t="s">
        <v>59</v>
      </c>
      <c r="C59" s="100" t="s">
        <v>158</v>
      </c>
      <c r="D59" s="16">
        <v>53.74</v>
      </c>
      <c r="E59" s="39">
        <v>3.4329999999999998</v>
      </c>
      <c r="F59" s="92">
        <v>57.173000000000002</v>
      </c>
      <c r="G59" s="59">
        <v>205.22054720000011</v>
      </c>
      <c r="H59" s="59">
        <v>508.20497580000011</v>
      </c>
      <c r="I59" s="60">
        <v>713.42552300000011</v>
      </c>
      <c r="J59" s="59">
        <v>3818.767160401937</v>
      </c>
      <c r="K59" s="59">
        <v>148035.23909117389</v>
      </c>
      <c r="L59" s="59">
        <v>12478.36431532367</v>
      </c>
      <c r="M59" s="88">
        <v>4152</v>
      </c>
    </row>
    <row r="60" spans="1:13" s="48" customFormat="1" ht="15" customHeight="1" x14ac:dyDescent="0.2">
      <c r="A60" s="99" t="s">
        <v>159</v>
      </c>
      <c r="B60" s="99" t="s">
        <v>59</v>
      </c>
      <c r="C60" s="100" t="s">
        <v>160</v>
      </c>
      <c r="D60" s="16">
        <v>35.951999999999998</v>
      </c>
      <c r="E60" s="39">
        <v>2.99</v>
      </c>
      <c r="F60" s="92">
        <v>38.942</v>
      </c>
      <c r="G60" s="59">
        <v>135.35275089999999</v>
      </c>
      <c r="H60" s="59">
        <v>164.23973950000001</v>
      </c>
      <c r="I60" s="60">
        <v>299.59249039999997</v>
      </c>
      <c r="J60" s="59">
        <v>3764.8183939697378</v>
      </c>
      <c r="K60" s="59">
        <v>54929.678762541807</v>
      </c>
      <c r="L60" s="59">
        <v>7693.3000462225873</v>
      </c>
      <c r="M60" s="88">
        <v>4040</v>
      </c>
    </row>
    <row r="61" spans="1:13" s="48" customFormat="1" ht="15" customHeight="1" x14ac:dyDescent="0.2">
      <c r="A61" s="99" t="s">
        <v>161</v>
      </c>
      <c r="B61" s="99" t="s">
        <v>59</v>
      </c>
      <c r="C61" s="100" t="s">
        <v>162</v>
      </c>
      <c r="D61" s="16">
        <v>63.036000000000001</v>
      </c>
      <c r="E61" s="39">
        <v>2.5790000000000002</v>
      </c>
      <c r="F61" s="92">
        <v>65.614999999999995</v>
      </c>
      <c r="G61" s="59">
        <v>241.04107769999999</v>
      </c>
      <c r="H61" s="59">
        <v>536.53851500000007</v>
      </c>
      <c r="I61" s="60">
        <v>777.57959270000015</v>
      </c>
      <c r="J61" s="59">
        <v>3823.8637873596049</v>
      </c>
      <c r="K61" s="59">
        <v>208041.3008918186</v>
      </c>
      <c r="L61" s="59">
        <v>11850.63770022099</v>
      </c>
      <c r="M61" s="88">
        <v>3860</v>
      </c>
    </row>
    <row r="62" spans="1:13" s="48" customFormat="1" ht="15" customHeight="1" x14ac:dyDescent="0.2">
      <c r="A62" s="99" t="s">
        <v>163</v>
      </c>
      <c r="B62" s="99" t="s">
        <v>59</v>
      </c>
      <c r="C62" s="100" t="s">
        <v>164</v>
      </c>
      <c r="D62" s="16">
        <v>60.649000000000001</v>
      </c>
      <c r="E62" s="39">
        <v>5.4980000000000002</v>
      </c>
      <c r="F62" s="92">
        <v>66.147000000000006</v>
      </c>
      <c r="G62" s="59">
        <v>244.13245829999991</v>
      </c>
      <c r="H62" s="59">
        <v>306.19167369999991</v>
      </c>
      <c r="I62" s="60">
        <v>550.32413199999985</v>
      </c>
      <c r="J62" s="59">
        <v>4025.333613085128</v>
      </c>
      <c r="K62" s="59">
        <v>55691.464841760622</v>
      </c>
      <c r="L62" s="59">
        <v>8319.7141518133831</v>
      </c>
      <c r="M62" s="88">
        <v>4038</v>
      </c>
    </row>
    <row r="63" spans="1:13" s="48" customFormat="1" ht="15" customHeight="1" x14ac:dyDescent="0.2">
      <c r="A63" s="99" t="s">
        <v>165</v>
      </c>
      <c r="B63" s="99" t="s">
        <v>59</v>
      </c>
      <c r="C63" s="100" t="s">
        <v>166</v>
      </c>
      <c r="D63" s="16">
        <v>209.066</v>
      </c>
      <c r="E63" s="39">
        <v>13.387</v>
      </c>
      <c r="F63" s="92">
        <v>222.453</v>
      </c>
      <c r="G63" s="59">
        <v>770.77559969999982</v>
      </c>
      <c r="H63" s="59">
        <v>1191.2099816999989</v>
      </c>
      <c r="I63" s="60">
        <v>1961.9855813999991</v>
      </c>
      <c r="J63" s="59">
        <v>3686.7572905206962</v>
      </c>
      <c r="K63" s="59">
        <v>88982.593687906119</v>
      </c>
      <c r="L63" s="59">
        <v>8819.775779153344</v>
      </c>
      <c r="M63" s="88">
        <v>3978</v>
      </c>
    </row>
    <row r="64" spans="1:13" s="48" customFormat="1" ht="15" customHeight="1" x14ac:dyDescent="0.2">
      <c r="A64" s="99" t="s">
        <v>167</v>
      </c>
      <c r="B64" s="99" t="s">
        <v>59</v>
      </c>
      <c r="C64" s="100" t="s">
        <v>168</v>
      </c>
      <c r="D64" s="16">
        <v>70.599000000000004</v>
      </c>
      <c r="E64" s="39">
        <v>6.6429999999999998</v>
      </c>
      <c r="F64" s="92">
        <v>77.242000000000004</v>
      </c>
      <c r="G64" s="59">
        <v>333.52163070000012</v>
      </c>
      <c r="H64" s="59">
        <v>497.13390500000008</v>
      </c>
      <c r="I64" s="60">
        <v>830.6555357000002</v>
      </c>
      <c r="J64" s="59">
        <v>4724.1693324268053</v>
      </c>
      <c r="K64" s="59">
        <v>74835.752671985567</v>
      </c>
      <c r="L64" s="59">
        <v>10753.936144843479</v>
      </c>
      <c r="M64" s="88">
        <v>4988</v>
      </c>
    </row>
    <row r="65" spans="1:13" s="48" customFormat="1" ht="15" customHeight="1" x14ac:dyDescent="0.2">
      <c r="A65" s="99" t="s">
        <v>169</v>
      </c>
      <c r="B65" s="99" t="s">
        <v>59</v>
      </c>
      <c r="C65" s="100" t="s">
        <v>170</v>
      </c>
      <c r="D65" s="16">
        <v>215.09299999999999</v>
      </c>
      <c r="E65" s="39">
        <v>17.213999999999999</v>
      </c>
      <c r="F65" s="92">
        <v>232.30699999999999</v>
      </c>
      <c r="G65" s="59">
        <v>836.36203169999897</v>
      </c>
      <c r="H65" s="59">
        <v>1773.244859499998</v>
      </c>
      <c r="I65" s="60">
        <v>2609.6068911999969</v>
      </c>
      <c r="J65" s="59">
        <v>3888.374013566221</v>
      </c>
      <c r="K65" s="59">
        <v>103011.78456488901</v>
      </c>
      <c r="L65" s="59">
        <v>11233.440624690589</v>
      </c>
      <c r="M65" s="88">
        <v>4073</v>
      </c>
    </row>
    <row r="66" spans="1:13" s="48" customFormat="1" ht="15" customHeight="1" x14ac:dyDescent="0.2">
      <c r="A66" s="99" t="s">
        <v>171</v>
      </c>
      <c r="B66" s="99" t="s">
        <v>59</v>
      </c>
      <c r="C66" s="100" t="s">
        <v>172</v>
      </c>
      <c r="D66" s="16">
        <v>93.837000000000003</v>
      </c>
      <c r="E66" s="39">
        <v>6.2009999999999996</v>
      </c>
      <c r="F66" s="92">
        <v>100.038</v>
      </c>
      <c r="G66" s="59">
        <v>350.08549920000007</v>
      </c>
      <c r="H66" s="59">
        <v>454.08857050000012</v>
      </c>
      <c r="I66" s="60">
        <v>804.17406970000013</v>
      </c>
      <c r="J66" s="59">
        <v>3730.78315802935</v>
      </c>
      <c r="K66" s="59">
        <v>73228.281003064025</v>
      </c>
      <c r="L66" s="59">
        <v>8038.6859963213992</v>
      </c>
      <c r="M66" s="88">
        <v>3921</v>
      </c>
    </row>
    <row r="67" spans="1:13" s="48" customFormat="1" ht="15" customHeight="1" x14ac:dyDescent="0.2">
      <c r="A67" s="99" t="s">
        <v>173</v>
      </c>
      <c r="B67" s="99" t="s">
        <v>59</v>
      </c>
      <c r="C67" s="100" t="s">
        <v>174</v>
      </c>
      <c r="D67" s="16">
        <v>39.408000000000001</v>
      </c>
      <c r="E67" s="39">
        <v>3.1989999999999998</v>
      </c>
      <c r="F67" s="92">
        <v>42.606999999999999</v>
      </c>
      <c r="G67" s="59">
        <v>147.94963440000001</v>
      </c>
      <c r="H67" s="59">
        <v>228.53460939999991</v>
      </c>
      <c r="I67" s="60">
        <v>376.48424379999989</v>
      </c>
      <c r="J67" s="59">
        <v>3754.3045676004872</v>
      </c>
      <c r="K67" s="59">
        <v>71439.390246952142</v>
      </c>
      <c r="L67" s="59">
        <v>8836.2063463750055</v>
      </c>
      <c r="M67" s="88">
        <v>3940</v>
      </c>
    </row>
    <row r="68" spans="1:13" s="48" customFormat="1" ht="15" customHeight="1" x14ac:dyDescent="0.2">
      <c r="A68" s="99" t="s">
        <v>175</v>
      </c>
      <c r="B68" s="99" t="s">
        <v>59</v>
      </c>
      <c r="C68" s="100" t="s">
        <v>176</v>
      </c>
      <c r="D68" s="16">
        <v>59.06</v>
      </c>
      <c r="E68" s="39">
        <v>5.4139999999999997</v>
      </c>
      <c r="F68" s="92">
        <v>64.474000000000004</v>
      </c>
      <c r="G68" s="59">
        <v>235.12103119999989</v>
      </c>
      <c r="H68" s="59">
        <v>381.15646350000009</v>
      </c>
      <c r="I68" s="60">
        <v>616.27749470000003</v>
      </c>
      <c r="J68" s="59">
        <v>3981.0536945479162</v>
      </c>
      <c r="K68" s="59">
        <v>70402.006557074274</v>
      </c>
      <c r="L68" s="59">
        <v>9558.5428963613249</v>
      </c>
      <c r="M68" s="88">
        <v>4193</v>
      </c>
    </row>
    <row r="69" spans="1:13" s="48" customFormat="1" ht="15" customHeight="1" x14ac:dyDescent="0.2">
      <c r="A69" s="99" t="s">
        <v>177</v>
      </c>
      <c r="B69" s="99" t="s">
        <v>59</v>
      </c>
      <c r="C69" s="100" t="s">
        <v>178</v>
      </c>
      <c r="D69" s="16">
        <v>24.149000000000001</v>
      </c>
      <c r="E69" s="39">
        <v>2.718</v>
      </c>
      <c r="F69" s="92">
        <v>26.867000000000001</v>
      </c>
      <c r="G69" s="59">
        <v>115.31169509999999</v>
      </c>
      <c r="H69" s="59">
        <v>290.1762979999998</v>
      </c>
      <c r="I69" s="60">
        <v>405.48799309999981</v>
      </c>
      <c r="J69" s="59">
        <v>4775.0091142490373</v>
      </c>
      <c r="K69" s="59">
        <v>106760.9632082413</v>
      </c>
      <c r="L69" s="59">
        <v>15092.417951390171</v>
      </c>
      <c r="M69" s="88">
        <v>4717</v>
      </c>
    </row>
    <row r="70" spans="1:13" s="48" customFormat="1" ht="15" customHeight="1" x14ac:dyDescent="0.2">
      <c r="A70" s="99" t="s">
        <v>179</v>
      </c>
      <c r="B70" s="99" t="s">
        <v>59</v>
      </c>
      <c r="C70" s="100" t="s">
        <v>180</v>
      </c>
      <c r="D70" s="16">
        <v>90.215000000000003</v>
      </c>
      <c r="E70" s="39">
        <v>6.0890000000000004</v>
      </c>
      <c r="F70" s="92">
        <v>96.304000000000002</v>
      </c>
      <c r="G70" s="59">
        <v>347.80050829999988</v>
      </c>
      <c r="H70" s="59">
        <v>486.09749229999989</v>
      </c>
      <c r="I70" s="60">
        <v>833.89800059999982</v>
      </c>
      <c r="J70" s="59">
        <v>3855.2403513828071</v>
      </c>
      <c r="K70" s="59">
        <v>79832.072967646542</v>
      </c>
      <c r="L70" s="59">
        <v>8659.0172848479797</v>
      </c>
      <c r="M70" s="88">
        <v>4117</v>
      </c>
    </row>
    <row r="71" spans="1:13" s="48" customFormat="1" ht="15" customHeight="1" x14ac:dyDescent="0.2">
      <c r="A71" s="99" t="s">
        <v>181</v>
      </c>
      <c r="B71" s="99" t="s">
        <v>59</v>
      </c>
      <c r="C71" s="100" t="s">
        <v>182</v>
      </c>
      <c r="D71" s="16">
        <v>30.760999999999999</v>
      </c>
      <c r="E71" s="39">
        <v>2.5430000000000001</v>
      </c>
      <c r="F71" s="92">
        <v>33.304000000000002</v>
      </c>
      <c r="G71" s="59">
        <v>125.2695482000001</v>
      </c>
      <c r="H71" s="59">
        <v>239.26062589999989</v>
      </c>
      <c r="I71" s="60">
        <v>364.53017410000001</v>
      </c>
      <c r="J71" s="59">
        <v>4072.3496700367368</v>
      </c>
      <c r="K71" s="59">
        <v>94085.971647660204</v>
      </c>
      <c r="L71" s="59">
        <v>10945.537295820321</v>
      </c>
      <c r="M71" s="88">
        <v>4400</v>
      </c>
    </row>
    <row r="72" spans="1:13" s="48" customFormat="1" ht="15" customHeight="1" x14ac:dyDescent="0.2">
      <c r="A72" s="99" t="s">
        <v>183</v>
      </c>
      <c r="B72" s="99" t="s">
        <v>59</v>
      </c>
      <c r="C72" s="100" t="s">
        <v>184</v>
      </c>
      <c r="D72" s="16">
        <v>109.051</v>
      </c>
      <c r="E72" s="39">
        <v>7.5330000000000004</v>
      </c>
      <c r="F72" s="92">
        <v>116.584</v>
      </c>
      <c r="G72" s="59">
        <v>435.35030490000003</v>
      </c>
      <c r="H72" s="59">
        <v>597.48271710000017</v>
      </c>
      <c r="I72" s="60">
        <v>1032.833022</v>
      </c>
      <c r="J72" s="59">
        <v>3992.1715976928231</v>
      </c>
      <c r="K72" s="59">
        <v>79315.374631620885</v>
      </c>
      <c r="L72" s="59">
        <v>8859.131801962536</v>
      </c>
      <c r="M72" s="88">
        <v>4393</v>
      </c>
    </row>
    <row r="73" spans="1:13" s="48" customFormat="1" ht="15" customHeight="1" x14ac:dyDescent="0.2">
      <c r="A73" s="99" t="s">
        <v>185</v>
      </c>
      <c r="B73" s="99" t="s">
        <v>59</v>
      </c>
      <c r="C73" s="100" t="s">
        <v>186</v>
      </c>
      <c r="D73" s="16">
        <v>124.29600000000001</v>
      </c>
      <c r="E73" s="39">
        <v>7.8259999999999996</v>
      </c>
      <c r="F73" s="92">
        <v>132.12200000000001</v>
      </c>
      <c r="G73" s="59">
        <v>491.6189948</v>
      </c>
      <c r="H73" s="59">
        <v>539.4746121999998</v>
      </c>
      <c r="I73" s="60">
        <v>1031.093607</v>
      </c>
      <c r="J73" s="59">
        <v>3955.2278013773571</v>
      </c>
      <c r="K73" s="59">
        <v>68933.633043700451</v>
      </c>
      <c r="L73" s="59">
        <v>7804.1023220962416</v>
      </c>
      <c r="M73" s="88">
        <v>4195</v>
      </c>
    </row>
    <row r="74" spans="1:13" s="48" customFormat="1" ht="15" customHeight="1" x14ac:dyDescent="0.2">
      <c r="A74" s="99" t="s">
        <v>187</v>
      </c>
      <c r="B74" s="99" t="s">
        <v>59</v>
      </c>
      <c r="C74" s="100" t="s">
        <v>188</v>
      </c>
      <c r="D74" s="16">
        <v>53.076999999999998</v>
      </c>
      <c r="E74" s="39">
        <v>7.2850000000000001</v>
      </c>
      <c r="F74" s="92">
        <v>60.361999999999988</v>
      </c>
      <c r="G74" s="59">
        <v>251.5355095000001</v>
      </c>
      <c r="H74" s="59">
        <v>314.81843709999993</v>
      </c>
      <c r="I74" s="60">
        <v>566.35394659999997</v>
      </c>
      <c r="J74" s="59">
        <v>4739.0679484522507</v>
      </c>
      <c r="K74" s="59">
        <v>43214.610446122148</v>
      </c>
      <c r="L74" s="59">
        <v>9382.623945528645</v>
      </c>
      <c r="M74" s="88">
        <v>5399</v>
      </c>
    </row>
    <row r="75" spans="1:13" s="48" customFormat="1" ht="15" customHeight="1" x14ac:dyDescent="0.2">
      <c r="A75" s="99" t="s">
        <v>189</v>
      </c>
      <c r="B75" s="99" t="s">
        <v>59</v>
      </c>
      <c r="C75" s="100" t="s">
        <v>190</v>
      </c>
      <c r="D75" s="16">
        <v>47.06</v>
      </c>
      <c r="E75" s="39">
        <v>3.1389999999999998</v>
      </c>
      <c r="F75" s="92">
        <v>50.199000000000012</v>
      </c>
      <c r="G75" s="59">
        <v>192.609837</v>
      </c>
      <c r="H75" s="59">
        <v>211.18088629999991</v>
      </c>
      <c r="I75" s="60">
        <v>403.79072329999991</v>
      </c>
      <c r="J75" s="59">
        <v>4092.856714832129</v>
      </c>
      <c r="K75" s="59">
        <v>67276.484963364099</v>
      </c>
      <c r="L75" s="59">
        <v>8043.8001414370756</v>
      </c>
      <c r="M75" s="88">
        <v>4200</v>
      </c>
    </row>
    <row r="76" spans="1:13" s="48" customFormat="1" ht="15" customHeight="1" x14ac:dyDescent="0.2">
      <c r="A76" s="99" t="s">
        <v>191</v>
      </c>
      <c r="B76" s="99" t="s">
        <v>59</v>
      </c>
      <c r="C76" s="100" t="s">
        <v>192</v>
      </c>
      <c r="D76" s="16">
        <v>77.069000000000003</v>
      </c>
      <c r="E76" s="39">
        <v>4.3280000000000003</v>
      </c>
      <c r="F76" s="92">
        <v>81.397000000000006</v>
      </c>
      <c r="G76" s="59">
        <v>285.28627479999989</v>
      </c>
      <c r="H76" s="59">
        <v>470.37520289999998</v>
      </c>
      <c r="I76" s="60">
        <v>755.66147769999998</v>
      </c>
      <c r="J76" s="59">
        <v>3701.6994485461069</v>
      </c>
      <c r="K76" s="59">
        <v>108681.8860674677</v>
      </c>
      <c r="L76" s="59">
        <v>9283.6526862169358</v>
      </c>
      <c r="M76" s="88">
        <v>3810</v>
      </c>
    </row>
    <row r="77" spans="1:13" s="48" customFormat="1" ht="15" customHeight="1" x14ac:dyDescent="0.2">
      <c r="A77" s="99" t="s">
        <v>193</v>
      </c>
      <c r="B77" s="99" t="s">
        <v>59</v>
      </c>
      <c r="C77" s="100" t="s">
        <v>194</v>
      </c>
      <c r="D77" s="16">
        <v>126.746</v>
      </c>
      <c r="E77" s="39">
        <v>8.6850000000000005</v>
      </c>
      <c r="F77" s="92">
        <v>135.43100000000001</v>
      </c>
      <c r="G77" s="59">
        <v>521.43616529999997</v>
      </c>
      <c r="H77" s="59">
        <v>612.94209730000034</v>
      </c>
      <c r="I77" s="60">
        <v>1134.3782626</v>
      </c>
      <c r="J77" s="59">
        <v>4114.0246264181906</v>
      </c>
      <c r="K77" s="59">
        <v>70574.795313759387</v>
      </c>
      <c r="L77" s="59">
        <v>8376.0605961707461</v>
      </c>
      <c r="M77" s="88">
        <v>4223</v>
      </c>
    </row>
    <row r="78" spans="1:13" s="48" customFormat="1" ht="15" customHeight="1" x14ac:dyDescent="0.2">
      <c r="A78" s="99" t="s">
        <v>195</v>
      </c>
      <c r="B78" s="99" t="s">
        <v>59</v>
      </c>
      <c r="C78" s="100" t="s">
        <v>196</v>
      </c>
      <c r="D78" s="16">
        <v>98.772000000000006</v>
      </c>
      <c r="E78" s="39">
        <v>6.1449999999999996</v>
      </c>
      <c r="F78" s="92">
        <v>104.917</v>
      </c>
      <c r="G78" s="59">
        <v>370.59840689999987</v>
      </c>
      <c r="H78" s="59">
        <v>452.51215500000012</v>
      </c>
      <c r="I78" s="60">
        <v>823.11056189999999</v>
      </c>
      <c r="J78" s="59">
        <v>3752.0593579151978</v>
      </c>
      <c r="K78" s="59">
        <v>73639.081366965038</v>
      </c>
      <c r="L78" s="59">
        <v>7845.3497707711804</v>
      </c>
      <c r="M78" s="88">
        <v>3992</v>
      </c>
    </row>
    <row r="79" spans="1:13" s="48" customFormat="1" ht="15" customHeight="1" x14ac:dyDescent="0.2">
      <c r="A79" s="99" t="s">
        <v>197</v>
      </c>
      <c r="B79" s="99" t="s">
        <v>59</v>
      </c>
      <c r="C79" s="100" t="s">
        <v>198</v>
      </c>
      <c r="D79" s="16">
        <v>97.013000000000005</v>
      </c>
      <c r="E79" s="39">
        <v>7.9569999999999999</v>
      </c>
      <c r="F79" s="92">
        <v>104.97</v>
      </c>
      <c r="G79" s="59">
        <v>407.2907866000001</v>
      </c>
      <c r="H79" s="59">
        <v>1098.873106699999</v>
      </c>
      <c r="I79" s="60">
        <v>1506.163893299999</v>
      </c>
      <c r="J79" s="59">
        <v>4198.3114283652712</v>
      </c>
      <c r="K79" s="59">
        <v>138101.43354279251</v>
      </c>
      <c r="L79" s="59">
        <v>14348.517607887959</v>
      </c>
      <c r="M79" s="88">
        <v>4347</v>
      </c>
    </row>
    <row r="80" spans="1:13" s="48" customFormat="1" ht="15" customHeight="1" x14ac:dyDescent="0.2">
      <c r="A80" s="99" t="s">
        <v>199</v>
      </c>
      <c r="B80" s="99" t="s">
        <v>59</v>
      </c>
      <c r="C80" s="100" t="s">
        <v>200</v>
      </c>
      <c r="D80" s="16">
        <v>53.771000000000001</v>
      </c>
      <c r="E80" s="39">
        <v>3.94</v>
      </c>
      <c r="F80" s="92">
        <v>57.710999999999999</v>
      </c>
      <c r="G80" s="59">
        <v>232.32661680000001</v>
      </c>
      <c r="H80" s="59">
        <v>349.54629549999993</v>
      </c>
      <c r="I80" s="60">
        <v>581.87291229999994</v>
      </c>
      <c r="J80" s="59">
        <v>4320.6675866173227</v>
      </c>
      <c r="K80" s="59">
        <v>88717.333883248721</v>
      </c>
      <c r="L80" s="59">
        <v>10082.53040668157</v>
      </c>
      <c r="M80" s="88">
        <v>4324</v>
      </c>
    </row>
    <row r="81" spans="1:13" s="48" customFormat="1" ht="15" customHeight="1" x14ac:dyDescent="0.2">
      <c r="A81" s="99" t="s">
        <v>201</v>
      </c>
      <c r="B81" s="99" t="s">
        <v>59</v>
      </c>
      <c r="C81" s="100" t="s">
        <v>202</v>
      </c>
      <c r="D81" s="16">
        <v>87.308000000000007</v>
      </c>
      <c r="E81" s="39">
        <v>5.891</v>
      </c>
      <c r="F81" s="92">
        <v>93.199000000000012</v>
      </c>
      <c r="G81" s="59">
        <v>347.04108080000032</v>
      </c>
      <c r="H81" s="59">
        <v>636.6245325000001</v>
      </c>
      <c r="I81" s="60">
        <v>983.66561330000036</v>
      </c>
      <c r="J81" s="59">
        <v>3974.9058597150351</v>
      </c>
      <c r="K81" s="59">
        <v>108067.3115769819</v>
      </c>
      <c r="L81" s="59">
        <v>10554.46531937038</v>
      </c>
      <c r="M81" s="88">
        <v>4175</v>
      </c>
    </row>
    <row r="82" spans="1:13" s="48" customFormat="1" ht="15" customHeight="1" x14ac:dyDescent="0.2">
      <c r="A82" s="99" t="s">
        <v>203</v>
      </c>
      <c r="B82" s="99" t="s">
        <v>59</v>
      </c>
      <c r="C82" s="100" t="s">
        <v>204</v>
      </c>
      <c r="D82" s="16">
        <v>46.838000000000001</v>
      </c>
      <c r="E82" s="39">
        <v>3.6930000000000001</v>
      </c>
      <c r="F82" s="92">
        <v>50.530999999999999</v>
      </c>
      <c r="G82" s="59">
        <v>211.93639180000011</v>
      </c>
      <c r="H82" s="59">
        <v>303.2229868</v>
      </c>
      <c r="I82" s="60">
        <v>515.15937860000008</v>
      </c>
      <c r="J82" s="59">
        <v>4524.8813313975843</v>
      </c>
      <c r="K82" s="59">
        <v>82107.497102626599</v>
      </c>
      <c r="L82" s="59">
        <v>10194.91754764402</v>
      </c>
      <c r="M82" s="88">
        <v>4620</v>
      </c>
    </row>
    <row r="83" spans="1:13" s="48" customFormat="1" ht="15" customHeight="1" x14ac:dyDescent="0.2">
      <c r="A83" s="99" t="s">
        <v>205</v>
      </c>
      <c r="B83" s="99" t="s">
        <v>59</v>
      </c>
      <c r="C83" s="100" t="s">
        <v>206</v>
      </c>
      <c r="D83" s="16">
        <v>139.34700000000001</v>
      </c>
      <c r="E83" s="39">
        <v>8.1910000000000007</v>
      </c>
      <c r="F83" s="92">
        <v>147.53800000000001</v>
      </c>
      <c r="G83" s="59">
        <v>530.34168909999971</v>
      </c>
      <c r="H83" s="59">
        <v>647.68981900000028</v>
      </c>
      <c r="I83" s="60">
        <v>1178.0315081000001</v>
      </c>
      <c r="J83" s="59">
        <v>3805.9067586672099</v>
      </c>
      <c r="K83" s="59">
        <v>79073.351117079743</v>
      </c>
      <c r="L83" s="59">
        <v>7984.597243422033</v>
      </c>
      <c r="M83" s="88">
        <v>4050</v>
      </c>
    </row>
    <row r="84" spans="1:13" s="48" customFormat="1" ht="15" customHeight="1" x14ac:dyDescent="0.2">
      <c r="A84" s="99" t="s">
        <v>207</v>
      </c>
      <c r="B84" s="99" t="s">
        <v>59</v>
      </c>
      <c r="C84" s="100" t="s">
        <v>208</v>
      </c>
      <c r="D84" s="16">
        <v>147.18299999999999</v>
      </c>
      <c r="E84" s="39">
        <v>8.6910000000000007</v>
      </c>
      <c r="F84" s="92">
        <v>155.874</v>
      </c>
      <c r="G84" s="59">
        <v>569.95184180000047</v>
      </c>
      <c r="H84" s="59">
        <v>645.4704108000002</v>
      </c>
      <c r="I84" s="60">
        <v>1215.422252600001</v>
      </c>
      <c r="J84" s="59">
        <v>3872.4026674276279</v>
      </c>
      <c r="K84" s="59">
        <v>74268.831066620653</v>
      </c>
      <c r="L84" s="59">
        <v>7797.4662393984936</v>
      </c>
      <c r="M84" s="88">
        <v>4222</v>
      </c>
    </row>
    <row r="85" spans="1:13" s="48" customFormat="1" ht="15" customHeight="1" x14ac:dyDescent="0.2">
      <c r="A85" s="77" t="s">
        <v>209</v>
      </c>
      <c r="B85" s="77" t="s">
        <v>59</v>
      </c>
      <c r="C85" s="78" t="s">
        <v>210</v>
      </c>
      <c r="D85" s="79">
        <v>48.667999999999999</v>
      </c>
      <c r="E85" s="80">
        <v>4.1130000000000004</v>
      </c>
      <c r="F85" s="95">
        <v>52.780999999999999</v>
      </c>
      <c r="G85" s="81">
        <v>211.42803710000001</v>
      </c>
      <c r="H85" s="81">
        <v>267.84970299999998</v>
      </c>
      <c r="I85" s="82">
        <v>479.27774010000002</v>
      </c>
      <c r="J85" s="81">
        <v>4344.2926995150829</v>
      </c>
      <c r="K85" s="81">
        <v>65122.709214685143</v>
      </c>
      <c r="L85" s="81">
        <v>9080.4975294139931</v>
      </c>
      <c r="M85" s="96">
        <v>4282</v>
      </c>
    </row>
    <row r="86" spans="1:13" s="48" customFormat="1" ht="15" customHeight="1" x14ac:dyDescent="0.2">
      <c r="A86" s="99" t="s">
        <v>211</v>
      </c>
      <c r="B86" s="99" t="s">
        <v>61</v>
      </c>
      <c r="C86" s="100" t="s">
        <v>212</v>
      </c>
      <c r="D86" s="16">
        <v>104.27800000000001</v>
      </c>
      <c r="E86" s="39">
        <v>6.1840000000000002</v>
      </c>
      <c r="F86" s="92">
        <v>110.462</v>
      </c>
      <c r="G86" s="59">
        <v>361.98667839999979</v>
      </c>
      <c r="H86" s="59">
        <v>540.39397389999988</v>
      </c>
      <c r="I86" s="60">
        <v>902.38065229999972</v>
      </c>
      <c r="J86" s="59">
        <v>3471.361921018814</v>
      </c>
      <c r="K86" s="59">
        <v>87385.830190814988</v>
      </c>
      <c r="L86" s="59">
        <v>8169.1500452644323</v>
      </c>
      <c r="M86" s="88">
        <v>3731</v>
      </c>
    </row>
    <row r="87" spans="1:13" s="48" customFormat="1" ht="15" customHeight="1" x14ac:dyDescent="0.2">
      <c r="A87" s="99" t="s">
        <v>213</v>
      </c>
      <c r="B87" s="99" t="s">
        <v>61</v>
      </c>
      <c r="C87" s="100" t="s">
        <v>214</v>
      </c>
      <c r="D87" s="16">
        <v>209.28100000000001</v>
      </c>
      <c r="E87" s="39">
        <v>14.835000000000001</v>
      </c>
      <c r="F87" s="92">
        <v>224.11600000000001</v>
      </c>
      <c r="G87" s="59">
        <v>812.34439029999953</v>
      </c>
      <c r="H87" s="59">
        <v>1122.6864123</v>
      </c>
      <c r="I87" s="60">
        <v>1935.0308026</v>
      </c>
      <c r="J87" s="59">
        <v>3881.5964674289571</v>
      </c>
      <c r="K87" s="59">
        <v>75678.221253791737</v>
      </c>
      <c r="L87" s="59">
        <v>8634.0591595423793</v>
      </c>
      <c r="M87" s="88">
        <v>4178</v>
      </c>
    </row>
    <row r="88" spans="1:13" s="48" customFormat="1" ht="15" customHeight="1" x14ac:dyDescent="0.2">
      <c r="A88" s="99" t="s">
        <v>215</v>
      </c>
      <c r="B88" s="99" t="s">
        <v>61</v>
      </c>
      <c r="C88" s="100" t="s">
        <v>216</v>
      </c>
      <c r="D88" s="16">
        <v>92.933999999999997</v>
      </c>
      <c r="E88" s="39">
        <v>7.1470000000000002</v>
      </c>
      <c r="F88" s="92">
        <v>100.081</v>
      </c>
      <c r="G88" s="59">
        <v>367.50175580000001</v>
      </c>
      <c r="H88" s="59">
        <v>511.69759930000009</v>
      </c>
      <c r="I88" s="60">
        <v>879.19935510000005</v>
      </c>
      <c r="J88" s="59">
        <v>3954.438158262853</v>
      </c>
      <c r="K88" s="59">
        <v>71596.138141877731</v>
      </c>
      <c r="L88" s="59">
        <v>8784.877799982014</v>
      </c>
      <c r="M88" s="88">
        <v>4245</v>
      </c>
    </row>
    <row r="89" spans="1:13" s="48" customFormat="1" ht="15" customHeight="1" x14ac:dyDescent="0.2">
      <c r="A89" s="99" t="s">
        <v>217</v>
      </c>
      <c r="B89" s="99" t="s">
        <v>61</v>
      </c>
      <c r="C89" s="100" t="s">
        <v>218</v>
      </c>
      <c r="D89" s="16">
        <v>26.071999999999999</v>
      </c>
      <c r="E89" s="39">
        <v>3.4870000000000001</v>
      </c>
      <c r="F89" s="92">
        <v>29.559000000000001</v>
      </c>
      <c r="G89" s="59">
        <v>117.71387180000001</v>
      </c>
      <c r="H89" s="59">
        <v>142.05745619999999</v>
      </c>
      <c r="I89" s="60">
        <v>259.77132799999998</v>
      </c>
      <c r="J89" s="59">
        <v>4514.9536590978823</v>
      </c>
      <c r="K89" s="59">
        <v>40739.161514195577</v>
      </c>
      <c r="L89" s="59">
        <v>8788.231266281</v>
      </c>
      <c r="M89" s="88">
        <v>4808</v>
      </c>
    </row>
    <row r="90" spans="1:13" s="48" customFormat="1" ht="15" customHeight="1" x14ac:dyDescent="0.2">
      <c r="A90" s="99" t="s">
        <v>219</v>
      </c>
      <c r="B90" s="99" t="s">
        <v>61</v>
      </c>
      <c r="C90" s="100" t="s">
        <v>220</v>
      </c>
      <c r="D90" s="16">
        <v>130.203</v>
      </c>
      <c r="E90" s="39">
        <v>8.532</v>
      </c>
      <c r="F90" s="92">
        <v>138.73500000000001</v>
      </c>
      <c r="G90" s="59">
        <v>475.66721100000018</v>
      </c>
      <c r="H90" s="59">
        <v>878.78207829999985</v>
      </c>
      <c r="I90" s="60">
        <v>1354.4492892999999</v>
      </c>
      <c r="J90" s="59">
        <v>3653.2738185756111</v>
      </c>
      <c r="K90" s="59">
        <v>102998.3682958275</v>
      </c>
      <c r="L90" s="59">
        <v>9762.8521231124087</v>
      </c>
      <c r="M90" s="88">
        <v>3883</v>
      </c>
    </row>
    <row r="91" spans="1:13" s="48" customFormat="1" ht="15" customHeight="1" x14ac:dyDescent="0.2">
      <c r="A91" s="99" t="s">
        <v>221</v>
      </c>
      <c r="B91" s="99" t="s">
        <v>61</v>
      </c>
      <c r="C91" s="100" t="s">
        <v>222</v>
      </c>
      <c r="D91" s="16">
        <v>149.66200000000001</v>
      </c>
      <c r="E91" s="39">
        <v>12.446999999999999</v>
      </c>
      <c r="F91" s="92">
        <v>162.10900000000001</v>
      </c>
      <c r="G91" s="59">
        <v>624.04382899999996</v>
      </c>
      <c r="H91" s="59">
        <v>987.72536820000016</v>
      </c>
      <c r="I91" s="60">
        <v>1611.7691972</v>
      </c>
      <c r="J91" s="59">
        <v>4169.6878900455686</v>
      </c>
      <c r="K91" s="59">
        <v>79354.492504217895</v>
      </c>
      <c r="L91" s="59">
        <v>9942.5028665897644</v>
      </c>
      <c r="M91" s="88">
        <v>4292</v>
      </c>
    </row>
    <row r="92" spans="1:13" s="48" customFormat="1" ht="15" customHeight="1" x14ac:dyDescent="0.2">
      <c r="A92" s="99" t="s">
        <v>223</v>
      </c>
      <c r="B92" s="99" t="s">
        <v>61</v>
      </c>
      <c r="C92" s="100" t="s">
        <v>224</v>
      </c>
      <c r="D92" s="16">
        <v>39.223999999999997</v>
      </c>
      <c r="E92" s="39">
        <v>5.173</v>
      </c>
      <c r="F92" s="92">
        <v>44.396999999999998</v>
      </c>
      <c r="G92" s="59">
        <v>182.25337619999999</v>
      </c>
      <c r="H92" s="59">
        <v>311.78130249999992</v>
      </c>
      <c r="I92" s="60">
        <v>494.03467869999992</v>
      </c>
      <c r="J92" s="59">
        <v>4646.476040179482</v>
      </c>
      <c r="K92" s="59">
        <v>60270.887782717953</v>
      </c>
      <c r="L92" s="59">
        <v>11127.659046782441</v>
      </c>
      <c r="M92" s="88">
        <v>4957</v>
      </c>
    </row>
    <row r="93" spans="1:13" s="48" customFormat="1" ht="15" customHeight="1" x14ac:dyDescent="0.2">
      <c r="A93" s="99" t="s">
        <v>225</v>
      </c>
      <c r="B93" s="99" t="s">
        <v>61</v>
      </c>
      <c r="C93" s="100" t="s">
        <v>226</v>
      </c>
      <c r="D93" s="16">
        <v>69.953999999999994</v>
      </c>
      <c r="E93" s="39">
        <v>7.8390000000000004</v>
      </c>
      <c r="F93" s="92">
        <v>77.792999999999992</v>
      </c>
      <c r="G93" s="59">
        <v>314.93658360000012</v>
      </c>
      <c r="H93" s="59">
        <v>512.84217769999998</v>
      </c>
      <c r="I93" s="60">
        <v>827.77876130000004</v>
      </c>
      <c r="J93" s="59">
        <v>4502.0525430997532</v>
      </c>
      <c r="K93" s="59">
        <v>65421.887702513071</v>
      </c>
      <c r="L93" s="59">
        <v>10640.78723406991</v>
      </c>
      <c r="M93" s="88">
        <v>4656</v>
      </c>
    </row>
    <row r="94" spans="1:13" s="48" customFormat="1" ht="15" customHeight="1" x14ac:dyDescent="0.2">
      <c r="A94" s="99" t="s">
        <v>227</v>
      </c>
      <c r="B94" s="99" t="s">
        <v>61</v>
      </c>
      <c r="C94" s="100" t="s">
        <v>228</v>
      </c>
      <c r="D94" s="16">
        <v>118.294</v>
      </c>
      <c r="E94" s="39">
        <v>8.1430000000000007</v>
      </c>
      <c r="F94" s="92">
        <v>126.437</v>
      </c>
      <c r="G94" s="59">
        <v>414.04942550000021</v>
      </c>
      <c r="H94" s="59">
        <v>750.04859209999995</v>
      </c>
      <c r="I94" s="60">
        <v>1164.0980176</v>
      </c>
      <c r="J94" s="59">
        <v>3500.1726672527789</v>
      </c>
      <c r="K94" s="59">
        <v>92109.614650620162</v>
      </c>
      <c r="L94" s="59">
        <v>9206.9411453925695</v>
      </c>
      <c r="M94" s="88">
        <v>3557</v>
      </c>
    </row>
    <row r="95" spans="1:13" s="48" customFormat="1" ht="15" customHeight="1" x14ac:dyDescent="0.2">
      <c r="A95" s="99" t="s">
        <v>229</v>
      </c>
      <c r="B95" s="99" t="s">
        <v>61</v>
      </c>
      <c r="C95" s="100" t="s">
        <v>230</v>
      </c>
      <c r="D95" s="16">
        <v>178.911</v>
      </c>
      <c r="E95" s="39">
        <v>12.692</v>
      </c>
      <c r="F95" s="92">
        <v>191.60300000000001</v>
      </c>
      <c r="G95" s="59">
        <v>676.35962280000024</v>
      </c>
      <c r="H95" s="59">
        <v>934.5611892191904</v>
      </c>
      <c r="I95" s="60">
        <v>1610.9208120191911</v>
      </c>
      <c r="J95" s="59">
        <v>3780.4250314402152</v>
      </c>
      <c r="K95" s="59">
        <v>73633.87875978493</v>
      </c>
      <c r="L95" s="59">
        <v>8407.5970210236301</v>
      </c>
      <c r="M95" s="88">
        <v>4019</v>
      </c>
    </row>
    <row r="96" spans="1:13" s="48" customFormat="1" ht="15" customHeight="1" x14ac:dyDescent="0.2">
      <c r="A96" s="99" t="s">
        <v>231</v>
      </c>
      <c r="B96" s="99" t="s">
        <v>61</v>
      </c>
      <c r="C96" s="100" t="s">
        <v>232</v>
      </c>
      <c r="D96" s="16">
        <v>338.07799999999997</v>
      </c>
      <c r="E96" s="39">
        <v>23.751000000000001</v>
      </c>
      <c r="F96" s="92">
        <v>361.82900000000001</v>
      </c>
      <c r="G96" s="59">
        <v>1334.945919700001</v>
      </c>
      <c r="H96" s="59">
        <v>2288.8690278753002</v>
      </c>
      <c r="I96" s="60">
        <v>3623.8149475753012</v>
      </c>
      <c r="J96" s="59">
        <v>3948.6329181431529</v>
      </c>
      <c r="K96" s="59">
        <v>96369.375094745468</v>
      </c>
      <c r="L96" s="59">
        <v>10015.269499059779</v>
      </c>
      <c r="M96" s="88">
        <v>3933</v>
      </c>
    </row>
    <row r="97" spans="1:13" s="48" customFormat="1" ht="15" customHeight="1" x14ac:dyDescent="0.2">
      <c r="A97" s="99" t="s">
        <v>233</v>
      </c>
      <c r="B97" s="99" t="s">
        <v>61</v>
      </c>
      <c r="C97" s="100" t="s">
        <v>234</v>
      </c>
      <c r="D97" s="16">
        <v>71.424999999999997</v>
      </c>
      <c r="E97" s="39">
        <v>4.5990000000000002</v>
      </c>
      <c r="F97" s="92">
        <v>76.024000000000001</v>
      </c>
      <c r="G97" s="59">
        <v>267.46012990000008</v>
      </c>
      <c r="H97" s="59">
        <v>619.76189099999965</v>
      </c>
      <c r="I97" s="60">
        <v>887.22202089999973</v>
      </c>
      <c r="J97" s="59">
        <v>3744.6290500525042</v>
      </c>
      <c r="K97" s="59">
        <v>134760.14155251131</v>
      </c>
      <c r="L97" s="59">
        <v>11670.288604914231</v>
      </c>
      <c r="M97" s="88">
        <v>3960</v>
      </c>
    </row>
    <row r="98" spans="1:13" s="48" customFormat="1" ht="15" customHeight="1" x14ac:dyDescent="0.2">
      <c r="A98" s="99" t="s">
        <v>235</v>
      </c>
      <c r="B98" s="99" t="s">
        <v>61</v>
      </c>
      <c r="C98" s="100" t="s">
        <v>236</v>
      </c>
      <c r="D98" s="16">
        <v>72.561999999999998</v>
      </c>
      <c r="E98" s="39">
        <v>5.7969999999999997</v>
      </c>
      <c r="F98" s="92">
        <v>78.358999999999995</v>
      </c>
      <c r="G98" s="59">
        <v>279.37973480000039</v>
      </c>
      <c r="H98" s="59">
        <v>955.18028509999988</v>
      </c>
      <c r="I98" s="60">
        <v>1234.5600199</v>
      </c>
      <c r="J98" s="59">
        <v>3850.2209806785982</v>
      </c>
      <c r="K98" s="59">
        <v>164771.48268069691</v>
      </c>
      <c r="L98" s="59">
        <v>15755.17834454243</v>
      </c>
      <c r="M98" s="88">
        <v>4044</v>
      </c>
    </row>
    <row r="99" spans="1:13" s="48" customFormat="1" ht="15" customHeight="1" x14ac:dyDescent="0.2">
      <c r="A99" s="99" t="s">
        <v>237</v>
      </c>
      <c r="B99" s="99" t="s">
        <v>61</v>
      </c>
      <c r="C99" s="100" t="s">
        <v>238</v>
      </c>
      <c r="D99" s="16">
        <v>22.608000000000001</v>
      </c>
      <c r="E99" s="39">
        <v>2.8820000000000001</v>
      </c>
      <c r="F99" s="92">
        <v>25.49</v>
      </c>
      <c r="G99" s="59">
        <v>105.0062302</v>
      </c>
      <c r="H99" s="59">
        <v>139.78098979999999</v>
      </c>
      <c r="I99" s="60">
        <v>244.78721999999999</v>
      </c>
      <c r="J99" s="59">
        <v>4644.6492480537863</v>
      </c>
      <c r="K99" s="59">
        <v>48501.384385843157</v>
      </c>
      <c r="L99" s="59">
        <v>9603.2648097293059</v>
      </c>
      <c r="M99" s="88">
        <v>5257</v>
      </c>
    </row>
    <row r="100" spans="1:13" s="48" customFormat="1" ht="15" customHeight="1" x14ac:dyDescent="0.2">
      <c r="A100" s="99" t="s">
        <v>239</v>
      </c>
      <c r="B100" s="99" t="s">
        <v>61</v>
      </c>
      <c r="C100" s="100" t="s">
        <v>240</v>
      </c>
      <c r="D100" s="16">
        <v>112.31</v>
      </c>
      <c r="E100" s="39">
        <v>6.6890000000000001</v>
      </c>
      <c r="F100" s="92">
        <v>118.999</v>
      </c>
      <c r="G100" s="59">
        <v>401.43626380000001</v>
      </c>
      <c r="H100" s="59">
        <v>671.00128970000026</v>
      </c>
      <c r="I100" s="60">
        <v>1072.4375534999999</v>
      </c>
      <c r="J100" s="59">
        <v>3574.3590401567089</v>
      </c>
      <c r="K100" s="59">
        <v>100314.1410823741</v>
      </c>
      <c r="L100" s="59">
        <v>9012.1560139160865</v>
      </c>
      <c r="M100" s="88">
        <v>3761</v>
      </c>
    </row>
    <row r="101" spans="1:13" s="48" customFormat="1" ht="15" customHeight="1" x14ac:dyDescent="0.2">
      <c r="A101" s="99" t="s">
        <v>241</v>
      </c>
      <c r="B101" s="99" t="s">
        <v>61</v>
      </c>
      <c r="C101" s="100" t="s">
        <v>242</v>
      </c>
      <c r="D101" s="16">
        <v>24.183</v>
      </c>
      <c r="E101" s="39">
        <v>3.7930000000000001</v>
      </c>
      <c r="F101" s="92">
        <v>27.975999999999999</v>
      </c>
      <c r="G101" s="59">
        <v>114.0296723</v>
      </c>
      <c r="H101" s="59">
        <v>188.83064909999999</v>
      </c>
      <c r="I101" s="60">
        <v>302.86032140000009</v>
      </c>
      <c r="J101" s="59">
        <v>4715.282318157384</v>
      </c>
      <c r="K101" s="59">
        <v>49783.983416820469</v>
      </c>
      <c r="L101" s="59">
        <v>10825.71923791822</v>
      </c>
      <c r="M101" s="88">
        <v>4997</v>
      </c>
    </row>
    <row r="102" spans="1:13" s="48" customFormat="1" ht="15" customHeight="1" x14ac:dyDescent="0.2">
      <c r="A102" s="99" t="s">
        <v>243</v>
      </c>
      <c r="B102" s="99" t="s">
        <v>61</v>
      </c>
      <c r="C102" s="100" t="s">
        <v>244</v>
      </c>
      <c r="D102" s="16">
        <v>56.951999999999998</v>
      </c>
      <c r="E102" s="39">
        <v>6.181</v>
      </c>
      <c r="F102" s="92">
        <v>63.133000000000003</v>
      </c>
      <c r="G102" s="59">
        <v>220.70856549999991</v>
      </c>
      <c r="H102" s="59">
        <v>308.95845619999989</v>
      </c>
      <c r="I102" s="60">
        <v>529.66702169999985</v>
      </c>
      <c r="J102" s="59">
        <v>3875.343543685909</v>
      </c>
      <c r="K102" s="59">
        <v>49985.189483902272</v>
      </c>
      <c r="L102" s="59">
        <v>8389.7014509052296</v>
      </c>
      <c r="M102" s="88">
        <v>4507</v>
      </c>
    </row>
    <row r="103" spans="1:13" s="48" customFormat="1" ht="15" customHeight="1" x14ac:dyDescent="0.2">
      <c r="A103" s="99" t="s">
        <v>245</v>
      </c>
      <c r="B103" s="99" t="s">
        <v>61</v>
      </c>
      <c r="C103" s="100" t="s">
        <v>246</v>
      </c>
      <c r="D103" s="16">
        <v>35.686</v>
      </c>
      <c r="E103" s="39">
        <v>3.149</v>
      </c>
      <c r="F103" s="92">
        <v>38.835000000000001</v>
      </c>
      <c r="G103" s="59">
        <v>160.24581710000001</v>
      </c>
      <c r="H103" s="59">
        <v>375.0729571</v>
      </c>
      <c r="I103" s="60">
        <v>535.31877420000001</v>
      </c>
      <c r="J103" s="59">
        <v>4490.4393067309302</v>
      </c>
      <c r="K103" s="59">
        <v>119108.5922832645</v>
      </c>
      <c r="L103" s="59">
        <v>13784.44120509849</v>
      </c>
      <c r="M103" s="88">
        <v>4727</v>
      </c>
    </row>
    <row r="104" spans="1:13" s="48" customFormat="1" ht="15" customHeight="1" x14ac:dyDescent="0.2">
      <c r="A104" s="99" t="s">
        <v>247</v>
      </c>
      <c r="B104" s="99" t="s">
        <v>61</v>
      </c>
      <c r="C104" s="100" t="s">
        <v>248</v>
      </c>
      <c r="D104" s="16">
        <v>235.68100000000001</v>
      </c>
      <c r="E104" s="39">
        <v>16.035</v>
      </c>
      <c r="F104" s="92">
        <v>251.71600000000001</v>
      </c>
      <c r="G104" s="59">
        <v>839.71020310000006</v>
      </c>
      <c r="H104" s="59">
        <v>1608.379907809601</v>
      </c>
      <c r="I104" s="60">
        <v>2448.0901109096012</v>
      </c>
      <c r="J104" s="59">
        <v>3562.9100483280372</v>
      </c>
      <c r="K104" s="59">
        <v>100304.3285194637</v>
      </c>
      <c r="L104" s="59">
        <v>9725.6038984792431</v>
      </c>
      <c r="M104" s="88">
        <v>3609</v>
      </c>
    </row>
    <row r="105" spans="1:13" s="48" customFormat="1" ht="15" customHeight="1" x14ac:dyDescent="0.2">
      <c r="A105" s="99" t="s">
        <v>249</v>
      </c>
      <c r="B105" s="99" t="s">
        <v>61</v>
      </c>
      <c r="C105" s="100" t="s">
        <v>250</v>
      </c>
      <c r="D105" s="16">
        <v>146.214</v>
      </c>
      <c r="E105" s="39">
        <v>9.8490000000000002</v>
      </c>
      <c r="F105" s="92">
        <v>156.06299999999999</v>
      </c>
      <c r="G105" s="59">
        <v>533.54033630000004</v>
      </c>
      <c r="H105" s="59">
        <v>1108.8185965</v>
      </c>
      <c r="I105" s="60">
        <v>1642.3589328</v>
      </c>
      <c r="J105" s="59">
        <v>3649.0372761842241</v>
      </c>
      <c r="K105" s="59">
        <v>112581.84551731141</v>
      </c>
      <c r="L105" s="59">
        <v>10523.69192441514</v>
      </c>
      <c r="M105" s="88">
        <v>3805</v>
      </c>
    </row>
    <row r="106" spans="1:13" s="48" customFormat="1" ht="15" customHeight="1" x14ac:dyDescent="0.2">
      <c r="A106" s="77" t="s">
        <v>251</v>
      </c>
      <c r="B106" s="77" t="s">
        <v>61</v>
      </c>
      <c r="C106" s="78" t="s">
        <v>252</v>
      </c>
      <c r="D106" s="79">
        <v>86.637</v>
      </c>
      <c r="E106" s="80">
        <v>6.8449999999999998</v>
      </c>
      <c r="F106" s="95">
        <v>93.481999999999999</v>
      </c>
      <c r="G106" s="81">
        <v>330.95625519999999</v>
      </c>
      <c r="H106" s="81">
        <v>480.62541399999992</v>
      </c>
      <c r="I106" s="82">
        <v>811.58166919999996</v>
      </c>
      <c r="J106" s="81">
        <v>3820.0336484411978</v>
      </c>
      <c r="K106" s="81">
        <v>70215.546238130017</v>
      </c>
      <c r="L106" s="81">
        <v>8681.6891936415559</v>
      </c>
      <c r="M106" s="96">
        <v>3899</v>
      </c>
    </row>
    <row r="107" spans="1:13" s="48" customFormat="1" ht="15" customHeight="1" x14ac:dyDescent="0.2">
      <c r="A107" s="99" t="s">
        <v>253</v>
      </c>
      <c r="B107" s="99" t="s">
        <v>63</v>
      </c>
      <c r="C107" s="100" t="s">
        <v>254</v>
      </c>
      <c r="D107" s="16">
        <v>54.646999999999998</v>
      </c>
      <c r="E107" s="39">
        <v>4.0129999999999999</v>
      </c>
      <c r="F107" s="92">
        <v>58.66</v>
      </c>
      <c r="G107" s="59">
        <v>223.80309729999999</v>
      </c>
      <c r="H107" s="59">
        <v>376.5322614000001</v>
      </c>
      <c r="I107" s="60">
        <v>600.33535870000014</v>
      </c>
      <c r="J107" s="59">
        <v>4095.432453748605</v>
      </c>
      <c r="K107" s="59">
        <v>93828.123947171713</v>
      </c>
      <c r="L107" s="59">
        <v>10234.152040572801</v>
      </c>
      <c r="M107" s="88">
        <v>4265</v>
      </c>
    </row>
    <row r="108" spans="1:13" s="48" customFormat="1" ht="15" customHeight="1" x14ac:dyDescent="0.2">
      <c r="A108" s="99" t="s">
        <v>255</v>
      </c>
      <c r="B108" s="99" t="s">
        <v>63</v>
      </c>
      <c r="C108" s="100" t="s">
        <v>256</v>
      </c>
      <c r="D108" s="16">
        <v>51.915999999999997</v>
      </c>
      <c r="E108" s="39">
        <v>3.0619999999999998</v>
      </c>
      <c r="F108" s="92">
        <v>54.977999999999987</v>
      </c>
      <c r="G108" s="59">
        <v>194.8154249000001</v>
      </c>
      <c r="H108" s="59">
        <v>368.98384579999998</v>
      </c>
      <c r="I108" s="60">
        <v>563.79927070000008</v>
      </c>
      <c r="J108" s="59">
        <v>3752.5122293705231</v>
      </c>
      <c r="K108" s="59">
        <v>120504.1952318746</v>
      </c>
      <c r="L108" s="59">
        <v>10254.997830041109</v>
      </c>
      <c r="M108" s="88">
        <v>3933</v>
      </c>
    </row>
    <row r="109" spans="1:13" s="48" customFormat="1" ht="15" customHeight="1" x14ac:dyDescent="0.2">
      <c r="A109" s="99" t="s">
        <v>257</v>
      </c>
      <c r="B109" s="99" t="s">
        <v>63</v>
      </c>
      <c r="C109" s="100" t="s">
        <v>258</v>
      </c>
      <c r="D109" s="16">
        <v>49.884</v>
      </c>
      <c r="E109" s="39">
        <v>4.2130000000000001</v>
      </c>
      <c r="F109" s="92">
        <v>54.097000000000001</v>
      </c>
      <c r="G109" s="59">
        <v>208.5423933000001</v>
      </c>
      <c r="H109" s="59">
        <v>345.32223890000012</v>
      </c>
      <c r="I109" s="60">
        <v>553.86463220000019</v>
      </c>
      <c r="J109" s="59">
        <v>4180.546734423865</v>
      </c>
      <c r="K109" s="59">
        <v>81965.876786138164</v>
      </c>
      <c r="L109" s="59">
        <v>10238.36131763314</v>
      </c>
      <c r="M109" s="88">
        <v>4353</v>
      </c>
    </row>
    <row r="110" spans="1:13" s="48" customFormat="1" ht="15" customHeight="1" x14ac:dyDescent="0.2">
      <c r="A110" s="99" t="s">
        <v>259</v>
      </c>
      <c r="B110" s="99" t="s">
        <v>63</v>
      </c>
      <c r="C110" s="100" t="s">
        <v>260</v>
      </c>
      <c r="D110" s="16">
        <v>39.207000000000001</v>
      </c>
      <c r="E110" s="39">
        <v>2.1659999999999999</v>
      </c>
      <c r="F110" s="92">
        <v>41.372999999999998</v>
      </c>
      <c r="G110" s="59">
        <v>161.77532579999999</v>
      </c>
      <c r="H110" s="59">
        <v>216.47483589999999</v>
      </c>
      <c r="I110" s="60">
        <v>378.25016169999992</v>
      </c>
      <c r="J110" s="59">
        <v>4126.1847578238567</v>
      </c>
      <c r="K110" s="59">
        <v>99942.21417359187</v>
      </c>
      <c r="L110" s="59">
        <v>9142.4397964856289</v>
      </c>
      <c r="M110" s="88">
        <v>4209</v>
      </c>
    </row>
    <row r="111" spans="1:13" s="48" customFormat="1" ht="15" customHeight="1" x14ac:dyDescent="0.2">
      <c r="A111" s="99" t="s">
        <v>261</v>
      </c>
      <c r="B111" s="99" t="s">
        <v>63</v>
      </c>
      <c r="C111" s="99" t="s">
        <v>262</v>
      </c>
      <c r="D111" s="16">
        <v>33.935000000000002</v>
      </c>
      <c r="E111" s="39">
        <v>1.9350000000000001</v>
      </c>
      <c r="F111" s="92">
        <v>35.869999999999997</v>
      </c>
      <c r="G111" s="59">
        <v>123.5143369</v>
      </c>
      <c r="H111" s="59">
        <v>180.6309072</v>
      </c>
      <c r="I111" s="60">
        <v>304.14524410000001</v>
      </c>
      <c r="J111" s="59">
        <v>3639.7329276558121</v>
      </c>
      <c r="K111" s="59">
        <v>93349.306046511614</v>
      </c>
      <c r="L111" s="59">
        <v>8479.097967660995</v>
      </c>
      <c r="M111" s="88">
        <v>3887</v>
      </c>
    </row>
    <row r="112" spans="1:13" s="48" customFormat="1" ht="15" customHeight="1" x14ac:dyDescent="0.2">
      <c r="A112" s="99" t="s">
        <v>263</v>
      </c>
      <c r="B112" s="99" t="s">
        <v>63</v>
      </c>
      <c r="C112" s="99" t="s">
        <v>264</v>
      </c>
      <c r="D112" s="16">
        <v>28.327000000000002</v>
      </c>
      <c r="E112" s="39">
        <v>2.492</v>
      </c>
      <c r="F112" s="92">
        <v>30.818999999999999</v>
      </c>
      <c r="G112" s="59">
        <v>124.84172649999999</v>
      </c>
      <c r="H112" s="59">
        <v>223.6330193</v>
      </c>
      <c r="I112" s="60">
        <v>348.47474579999999</v>
      </c>
      <c r="J112" s="59">
        <v>4407.1637130652734</v>
      </c>
      <c r="K112" s="59">
        <v>89740.376926163721</v>
      </c>
      <c r="L112" s="59">
        <v>11307.139939647621</v>
      </c>
      <c r="M112" s="88">
        <v>4851</v>
      </c>
    </row>
    <row r="113" spans="1:13" s="48" customFormat="1" ht="15" customHeight="1" x14ac:dyDescent="0.2">
      <c r="A113" s="99" t="s">
        <v>265</v>
      </c>
      <c r="B113" s="99" t="s">
        <v>63</v>
      </c>
      <c r="C113" s="100" t="s">
        <v>266</v>
      </c>
      <c r="D113" s="16">
        <v>48.627000000000002</v>
      </c>
      <c r="E113" s="39">
        <v>2.9220000000000002</v>
      </c>
      <c r="F113" s="92">
        <v>51.548999999999999</v>
      </c>
      <c r="G113" s="59">
        <v>186.21431510000011</v>
      </c>
      <c r="H113" s="59">
        <v>187.78490540000001</v>
      </c>
      <c r="I113" s="60">
        <v>373.99922050000009</v>
      </c>
      <c r="J113" s="59">
        <v>3829.4428013243692</v>
      </c>
      <c r="K113" s="59">
        <v>64265.881382614651</v>
      </c>
      <c r="L113" s="59">
        <v>7255.2177636811602</v>
      </c>
      <c r="M113" s="88">
        <v>3819</v>
      </c>
    </row>
    <row r="114" spans="1:13" s="48" customFormat="1" ht="15" customHeight="1" x14ac:dyDescent="0.2">
      <c r="A114" s="99" t="s">
        <v>267</v>
      </c>
      <c r="B114" s="99" t="s">
        <v>63</v>
      </c>
      <c r="C114" s="100" t="s">
        <v>268</v>
      </c>
      <c r="D114" s="16">
        <v>68.164000000000001</v>
      </c>
      <c r="E114" s="39">
        <v>4.95</v>
      </c>
      <c r="F114" s="92">
        <v>73.114000000000004</v>
      </c>
      <c r="G114" s="59">
        <v>274.25692259999988</v>
      </c>
      <c r="H114" s="59">
        <v>459.65415420000028</v>
      </c>
      <c r="I114" s="60">
        <v>733.91107680000027</v>
      </c>
      <c r="J114" s="59">
        <v>4023.4863358957791</v>
      </c>
      <c r="K114" s="59">
        <v>92859.42509090915</v>
      </c>
      <c r="L114" s="59">
        <v>10037.900768662639</v>
      </c>
      <c r="M114" s="88">
        <v>4197</v>
      </c>
    </row>
    <row r="115" spans="1:13" s="48" customFormat="1" ht="15" customHeight="1" x14ac:dyDescent="0.2">
      <c r="A115" s="99" t="s">
        <v>269</v>
      </c>
      <c r="B115" s="99" t="s">
        <v>63</v>
      </c>
      <c r="C115" s="100" t="s">
        <v>270</v>
      </c>
      <c r="D115" s="16">
        <v>48.222000000000001</v>
      </c>
      <c r="E115" s="39">
        <v>3.9039999999999999</v>
      </c>
      <c r="F115" s="92">
        <v>52.125999999999998</v>
      </c>
      <c r="G115" s="59">
        <v>167.07805759999991</v>
      </c>
      <c r="H115" s="59">
        <v>238.86763959999999</v>
      </c>
      <c r="I115" s="60">
        <v>405.94569719999993</v>
      </c>
      <c r="J115" s="59">
        <v>3464.7683132180318</v>
      </c>
      <c r="K115" s="59">
        <v>61185.35850409836</v>
      </c>
      <c r="L115" s="59">
        <v>7787.7776387982949</v>
      </c>
      <c r="M115" s="88">
        <v>3678</v>
      </c>
    </row>
    <row r="116" spans="1:13" s="48" customFormat="1" ht="15" customHeight="1" x14ac:dyDescent="0.2">
      <c r="A116" s="99" t="s">
        <v>271</v>
      </c>
      <c r="B116" s="99" t="s">
        <v>63</v>
      </c>
      <c r="C116" s="100" t="s">
        <v>272</v>
      </c>
      <c r="D116" s="16">
        <v>25.925999999999998</v>
      </c>
      <c r="E116" s="39">
        <v>2.0870000000000002</v>
      </c>
      <c r="F116" s="92">
        <v>28.013000000000002</v>
      </c>
      <c r="G116" s="59">
        <v>97.436363000000028</v>
      </c>
      <c r="H116" s="59">
        <v>356.19212169999997</v>
      </c>
      <c r="I116" s="60">
        <v>453.62848470000012</v>
      </c>
      <c r="J116" s="59">
        <v>3758.2489778600639</v>
      </c>
      <c r="K116" s="59">
        <v>170671.83598466701</v>
      </c>
      <c r="L116" s="59">
        <v>16193.49890051048</v>
      </c>
      <c r="M116" s="88">
        <v>4217</v>
      </c>
    </row>
    <row r="117" spans="1:13" s="48" customFormat="1" ht="15" customHeight="1" x14ac:dyDescent="0.2">
      <c r="A117" s="99" t="s">
        <v>273</v>
      </c>
      <c r="B117" s="99" t="s">
        <v>63</v>
      </c>
      <c r="C117" s="100" t="s">
        <v>274</v>
      </c>
      <c r="D117" s="16">
        <v>33.561999999999998</v>
      </c>
      <c r="E117" s="39">
        <v>3.0619999999999998</v>
      </c>
      <c r="F117" s="92">
        <v>36.624000000000002</v>
      </c>
      <c r="G117" s="59">
        <v>171.75533200000001</v>
      </c>
      <c r="H117" s="59">
        <v>261.77381020000001</v>
      </c>
      <c r="I117" s="60">
        <v>433.52914220000002</v>
      </c>
      <c r="J117" s="59">
        <v>5117.5535426970991</v>
      </c>
      <c r="K117" s="59">
        <v>85491.120248203792</v>
      </c>
      <c r="L117" s="59">
        <v>11837.296368501529</v>
      </c>
      <c r="M117" s="88">
        <v>5321</v>
      </c>
    </row>
    <row r="118" spans="1:13" s="48" customFormat="1" ht="15" customHeight="1" x14ac:dyDescent="0.2">
      <c r="A118" s="99" t="s">
        <v>275</v>
      </c>
      <c r="B118" s="99" t="s">
        <v>63</v>
      </c>
      <c r="C118" s="100" t="s">
        <v>276</v>
      </c>
      <c r="D118" s="16">
        <v>107.43899999999999</v>
      </c>
      <c r="E118" s="39">
        <v>7.2720000000000002</v>
      </c>
      <c r="F118" s="92">
        <v>114.711</v>
      </c>
      <c r="G118" s="59">
        <v>403.74029879999978</v>
      </c>
      <c r="H118" s="59">
        <v>728.16820070000006</v>
      </c>
      <c r="I118" s="60">
        <v>1131.9084995000001</v>
      </c>
      <c r="J118" s="59">
        <v>3757.8560746097769</v>
      </c>
      <c r="K118" s="59">
        <v>100133.140910341</v>
      </c>
      <c r="L118" s="59">
        <v>9867.4800106354232</v>
      </c>
      <c r="M118" s="88">
        <v>3912</v>
      </c>
    </row>
    <row r="119" spans="1:13" s="48" customFormat="1" ht="15" customHeight="1" x14ac:dyDescent="0.2">
      <c r="A119" s="99" t="s">
        <v>277</v>
      </c>
      <c r="B119" s="99" t="s">
        <v>63</v>
      </c>
      <c r="C119" s="100" t="s">
        <v>278</v>
      </c>
      <c r="D119" s="16">
        <v>32.823</v>
      </c>
      <c r="E119" s="39">
        <v>4.4400000000000004</v>
      </c>
      <c r="F119" s="92">
        <v>37.262999999999998</v>
      </c>
      <c r="G119" s="59">
        <v>153.80033850000001</v>
      </c>
      <c r="H119" s="59">
        <v>250.6604744</v>
      </c>
      <c r="I119" s="60">
        <v>404.46081290000012</v>
      </c>
      <c r="J119" s="59">
        <v>4685.7489717576091</v>
      </c>
      <c r="K119" s="59">
        <v>56455.061801801807</v>
      </c>
      <c r="L119" s="59">
        <v>10854.22034994499</v>
      </c>
      <c r="M119" s="88">
        <v>5062</v>
      </c>
    </row>
    <row r="120" spans="1:13" s="48" customFormat="1" ht="15" customHeight="1" x14ac:dyDescent="0.2">
      <c r="A120" s="99" t="s">
        <v>279</v>
      </c>
      <c r="B120" s="99" t="s">
        <v>63</v>
      </c>
      <c r="C120" s="100" t="s">
        <v>280</v>
      </c>
      <c r="D120" s="16">
        <v>64.771000000000001</v>
      </c>
      <c r="E120" s="39">
        <v>7.41</v>
      </c>
      <c r="F120" s="92">
        <v>72.180999999999997</v>
      </c>
      <c r="G120" s="59">
        <v>303.03464330000003</v>
      </c>
      <c r="H120" s="59">
        <v>375.57055000000003</v>
      </c>
      <c r="I120" s="60">
        <v>678.6051933</v>
      </c>
      <c r="J120" s="59">
        <v>4678.5543422210558</v>
      </c>
      <c r="K120" s="59">
        <v>50684.284750337392</v>
      </c>
      <c r="L120" s="59">
        <v>9401.4379587426065</v>
      </c>
      <c r="M120" s="88">
        <v>4861</v>
      </c>
    </row>
    <row r="121" spans="1:13" s="48" customFormat="1" ht="15" customHeight="1" x14ac:dyDescent="0.2">
      <c r="A121" s="99" t="s">
        <v>281</v>
      </c>
      <c r="B121" s="99" t="s">
        <v>63</v>
      </c>
      <c r="C121" s="100" t="s">
        <v>282</v>
      </c>
      <c r="D121" s="16">
        <v>37.103999999999999</v>
      </c>
      <c r="E121" s="39">
        <v>2.6669999999999998</v>
      </c>
      <c r="F121" s="92">
        <v>39.771000000000001</v>
      </c>
      <c r="G121" s="59">
        <v>168.38206849999989</v>
      </c>
      <c r="H121" s="59">
        <v>164.13224940000001</v>
      </c>
      <c r="I121" s="60">
        <v>332.51431789999992</v>
      </c>
      <c r="J121" s="59">
        <v>4538.1109449115984</v>
      </c>
      <c r="K121" s="59">
        <v>61541.900787401581</v>
      </c>
      <c r="L121" s="59">
        <v>8360.7230871740685</v>
      </c>
      <c r="M121" s="88">
        <v>4759</v>
      </c>
    </row>
    <row r="122" spans="1:13" s="48" customFormat="1" ht="15" customHeight="1" x14ac:dyDescent="0.2">
      <c r="A122" s="99" t="s">
        <v>283</v>
      </c>
      <c r="B122" s="99" t="s">
        <v>63</v>
      </c>
      <c r="C122" s="100" t="s">
        <v>284</v>
      </c>
      <c r="D122" s="16">
        <v>49.95</v>
      </c>
      <c r="E122" s="39">
        <v>3.4279999999999999</v>
      </c>
      <c r="F122" s="92">
        <v>53.378</v>
      </c>
      <c r="G122" s="59">
        <v>192.43322040000001</v>
      </c>
      <c r="H122" s="59">
        <v>280.65385550000008</v>
      </c>
      <c r="I122" s="60">
        <v>473.08707590000012</v>
      </c>
      <c r="J122" s="59">
        <v>3852.5169249249252</v>
      </c>
      <c r="K122" s="59">
        <v>81871.019690781832</v>
      </c>
      <c r="L122" s="59">
        <v>8862.9599441717583</v>
      </c>
      <c r="M122" s="88">
        <v>4022</v>
      </c>
    </row>
    <row r="123" spans="1:13" s="48" customFormat="1" ht="15" customHeight="1" x14ac:dyDescent="0.2">
      <c r="A123" s="99" t="s">
        <v>285</v>
      </c>
      <c r="B123" s="99" t="s">
        <v>63</v>
      </c>
      <c r="C123" s="100" t="s">
        <v>286</v>
      </c>
      <c r="D123" s="16">
        <v>51.015000000000001</v>
      </c>
      <c r="E123" s="39">
        <v>2.5249999999999999</v>
      </c>
      <c r="F123" s="92">
        <v>53.54</v>
      </c>
      <c r="G123" s="59">
        <v>206.77072459999999</v>
      </c>
      <c r="H123" s="59">
        <v>166.1647901</v>
      </c>
      <c r="I123" s="60">
        <v>372.9355147</v>
      </c>
      <c r="J123" s="59">
        <v>4053.1358345584631</v>
      </c>
      <c r="K123" s="59">
        <v>65807.837663366357</v>
      </c>
      <c r="L123" s="59">
        <v>6965.5493967127386</v>
      </c>
      <c r="M123" s="88">
        <v>4201</v>
      </c>
    </row>
    <row r="124" spans="1:13" s="48" customFormat="1" ht="15" customHeight="1" x14ac:dyDescent="0.2">
      <c r="A124" s="99" t="s">
        <v>287</v>
      </c>
      <c r="B124" s="99" t="s">
        <v>63</v>
      </c>
      <c r="C124" s="100" t="s">
        <v>288</v>
      </c>
      <c r="D124" s="16">
        <v>35.637</v>
      </c>
      <c r="E124" s="39">
        <v>3.3</v>
      </c>
      <c r="F124" s="92">
        <v>38.936999999999998</v>
      </c>
      <c r="G124" s="59">
        <v>167.7276248</v>
      </c>
      <c r="H124" s="59">
        <v>212.0780183</v>
      </c>
      <c r="I124" s="60">
        <v>379.8056431</v>
      </c>
      <c r="J124" s="59">
        <v>4706.5584869657941</v>
      </c>
      <c r="K124" s="59">
        <v>64266.066151515137</v>
      </c>
      <c r="L124" s="59">
        <v>9754.3632817114831</v>
      </c>
      <c r="M124" s="88">
        <v>4888</v>
      </c>
    </row>
    <row r="125" spans="1:13" s="48" customFormat="1" ht="15" customHeight="1" x14ac:dyDescent="0.2">
      <c r="A125" s="99" t="s">
        <v>289</v>
      </c>
      <c r="B125" s="99" t="s">
        <v>63</v>
      </c>
      <c r="C125" s="100" t="s">
        <v>290</v>
      </c>
      <c r="D125" s="16">
        <v>40.219000000000001</v>
      </c>
      <c r="E125" s="39">
        <v>3.484</v>
      </c>
      <c r="F125" s="92">
        <v>43.703000000000003</v>
      </c>
      <c r="G125" s="59">
        <v>166.407746</v>
      </c>
      <c r="H125" s="59">
        <v>553.47402760000011</v>
      </c>
      <c r="I125" s="60">
        <v>719.88177360000009</v>
      </c>
      <c r="J125" s="59">
        <v>4137.5406151321513</v>
      </c>
      <c r="K125" s="59">
        <v>158861.6611940299</v>
      </c>
      <c r="L125" s="59">
        <v>16472.136320161091</v>
      </c>
      <c r="M125" s="88">
        <v>4220</v>
      </c>
    </row>
    <row r="126" spans="1:13" s="48" customFormat="1" ht="15" customHeight="1" x14ac:dyDescent="0.2">
      <c r="A126" s="99" t="s">
        <v>291</v>
      </c>
      <c r="B126" s="99" t="s">
        <v>63</v>
      </c>
      <c r="C126" s="100" t="s">
        <v>292</v>
      </c>
      <c r="D126" s="16">
        <v>46.71</v>
      </c>
      <c r="E126" s="39">
        <v>3.4009999999999998</v>
      </c>
      <c r="F126" s="92">
        <v>50.110999999999997</v>
      </c>
      <c r="G126" s="59">
        <v>193.73272320000001</v>
      </c>
      <c r="H126" s="59">
        <v>234.15819189999991</v>
      </c>
      <c r="I126" s="60">
        <v>427.89091509999992</v>
      </c>
      <c r="J126" s="59">
        <v>4147.5641875401398</v>
      </c>
      <c r="K126" s="59">
        <v>68849.806498088772</v>
      </c>
      <c r="L126" s="59">
        <v>8538.8620282971769</v>
      </c>
      <c r="M126" s="88">
        <v>4372</v>
      </c>
    </row>
    <row r="127" spans="1:13" s="48" customFormat="1" ht="15" customHeight="1" x14ac:dyDescent="0.2">
      <c r="A127" s="99" t="s">
        <v>293</v>
      </c>
      <c r="B127" s="99" t="s">
        <v>63</v>
      </c>
      <c r="C127" s="100" t="s">
        <v>294</v>
      </c>
      <c r="D127" s="16">
        <v>41.173000000000002</v>
      </c>
      <c r="E127" s="39">
        <v>2.9460000000000002</v>
      </c>
      <c r="F127" s="92">
        <v>44.119</v>
      </c>
      <c r="G127" s="59">
        <v>168.10184369999999</v>
      </c>
      <c r="H127" s="59">
        <v>229.14927209999999</v>
      </c>
      <c r="I127" s="60">
        <v>397.25111580000009</v>
      </c>
      <c r="J127" s="59">
        <v>4082.8174701867738</v>
      </c>
      <c r="K127" s="59">
        <v>77783.188085539718</v>
      </c>
      <c r="L127" s="59">
        <v>9004.082499603348</v>
      </c>
      <c r="M127" s="88">
        <v>4364</v>
      </c>
    </row>
    <row r="128" spans="1:13" s="48" customFormat="1" ht="15" customHeight="1" x14ac:dyDescent="0.2">
      <c r="A128" s="99" t="s">
        <v>295</v>
      </c>
      <c r="B128" s="99" t="s">
        <v>63</v>
      </c>
      <c r="C128" s="100" t="s">
        <v>296</v>
      </c>
      <c r="D128" s="16">
        <v>126.489</v>
      </c>
      <c r="E128" s="39">
        <v>11.839</v>
      </c>
      <c r="F128" s="92">
        <v>138.328</v>
      </c>
      <c r="G128" s="59">
        <v>453.99032949999992</v>
      </c>
      <c r="H128" s="59">
        <v>1000.3515797</v>
      </c>
      <c r="I128" s="60">
        <v>1454.3419091999999</v>
      </c>
      <c r="J128" s="59">
        <v>3589.1684612891231</v>
      </c>
      <c r="K128" s="59">
        <v>84496.290201875177</v>
      </c>
      <c r="L128" s="59">
        <v>10513.72035451969</v>
      </c>
      <c r="M128" s="88">
        <v>3703</v>
      </c>
    </row>
    <row r="129" spans="1:13" s="48" customFormat="1" ht="15" customHeight="1" x14ac:dyDescent="0.2">
      <c r="A129" s="99" t="s">
        <v>297</v>
      </c>
      <c r="B129" s="99" t="s">
        <v>63</v>
      </c>
      <c r="C129" s="100" t="s">
        <v>298</v>
      </c>
      <c r="D129" s="16">
        <v>41.823999999999998</v>
      </c>
      <c r="E129" s="39">
        <v>3.27</v>
      </c>
      <c r="F129" s="92">
        <v>45.094000000000001</v>
      </c>
      <c r="G129" s="59">
        <v>145.40612999999999</v>
      </c>
      <c r="H129" s="59">
        <v>273.74780340000001</v>
      </c>
      <c r="I129" s="60">
        <v>419.15393339999991</v>
      </c>
      <c r="J129" s="59">
        <v>3476.6194051262428</v>
      </c>
      <c r="K129" s="59">
        <v>83714.924587155954</v>
      </c>
      <c r="L129" s="59">
        <v>9295.1153900740646</v>
      </c>
      <c r="M129" s="88">
        <v>3824</v>
      </c>
    </row>
    <row r="130" spans="1:13" s="48" customFormat="1" ht="15" customHeight="1" x14ac:dyDescent="0.2">
      <c r="A130" s="99" t="s">
        <v>299</v>
      </c>
      <c r="B130" s="99" t="s">
        <v>63</v>
      </c>
      <c r="C130" s="100" t="s">
        <v>300</v>
      </c>
      <c r="D130" s="16">
        <v>46.887999999999998</v>
      </c>
      <c r="E130" s="39">
        <v>2.9460000000000002</v>
      </c>
      <c r="F130" s="92">
        <v>49.834000000000003</v>
      </c>
      <c r="G130" s="59">
        <v>167.17040779999999</v>
      </c>
      <c r="H130" s="59">
        <v>259.2959416999999</v>
      </c>
      <c r="I130" s="60">
        <v>426.46634949999998</v>
      </c>
      <c r="J130" s="59">
        <v>3565.3132528578749</v>
      </c>
      <c r="K130" s="59">
        <v>88016.273489477215</v>
      </c>
      <c r="L130" s="59">
        <v>8557.7386824256537</v>
      </c>
      <c r="M130" s="88">
        <v>3840</v>
      </c>
    </row>
    <row r="131" spans="1:13" s="48" customFormat="1" ht="15" customHeight="1" x14ac:dyDescent="0.2">
      <c r="A131" s="99" t="s">
        <v>301</v>
      </c>
      <c r="B131" s="99" t="s">
        <v>63</v>
      </c>
      <c r="C131" s="100" t="s">
        <v>302</v>
      </c>
      <c r="D131" s="16">
        <v>22.050999999999998</v>
      </c>
      <c r="E131" s="39">
        <v>2.0830000000000002</v>
      </c>
      <c r="F131" s="92">
        <v>24.134</v>
      </c>
      <c r="G131" s="59">
        <v>101.18792740000001</v>
      </c>
      <c r="H131" s="59">
        <v>173.9355979</v>
      </c>
      <c r="I131" s="60">
        <v>275.12352529999998</v>
      </c>
      <c r="J131" s="59">
        <v>4588.8135413359932</v>
      </c>
      <c r="K131" s="59">
        <v>83502.447383581355</v>
      </c>
      <c r="L131" s="59">
        <v>11399.83116350377</v>
      </c>
      <c r="M131" s="88">
        <v>4920</v>
      </c>
    </row>
    <row r="132" spans="1:13" s="48" customFormat="1" ht="15" customHeight="1" x14ac:dyDescent="0.2">
      <c r="A132" s="99" t="s">
        <v>303</v>
      </c>
      <c r="B132" s="99" t="s">
        <v>63</v>
      </c>
      <c r="C132" s="100" t="s">
        <v>304</v>
      </c>
      <c r="D132" s="16">
        <v>50.459000000000003</v>
      </c>
      <c r="E132" s="39">
        <v>4.351</v>
      </c>
      <c r="F132" s="92">
        <v>54.81</v>
      </c>
      <c r="G132" s="59">
        <v>214.35191150000011</v>
      </c>
      <c r="H132" s="59">
        <v>406.27152590000009</v>
      </c>
      <c r="I132" s="60">
        <v>620.62343740000017</v>
      </c>
      <c r="J132" s="59">
        <v>4248.0412116768084</v>
      </c>
      <c r="K132" s="59">
        <v>93374.28772695933</v>
      </c>
      <c r="L132" s="59">
        <v>11323.178934501009</v>
      </c>
      <c r="M132" s="88">
        <v>4431</v>
      </c>
    </row>
    <row r="133" spans="1:13" s="48" customFormat="1" ht="15" customHeight="1" x14ac:dyDescent="0.2">
      <c r="A133" s="99" t="s">
        <v>305</v>
      </c>
      <c r="B133" s="99" t="s">
        <v>63</v>
      </c>
      <c r="C133" s="100" t="s">
        <v>306</v>
      </c>
      <c r="D133" s="16">
        <v>43.470999999999997</v>
      </c>
      <c r="E133" s="39">
        <v>2.7850000000000001</v>
      </c>
      <c r="F133" s="92">
        <v>46.256</v>
      </c>
      <c r="G133" s="59">
        <v>165.79851470000011</v>
      </c>
      <c r="H133" s="59">
        <v>225.90244300000001</v>
      </c>
      <c r="I133" s="60">
        <v>391.70095770000012</v>
      </c>
      <c r="J133" s="59">
        <v>3814.0027765636878</v>
      </c>
      <c r="K133" s="59">
        <v>81113.983123877915</v>
      </c>
      <c r="L133" s="59">
        <v>8468.1113304220016</v>
      </c>
      <c r="M133" s="88">
        <v>3910</v>
      </c>
    </row>
    <row r="134" spans="1:13" s="48" customFormat="1" ht="15" customHeight="1" x14ac:dyDescent="0.2">
      <c r="A134" s="99" t="s">
        <v>307</v>
      </c>
      <c r="B134" s="99" t="s">
        <v>63</v>
      </c>
      <c r="C134" s="100" t="s">
        <v>308</v>
      </c>
      <c r="D134" s="16">
        <v>47.121000000000002</v>
      </c>
      <c r="E134" s="39">
        <v>3.71</v>
      </c>
      <c r="F134" s="92">
        <v>50.831000000000003</v>
      </c>
      <c r="G134" s="59">
        <v>206.7732422</v>
      </c>
      <c r="H134" s="59">
        <v>260.34069199999999</v>
      </c>
      <c r="I134" s="60">
        <v>467.11393420000002</v>
      </c>
      <c r="J134" s="59">
        <v>4388.1335752636833</v>
      </c>
      <c r="K134" s="59">
        <v>70172.693261455541</v>
      </c>
      <c r="L134" s="59">
        <v>9189.5483897621525</v>
      </c>
      <c r="M134" s="88">
        <v>4658</v>
      </c>
    </row>
    <row r="135" spans="1:13" s="48" customFormat="1" ht="15" customHeight="1" x14ac:dyDescent="0.2">
      <c r="A135" s="99" t="s">
        <v>309</v>
      </c>
      <c r="B135" s="99" t="s">
        <v>63</v>
      </c>
      <c r="C135" s="100" t="s">
        <v>310</v>
      </c>
      <c r="D135" s="16">
        <v>40.020000000000003</v>
      </c>
      <c r="E135" s="39">
        <v>3.2690000000000001</v>
      </c>
      <c r="F135" s="92">
        <v>43.289000000000001</v>
      </c>
      <c r="G135" s="59">
        <v>173.7486443</v>
      </c>
      <c r="H135" s="59">
        <v>348.42345860000012</v>
      </c>
      <c r="I135" s="60">
        <v>522.17210290000014</v>
      </c>
      <c r="J135" s="59">
        <v>4341.5453348325827</v>
      </c>
      <c r="K135" s="59">
        <v>106584.11092077089</v>
      </c>
      <c r="L135" s="59">
        <v>12062.466282427409</v>
      </c>
      <c r="M135" s="88">
        <v>4580</v>
      </c>
    </row>
    <row r="136" spans="1:13" s="48" customFormat="1" ht="15" customHeight="1" x14ac:dyDescent="0.2">
      <c r="A136" s="99" t="s">
        <v>311</v>
      </c>
      <c r="B136" s="99" t="s">
        <v>63</v>
      </c>
      <c r="C136" s="100" t="s">
        <v>312</v>
      </c>
      <c r="D136" s="16">
        <v>94.11</v>
      </c>
      <c r="E136" s="39">
        <v>6.4349999999999996</v>
      </c>
      <c r="F136" s="92">
        <v>100.545</v>
      </c>
      <c r="G136" s="59">
        <v>370.91542829999992</v>
      </c>
      <c r="H136" s="59">
        <v>601.62035580000031</v>
      </c>
      <c r="I136" s="60">
        <v>972.53578410000023</v>
      </c>
      <c r="J136" s="59">
        <v>3941.2966560408022</v>
      </c>
      <c r="K136" s="59">
        <v>93491.896783216842</v>
      </c>
      <c r="L136" s="59">
        <v>9672.6419424138476</v>
      </c>
      <c r="M136" s="88">
        <v>4067</v>
      </c>
    </row>
    <row r="137" spans="1:13" s="48" customFormat="1" ht="15" customHeight="1" x14ac:dyDescent="0.2">
      <c r="A137" s="99" t="s">
        <v>313</v>
      </c>
      <c r="B137" s="99" t="s">
        <v>63</v>
      </c>
      <c r="C137" s="100" t="s">
        <v>314</v>
      </c>
      <c r="D137" s="16">
        <v>130.82300000000001</v>
      </c>
      <c r="E137" s="39">
        <v>10.984</v>
      </c>
      <c r="F137" s="92">
        <v>141.80699999999999</v>
      </c>
      <c r="G137" s="59">
        <v>484.97568269999982</v>
      </c>
      <c r="H137" s="59">
        <v>879.53468889999954</v>
      </c>
      <c r="I137" s="60">
        <v>1364.510371599999</v>
      </c>
      <c r="J137" s="59">
        <v>3707.1132958271842</v>
      </c>
      <c r="K137" s="59">
        <v>80074.170511653268</v>
      </c>
      <c r="L137" s="59">
        <v>9622.3061738842189</v>
      </c>
      <c r="M137" s="88">
        <v>3698</v>
      </c>
    </row>
    <row r="138" spans="1:13" s="48" customFormat="1" ht="15" customHeight="1" x14ac:dyDescent="0.2">
      <c r="A138" s="99" t="s">
        <v>315</v>
      </c>
      <c r="B138" s="99" t="s">
        <v>63</v>
      </c>
      <c r="C138" s="100" t="s">
        <v>316</v>
      </c>
      <c r="D138" s="16">
        <v>22.606999999999999</v>
      </c>
      <c r="E138" s="39">
        <v>1.3939999999999999</v>
      </c>
      <c r="F138" s="92">
        <v>24.001000000000001</v>
      </c>
      <c r="G138" s="59">
        <v>88.128798100000026</v>
      </c>
      <c r="H138" s="59">
        <v>121.2666615</v>
      </c>
      <c r="I138" s="60">
        <v>209.39545960000001</v>
      </c>
      <c r="J138" s="59">
        <v>3898.2969036139261</v>
      </c>
      <c r="K138" s="59">
        <v>86991.866212338588</v>
      </c>
      <c r="L138" s="59">
        <v>8724.4472980292485</v>
      </c>
      <c r="M138" s="88">
        <v>3829</v>
      </c>
    </row>
    <row r="139" spans="1:13" s="48" customFormat="1" ht="15" customHeight="1" x14ac:dyDescent="0.2">
      <c r="A139" s="99" t="s">
        <v>317</v>
      </c>
      <c r="B139" s="99" t="s">
        <v>63</v>
      </c>
      <c r="C139" s="100" t="s">
        <v>318</v>
      </c>
      <c r="D139" s="16">
        <v>47.076000000000001</v>
      </c>
      <c r="E139" s="39">
        <v>3.0139999999999998</v>
      </c>
      <c r="F139" s="92">
        <v>50.09</v>
      </c>
      <c r="G139" s="59">
        <v>203.3122790999999</v>
      </c>
      <c r="H139" s="59">
        <v>203.4567323</v>
      </c>
      <c r="I139" s="60">
        <v>406.7690113999999</v>
      </c>
      <c r="J139" s="59">
        <v>4318.8095653836344</v>
      </c>
      <c r="K139" s="59">
        <v>67503.892601194428</v>
      </c>
      <c r="L139" s="59">
        <v>8120.7628548612474</v>
      </c>
      <c r="M139" s="88">
        <v>4324</v>
      </c>
    </row>
    <row r="140" spans="1:13" s="48" customFormat="1" ht="15" customHeight="1" x14ac:dyDescent="0.2">
      <c r="A140" s="99" t="s">
        <v>319</v>
      </c>
      <c r="B140" s="99" t="s">
        <v>63</v>
      </c>
      <c r="C140" s="100" t="s">
        <v>320</v>
      </c>
      <c r="D140" s="16">
        <v>15.808</v>
      </c>
      <c r="E140" s="39">
        <v>1.6679999999999999</v>
      </c>
      <c r="F140" s="92">
        <v>17.475999999999999</v>
      </c>
      <c r="G140" s="59">
        <v>77.299136599999997</v>
      </c>
      <c r="H140" s="59">
        <v>270.1239898</v>
      </c>
      <c r="I140" s="60">
        <v>347.4231264</v>
      </c>
      <c r="J140" s="59">
        <v>4889.8745318825913</v>
      </c>
      <c r="K140" s="59">
        <v>161944.83800959229</v>
      </c>
      <c r="L140" s="59">
        <v>19880.014099336229</v>
      </c>
      <c r="M140" s="88">
        <v>5268</v>
      </c>
    </row>
    <row r="141" spans="1:13" s="48" customFormat="1" ht="15" customHeight="1" x14ac:dyDescent="0.2">
      <c r="A141" s="99" t="s">
        <v>321</v>
      </c>
      <c r="B141" s="99" t="s">
        <v>63</v>
      </c>
      <c r="C141" s="100" t="s">
        <v>322</v>
      </c>
      <c r="D141" s="16">
        <v>38.033999999999999</v>
      </c>
      <c r="E141" s="39">
        <v>2.528</v>
      </c>
      <c r="F141" s="92">
        <v>40.561999999999998</v>
      </c>
      <c r="G141" s="59">
        <v>165.04147589999991</v>
      </c>
      <c r="H141" s="59">
        <v>330.71355049999988</v>
      </c>
      <c r="I141" s="60">
        <v>495.75502639999991</v>
      </c>
      <c r="J141" s="59">
        <v>4339.3141899353204</v>
      </c>
      <c r="K141" s="59">
        <v>130820.2335838607</v>
      </c>
      <c r="L141" s="59">
        <v>12222.15439080913</v>
      </c>
      <c r="M141" s="88">
        <v>4356</v>
      </c>
    </row>
    <row r="142" spans="1:13" s="48" customFormat="1" ht="15" customHeight="1" x14ac:dyDescent="0.2">
      <c r="A142" s="99" t="s">
        <v>323</v>
      </c>
      <c r="B142" s="99" t="s">
        <v>63</v>
      </c>
      <c r="C142" s="100" t="s">
        <v>324</v>
      </c>
      <c r="D142" s="16">
        <v>39.085999999999999</v>
      </c>
      <c r="E142" s="39">
        <v>3.6840000000000002</v>
      </c>
      <c r="F142" s="92">
        <v>42.77</v>
      </c>
      <c r="G142" s="59">
        <v>182.9646142</v>
      </c>
      <c r="H142" s="59">
        <v>309.2187232</v>
      </c>
      <c r="I142" s="60">
        <v>492.18333740000003</v>
      </c>
      <c r="J142" s="59">
        <v>4681.0779870030201</v>
      </c>
      <c r="K142" s="59">
        <v>83935.592616720955</v>
      </c>
      <c r="L142" s="59">
        <v>11507.676815524899</v>
      </c>
      <c r="M142" s="88">
        <v>5029</v>
      </c>
    </row>
    <row r="143" spans="1:13" s="48" customFormat="1" ht="15" customHeight="1" x14ac:dyDescent="0.2">
      <c r="A143" s="99" t="s">
        <v>325</v>
      </c>
      <c r="B143" s="99" t="s">
        <v>63</v>
      </c>
      <c r="C143" s="100" t="s">
        <v>326</v>
      </c>
      <c r="D143" s="16">
        <v>59.33</v>
      </c>
      <c r="E143" s="39">
        <v>5.1719999999999997</v>
      </c>
      <c r="F143" s="92">
        <v>64.501999999999995</v>
      </c>
      <c r="G143" s="59">
        <v>269.62970580000012</v>
      </c>
      <c r="H143" s="59">
        <v>404.23156310000007</v>
      </c>
      <c r="I143" s="60">
        <v>673.86126890000014</v>
      </c>
      <c r="J143" s="59">
        <v>4544.5761975391888</v>
      </c>
      <c r="K143" s="59">
        <v>78157.688147718523</v>
      </c>
      <c r="L143" s="59">
        <v>10447.13759108245</v>
      </c>
      <c r="M143" s="88">
        <v>4812</v>
      </c>
    </row>
    <row r="144" spans="1:13" s="48" customFormat="1" ht="15" customHeight="1" x14ac:dyDescent="0.2">
      <c r="A144" s="99" t="s">
        <v>327</v>
      </c>
      <c r="B144" s="99" t="s">
        <v>63</v>
      </c>
      <c r="C144" s="100" t="s">
        <v>328</v>
      </c>
      <c r="D144" s="16">
        <v>36.610999999999997</v>
      </c>
      <c r="E144" s="39">
        <v>2.988</v>
      </c>
      <c r="F144" s="92">
        <v>39.598999999999997</v>
      </c>
      <c r="G144" s="59">
        <v>188.89771999999999</v>
      </c>
      <c r="H144" s="59">
        <v>225.51127910000011</v>
      </c>
      <c r="I144" s="60">
        <v>414.40899910000007</v>
      </c>
      <c r="J144" s="59">
        <v>5159.5891945043859</v>
      </c>
      <c r="K144" s="59">
        <v>75472.315629183431</v>
      </c>
      <c r="L144" s="59">
        <v>10465.137985807731</v>
      </c>
      <c r="M144" s="88">
        <v>5196</v>
      </c>
    </row>
    <row r="145" spans="1:13" s="48" customFormat="1" ht="15" customHeight="1" x14ac:dyDescent="0.2">
      <c r="A145" s="99" t="s">
        <v>329</v>
      </c>
      <c r="B145" s="99" t="s">
        <v>63</v>
      </c>
      <c r="C145" s="100" t="s">
        <v>330</v>
      </c>
      <c r="D145" s="16">
        <v>33.223999999999997</v>
      </c>
      <c r="E145" s="39">
        <v>2.665</v>
      </c>
      <c r="F145" s="92">
        <v>35.889000000000003</v>
      </c>
      <c r="G145" s="59">
        <v>134.0678868</v>
      </c>
      <c r="H145" s="59">
        <v>245.45142899999999</v>
      </c>
      <c r="I145" s="60">
        <v>379.51931580000002</v>
      </c>
      <c r="J145" s="59">
        <v>4035.2722971346011</v>
      </c>
      <c r="K145" s="59">
        <v>92101.849530956853</v>
      </c>
      <c r="L145" s="59">
        <v>10574.808877371899</v>
      </c>
      <c r="M145" s="88">
        <v>4143</v>
      </c>
    </row>
    <row r="146" spans="1:13" s="48" customFormat="1" ht="15" customHeight="1" x14ac:dyDescent="0.2">
      <c r="A146" s="77" t="s">
        <v>331</v>
      </c>
      <c r="B146" s="77" t="s">
        <v>63</v>
      </c>
      <c r="C146" s="78" t="s">
        <v>332</v>
      </c>
      <c r="D146" s="79">
        <v>40.012999999999998</v>
      </c>
      <c r="E146" s="80">
        <v>3.823</v>
      </c>
      <c r="F146" s="95">
        <v>43.835999999999999</v>
      </c>
      <c r="G146" s="81">
        <v>174.81641239999999</v>
      </c>
      <c r="H146" s="81">
        <v>208.54626570000011</v>
      </c>
      <c r="I146" s="82">
        <v>383.3626781000001</v>
      </c>
      <c r="J146" s="81">
        <v>4368.9903881238606</v>
      </c>
      <c r="K146" s="81">
        <v>54550.422626209802</v>
      </c>
      <c r="L146" s="81">
        <v>8745.3845720412464</v>
      </c>
      <c r="M146" s="96">
        <v>4658</v>
      </c>
    </row>
    <row r="147" spans="1:13" s="48" customFormat="1" ht="15" customHeight="1" x14ac:dyDescent="0.2">
      <c r="A147" s="99" t="s">
        <v>333</v>
      </c>
      <c r="B147" s="99" t="s">
        <v>65</v>
      </c>
      <c r="C147" s="100" t="s">
        <v>334</v>
      </c>
      <c r="D147" s="16">
        <v>422.67700000000002</v>
      </c>
      <c r="E147" s="39">
        <v>34.814</v>
      </c>
      <c r="F147" s="92">
        <v>457.49099999999999</v>
      </c>
      <c r="G147" s="59">
        <v>1707.073645900002</v>
      </c>
      <c r="H147" s="59">
        <v>2729.031813399999</v>
      </c>
      <c r="I147" s="60">
        <v>4436.1054593000008</v>
      </c>
      <c r="J147" s="59">
        <v>4038.7190358122211</v>
      </c>
      <c r="K147" s="59">
        <v>78388.91863618081</v>
      </c>
      <c r="L147" s="59">
        <v>9696.5961282298467</v>
      </c>
      <c r="M147" s="88">
        <v>4184</v>
      </c>
    </row>
    <row r="148" spans="1:13" s="48" customFormat="1" ht="15" customHeight="1" x14ac:dyDescent="0.2">
      <c r="A148" s="99" t="s">
        <v>335</v>
      </c>
      <c r="B148" s="99" t="s">
        <v>65</v>
      </c>
      <c r="C148" s="100" t="s">
        <v>336</v>
      </c>
      <c r="D148" s="16">
        <v>23.600999999999999</v>
      </c>
      <c r="E148" s="39">
        <v>2.8570000000000002</v>
      </c>
      <c r="F148" s="92">
        <v>26.457999999999998</v>
      </c>
      <c r="G148" s="59">
        <v>111.5683495</v>
      </c>
      <c r="H148" s="59">
        <v>230.45170889999989</v>
      </c>
      <c r="I148" s="60">
        <v>342.02005839999993</v>
      </c>
      <c r="J148" s="59">
        <v>4727.272128299649</v>
      </c>
      <c r="K148" s="59">
        <v>80662.131221561052</v>
      </c>
      <c r="L148" s="59">
        <v>12926.905223372891</v>
      </c>
      <c r="M148" s="88">
        <v>5174</v>
      </c>
    </row>
    <row r="149" spans="1:13" s="48" customFormat="1" ht="15" customHeight="1" x14ac:dyDescent="0.2">
      <c r="A149" s="99" t="s">
        <v>337</v>
      </c>
      <c r="B149" s="99" t="s">
        <v>65</v>
      </c>
      <c r="C149" s="100" t="s">
        <v>338</v>
      </c>
      <c r="D149" s="16">
        <v>38.826000000000001</v>
      </c>
      <c r="E149" s="39">
        <v>3.1419999999999999</v>
      </c>
      <c r="F149" s="92">
        <v>41.968000000000004</v>
      </c>
      <c r="G149" s="59">
        <v>178.18090299999989</v>
      </c>
      <c r="H149" s="59">
        <v>146.5563028</v>
      </c>
      <c r="I149" s="60">
        <v>324.73720580000003</v>
      </c>
      <c r="J149" s="59">
        <v>4589.2160665533384</v>
      </c>
      <c r="K149" s="59">
        <v>46644.272056015288</v>
      </c>
      <c r="L149" s="59">
        <v>7737.7336494471974</v>
      </c>
      <c r="M149" s="88">
        <v>4688</v>
      </c>
    </row>
    <row r="150" spans="1:13" s="48" customFormat="1" ht="15" customHeight="1" x14ac:dyDescent="0.2">
      <c r="A150" s="99" t="s">
        <v>339</v>
      </c>
      <c r="B150" s="99" t="s">
        <v>65</v>
      </c>
      <c r="C150" s="100" t="s">
        <v>340</v>
      </c>
      <c r="D150" s="16">
        <v>41.186</v>
      </c>
      <c r="E150" s="39">
        <v>3.097</v>
      </c>
      <c r="F150" s="92">
        <v>44.283000000000001</v>
      </c>
      <c r="G150" s="59">
        <v>169.71784600000009</v>
      </c>
      <c r="H150" s="59">
        <v>170.71251909999989</v>
      </c>
      <c r="I150" s="60">
        <v>340.43036510000002</v>
      </c>
      <c r="J150" s="59">
        <v>4120.7654542805831</v>
      </c>
      <c r="K150" s="59">
        <v>55121.898320955741</v>
      </c>
      <c r="L150" s="59">
        <v>7687.6084524535372</v>
      </c>
      <c r="M150" s="88">
        <v>4328</v>
      </c>
    </row>
    <row r="151" spans="1:13" s="48" customFormat="1" ht="15" customHeight="1" x14ac:dyDescent="0.2">
      <c r="A151" s="99" t="s">
        <v>341</v>
      </c>
      <c r="B151" s="99" t="s">
        <v>65</v>
      </c>
      <c r="C151" s="100" t="s">
        <v>342</v>
      </c>
      <c r="D151" s="16">
        <v>134.39699999999999</v>
      </c>
      <c r="E151" s="39">
        <v>8.3789999999999996</v>
      </c>
      <c r="F151" s="92">
        <v>142.77600000000001</v>
      </c>
      <c r="G151" s="59">
        <v>518.67282259999979</v>
      </c>
      <c r="H151" s="59">
        <v>807.17521660000011</v>
      </c>
      <c r="I151" s="60">
        <v>1325.8480391999999</v>
      </c>
      <c r="J151" s="59">
        <v>3859.258931374955</v>
      </c>
      <c r="K151" s="59">
        <v>96333.120491705471</v>
      </c>
      <c r="L151" s="59">
        <v>9286.2108421583471</v>
      </c>
      <c r="M151" s="88">
        <v>4061</v>
      </c>
    </row>
    <row r="152" spans="1:13" s="48" customFormat="1" ht="15" customHeight="1" x14ac:dyDescent="0.2">
      <c r="A152" s="99" t="s">
        <v>343</v>
      </c>
      <c r="B152" s="99" t="s">
        <v>65</v>
      </c>
      <c r="C152" s="100" t="s">
        <v>344</v>
      </c>
      <c r="D152" s="16">
        <v>132.92500000000001</v>
      </c>
      <c r="E152" s="39">
        <v>9.7059999999999995</v>
      </c>
      <c r="F152" s="92">
        <v>142.631</v>
      </c>
      <c r="G152" s="59">
        <v>533.26641290000009</v>
      </c>
      <c r="H152" s="59">
        <v>567.57275870000001</v>
      </c>
      <c r="I152" s="60">
        <v>1100.8391716000001</v>
      </c>
      <c r="J152" s="59">
        <v>4011.7841858190709</v>
      </c>
      <c r="K152" s="59">
        <v>58476.484514733158</v>
      </c>
      <c r="L152" s="59">
        <v>7718.0919407421952</v>
      </c>
      <c r="M152" s="88">
        <v>4188</v>
      </c>
    </row>
    <row r="153" spans="1:13" s="48" customFormat="1" ht="15" customHeight="1" x14ac:dyDescent="0.2">
      <c r="A153" s="99" t="s">
        <v>345</v>
      </c>
      <c r="B153" s="99" t="s">
        <v>65</v>
      </c>
      <c r="C153" s="100" t="s">
        <v>346</v>
      </c>
      <c r="D153" s="16">
        <v>47.994999999999997</v>
      </c>
      <c r="E153" s="39">
        <v>4.2510000000000003</v>
      </c>
      <c r="F153" s="92">
        <v>52.246000000000002</v>
      </c>
      <c r="G153" s="59">
        <v>206.08573609999999</v>
      </c>
      <c r="H153" s="59">
        <v>440.92359979999992</v>
      </c>
      <c r="I153" s="60">
        <v>647.0093359</v>
      </c>
      <c r="J153" s="59">
        <v>4293.9001166788221</v>
      </c>
      <c r="K153" s="59">
        <v>103722.3241119736</v>
      </c>
      <c r="L153" s="59">
        <v>12383.901847031349</v>
      </c>
      <c r="M153" s="88">
        <v>4493</v>
      </c>
    </row>
    <row r="154" spans="1:13" s="48" customFormat="1" ht="15" customHeight="1" x14ac:dyDescent="0.2">
      <c r="A154" s="99" t="s">
        <v>347</v>
      </c>
      <c r="B154" s="99" t="s">
        <v>65</v>
      </c>
      <c r="C154" s="100" t="s">
        <v>348</v>
      </c>
      <c r="D154" s="16">
        <v>80.451999999999998</v>
      </c>
      <c r="E154" s="39">
        <v>9.9949999999999992</v>
      </c>
      <c r="F154" s="92">
        <v>90.447000000000003</v>
      </c>
      <c r="G154" s="59">
        <v>387.58854459999958</v>
      </c>
      <c r="H154" s="59">
        <v>593.51945919999991</v>
      </c>
      <c r="I154" s="60">
        <v>981.10800379999955</v>
      </c>
      <c r="J154" s="59">
        <v>4817.6371575597814</v>
      </c>
      <c r="K154" s="59">
        <v>59381.636738369183</v>
      </c>
      <c r="L154" s="59">
        <v>10847.3249947483</v>
      </c>
      <c r="M154" s="88">
        <v>4900</v>
      </c>
    </row>
    <row r="155" spans="1:13" s="48" customFormat="1" ht="15" customHeight="1" x14ac:dyDescent="0.2">
      <c r="A155" s="99" t="s">
        <v>349</v>
      </c>
      <c r="B155" s="99" t="s">
        <v>65</v>
      </c>
      <c r="C155" s="100" t="s">
        <v>350</v>
      </c>
      <c r="D155" s="16">
        <v>42.212000000000003</v>
      </c>
      <c r="E155" s="39">
        <v>3.5249999999999999</v>
      </c>
      <c r="F155" s="92">
        <v>45.737000000000002</v>
      </c>
      <c r="G155" s="59">
        <v>190.65421909999989</v>
      </c>
      <c r="H155" s="59">
        <v>241.22708059999999</v>
      </c>
      <c r="I155" s="60">
        <v>431.88129969999989</v>
      </c>
      <c r="J155" s="59">
        <v>4516.5881526580097</v>
      </c>
      <c r="K155" s="59">
        <v>68433.214354609925</v>
      </c>
      <c r="L155" s="59">
        <v>9442.7115836193861</v>
      </c>
      <c r="M155" s="88">
        <v>4686</v>
      </c>
    </row>
    <row r="156" spans="1:13" s="48" customFormat="1" ht="15" customHeight="1" x14ac:dyDescent="0.2">
      <c r="A156" s="99" t="s">
        <v>351</v>
      </c>
      <c r="B156" s="99" t="s">
        <v>65</v>
      </c>
      <c r="C156" s="100" t="s">
        <v>352</v>
      </c>
      <c r="D156" s="16">
        <v>33.152999999999999</v>
      </c>
      <c r="E156" s="39">
        <v>3.3410000000000002</v>
      </c>
      <c r="F156" s="92">
        <v>36.494</v>
      </c>
      <c r="G156" s="59">
        <v>163.1383725</v>
      </c>
      <c r="H156" s="59">
        <v>127.54125209999999</v>
      </c>
      <c r="I156" s="60">
        <v>290.67962460000001</v>
      </c>
      <c r="J156" s="59">
        <v>4920.7725545199528</v>
      </c>
      <c r="K156" s="59">
        <v>38174.574109548041</v>
      </c>
      <c r="L156" s="59">
        <v>7965.1346687126661</v>
      </c>
      <c r="M156" s="88">
        <v>5109</v>
      </c>
    </row>
    <row r="157" spans="1:13" s="48" customFormat="1" ht="15" customHeight="1" x14ac:dyDescent="0.2">
      <c r="A157" s="99" t="s">
        <v>353</v>
      </c>
      <c r="B157" s="99" t="s">
        <v>65</v>
      </c>
      <c r="C157" s="100" t="s">
        <v>354</v>
      </c>
      <c r="D157" s="16">
        <v>53.52</v>
      </c>
      <c r="E157" s="39">
        <v>3.6240000000000001</v>
      </c>
      <c r="F157" s="92">
        <v>57.144000000000013</v>
      </c>
      <c r="G157" s="59">
        <v>209.35000909999991</v>
      </c>
      <c r="H157" s="59">
        <v>244.9020256</v>
      </c>
      <c r="I157" s="60">
        <v>454.25203469999991</v>
      </c>
      <c r="J157" s="59">
        <v>3911.621993647233</v>
      </c>
      <c r="K157" s="59">
        <v>67577.821633554078</v>
      </c>
      <c r="L157" s="59">
        <v>7949.2516222175518</v>
      </c>
      <c r="M157" s="88">
        <v>3971</v>
      </c>
    </row>
    <row r="158" spans="1:13" s="48" customFormat="1" ht="15" customHeight="1" x14ac:dyDescent="0.2">
      <c r="A158" s="99" t="s">
        <v>355</v>
      </c>
      <c r="B158" s="99" t="s">
        <v>65</v>
      </c>
      <c r="C158" s="100" t="s">
        <v>356</v>
      </c>
      <c r="D158" s="16">
        <v>25.844000000000001</v>
      </c>
      <c r="E158" s="39">
        <v>3.1560000000000001</v>
      </c>
      <c r="F158" s="92">
        <v>29</v>
      </c>
      <c r="G158" s="59">
        <v>123.3430335</v>
      </c>
      <c r="H158" s="59">
        <v>212.31139160000009</v>
      </c>
      <c r="I158" s="60">
        <v>335.65442510000008</v>
      </c>
      <c r="J158" s="59">
        <v>4772.5984174276427</v>
      </c>
      <c r="K158" s="59">
        <v>67272.304055766814</v>
      </c>
      <c r="L158" s="59">
        <v>11574.290520689659</v>
      </c>
      <c r="M158" s="88">
        <v>4955</v>
      </c>
    </row>
    <row r="159" spans="1:13" s="48" customFormat="1" ht="15" customHeight="1" x14ac:dyDescent="0.2">
      <c r="A159" s="99" t="s">
        <v>357</v>
      </c>
      <c r="B159" s="99" t="s">
        <v>65</v>
      </c>
      <c r="C159" s="100" t="s">
        <v>358</v>
      </c>
      <c r="D159" s="16">
        <v>27.013999999999999</v>
      </c>
      <c r="E159" s="39">
        <v>2.4660000000000002</v>
      </c>
      <c r="F159" s="92">
        <v>29.48</v>
      </c>
      <c r="G159" s="59">
        <v>123.90514949999999</v>
      </c>
      <c r="H159" s="59">
        <v>399.37896269999999</v>
      </c>
      <c r="I159" s="60">
        <v>523.28411219999998</v>
      </c>
      <c r="J159" s="59">
        <v>4586.7013215369798</v>
      </c>
      <c r="K159" s="59">
        <v>161954.16167883211</v>
      </c>
      <c r="L159" s="59">
        <v>17750.478704206242</v>
      </c>
      <c r="M159" s="88">
        <v>4733</v>
      </c>
    </row>
    <row r="160" spans="1:13" s="48" customFormat="1" ht="15" customHeight="1" x14ac:dyDescent="0.2">
      <c r="A160" s="99" t="s">
        <v>359</v>
      </c>
      <c r="B160" s="99" t="s">
        <v>65</v>
      </c>
      <c r="C160" s="100" t="s">
        <v>360</v>
      </c>
      <c r="D160" s="16">
        <v>54.581000000000003</v>
      </c>
      <c r="E160" s="39">
        <v>3.2290000000000001</v>
      </c>
      <c r="F160" s="92">
        <v>57.81</v>
      </c>
      <c r="G160" s="59">
        <v>219.09648160000009</v>
      </c>
      <c r="H160" s="59">
        <v>234.9339224</v>
      </c>
      <c r="I160" s="60">
        <v>454.03040400000009</v>
      </c>
      <c r="J160" s="59">
        <v>4014.152939667651</v>
      </c>
      <c r="K160" s="59">
        <v>72757.486032827495</v>
      </c>
      <c r="L160" s="59">
        <v>7853.8385054488854</v>
      </c>
      <c r="M160" s="88">
        <v>4276</v>
      </c>
    </row>
    <row r="161" spans="1:13" s="48" customFormat="1" ht="15" customHeight="1" x14ac:dyDescent="0.2">
      <c r="A161" s="99" t="s">
        <v>361</v>
      </c>
      <c r="B161" s="99" t="s">
        <v>65</v>
      </c>
      <c r="C161" s="100" t="s">
        <v>362</v>
      </c>
      <c r="D161" s="16">
        <v>17.420000000000002</v>
      </c>
      <c r="E161" s="39">
        <v>1.7390000000000001</v>
      </c>
      <c r="F161" s="92">
        <v>19.158999999999999</v>
      </c>
      <c r="G161" s="59">
        <v>78.632088099999976</v>
      </c>
      <c r="H161" s="59">
        <v>98.264922499999969</v>
      </c>
      <c r="I161" s="60">
        <v>176.8970105999999</v>
      </c>
      <c r="J161" s="59">
        <v>4513.8971354764626</v>
      </c>
      <c r="K161" s="59">
        <v>56506.56843013224</v>
      </c>
      <c r="L161" s="59">
        <v>9233.1024896915242</v>
      </c>
      <c r="M161" s="88">
        <v>4488</v>
      </c>
    </row>
    <row r="162" spans="1:13" s="48" customFormat="1" ht="15" customHeight="1" x14ac:dyDescent="0.2">
      <c r="A162" s="99" t="s">
        <v>363</v>
      </c>
      <c r="B162" s="99" t="s">
        <v>65</v>
      </c>
      <c r="C162" s="100" t="s">
        <v>364</v>
      </c>
      <c r="D162" s="16">
        <v>34.97</v>
      </c>
      <c r="E162" s="39">
        <v>2.3159999999999998</v>
      </c>
      <c r="F162" s="92">
        <v>37.286000000000001</v>
      </c>
      <c r="G162" s="59">
        <v>139.91018320000001</v>
      </c>
      <c r="H162" s="59">
        <v>226.51197410000009</v>
      </c>
      <c r="I162" s="60">
        <v>366.42215729999998</v>
      </c>
      <c r="J162" s="59">
        <v>4000.863116957391</v>
      </c>
      <c r="K162" s="59">
        <v>97803.097625215916</v>
      </c>
      <c r="L162" s="59">
        <v>9827.3388751810326</v>
      </c>
      <c r="M162" s="88">
        <v>4210</v>
      </c>
    </row>
    <row r="163" spans="1:13" s="48" customFormat="1" ht="15" customHeight="1" x14ac:dyDescent="0.2">
      <c r="A163" s="99" t="s">
        <v>365</v>
      </c>
      <c r="B163" s="99" t="s">
        <v>65</v>
      </c>
      <c r="C163" s="100" t="s">
        <v>366</v>
      </c>
      <c r="D163" s="16">
        <v>43.304000000000002</v>
      </c>
      <c r="E163" s="39">
        <v>3.387</v>
      </c>
      <c r="F163" s="92">
        <v>46.691000000000003</v>
      </c>
      <c r="G163" s="59">
        <v>189.4563374999999</v>
      </c>
      <c r="H163" s="59">
        <v>516.11419830000011</v>
      </c>
      <c r="I163" s="60">
        <v>705.57053580000002</v>
      </c>
      <c r="J163" s="59">
        <v>4375.0308862922566</v>
      </c>
      <c r="K163" s="59">
        <v>152380.9265721878</v>
      </c>
      <c r="L163" s="59">
        <v>15111.48906213189</v>
      </c>
      <c r="M163" s="88">
        <v>4781</v>
      </c>
    </row>
    <row r="164" spans="1:13" s="48" customFormat="1" ht="15" customHeight="1" x14ac:dyDescent="0.2">
      <c r="A164" s="99" t="s">
        <v>367</v>
      </c>
      <c r="B164" s="99" t="s">
        <v>65</v>
      </c>
      <c r="C164" s="100" t="s">
        <v>368</v>
      </c>
      <c r="D164" s="16">
        <v>127.16500000000001</v>
      </c>
      <c r="E164" s="39">
        <v>10.128</v>
      </c>
      <c r="F164" s="92">
        <v>137.29300000000001</v>
      </c>
      <c r="G164" s="59">
        <v>488.0388860000001</v>
      </c>
      <c r="H164" s="59">
        <v>849.33307159999958</v>
      </c>
      <c r="I164" s="60">
        <v>1337.3719576000001</v>
      </c>
      <c r="J164" s="59">
        <v>3837.839704321158</v>
      </c>
      <c r="K164" s="59">
        <v>83859.900434439129</v>
      </c>
      <c r="L164" s="59">
        <v>9741.0061518067159</v>
      </c>
      <c r="M164" s="88">
        <v>4131</v>
      </c>
    </row>
    <row r="165" spans="1:13" s="48" customFormat="1" ht="15" customHeight="1" x14ac:dyDescent="0.2">
      <c r="A165" s="99" t="s">
        <v>369</v>
      </c>
      <c r="B165" s="99" t="s">
        <v>65</v>
      </c>
      <c r="C165" s="100" t="s">
        <v>370</v>
      </c>
      <c r="D165" s="16">
        <v>44.399000000000001</v>
      </c>
      <c r="E165" s="39">
        <v>4.8070000000000004</v>
      </c>
      <c r="F165" s="92">
        <v>49.206000000000003</v>
      </c>
      <c r="G165" s="59">
        <v>189.84936359999989</v>
      </c>
      <c r="H165" s="59">
        <v>275.71029390000001</v>
      </c>
      <c r="I165" s="60">
        <v>465.5596574999999</v>
      </c>
      <c r="J165" s="59">
        <v>4275.9828734881403</v>
      </c>
      <c r="K165" s="59">
        <v>57356.000395256888</v>
      </c>
      <c r="L165" s="59">
        <v>9461.4408303865366</v>
      </c>
      <c r="M165" s="88">
        <v>4573</v>
      </c>
    </row>
    <row r="166" spans="1:13" s="48" customFormat="1" ht="15" customHeight="1" x14ac:dyDescent="0.2">
      <c r="A166" s="99" t="s">
        <v>371</v>
      </c>
      <c r="B166" s="99" t="s">
        <v>65</v>
      </c>
      <c r="C166" s="100" t="s">
        <v>372</v>
      </c>
      <c r="D166" s="16">
        <v>88.021000000000001</v>
      </c>
      <c r="E166" s="39">
        <v>5.18</v>
      </c>
      <c r="F166" s="92">
        <v>93.200999999999993</v>
      </c>
      <c r="G166" s="59">
        <v>399.6449088999999</v>
      </c>
      <c r="H166" s="59">
        <v>542.48078719999978</v>
      </c>
      <c r="I166" s="60">
        <v>942.12569609999969</v>
      </c>
      <c r="J166" s="59">
        <v>4540.3359300621432</v>
      </c>
      <c r="K166" s="59">
        <v>104726.0206949807</v>
      </c>
      <c r="L166" s="59">
        <v>10108.53634724949</v>
      </c>
      <c r="M166" s="88">
        <v>4739</v>
      </c>
    </row>
    <row r="167" spans="1:13" s="48" customFormat="1" ht="15" customHeight="1" x14ac:dyDescent="0.2">
      <c r="A167" s="99" t="s">
        <v>373</v>
      </c>
      <c r="B167" s="99" t="s">
        <v>65</v>
      </c>
      <c r="C167" s="100" t="s">
        <v>374</v>
      </c>
      <c r="D167" s="16">
        <v>20.588999999999999</v>
      </c>
      <c r="E167" s="39">
        <v>3.05</v>
      </c>
      <c r="F167" s="92">
        <v>23.638999999999999</v>
      </c>
      <c r="G167" s="59">
        <v>105.55334879999999</v>
      </c>
      <c r="H167" s="59">
        <v>81.316821399999981</v>
      </c>
      <c r="I167" s="60">
        <v>186.87017019999999</v>
      </c>
      <c r="J167" s="59">
        <v>5126.6865219291849</v>
      </c>
      <c r="K167" s="59">
        <v>26661.25291803278</v>
      </c>
      <c r="L167" s="59">
        <v>7905.1639324844527</v>
      </c>
      <c r="M167" s="88">
        <v>5599</v>
      </c>
    </row>
    <row r="168" spans="1:13" s="48" customFormat="1" ht="15" customHeight="1" x14ac:dyDescent="0.2">
      <c r="A168" s="99" t="s">
        <v>375</v>
      </c>
      <c r="B168" s="99" t="s">
        <v>65</v>
      </c>
      <c r="C168" s="100" t="s">
        <v>376</v>
      </c>
      <c r="D168" s="16">
        <v>44.841000000000001</v>
      </c>
      <c r="E168" s="39">
        <v>2.9470000000000001</v>
      </c>
      <c r="F168" s="92">
        <v>47.787999999999997</v>
      </c>
      <c r="G168" s="59">
        <v>195.97648340000009</v>
      </c>
      <c r="H168" s="59">
        <v>228.0475027</v>
      </c>
      <c r="I168" s="60">
        <v>424.02398610000012</v>
      </c>
      <c r="J168" s="59">
        <v>4370.4753105416939</v>
      </c>
      <c r="K168" s="59">
        <v>77382.932711231755</v>
      </c>
      <c r="L168" s="59">
        <v>8873.022225244833</v>
      </c>
      <c r="M168" s="88">
        <v>4497</v>
      </c>
    </row>
    <row r="169" spans="1:13" s="48" customFormat="1" ht="15" customHeight="1" x14ac:dyDescent="0.2">
      <c r="A169" s="99" t="s">
        <v>377</v>
      </c>
      <c r="B169" s="99" t="s">
        <v>65</v>
      </c>
      <c r="C169" s="100" t="s">
        <v>378</v>
      </c>
      <c r="D169" s="16">
        <v>55.720999999999997</v>
      </c>
      <c r="E169" s="39">
        <v>4.8869999999999996</v>
      </c>
      <c r="F169" s="92">
        <v>60.607999999999997</v>
      </c>
      <c r="G169" s="59">
        <v>242.48152370000011</v>
      </c>
      <c r="H169" s="59">
        <v>357.25734850000021</v>
      </c>
      <c r="I169" s="60">
        <v>599.73887220000029</v>
      </c>
      <c r="J169" s="59">
        <v>4351.7080400567129</v>
      </c>
      <c r="K169" s="59">
        <v>73103.611315735674</v>
      </c>
      <c r="L169" s="59">
        <v>9895.3747393083486</v>
      </c>
      <c r="M169" s="88">
        <v>4539</v>
      </c>
    </row>
    <row r="170" spans="1:13" s="48" customFormat="1" ht="15" customHeight="1" x14ac:dyDescent="0.2">
      <c r="A170" s="99" t="s">
        <v>379</v>
      </c>
      <c r="B170" s="99" t="s">
        <v>65</v>
      </c>
      <c r="C170" s="100" t="s">
        <v>380</v>
      </c>
      <c r="D170" s="16">
        <v>42.802</v>
      </c>
      <c r="E170" s="39">
        <v>3.8109999999999999</v>
      </c>
      <c r="F170" s="92">
        <v>46.613</v>
      </c>
      <c r="G170" s="59">
        <v>180.66093140000001</v>
      </c>
      <c r="H170" s="59">
        <v>307.36811999999998</v>
      </c>
      <c r="I170" s="60">
        <v>488.02905140000001</v>
      </c>
      <c r="J170" s="59">
        <v>4220.8525629643473</v>
      </c>
      <c r="K170" s="59">
        <v>80652.878509577553</v>
      </c>
      <c r="L170" s="59">
        <v>10469.80566365606</v>
      </c>
      <c r="M170" s="88">
        <v>4450</v>
      </c>
    </row>
    <row r="171" spans="1:13" s="48" customFormat="1" ht="15" customHeight="1" x14ac:dyDescent="0.2">
      <c r="A171" s="99" t="s">
        <v>381</v>
      </c>
      <c r="B171" s="99" t="s">
        <v>65</v>
      </c>
      <c r="C171" s="100" t="s">
        <v>382</v>
      </c>
      <c r="D171" s="16">
        <v>109.68300000000001</v>
      </c>
      <c r="E171" s="39">
        <v>7.79</v>
      </c>
      <c r="F171" s="92">
        <v>117.473</v>
      </c>
      <c r="G171" s="59">
        <v>399.06607359999981</v>
      </c>
      <c r="H171" s="59">
        <v>596.07929019999983</v>
      </c>
      <c r="I171" s="60">
        <v>995.14536379999959</v>
      </c>
      <c r="J171" s="59">
        <v>3638.358483994783</v>
      </c>
      <c r="K171" s="59">
        <v>76518.522490372241</v>
      </c>
      <c r="L171" s="59">
        <v>8471.2688345406987</v>
      </c>
      <c r="M171" s="88">
        <v>3837</v>
      </c>
    </row>
    <row r="172" spans="1:13" s="48" customFormat="1" ht="15" customHeight="1" x14ac:dyDescent="0.2">
      <c r="A172" s="99" t="s">
        <v>383</v>
      </c>
      <c r="B172" s="99" t="s">
        <v>65</v>
      </c>
      <c r="C172" s="100" t="s">
        <v>384</v>
      </c>
      <c r="D172" s="16">
        <v>53.468000000000004</v>
      </c>
      <c r="E172" s="39">
        <v>5.8579999999999997</v>
      </c>
      <c r="F172" s="92">
        <v>59.326000000000001</v>
      </c>
      <c r="G172" s="59">
        <v>279.41841340000008</v>
      </c>
      <c r="H172" s="59">
        <v>308.28527369999989</v>
      </c>
      <c r="I172" s="60">
        <v>587.70368710000002</v>
      </c>
      <c r="J172" s="59">
        <v>5225.8998541183519</v>
      </c>
      <c r="K172" s="59">
        <v>52626.369699556148</v>
      </c>
      <c r="L172" s="59">
        <v>9906.3427013451092</v>
      </c>
      <c r="M172" s="88">
        <v>5380</v>
      </c>
    </row>
    <row r="173" spans="1:13" s="48" customFormat="1" ht="15" customHeight="1" x14ac:dyDescent="0.2">
      <c r="A173" s="99" t="s">
        <v>385</v>
      </c>
      <c r="B173" s="99" t="s">
        <v>65</v>
      </c>
      <c r="C173" s="100" t="s">
        <v>386</v>
      </c>
      <c r="D173" s="16">
        <v>31.92</v>
      </c>
      <c r="E173" s="39">
        <v>2.036</v>
      </c>
      <c r="F173" s="92">
        <v>33.956000000000003</v>
      </c>
      <c r="G173" s="59">
        <v>137.00643030000001</v>
      </c>
      <c r="H173" s="59">
        <v>185.63968499999999</v>
      </c>
      <c r="I173" s="60">
        <v>322.64611529999991</v>
      </c>
      <c r="J173" s="59">
        <v>4292.1814003759391</v>
      </c>
      <c r="K173" s="59">
        <v>91178.627210216087</v>
      </c>
      <c r="L173" s="59">
        <v>9501.8881876546075</v>
      </c>
      <c r="M173" s="88">
        <v>4397</v>
      </c>
    </row>
    <row r="174" spans="1:13" s="48" customFormat="1" ht="15" customHeight="1" x14ac:dyDescent="0.2">
      <c r="A174" s="99" t="s">
        <v>387</v>
      </c>
      <c r="B174" s="99" t="s">
        <v>65</v>
      </c>
      <c r="C174" s="100" t="s">
        <v>388</v>
      </c>
      <c r="D174" s="16">
        <v>67.622</v>
      </c>
      <c r="E174" s="39">
        <v>5.1059999999999999</v>
      </c>
      <c r="F174" s="92">
        <v>72.727999999999994</v>
      </c>
      <c r="G174" s="59">
        <v>267.47394020000019</v>
      </c>
      <c r="H174" s="59">
        <v>607.53056689999971</v>
      </c>
      <c r="I174" s="60">
        <v>875.00450709999996</v>
      </c>
      <c r="J174" s="59">
        <v>3955.4278223063538</v>
      </c>
      <c r="K174" s="59">
        <v>118983.6597924011</v>
      </c>
      <c r="L174" s="59">
        <v>12031.191660708389</v>
      </c>
      <c r="M174" s="88">
        <v>3964</v>
      </c>
    </row>
    <row r="175" spans="1:13" s="48" customFormat="1" ht="15" customHeight="1" x14ac:dyDescent="0.2">
      <c r="A175" s="99" t="s">
        <v>389</v>
      </c>
      <c r="B175" s="99" t="s">
        <v>65</v>
      </c>
      <c r="C175" s="100" t="s">
        <v>390</v>
      </c>
      <c r="D175" s="16">
        <v>110.22799999999999</v>
      </c>
      <c r="E175" s="39">
        <v>8.3870000000000005</v>
      </c>
      <c r="F175" s="92">
        <v>118.61499999999999</v>
      </c>
      <c r="G175" s="59">
        <v>444.6276234</v>
      </c>
      <c r="H175" s="59">
        <v>532.02917650000018</v>
      </c>
      <c r="I175" s="60">
        <v>976.65679990000012</v>
      </c>
      <c r="J175" s="59">
        <v>4033.708525964365</v>
      </c>
      <c r="K175" s="59">
        <v>63434.97990938359</v>
      </c>
      <c r="L175" s="59">
        <v>8233.8388896851175</v>
      </c>
      <c r="M175" s="88">
        <v>4313</v>
      </c>
    </row>
    <row r="176" spans="1:13" s="48" customFormat="1" ht="15" customHeight="1" x14ac:dyDescent="0.2">
      <c r="A176" s="99" t="s">
        <v>391</v>
      </c>
      <c r="B176" s="99" t="s">
        <v>65</v>
      </c>
      <c r="C176" s="100" t="s">
        <v>392</v>
      </c>
      <c r="D176" s="16">
        <v>60.408999999999999</v>
      </c>
      <c r="E176" s="39">
        <v>5.4909999999999997</v>
      </c>
      <c r="F176" s="92">
        <v>65.900000000000006</v>
      </c>
      <c r="G176" s="59">
        <v>261.73038129999992</v>
      </c>
      <c r="H176" s="59">
        <v>445.40549319999991</v>
      </c>
      <c r="I176" s="60">
        <v>707.13587449999977</v>
      </c>
      <c r="J176" s="59">
        <v>4332.6388667251549</v>
      </c>
      <c r="K176" s="59">
        <v>81115.551484246927</v>
      </c>
      <c r="L176" s="59">
        <v>10730.438156297419</v>
      </c>
      <c r="M176" s="88">
        <v>4328</v>
      </c>
    </row>
    <row r="177" spans="1:13" s="48" customFormat="1" ht="15" customHeight="1" x14ac:dyDescent="0.2">
      <c r="A177" s="99" t="s">
        <v>393</v>
      </c>
      <c r="B177" s="99" t="s">
        <v>65</v>
      </c>
      <c r="C177" s="100" t="s">
        <v>394</v>
      </c>
      <c r="D177" s="16">
        <v>104.876</v>
      </c>
      <c r="E177" s="39">
        <v>8.3079999999999998</v>
      </c>
      <c r="F177" s="92">
        <v>113.184</v>
      </c>
      <c r="G177" s="59">
        <v>415.29090280000008</v>
      </c>
      <c r="H177" s="59">
        <v>613.56457929999999</v>
      </c>
      <c r="I177" s="60">
        <v>1028.8554821</v>
      </c>
      <c r="J177" s="59">
        <v>3959.8278233342239</v>
      </c>
      <c r="K177" s="59">
        <v>73852.260387578237</v>
      </c>
      <c r="L177" s="59">
        <v>9090.1141689638116</v>
      </c>
      <c r="M177" s="88">
        <v>4199</v>
      </c>
    </row>
    <row r="178" spans="1:13" s="48" customFormat="1" ht="15" customHeight="1" x14ac:dyDescent="0.2">
      <c r="A178" s="99" t="s">
        <v>395</v>
      </c>
      <c r="B178" s="99" t="s">
        <v>65</v>
      </c>
      <c r="C178" s="100" t="s">
        <v>396</v>
      </c>
      <c r="D178" s="16">
        <v>42.847000000000001</v>
      </c>
      <c r="E178" s="39">
        <v>3.3279999999999998</v>
      </c>
      <c r="F178" s="92">
        <v>46.174999999999997</v>
      </c>
      <c r="G178" s="59">
        <v>170.1424487000001</v>
      </c>
      <c r="H178" s="59">
        <v>258.01483220000011</v>
      </c>
      <c r="I178" s="60">
        <v>428.15728090000022</v>
      </c>
      <c r="J178" s="59">
        <v>3970.9302564940399</v>
      </c>
      <c r="K178" s="59">
        <v>77528.495252403867</v>
      </c>
      <c r="L178" s="59">
        <v>9272.4911943692514</v>
      </c>
      <c r="M178" s="88">
        <v>4208</v>
      </c>
    </row>
    <row r="179" spans="1:13" s="48" customFormat="1" ht="15" customHeight="1" x14ac:dyDescent="0.2">
      <c r="A179" s="99" t="s">
        <v>397</v>
      </c>
      <c r="B179" s="99" t="s">
        <v>65</v>
      </c>
      <c r="C179" s="100" t="s">
        <v>398</v>
      </c>
      <c r="D179" s="16">
        <v>50.713000000000001</v>
      </c>
      <c r="E179" s="39">
        <v>5.1840000000000002</v>
      </c>
      <c r="F179" s="92">
        <v>55.896999999999998</v>
      </c>
      <c r="G179" s="59">
        <v>248.04195609999999</v>
      </c>
      <c r="H179" s="59">
        <v>408.76874889999988</v>
      </c>
      <c r="I179" s="60">
        <v>656.81070499999987</v>
      </c>
      <c r="J179" s="59">
        <v>4891.0921479699482</v>
      </c>
      <c r="K179" s="59">
        <v>78851.99631558641</v>
      </c>
      <c r="L179" s="59">
        <v>11750.37488595094</v>
      </c>
      <c r="M179" s="88">
        <v>4975</v>
      </c>
    </row>
    <row r="180" spans="1:13" s="48" customFormat="1" ht="15" customHeight="1" x14ac:dyDescent="0.2">
      <c r="A180" s="77" t="s">
        <v>399</v>
      </c>
      <c r="B180" s="77" t="s">
        <v>65</v>
      </c>
      <c r="C180" s="78" t="s">
        <v>400</v>
      </c>
      <c r="D180" s="79">
        <v>43.408999999999999</v>
      </c>
      <c r="E180" s="80">
        <v>3.2759999999999998</v>
      </c>
      <c r="F180" s="95">
        <v>46.685000000000002</v>
      </c>
      <c r="G180" s="81">
        <v>183.31550360000011</v>
      </c>
      <c r="H180" s="81">
        <v>182.2928346999999</v>
      </c>
      <c r="I180" s="82">
        <v>365.60833830000001</v>
      </c>
      <c r="J180" s="81">
        <v>4222.9837959870083</v>
      </c>
      <c r="K180" s="81">
        <v>55644.943437118418</v>
      </c>
      <c r="L180" s="81">
        <v>7831.3877755167614</v>
      </c>
      <c r="M180" s="96">
        <v>4297</v>
      </c>
    </row>
    <row r="181" spans="1:13" s="48" customFormat="1" ht="15" customHeight="1" x14ac:dyDescent="0.2">
      <c r="A181" s="99" t="s">
        <v>401</v>
      </c>
      <c r="B181" s="99" t="s">
        <v>67</v>
      </c>
      <c r="C181" s="100" t="s">
        <v>402</v>
      </c>
      <c r="D181" s="16">
        <v>38.435000000000002</v>
      </c>
      <c r="E181" s="39">
        <v>3.7120000000000002</v>
      </c>
      <c r="F181" s="92">
        <v>42.147000000000013</v>
      </c>
      <c r="G181" s="59">
        <v>191.66645560000001</v>
      </c>
      <c r="H181" s="59">
        <v>223.29796529999999</v>
      </c>
      <c r="I181" s="60">
        <v>414.96442090000011</v>
      </c>
      <c r="J181" s="59">
        <v>4986.7687160140486</v>
      </c>
      <c r="K181" s="59">
        <v>60155.701858836212</v>
      </c>
      <c r="L181" s="59">
        <v>9845.6455002728544</v>
      </c>
      <c r="M181" s="88">
        <v>5200</v>
      </c>
    </row>
    <row r="182" spans="1:13" s="48" customFormat="1" ht="15" customHeight="1" x14ac:dyDescent="0.2">
      <c r="A182" s="99" t="s">
        <v>403</v>
      </c>
      <c r="B182" s="99" t="s">
        <v>67</v>
      </c>
      <c r="C182" s="100" t="s">
        <v>404</v>
      </c>
      <c r="D182" s="16">
        <v>74.784000000000006</v>
      </c>
      <c r="E182" s="39">
        <v>5.5350000000000001</v>
      </c>
      <c r="F182" s="92">
        <v>80.319000000000003</v>
      </c>
      <c r="G182" s="59">
        <v>325.97916589999988</v>
      </c>
      <c r="H182" s="59">
        <v>460.02130459999972</v>
      </c>
      <c r="I182" s="60">
        <v>786.00047049999966</v>
      </c>
      <c r="J182" s="59">
        <v>4358.9426334510044</v>
      </c>
      <c r="K182" s="59">
        <v>83111.34681120138</v>
      </c>
      <c r="L182" s="59">
        <v>9785.9842689774487</v>
      </c>
      <c r="M182" s="88">
        <v>4349</v>
      </c>
    </row>
    <row r="183" spans="1:13" s="48" customFormat="1" ht="15" customHeight="1" x14ac:dyDescent="0.2">
      <c r="A183" s="99" t="s">
        <v>405</v>
      </c>
      <c r="B183" s="99" t="s">
        <v>67</v>
      </c>
      <c r="C183" s="100" t="s">
        <v>406</v>
      </c>
      <c r="D183" s="16">
        <v>66.097999999999999</v>
      </c>
      <c r="E183" s="39">
        <v>5.319</v>
      </c>
      <c r="F183" s="92">
        <v>71.417000000000002</v>
      </c>
      <c r="G183" s="59">
        <v>282.34977559999999</v>
      </c>
      <c r="H183" s="59">
        <v>408.84450620000001</v>
      </c>
      <c r="I183" s="60">
        <v>691.1942818</v>
      </c>
      <c r="J183" s="59">
        <v>4271.6840993676069</v>
      </c>
      <c r="K183" s="59">
        <v>76864.919383342742</v>
      </c>
      <c r="L183" s="59">
        <v>9678.2878278281078</v>
      </c>
      <c r="M183" s="88">
        <v>4310</v>
      </c>
    </row>
    <row r="184" spans="1:13" s="48" customFormat="1" ht="15" customHeight="1" x14ac:dyDescent="0.2">
      <c r="A184" s="99" t="s">
        <v>407</v>
      </c>
      <c r="B184" s="99" t="s">
        <v>67</v>
      </c>
      <c r="C184" s="100" t="s">
        <v>408</v>
      </c>
      <c r="D184" s="16">
        <v>61.835000000000001</v>
      </c>
      <c r="E184" s="39">
        <v>5.3029999999999999</v>
      </c>
      <c r="F184" s="92">
        <v>67.138000000000005</v>
      </c>
      <c r="G184" s="59">
        <v>289.05250590000003</v>
      </c>
      <c r="H184" s="59">
        <v>277.42705729999989</v>
      </c>
      <c r="I184" s="60">
        <v>566.47956320000003</v>
      </c>
      <c r="J184" s="59">
        <v>4674.5776000646892</v>
      </c>
      <c r="K184" s="59">
        <v>52315.11546294549</v>
      </c>
      <c r="L184" s="59">
        <v>8437.5400399177797</v>
      </c>
      <c r="M184" s="88">
        <v>4769</v>
      </c>
    </row>
    <row r="185" spans="1:13" s="48" customFormat="1" ht="15" customHeight="1" x14ac:dyDescent="0.2">
      <c r="A185" s="99" t="s">
        <v>409</v>
      </c>
      <c r="B185" s="99" t="s">
        <v>67</v>
      </c>
      <c r="C185" s="100" t="s">
        <v>410</v>
      </c>
      <c r="D185" s="16">
        <v>56.908000000000001</v>
      </c>
      <c r="E185" s="39">
        <v>5.524</v>
      </c>
      <c r="F185" s="92">
        <v>62.432000000000002</v>
      </c>
      <c r="G185" s="59">
        <v>272.47400629999993</v>
      </c>
      <c r="H185" s="59">
        <v>329.16083600000002</v>
      </c>
      <c r="I185" s="60">
        <v>601.63484229999995</v>
      </c>
      <c r="J185" s="59">
        <v>4787.9736820833614</v>
      </c>
      <c r="K185" s="59">
        <v>59587.406951484423</v>
      </c>
      <c r="L185" s="59">
        <v>9636.6421434520744</v>
      </c>
      <c r="M185" s="88">
        <v>4873</v>
      </c>
    </row>
    <row r="186" spans="1:13" s="48" customFormat="1" ht="15" customHeight="1" x14ac:dyDescent="0.2">
      <c r="A186" s="99" t="s">
        <v>411</v>
      </c>
      <c r="B186" s="99" t="s">
        <v>67</v>
      </c>
      <c r="C186" s="100" t="s">
        <v>412</v>
      </c>
      <c r="D186" s="16">
        <v>31.911999999999999</v>
      </c>
      <c r="E186" s="39">
        <v>2.5819999999999999</v>
      </c>
      <c r="F186" s="92">
        <v>34.494</v>
      </c>
      <c r="G186" s="59">
        <v>151.48227499999999</v>
      </c>
      <c r="H186" s="59">
        <v>159.10195659999999</v>
      </c>
      <c r="I186" s="60">
        <v>310.58423160000001</v>
      </c>
      <c r="J186" s="59">
        <v>4746.8749999999991</v>
      </c>
      <c r="K186" s="59">
        <v>61619.657862122389</v>
      </c>
      <c r="L186" s="59">
        <v>9004.0074099843441</v>
      </c>
      <c r="M186" s="88">
        <v>4936</v>
      </c>
    </row>
    <row r="187" spans="1:13" s="48" customFormat="1" ht="15" customHeight="1" x14ac:dyDescent="0.2">
      <c r="A187" s="99" t="s">
        <v>413</v>
      </c>
      <c r="B187" s="99" t="s">
        <v>67</v>
      </c>
      <c r="C187" s="100" t="s">
        <v>414</v>
      </c>
      <c r="D187" s="16">
        <v>54.564999999999998</v>
      </c>
      <c r="E187" s="39">
        <v>3.7559999999999998</v>
      </c>
      <c r="F187" s="92">
        <v>58.320999999999998</v>
      </c>
      <c r="G187" s="59">
        <v>243.25886180000001</v>
      </c>
      <c r="H187" s="59">
        <v>255.7861812000001</v>
      </c>
      <c r="I187" s="60">
        <v>499.04504300000008</v>
      </c>
      <c r="J187" s="59">
        <v>4458.1482965270789</v>
      </c>
      <c r="K187" s="59">
        <v>68100.687220447318</v>
      </c>
      <c r="L187" s="59">
        <v>8556.8670461754791</v>
      </c>
      <c r="M187" s="88">
        <v>4563</v>
      </c>
    </row>
    <row r="188" spans="1:13" s="48" customFormat="1" ht="15" customHeight="1" x14ac:dyDescent="0.2">
      <c r="A188" s="99" t="s">
        <v>415</v>
      </c>
      <c r="B188" s="99" t="s">
        <v>67</v>
      </c>
      <c r="C188" s="100" t="s">
        <v>416</v>
      </c>
      <c r="D188" s="16">
        <v>39.790999999999997</v>
      </c>
      <c r="E188" s="39">
        <v>2.915</v>
      </c>
      <c r="F188" s="92">
        <v>42.706000000000003</v>
      </c>
      <c r="G188" s="59">
        <v>173.3192526</v>
      </c>
      <c r="H188" s="59">
        <v>246.3451172</v>
      </c>
      <c r="I188" s="60">
        <v>419.66436979999997</v>
      </c>
      <c r="J188" s="59">
        <v>4355.7400567967634</v>
      </c>
      <c r="K188" s="59">
        <v>84509.474168096043</v>
      </c>
      <c r="L188" s="59">
        <v>9826.8245632932139</v>
      </c>
      <c r="M188" s="88">
        <v>4728</v>
      </c>
    </row>
    <row r="189" spans="1:13" s="48" customFormat="1" ht="15" customHeight="1" x14ac:dyDescent="0.2">
      <c r="A189" s="99" t="s">
        <v>417</v>
      </c>
      <c r="B189" s="99" t="s">
        <v>67</v>
      </c>
      <c r="C189" s="100" t="s">
        <v>418</v>
      </c>
      <c r="D189" s="16">
        <v>47.97</v>
      </c>
      <c r="E189" s="39">
        <v>5.3650000000000002</v>
      </c>
      <c r="F189" s="92">
        <v>53.335000000000001</v>
      </c>
      <c r="G189" s="59">
        <v>183.38634449999989</v>
      </c>
      <c r="H189" s="59">
        <v>530.2022136999999</v>
      </c>
      <c r="I189" s="60">
        <v>713.58855819999985</v>
      </c>
      <c r="J189" s="59">
        <v>3822.9381801125678</v>
      </c>
      <c r="K189" s="59">
        <v>98826.134892823829</v>
      </c>
      <c r="L189" s="59">
        <v>13379.367361019969</v>
      </c>
      <c r="M189" s="88">
        <v>4092</v>
      </c>
    </row>
    <row r="190" spans="1:13" s="48" customFormat="1" ht="15" customHeight="1" x14ac:dyDescent="0.2">
      <c r="A190" s="99" t="s">
        <v>419</v>
      </c>
      <c r="B190" s="99" t="s">
        <v>67</v>
      </c>
      <c r="C190" s="100" t="s">
        <v>420</v>
      </c>
      <c r="D190" s="16">
        <v>37.415999999999997</v>
      </c>
      <c r="E190" s="39">
        <v>2.1989999999999998</v>
      </c>
      <c r="F190" s="92">
        <v>39.614999999999988</v>
      </c>
      <c r="G190" s="59">
        <v>169.23849860000001</v>
      </c>
      <c r="H190" s="59">
        <v>95.604787699999974</v>
      </c>
      <c r="I190" s="60">
        <v>264.84328629999987</v>
      </c>
      <c r="J190" s="59">
        <v>4523.1585043831519</v>
      </c>
      <c r="K190" s="59">
        <v>43476.48371987266</v>
      </c>
      <c r="L190" s="59">
        <v>6685.4294156253936</v>
      </c>
      <c r="M190" s="88">
        <v>4531</v>
      </c>
    </row>
    <row r="191" spans="1:13" s="48" customFormat="1" ht="15" customHeight="1" x14ac:dyDescent="0.2">
      <c r="A191" s="99" t="s">
        <v>421</v>
      </c>
      <c r="B191" s="99" t="s">
        <v>67</v>
      </c>
      <c r="C191" s="100" t="s">
        <v>422</v>
      </c>
      <c r="D191" s="16">
        <v>71.22</v>
      </c>
      <c r="E191" s="39">
        <v>5.4950000000000001</v>
      </c>
      <c r="F191" s="92">
        <v>76.715000000000003</v>
      </c>
      <c r="G191" s="59">
        <v>336.83846250000011</v>
      </c>
      <c r="H191" s="59">
        <v>424.16559260000002</v>
      </c>
      <c r="I191" s="60">
        <v>761.00405510000007</v>
      </c>
      <c r="J191" s="59">
        <v>4729.5487573715263</v>
      </c>
      <c r="K191" s="59">
        <v>77191.190646041854</v>
      </c>
      <c r="L191" s="59">
        <v>9919.8860079515107</v>
      </c>
      <c r="M191" s="88">
        <v>4782</v>
      </c>
    </row>
    <row r="192" spans="1:13" s="48" customFormat="1" ht="15" customHeight="1" x14ac:dyDescent="0.2">
      <c r="A192" s="99" t="s">
        <v>423</v>
      </c>
      <c r="B192" s="99" t="s">
        <v>67</v>
      </c>
      <c r="C192" s="100" t="s">
        <v>424</v>
      </c>
      <c r="D192" s="16">
        <v>74.233999999999995</v>
      </c>
      <c r="E192" s="39">
        <v>6.2359999999999998</v>
      </c>
      <c r="F192" s="92">
        <v>80.47</v>
      </c>
      <c r="G192" s="59">
        <v>324.83654579999978</v>
      </c>
      <c r="H192" s="59">
        <v>380.2472423000001</v>
      </c>
      <c r="I192" s="60">
        <v>705.08378809999988</v>
      </c>
      <c r="J192" s="59">
        <v>4375.8459169652697</v>
      </c>
      <c r="K192" s="59">
        <v>60976.145333547167</v>
      </c>
      <c r="L192" s="59">
        <v>8762.0701888902677</v>
      </c>
      <c r="M192" s="88">
        <v>4437</v>
      </c>
    </row>
    <row r="193" spans="1:13" s="48" customFormat="1" ht="15" customHeight="1" x14ac:dyDescent="0.2">
      <c r="A193" s="99" t="s">
        <v>425</v>
      </c>
      <c r="B193" s="99" t="s">
        <v>67</v>
      </c>
      <c r="C193" s="100" t="s">
        <v>426</v>
      </c>
      <c r="D193" s="16">
        <v>60.762999999999998</v>
      </c>
      <c r="E193" s="39">
        <v>4.9740000000000002</v>
      </c>
      <c r="F193" s="92">
        <v>65.736999999999995</v>
      </c>
      <c r="G193" s="59">
        <v>264.93381579999988</v>
      </c>
      <c r="H193" s="59">
        <v>317.83099229999988</v>
      </c>
      <c r="I193" s="60">
        <v>582.76480809999987</v>
      </c>
      <c r="J193" s="59">
        <v>4360.1174365979286</v>
      </c>
      <c r="K193" s="59">
        <v>63898.470506634483</v>
      </c>
      <c r="L193" s="59">
        <v>8865.0958835967558</v>
      </c>
      <c r="M193" s="88">
        <v>4523</v>
      </c>
    </row>
    <row r="194" spans="1:13" s="48" customFormat="1" ht="15" customHeight="1" x14ac:dyDescent="0.2">
      <c r="A194" s="99" t="s">
        <v>427</v>
      </c>
      <c r="B194" s="99" t="s">
        <v>67</v>
      </c>
      <c r="C194" s="100" t="s">
        <v>428</v>
      </c>
      <c r="D194" s="16">
        <v>35.734000000000002</v>
      </c>
      <c r="E194" s="39">
        <v>3.306</v>
      </c>
      <c r="F194" s="92">
        <v>39.04</v>
      </c>
      <c r="G194" s="59">
        <v>167.8042399</v>
      </c>
      <c r="H194" s="59">
        <v>190.20904070000009</v>
      </c>
      <c r="I194" s="60">
        <v>358.01328060000009</v>
      </c>
      <c r="J194" s="59">
        <v>4695.9265657357128</v>
      </c>
      <c r="K194" s="59">
        <v>57534.495069570519</v>
      </c>
      <c r="L194" s="59">
        <v>9170.4221465163973</v>
      </c>
      <c r="M194" s="88">
        <v>4880</v>
      </c>
    </row>
    <row r="195" spans="1:13" s="48" customFormat="1" ht="15" customHeight="1" x14ac:dyDescent="0.2">
      <c r="A195" s="99" t="s">
        <v>429</v>
      </c>
      <c r="B195" s="99" t="s">
        <v>67</v>
      </c>
      <c r="C195" s="100" t="s">
        <v>430</v>
      </c>
      <c r="D195" s="16">
        <v>59.058999999999997</v>
      </c>
      <c r="E195" s="39">
        <v>5.3449999999999998</v>
      </c>
      <c r="F195" s="92">
        <v>64.403999999999996</v>
      </c>
      <c r="G195" s="59">
        <v>291.89879139999999</v>
      </c>
      <c r="H195" s="59">
        <v>311.87848220000012</v>
      </c>
      <c r="I195" s="60">
        <v>603.77727360000017</v>
      </c>
      <c r="J195" s="59">
        <v>4942.494647725156</v>
      </c>
      <c r="K195" s="59">
        <v>58349.575715622108</v>
      </c>
      <c r="L195" s="59">
        <v>9374.8412148313801</v>
      </c>
      <c r="M195" s="88">
        <v>5159</v>
      </c>
    </row>
    <row r="196" spans="1:13" s="48" customFormat="1" ht="15" customHeight="1" x14ac:dyDescent="0.2">
      <c r="A196" s="99" t="s">
        <v>431</v>
      </c>
      <c r="B196" s="99" t="s">
        <v>67</v>
      </c>
      <c r="C196" s="100" t="s">
        <v>432</v>
      </c>
      <c r="D196" s="16">
        <v>53.896999999999998</v>
      </c>
      <c r="E196" s="39">
        <v>4.9080000000000004</v>
      </c>
      <c r="F196" s="92">
        <v>58.805</v>
      </c>
      <c r="G196" s="59">
        <v>266.11825719999979</v>
      </c>
      <c r="H196" s="59">
        <v>219.21337489999991</v>
      </c>
      <c r="I196" s="60">
        <v>485.33163209999981</v>
      </c>
      <c r="J196" s="59">
        <v>4937.5337625470765</v>
      </c>
      <c r="K196" s="59">
        <v>44664.501813365918</v>
      </c>
      <c r="L196" s="59">
        <v>8253.2375155173831</v>
      </c>
      <c r="M196" s="88">
        <v>5064</v>
      </c>
    </row>
    <row r="197" spans="1:13" s="48" customFormat="1" ht="15" customHeight="1" x14ac:dyDescent="0.2">
      <c r="A197" s="99" t="s">
        <v>433</v>
      </c>
      <c r="B197" s="99" t="s">
        <v>67</v>
      </c>
      <c r="C197" s="100" t="s">
        <v>434</v>
      </c>
      <c r="D197" s="16">
        <v>42.215000000000003</v>
      </c>
      <c r="E197" s="39">
        <v>3.82</v>
      </c>
      <c r="F197" s="92">
        <v>46.034999999999997</v>
      </c>
      <c r="G197" s="59">
        <v>189.08380949999989</v>
      </c>
      <c r="H197" s="59">
        <v>315.12015389999999</v>
      </c>
      <c r="I197" s="60">
        <v>504.20396339999991</v>
      </c>
      <c r="J197" s="59">
        <v>4479.0669074973321</v>
      </c>
      <c r="K197" s="59">
        <v>82492.186884816765</v>
      </c>
      <c r="L197" s="59">
        <v>10952.622209188659</v>
      </c>
      <c r="M197" s="88">
        <v>4713</v>
      </c>
    </row>
    <row r="198" spans="1:13" s="48" customFormat="1" ht="15" customHeight="1" x14ac:dyDescent="0.2">
      <c r="A198" s="99" t="s">
        <v>435</v>
      </c>
      <c r="B198" s="99" t="s">
        <v>67</v>
      </c>
      <c r="C198" s="100" t="s">
        <v>436</v>
      </c>
      <c r="D198" s="16">
        <v>26.72</v>
      </c>
      <c r="E198" s="39">
        <v>2.69</v>
      </c>
      <c r="F198" s="92">
        <v>29.41</v>
      </c>
      <c r="G198" s="59">
        <v>133.18885599999999</v>
      </c>
      <c r="H198" s="59">
        <v>269.34387840000011</v>
      </c>
      <c r="I198" s="60">
        <v>402.53273440000009</v>
      </c>
      <c r="J198" s="59">
        <v>4984.6128742514993</v>
      </c>
      <c r="K198" s="59">
        <v>100127.8358364312</v>
      </c>
      <c r="L198" s="59">
        <v>13686.93418565114</v>
      </c>
      <c r="M198" s="88">
        <v>5282</v>
      </c>
    </row>
    <row r="199" spans="1:13" s="48" customFormat="1" ht="15" customHeight="1" x14ac:dyDescent="0.2">
      <c r="A199" s="99" t="s">
        <v>437</v>
      </c>
      <c r="B199" s="99" t="s">
        <v>67</v>
      </c>
      <c r="C199" s="100" t="s">
        <v>438</v>
      </c>
      <c r="D199" s="16">
        <v>44.280999999999999</v>
      </c>
      <c r="E199" s="39">
        <v>4.1719999999999997</v>
      </c>
      <c r="F199" s="92">
        <v>48.453000000000003</v>
      </c>
      <c r="G199" s="59">
        <v>193.81364650000009</v>
      </c>
      <c r="H199" s="59">
        <v>202.34158289999991</v>
      </c>
      <c r="I199" s="60">
        <v>396.15522939999988</v>
      </c>
      <c r="J199" s="59">
        <v>4376.9031074275663</v>
      </c>
      <c r="K199" s="59">
        <v>48499.900023969298</v>
      </c>
      <c r="L199" s="59">
        <v>8176.0722638433117</v>
      </c>
      <c r="M199" s="88">
        <v>4523</v>
      </c>
    </row>
    <row r="200" spans="1:13" s="48" customFormat="1" ht="15" customHeight="1" x14ac:dyDescent="0.2">
      <c r="A200" s="99" t="s">
        <v>439</v>
      </c>
      <c r="B200" s="99" t="s">
        <v>67</v>
      </c>
      <c r="C200" s="100" t="s">
        <v>440</v>
      </c>
      <c r="D200" s="16">
        <v>35.945999999999998</v>
      </c>
      <c r="E200" s="39">
        <v>2.82</v>
      </c>
      <c r="F200" s="92">
        <v>38.765999999999998</v>
      </c>
      <c r="G200" s="59">
        <v>133.61583990000011</v>
      </c>
      <c r="H200" s="59">
        <v>321.7050703999999</v>
      </c>
      <c r="I200" s="60">
        <v>455.32091029999992</v>
      </c>
      <c r="J200" s="59">
        <v>3717.126798531131</v>
      </c>
      <c r="K200" s="59">
        <v>114079.81219858149</v>
      </c>
      <c r="L200" s="59">
        <v>11745.36733993706</v>
      </c>
      <c r="M200" s="88">
        <v>3849</v>
      </c>
    </row>
    <row r="201" spans="1:13" s="48" customFormat="1" ht="15" customHeight="1" x14ac:dyDescent="0.2">
      <c r="A201" s="99" t="s">
        <v>441</v>
      </c>
      <c r="B201" s="99" t="s">
        <v>67</v>
      </c>
      <c r="C201" s="100" t="s">
        <v>442</v>
      </c>
      <c r="D201" s="16">
        <v>40.893999999999998</v>
      </c>
      <c r="E201" s="39">
        <v>3.367</v>
      </c>
      <c r="F201" s="92">
        <v>44.261000000000003</v>
      </c>
      <c r="G201" s="59">
        <v>192.27989550000001</v>
      </c>
      <c r="H201" s="59">
        <v>306.5817740999999</v>
      </c>
      <c r="I201" s="60">
        <v>498.86166959999991</v>
      </c>
      <c r="J201" s="59">
        <v>4701.9097055802786</v>
      </c>
      <c r="K201" s="59">
        <v>91054.877962577943</v>
      </c>
      <c r="L201" s="59">
        <v>11270.908239759599</v>
      </c>
      <c r="M201" s="88">
        <v>4820</v>
      </c>
    </row>
    <row r="202" spans="1:13" s="48" customFormat="1" ht="15" customHeight="1" x14ac:dyDescent="0.2">
      <c r="A202" s="99" t="s">
        <v>443</v>
      </c>
      <c r="B202" s="99" t="s">
        <v>67</v>
      </c>
      <c r="C202" s="100" t="s">
        <v>444</v>
      </c>
      <c r="D202" s="16">
        <v>71.016999999999996</v>
      </c>
      <c r="E202" s="39">
        <v>6.36</v>
      </c>
      <c r="F202" s="92">
        <v>77.376999999999995</v>
      </c>
      <c r="G202" s="59">
        <v>318.58626320000002</v>
      </c>
      <c r="H202" s="59">
        <v>541.46300980000012</v>
      </c>
      <c r="I202" s="60">
        <v>860.04927300000008</v>
      </c>
      <c r="J202" s="59">
        <v>4486.0563414393737</v>
      </c>
      <c r="K202" s="59">
        <v>85135.693364779887</v>
      </c>
      <c r="L202" s="59">
        <v>11115.05063520168</v>
      </c>
      <c r="M202" s="88">
        <v>4594</v>
      </c>
    </row>
    <row r="203" spans="1:13" s="48" customFormat="1" ht="15" customHeight="1" x14ac:dyDescent="0.2">
      <c r="A203" s="99" t="s">
        <v>445</v>
      </c>
      <c r="B203" s="99" t="s">
        <v>67</v>
      </c>
      <c r="C203" s="100" t="s">
        <v>446</v>
      </c>
      <c r="D203" s="16">
        <v>58.744999999999997</v>
      </c>
      <c r="E203" s="39">
        <v>4.6459999999999999</v>
      </c>
      <c r="F203" s="92">
        <v>63.390999999999998</v>
      </c>
      <c r="G203" s="59">
        <v>229.2051684000001</v>
      </c>
      <c r="H203" s="59">
        <v>343.70260219999989</v>
      </c>
      <c r="I203" s="60">
        <v>572.90777060000005</v>
      </c>
      <c r="J203" s="59">
        <v>3901.6966277981119</v>
      </c>
      <c r="K203" s="59">
        <v>73978.175247524749</v>
      </c>
      <c r="L203" s="59">
        <v>9037.6831190547564</v>
      </c>
      <c r="M203" s="88">
        <v>4085</v>
      </c>
    </row>
    <row r="204" spans="1:13" s="48" customFormat="1" ht="15" customHeight="1" x14ac:dyDescent="0.2">
      <c r="A204" s="99" t="s">
        <v>447</v>
      </c>
      <c r="B204" s="99" t="s">
        <v>67</v>
      </c>
      <c r="C204" s="100" t="s">
        <v>448</v>
      </c>
      <c r="D204" s="16">
        <v>69.855999999999995</v>
      </c>
      <c r="E204" s="39">
        <v>6.4080000000000004</v>
      </c>
      <c r="F204" s="92">
        <v>76.263999999999996</v>
      </c>
      <c r="G204" s="59">
        <v>348.0091683</v>
      </c>
      <c r="H204" s="59">
        <v>555.53386259999991</v>
      </c>
      <c r="I204" s="60">
        <v>903.54303089999985</v>
      </c>
      <c r="J204" s="59">
        <v>4981.8078375515352</v>
      </c>
      <c r="K204" s="59">
        <v>86693.798782771511</v>
      </c>
      <c r="L204" s="59">
        <v>11847.56937611455</v>
      </c>
      <c r="M204" s="88">
        <v>5548</v>
      </c>
    </row>
    <row r="205" spans="1:13" s="48" customFormat="1" ht="15" customHeight="1" x14ac:dyDescent="0.2">
      <c r="A205" s="99" t="s">
        <v>449</v>
      </c>
      <c r="B205" s="99" t="s">
        <v>67</v>
      </c>
      <c r="C205" s="100" t="s">
        <v>450</v>
      </c>
      <c r="D205" s="16">
        <v>75.915000000000006</v>
      </c>
      <c r="E205" s="39">
        <v>5.2380000000000004</v>
      </c>
      <c r="F205" s="92">
        <v>81.153000000000006</v>
      </c>
      <c r="G205" s="59">
        <v>297.52677000000023</v>
      </c>
      <c r="H205" s="59">
        <v>441.26204410000008</v>
      </c>
      <c r="I205" s="60">
        <v>738.78881410000031</v>
      </c>
      <c r="J205" s="59">
        <v>3919.209247184353</v>
      </c>
      <c r="K205" s="59">
        <v>84242.467373043153</v>
      </c>
      <c r="L205" s="59">
        <v>9103.6537663425897</v>
      </c>
      <c r="M205" s="88">
        <v>4031</v>
      </c>
    </row>
    <row r="206" spans="1:13" s="48" customFormat="1" ht="15" customHeight="1" x14ac:dyDescent="0.2">
      <c r="A206" s="99" t="s">
        <v>451</v>
      </c>
      <c r="B206" s="99" t="s">
        <v>67</v>
      </c>
      <c r="C206" s="100" t="s">
        <v>452</v>
      </c>
      <c r="D206" s="16">
        <v>26.7</v>
      </c>
      <c r="E206" s="39">
        <v>2.5680000000000001</v>
      </c>
      <c r="F206" s="92">
        <v>29.268000000000001</v>
      </c>
      <c r="G206" s="59">
        <v>141.076684</v>
      </c>
      <c r="H206" s="59">
        <v>154.95165639999999</v>
      </c>
      <c r="I206" s="60">
        <v>296.02834039999999</v>
      </c>
      <c r="J206" s="59">
        <v>5283.770936329588</v>
      </c>
      <c r="K206" s="59">
        <v>60339.430062305277</v>
      </c>
      <c r="L206" s="59">
        <v>10114.40277436108</v>
      </c>
      <c r="M206" s="88">
        <v>5310</v>
      </c>
    </row>
    <row r="207" spans="1:13" s="48" customFormat="1" ht="15" customHeight="1" x14ac:dyDescent="0.2">
      <c r="A207" s="99" t="s">
        <v>453</v>
      </c>
      <c r="B207" s="99" t="s">
        <v>67</v>
      </c>
      <c r="C207" s="100" t="s">
        <v>454</v>
      </c>
      <c r="D207" s="16">
        <v>55.915999999999997</v>
      </c>
      <c r="E207" s="39">
        <v>4.12</v>
      </c>
      <c r="F207" s="92">
        <v>60.035999999999987</v>
      </c>
      <c r="G207" s="59">
        <v>257.39607610000002</v>
      </c>
      <c r="H207" s="59">
        <v>272.72308049999992</v>
      </c>
      <c r="I207" s="60">
        <v>530.11915659999988</v>
      </c>
      <c r="J207" s="59">
        <v>4603.263396881036</v>
      </c>
      <c r="K207" s="59">
        <v>66194.922451456281</v>
      </c>
      <c r="L207" s="59">
        <v>8830.0212639083202</v>
      </c>
      <c r="M207" s="88">
        <v>4582</v>
      </c>
    </row>
    <row r="208" spans="1:13" s="48" customFormat="1" ht="15" customHeight="1" x14ac:dyDescent="0.2">
      <c r="A208" s="99" t="s">
        <v>455</v>
      </c>
      <c r="B208" s="99" t="s">
        <v>67</v>
      </c>
      <c r="C208" s="100" t="s">
        <v>456</v>
      </c>
      <c r="D208" s="16">
        <v>41.156999999999996</v>
      </c>
      <c r="E208" s="39">
        <v>4.0890000000000004</v>
      </c>
      <c r="F208" s="92">
        <v>45.246000000000002</v>
      </c>
      <c r="G208" s="59">
        <v>215.8535119</v>
      </c>
      <c r="H208" s="59">
        <v>267.34450019999991</v>
      </c>
      <c r="I208" s="60">
        <v>483.19801209999991</v>
      </c>
      <c r="J208" s="59">
        <v>5244.6366814879611</v>
      </c>
      <c r="K208" s="59">
        <v>65381.389141599378</v>
      </c>
      <c r="L208" s="59">
        <v>10679.35313839897</v>
      </c>
      <c r="M208" s="88">
        <v>5428</v>
      </c>
    </row>
    <row r="209" spans="1:13" s="48" customFormat="1" ht="15" customHeight="1" x14ac:dyDescent="0.2">
      <c r="A209" s="99" t="s">
        <v>457</v>
      </c>
      <c r="B209" s="99" t="s">
        <v>67</v>
      </c>
      <c r="C209" s="100" t="s">
        <v>458</v>
      </c>
      <c r="D209" s="16">
        <v>54.597000000000001</v>
      </c>
      <c r="E209" s="39">
        <v>5.1379999999999999</v>
      </c>
      <c r="F209" s="92">
        <v>59.734999999999999</v>
      </c>
      <c r="G209" s="59">
        <v>240.19461219999999</v>
      </c>
      <c r="H209" s="59">
        <v>267.22882989999999</v>
      </c>
      <c r="I209" s="60">
        <v>507.42344209999999</v>
      </c>
      <c r="J209" s="59">
        <v>4399.4104474604828</v>
      </c>
      <c r="K209" s="59">
        <v>52010.282191514212</v>
      </c>
      <c r="L209" s="59">
        <v>8494.5750749142044</v>
      </c>
      <c r="M209" s="88">
        <v>4500</v>
      </c>
    </row>
    <row r="210" spans="1:13" s="48" customFormat="1" ht="15" customHeight="1" x14ac:dyDescent="0.2">
      <c r="A210" s="99" t="s">
        <v>459</v>
      </c>
      <c r="B210" s="99" t="s">
        <v>67</v>
      </c>
      <c r="C210" s="100" t="s">
        <v>460</v>
      </c>
      <c r="D210" s="16">
        <v>53.247</v>
      </c>
      <c r="E210" s="39">
        <v>5.63</v>
      </c>
      <c r="F210" s="92">
        <v>58.877000000000002</v>
      </c>
      <c r="G210" s="59">
        <v>254.60999090000001</v>
      </c>
      <c r="H210" s="59">
        <v>264.15484420000001</v>
      </c>
      <c r="I210" s="60">
        <v>518.76483510000003</v>
      </c>
      <c r="J210" s="59">
        <v>4781.6776701034814</v>
      </c>
      <c r="K210" s="59">
        <v>46919.155275310834</v>
      </c>
      <c r="L210" s="59">
        <v>8810.9930040593099</v>
      </c>
      <c r="M210" s="88">
        <v>5478</v>
      </c>
    </row>
    <row r="211" spans="1:13" s="48" customFormat="1" ht="15" customHeight="1" x14ac:dyDescent="0.2">
      <c r="A211" s="99" t="s">
        <v>461</v>
      </c>
      <c r="B211" s="99" t="s">
        <v>67</v>
      </c>
      <c r="C211" s="100" t="s">
        <v>462</v>
      </c>
      <c r="D211" s="16">
        <v>63.268999999999998</v>
      </c>
      <c r="E211" s="39">
        <v>6.7380000000000004</v>
      </c>
      <c r="F211" s="92">
        <v>70.007000000000005</v>
      </c>
      <c r="G211" s="59">
        <v>207.84000990000001</v>
      </c>
      <c r="H211" s="59">
        <v>440.89776869999992</v>
      </c>
      <c r="I211" s="60">
        <v>648.73777859999996</v>
      </c>
      <c r="J211" s="59">
        <v>3285.0212568556481</v>
      </c>
      <c r="K211" s="59">
        <v>65434.515983971483</v>
      </c>
      <c r="L211" s="59">
        <v>9266.7558758409868</v>
      </c>
      <c r="M211" s="88">
        <v>3304</v>
      </c>
    </row>
    <row r="212" spans="1:13" s="48" customFormat="1" ht="15" customHeight="1" x14ac:dyDescent="0.2">
      <c r="A212" s="99" t="s">
        <v>463</v>
      </c>
      <c r="B212" s="99" t="s">
        <v>67</v>
      </c>
      <c r="C212" s="100" t="s">
        <v>464</v>
      </c>
      <c r="D212" s="16">
        <v>75.933999999999997</v>
      </c>
      <c r="E212" s="39">
        <v>6.2279999999999998</v>
      </c>
      <c r="F212" s="92">
        <v>82.161999999999992</v>
      </c>
      <c r="G212" s="59">
        <v>295.1446191999998</v>
      </c>
      <c r="H212" s="59">
        <v>634.33269539999992</v>
      </c>
      <c r="I212" s="60">
        <v>929.47731459999977</v>
      </c>
      <c r="J212" s="59">
        <v>3886.8572602523218</v>
      </c>
      <c r="K212" s="59">
        <v>101851.7494219653</v>
      </c>
      <c r="L212" s="59">
        <v>11312.73964363087</v>
      </c>
      <c r="M212" s="88">
        <v>4041</v>
      </c>
    </row>
    <row r="213" spans="1:13" s="48" customFormat="1" ht="15" customHeight="1" x14ac:dyDescent="0.2">
      <c r="A213" s="99" t="s">
        <v>465</v>
      </c>
      <c r="B213" s="99" t="s">
        <v>67</v>
      </c>
      <c r="C213" s="100" t="s">
        <v>466</v>
      </c>
      <c r="D213" s="16">
        <v>34.378999999999998</v>
      </c>
      <c r="E213" s="39">
        <v>2.2690000000000001</v>
      </c>
      <c r="F213" s="92">
        <v>36.648000000000003</v>
      </c>
      <c r="G213" s="59">
        <v>157.23374890000011</v>
      </c>
      <c r="H213" s="59">
        <v>138.7250391</v>
      </c>
      <c r="I213" s="60">
        <v>295.95878800000008</v>
      </c>
      <c r="J213" s="59">
        <v>4573.540501468924</v>
      </c>
      <c r="K213" s="59">
        <v>61139.28563243719</v>
      </c>
      <c r="L213" s="59">
        <v>8075.7145819690068</v>
      </c>
      <c r="M213" s="88">
        <v>4531</v>
      </c>
    </row>
    <row r="214" spans="1:13" s="48" customFormat="1" ht="15" customHeight="1" x14ac:dyDescent="0.2">
      <c r="A214" s="99" t="s">
        <v>467</v>
      </c>
      <c r="B214" s="99" t="s">
        <v>67</v>
      </c>
      <c r="C214" s="100" t="s">
        <v>468</v>
      </c>
      <c r="D214" s="16">
        <v>51.027999999999999</v>
      </c>
      <c r="E214" s="39">
        <v>3.851</v>
      </c>
      <c r="F214" s="92">
        <v>54.878999999999998</v>
      </c>
      <c r="G214" s="59">
        <v>221.96790260000009</v>
      </c>
      <c r="H214" s="59">
        <v>280.24832279999998</v>
      </c>
      <c r="I214" s="60">
        <v>502.2162254000001</v>
      </c>
      <c r="J214" s="59">
        <v>4349.923622325</v>
      </c>
      <c r="K214" s="59">
        <v>72772.870111659315</v>
      </c>
      <c r="L214" s="59">
        <v>9151.3370396690934</v>
      </c>
      <c r="M214" s="88">
        <v>4521</v>
      </c>
    </row>
    <row r="215" spans="1:13" s="48" customFormat="1" ht="15" customHeight="1" x14ac:dyDescent="0.2">
      <c r="A215" s="99" t="s">
        <v>469</v>
      </c>
      <c r="B215" s="99" t="s">
        <v>67</v>
      </c>
      <c r="C215" s="100" t="s">
        <v>470</v>
      </c>
      <c r="D215" s="16">
        <v>60.984999999999999</v>
      </c>
      <c r="E215" s="39">
        <v>5.2460000000000004</v>
      </c>
      <c r="F215" s="92">
        <v>66.230999999999995</v>
      </c>
      <c r="G215" s="59">
        <v>298.1404288</v>
      </c>
      <c r="H215" s="59">
        <v>481.20220020000011</v>
      </c>
      <c r="I215" s="60">
        <v>779.3426290000001</v>
      </c>
      <c r="J215" s="59">
        <v>4888.7501647946219</v>
      </c>
      <c r="K215" s="59">
        <v>91727.449523446441</v>
      </c>
      <c r="L215" s="59">
        <v>11767.037021938369</v>
      </c>
      <c r="M215" s="88">
        <v>5062</v>
      </c>
    </row>
    <row r="216" spans="1:13" s="48" customFormat="1" ht="15" customHeight="1" x14ac:dyDescent="0.2">
      <c r="A216" s="99" t="s">
        <v>471</v>
      </c>
      <c r="B216" s="99" t="s">
        <v>67</v>
      </c>
      <c r="C216" s="100" t="s">
        <v>472</v>
      </c>
      <c r="D216" s="16">
        <v>54.012</v>
      </c>
      <c r="E216" s="39">
        <v>4.83</v>
      </c>
      <c r="F216" s="92">
        <v>58.841999999999999</v>
      </c>
      <c r="G216" s="59">
        <v>266.27920810000001</v>
      </c>
      <c r="H216" s="59">
        <v>286.64122139999978</v>
      </c>
      <c r="I216" s="60">
        <v>552.92042949999984</v>
      </c>
      <c r="J216" s="59">
        <v>4930.0008905428422</v>
      </c>
      <c r="K216" s="59">
        <v>59346.008571428552</v>
      </c>
      <c r="L216" s="59">
        <v>9396.6967387240384</v>
      </c>
      <c r="M216" s="88">
        <v>5231</v>
      </c>
    </row>
    <row r="217" spans="1:13" s="48" customFormat="1" ht="15" customHeight="1" x14ac:dyDescent="0.2">
      <c r="A217" s="99" t="s">
        <v>473</v>
      </c>
      <c r="B217" s="99" t="s">
        <v>67</v>
      </c>
      <c r="C217" s="100" t="s">
        <v>474</v>
      </c>
      <c r="D217" s="16">
        <v>78.715999999999994</v>
      </c>
      <c r="E217" s="39">
        <v>6.4989999999999997</v>
      </c>
      <c r="F217" s="92">
        <v>85.214999999999989</v>
      </c>
      <c r="G217" s="59">
        <v>321.2563285999999</v>
      </c>
      <c r="H217" s="59">
        <v>337.88549839999979</v>
      </c>
      <c r="I217" s="60">
        <v>659.14182699999969</v>
      </c>
      <c r="J217" s="59">
        <v>4081.207487677219</v>
      </c>
      <c r="K217" s="59">
        <v>51990.382889675318</v>
      </c>
      <c r="L217" s="59">
        <v>7735.0446165581152</v>
      </c>
      <c r="M217" s="88">
        <v>4327</v>
      </c>
    </row>
    <row r="218" spans="1:13" s="48" customFormat="1" ht="15" customHeight="1" x14ac:dyDescent="0.2">
      <c r="A218" s="99" t="s">
        <v>475</v>
      </c>
      <c r="B218" s="99" t="s">
        <v>67</v>
      </c>
      <c r="C218" s="100" t="s">
        <v>476</v>
      </c>
      <c r="D218" s="16">
        <v>57.706000000000003</v>
      </c>
      <c r="E218" s="39">
        <v>4.4980000000000002</v>
      </c>
      <c r="F218" s="92">
        <v>62.204000000000001</v>
      </c>
      <c r="G218" s="59">
        <v>259.01974500000011</v>
      </c>
      <c r="H218" s="59">
        <v>272.74178719999998</v>
      </c>
      <c r="I218" s="60">
        <v>531.76153220000003</v>
      </c>
      <c r="J218" s="59">
        <v>4488.6102831594644</v>
      </c>
      <c r="K218" s="59">
        <v>60636.235482436627</v>
      </c>
      <c r="L218" s="59">
        <v>8548.6710211561967</v>
      </c>
      <c r="M218" s="88">
        <v>4618</v>
      </c>
    </row>
    <row r="219" spans="1:13" s="48" customFormat="1" ht="15" customHeight="1" x14ac:dyDescent="0.2">
      <c r="A219" s="99" t="s">
        <v>477</v>
      </c>
      <c r="B219" s="99" t="s">
        <v>67</v>
      </c>
      <c r="C219" s="100" t="s">
        <v>478</v>
      </c>
      <c r="D219" s="16">
        <v>46.213999999999999</v>
      </c>
      <c r="E219" s="39">
        <v>4.4509999999999996</v>
      </c>
      <c r="F219" s="92">
        <v>50.664999999999999</v>
      </c>
      <c r="G219" s="59">
        <v>208.4834611</v>
      </c>
      <c r="H219" s="59">
        <v>342.40651819999999</v>
      </c>
      <c r="I219" s="60">
        <v>550.88997930000005</v>
      </c>
      <c r="J219" s="59">
        <v>4511.2619790539666</v>
      </c>
      <c r="K219" s="59">
        <v>76927.997798247583</v>
      </c>
      <c r="L219" s="59">
        <v>10873.18620941478</v>
      </c>
      <c r="M219" s="88">
        <v>4727</v>
      </c>
    </row>
    <row r="220" spans="1:13" s="48" customFormat="1" ht="15" customHeight="1" x14ac:dyDescent="0.2">
      <c r="A220" s="99" t="s">
        <v>479</v>
      </c>
      <c r="B220" s="99" t="s">
        <v>67</v>
      </c>
      <c r="C220" s="100" t="s">
        <v>480</v>
      </c>
      <c r="D220" s="16">
        <v>35.213999999999999</v>
      </c>
      <c r="E220" s="39">
        <v>2.4340000000000002</v>
      </c>
      <c r="F220" s="92">
        <v>37.648000000000003</v>
      </c>
      <c r="G220" s="59">
        <v>132.54066629999991</v>
      </c>
      <c r="H220" s="59">
        <v>310.3820576999999</v>
      </c>
      <c r="I220" s="60">
        <v>442.92272399999979</v>
      </c>
      <c r="J220" s="59">
        <v>3763.8628471630591</v>
      </c>
      <c r="K220" s="59">
        <v>127519.33348397689</v>
      </c>
      <c r="L220" s="59">
        <v>11764.840735231621</v>
      </c>
      <c r="M220" s="88">
        <v>3881</v>
      </c>
    </row>
    <row r="221" spans="1:13" s="48" customFormat="1" ht="15" customHeight="1" x14ac:dyDescent="0.2">
      <c r="A221" s="99" t="s">
        <v>481</v>
      </c>
      <c r="B221" s="99" t="s">
        <v>67</v>
      </c>
      <c r="C221" s="100" t="s">
        <v>482</v>
      </c>
      <c r="D221" s="16">
        <v>58.08</v>
      </c>
      <c r="E221" s="39">
        <v>5.42</v>
      </c>
      <c r="F221" s="92">
        <v>63.5</v>
      </c>
      <c r="G221" s="59">
        <v>282.89579420000001</v>
      </c>
      <c r="H221" s="59">
        <v>353.94085609999979</v>
      </c>
      <c r="I221" s="60">
        <v>636.83665029999975</v>
      </c>
      <c r="J221" s="59">
        <v>4870.7953546831959</v>
      </c>
      <c r="K221" s="59">
        <v>65302.740977859743</v>
      </c>
      <c r="L221" s="59">
        <v>10028.92362677165</v>
      </c>
      <c r="M221" s="88">
        <v>5137</v>
      </c>
    </row>
    <row r="222" spans="1:13" s="48" customFormat="1" ht="15" customHeight="1" x14ac:dyDescent="0.2">
      <c r="A222" s="99" t="s">
        <v>483</v>
      </c>
      <c r="B222" s="99" t="s">
        <v>67</v>
      </c>
      <c r="C222" s="100" t="s">
        <v>484</v>
      </c>
      <c r="D222" s="16">
        <v>67.126999999999995</v>
      </c>
      <c r="E222" s="39">
        <v>5.28</v>
      </c>
      <c r="F222" s="92">
        <v>72.406999999999996</v>
      </c>
      <c r="G222" s="59">
        <v>287.26688609999991</v>
      </c>
      <c r="H222" s="59">
        <v>232.05248800000001</v>
      </c>
      <c r="I222" s="60">
        <v>519.31937409999989</v>
      </c>
      <c r="J222" s="59">
        <v>4279.4536639504213</v>
      </c>
      <c r="K222" s="59">
        <v>43949.334848484847</v>
      </c>
      <c r="L222" s="59">
        <v>7172.2260844945922</v>
      </c>
      <c r="M222" s="88">
        <v>4289</v>
      </c>
    </row>
    <row r="223" spans="1:13" s="48" customFormat="1" ht="15" customHeight="1" x14ac:dyDescent="0.2">
      <c r="A223" s="99" t="s">
        <v>485</v>
      </c>
      <c r="B223" s="99" t="s">
        <v>67</v>
      </c>
      <c r="C223" s="100" t="s">
        <v>486</v>
      </c>
      <c r="D223" s="16">
        <v>35.975999999999999</v>
      </c>
      <c r="E223" s="39">
        <v>2.5030000000000001</v>
      </c>
      <c r="F223" s="92">
        <v>38.478999999999999</v>
      </c>
      <c r="G223" s="59">
        <v>170.9985193</v>
      </c>
      <c r="H223" s="59">
        <v>166.734318</v>
      </c>
      <c r="I223" s="60">
        <v>337.73283730000003</v>
      </c>
      <c r="J223" s="59">
        <v>4753.1276211919048</v>
      </c>
      <c r="K223" s="59">
        <v>66613.790651218529</v>
      </c>
      <c r="L223" s="59">
        <v>8777.0689804828598</v>
      </c>
      <c r="M223" s="88">
        <v>4777</v>
      </c>
    </row>
    <row r="224" spans="1:13" s="48" customFormat="1" ht="15" customHeight="1" x14ac:dyDescent="0.2">
      <c r="A224" s="99" t="s">
        <v>487</v>
      </c>
      <c r="B224" s="99" t="s">
        <v>67</v>
      </c>
      <c r="C224" s="100" t="s">
        <v>488</v>
      </c>
      <c r="D224" s="16">
        <v>65.275000000000006</v>
      </c>
      <c r="E224" s="39">
        <v>4.2759999999999998</v>
      </c>
      <c r="F224" s="92">
        <v>69.551000000000002</v>
      </c>
      <c r="G224" s="59">
        <v>289.11653439999998</v>
      </c>
      <c r="H224" s="59">
        <v>753.64832749999971</v>
      </c>
      <c r="I224" s="60">
        <v>1042.7648618999999</v>
      </c>
      <c r="J224" s="59">
        <v>4429.2077273075447</v>
      </c>
      <c r="K224" s="59">
        <v>176250.77818054249</v>
      </c>
      <c r="L224" s="59">
        <v>14992.809045161101</v>
      </c>
      <c r="M224" s="88">
        <v>4419</v>
      </c>
    </row>
    <row r="225" spans="1:13" s="48" customFormat="1" ht="15" customHeight="1" x14ac:dyDescent="0.2">
      <c r="A225" s="99" t="s">
        <v>489</v>
      </c>
      <c r="B225" s="99" t="s">
        <v>67</v>
      </c>
      <c r="C225" s="100" t="s">
        <v>490</v>
      </c>
      <c r="D225" s="16">
        <v>32.685000000000002</v>
      </c>
      <c r="E225" s="39">
        <v>3.4940000000000002</v>
      </c>
      <c r="F225" s="92">
        <v>36.179000000000002</v>
      </c>
      <c r="G225" s="59">
        <v>171.1458998</v>
      </c>
      <c r="H225" s="59">
        <v>230.813132</v>
      </c>
      <c r="I225" s="60">
        <v>401.95903179999988</v>
      </c>
      <c r="J225" s="59">
        <v>5236.2215022181417</v>
      </c>
      <c r="K225" s="59">
        <v>66059.854607899237</v>
      </c>
      <c r="L225" s="59">
        <v>11110.28585090798</v>
      </c>
      <c r="M225" s="88">
        <v>5646</v>
      </c>
    </row>
    <row r="226" spans="1:13" s="48" customFormat="1" ht="15" customHeight="1" x14ac:dyDescent="0.2">
      <c r="A226" s="99" t="s">
        <v>491</v>
      </c>
      <c r="B226" s="99" t="s">
        <v>67</v>
      </c>
      <c r="C226" s="100" t="s">
        <v>492</v>
      </c>
      <c r="D226" s="16">
        <v>37.506999999999998</v>
      </c>
      <c r="E226" s="39">
        <v>3.42</v>
      </c>
      <c r="F226" s="92">
        <v>40.927</v>
      </c>
      <c r="G226" s="59">
        <v>152.1779071</v>
      </c>
      <c r="H226" s="59">
        <v>350.89013039999998</v>
      </c>
      <c r="I226" s="60">
        <v>503.06803750000012</v>
      </c>
      <c r="J226" s="59">
        <v>4057.3201562375039</v>
      </c>
      <c r="K226" s="59">
        <v>102599.45333333329</v>
      </c>
      <c r="L226" s="59">
        <v>12291.83760109463</v>
      </c>
      <c r="M226" s="88">
        <v>4473</v>
      </c>
    </row>
    <row r="227" spans="1:13" s="48" customFormat="1" ht="15" customHeight="1" x14ac:dyDescent="0.2">
      <c r="A227" s="99" t="s">
        <v>493</v>
      </c>
      <c r="B227" s="99" t="s">
        <v>67</v>
      </c>
      <c r="C227" s="100" t="s">
        <v>494</v>
      </c>
      <c r="D227" s="16">
        <v>54.661999999999999</v>
      </c>
      <c r="E227" s="39">
        <v>4.4790000000000001</v>
      </c>
      <c r="F227" s="92">
        <v>59.140999999999998</v>
      </c>
      <c r="G227" s="59">
        <v>225.92327890000001</v>
      </c>
      <c r="H227" s="59">
        <v>361.16123670000019</v>
      </c>
      <c r="I227" s="60">
        <v>587.08451560000026</v>
      </c>
      <c r="J227" s="59">
        <v>4133.095731952727</v>
      </c>
      <c r="K227" s="59">
        <v>80634.346215673198</v>
      </c>
      <c r="L227" s="59">
        <v>9926.8614937184066</v>
      </c>
      <c r="M227" s="88">
        <v>4297</v>
      </c>
    </row>
    <row r="228" spans="1:13" s="48" customFormat="1" ht="15" customHeight="1" x14ac:dyDescent="0.2">
      <c r="A228" s="77" t="s">
        <v>495</v>
      </c>
      <c r="B228" s="77" t="s">
        <v>67</v>
      </c>
      <c r="C228" s="78" t="s">
        <v>496</v>
      </c>
      <c r="D228" s="79">
        <v>45.576000000000001</v>
      </c>
      <c r="E228" s="80">
        <v>3.4</v>
      </c>
      <c r="F228" s="95">
        <v>48.975999999999999</v>
      </c>
      <c r="G228" s="81">
        <v>193.04938340000001</v>
      </c>
      <c r="H228" s="81">
        <v>408.84427579999982</v>
      </c>
      <c r="I228" s="82">
        <v>601.89365919999989</v>
      </c>
      <c r="J228" s="81">
        <v>4235.7684614709506</v>
      </c>
      <c r="K228" s="81">
        <v>120248.3164117647</v>
      </c>
      <c r="L228" s="81">
        <v>12289.563443319181</v>
      </c>
      <c r="M228" s="96">
        <v>4266</v>
      </c>
    </row>
    <row r="229" spans="1:13" s="48" customFormat="1" ht="15" customHeight="1" x14ac:dyDescent="0.2">
      <c r="A229" s="99" t="s">
        <v>497</v>
      </c>
      <c r="B229" s="99" t="s">
        <v>69</v>
      </c>
      <c r="C229" s="100" t="s">
        <v>498</v>
      </c>
      <c r="D229" s="16">
        <v>72.769000000000005</v>
      </c>
      <c r="E229" s="39">
        <v>5.4210000000000003</v>
      </c>
      <c r="F229" s="92">
        <v>78.190000000000012</v>
      </c>
      <c r="G229" s="59">
        <v>280.83479609999989</v>
      </c>
      <c r="H229" s="59">
        <v>441.40578319999992</v>
      </c>
      <c r="I229" s="60">
        <v>722.24057929999981</v>
      </c>
      <c r="J229" s="59">
        <v>3859.2641935439528</v>
      </c>
      <c r="K229" s="59">
        <v>81425.158310274826</v>
      </c>
      <c r="L229" s="59">
        <v>9236.9942358357821</v>
      </c>
      <c r="M229" s="88">
        <v>4103</v>
      </c>
    </row>
    <row r="230" spans="1:13" s="48" customFormat="1" ht="15" customHeight="1" x14ac:dyDescent="0.2">
      <c r="A230" s="99" t="s">
        <v>499</v>
      </c>
      <c r="B230" s="99" t="s">
        <v>69</v>
      </c>
      <c r="C230" s="100" t="s">
        <v>500</v>
      </c>
      <c r="D230" s="16">
        <v>140.23699999999999</v>
      </c>
      <c r="E230" s="39">
        <v>11.493</v>
      </c>
      <c r="F230" s="92">
        <v>151.72999999999999</v>
      </c>
      <c r="G230" s="59">
        <v>643.40158869999959</v>
      </c>
      <c r="H230" s="59">
        <v>553.95344859999989</v>
      </c>
      <c r="I230" s="60">
        <v>1197.3550372999989</v>
      </c>
      <c r="J230" s="59">
        <v>4587.9588746193913</v>
      </c>
      <c r="K230" s="59">
        <v>48199.2037414078</v>
      </c>
      <c r="L230" s="59">
        <v>7891.3533071903994</v>
      </c>
      <c r="M230" s="88">
        <v>4629</v>
      </c>
    </row>
    <row r="231" spans="1:13" s="48" customFormat="1" ht="15" customHeight="1" x14ac:dyDescent="0.2">
      <c r="A231" s="99" t="s">
        <v>501</v>
      </c>
      <c r="B231" s="99" t="s">
        <v>69</v>
      </c>
      <c r="C231" s="100" t="s">
        <v>502</v>
      </c>
      <c r="D231" s="16">
        <v>94.995999999999995</v>
      </c>
      <c r="E231" s="39">
        <v>6.6180000000000003</v>
      </c>
      <c r="F231" s="92">
        <v>101.614</v>
      </c>
      <c r="G231" s="59">
        <v>401.9691020000003</v>
      </c>
      <c r="H231" s="59">
        <v>404.69945410000031</v>
      </c>
      <c r="I231" s="60">
        <v>806.66855610000061</v>
      </c>
      <c r="J231" s="59">
        <v>4231.431870815617</v>
      </c>
      <c r="K231" s="59">
        <v>61151.322771230007</v>
      </c>
      <c r="L231" s="59">
        <v>7938.5572470328962</v>
      </c>
      <c r="M231" s="88">
        <v>4288</v>
      </c>
    </row>
    <row r="232" spans="1:13" s="48" customFormat="1" ht="15" customHeight="1" x14ac:dyDescent="0.2">
      <c r="A232" s="99" t="s">
        <v>503</v>
      </c>
      <c r="B232" s="99" t="s">
        <v>69</v>
      </c>
      <c r="C232" s="100" t="s">
        <v>504</v>
      </c>
      <c r="D232" s="16">
        <v>111.285</v>
      </c>
      <c r="E232" s="39">
        <v>13.301</v>
      </c>
      <c r="F232" s="92">
        <v>124.586</v>
      </c>
      <c r="G232" s="59">
        <v>445.17860019999972</v>
      </c>
      <c r="H232" s="59">
        <v>801.14967860000002</v>
      </c>
      <c r="I232" s="60">
        <v>1246.3282787999999</v>
      </c>
      <c r="J232" s="59">
        <v>4000.346858965715</v>
      </c>
      <c r="K232" s="59">
        <v>60232.289196301033</v>
      </c>
      <c r="L232" s="59">
        <v>10003.75867914533</v>
      </c>
      <c r="M232" s="88">
        <v>4567</v>
      </c>
    </row>
    <row r="233" spans="1:13" s="48" customFormat="1" ht="15" customHeight="1" x14ac:dyDescent="0.2">
      <c r="A233" s="99" t="s">
        <v>505</v>
      </c>
      <c r="B233" s="99" t="s">
        <v>69</v>
      </c>
      <c r="C233" s="100" t="s">
        <v>506</v>
      </c>
      <c r="D233" s="16">
        <v>134.79</v>
      </c>
      <c r="E233" s="39">
        <v>10.779</v>
      </c>
      <c r="F233" s="92">
        <v>145.56899999999999</v>
      </c>
      <c r="G233" s="59">
        <v>586.1811492999999</v>
      </c>
      <c r="H233" s="59">
        <v>471.1470056</v>
      </c>
      <c r="I233" s="60">
        <v>1057.3281549000001</v>
      </c>
      <c r="J233" s="59">
        <v>4348.8474612359969</v>
      </c>
      <c r="K233" s="59">
        <v>43709.713851006592</v>
      </c>
      <c r="L233" s="59">
        <v>7263.4156647363097</v>
      </c>
      <c r="M233" s="88">
        <v>4381</v>
      </c>
    </row>
    <row r="234" spans="1:13" s="48" customFormat="1" ht="15" customHeight="1" x14ac:dyDescent="0.2">
      <c r="A234" s="99" t="s">
        <v>507</v>
      </c>
      <c r="B234" s="99" t="s">
        <v>69</v>
      </c>
      <c r="C234" s="100" t="s">
        <v>508</v>
      </c>
      <c r="D234" s="16">
        <v>99.415999999999997</v>
      </c>
      <c r="E234" s="39">
        <v>26.716000000000001</v>
      </c>
      <c r="F234" s="92">
        <v>126.13200000000001</v>
      </c>
      <c r="G234" s="59">
        <v>367.11795650000022</v>
      </c>
      <c r="H234" s="59">
        <v>1419.467789900001</v>
      </c>
      <c r="I234" s="60">
        <v>1786.585746400001</v>
      </c>
      <c r="J234" s="59">
        <v>3692.7451969501908</v>
      </c>
      <c r="K234" s="59">
        <v>53131.748386734558</v>
      </c>
      <c r="L234" s="59">
        <v>14164.41304664955</v>
      </c>
      <c r="M234" s="88">
        <v>3529</v>
      </c>
    </row>
    <row r="235" spans="1:13" s="48" customFormat="1" ht="15" customHeight="1" x14ac:dyDescent="0.2">
      <c r="A235" s="99" t="s">
        <v>509</v>
      </c>
      <c r="B235" s="99" t="s">
        <v>69</v>
      </c>
      <c r="C235" s="100" t="s">
        <v>510</v>
      </c>
      <c r="D235" s="16">
        <v>5.7590000000000003</v>
      </c>
      <c r="E235" s="39">
        <v>7.3940000000000001</v>
      </c>
      <c r="F235" s="92">
        <v>13.153</v>
      </c>
      <c r="G235" s="59">
        <v>25.716342900000011</v>
      </c>
      <c r="H235" s="59">
        <v>2441.3209723</v>
      </c>
      <c r="I235" s="60">
        <v>2467.0373152000002</v>
      </c>
      <c r="J235" s="59">
        <v>4465.4181107831237</v>
      </c>
      <c r="K235" s="59">
        <v>330175.94972951041</v>
      </c>
      <c r="L235" s="59">
        <v>187564.6099901163</v>
      </c>
      <c r="M235" s="88">
        <v>3732</v>
      </c>
    </row>
    <row r="236" spans="1:13" s="48" customFormat="1" ht="15" customHeight="1" x14ac:dyDescent="0.2">
      <c r="A236" s="99" t="s">
        <v>511</v>
      </c>
      <c r="B236" s="99" t="s">
        <v>69</v>
      </c>
      <c r="C236" s="100" t="s">
        <v>512</v>
      </c>
      <c r="D236" s="16">
        <v>145.839</v>
      </c>
      <c r="E236" s="39">
        <v>11.95</v>
      </c>
      <c r="F236" s="92">
        <v>157.78899999999999</v>
      </c>
      <c r="G236" s="59">
        <v>613.14174990000015</v>
      </c>
      <c r="H236" s="59">
        <v>720.62944200000061</v>
      </c>
      <c r="I236" s="60">
        <v>1333.771191900001</v>
      </c>
      <c r="J236" s="59">
        <v>4204.2372060971356</v>
      </c>
      <c r="K236" s="59">
        <v>60303.718995815958</v>
      </c>
      <c r="L236" s="59">
        <v>8452.8781594407774</v>
      </c>
      <c r="M236" s="88">
        <v>4176</v>
      </c>
    </row>
    <row r="237" spans="1:13" s="48" customFormat="1" ht="15" customHeight="1" x14ac:dyDescent="0.2">
      <c r="A237" s="99" t="s">
        <v>513</v>
      </c>
      <c r="B237" s="99" t="s">
        <v>69</v>
      </c>
      <c r="C237" s="100" t="s">
        <v>514</v>
      </c>
      <c r="D237" s="16">
        <v>128.803</v>
      </c>
      <c r="E237" s="39">
        <v>11.811</v>
      </c>
      <c r="F237" s="92">
        <v>140.614</v>
      </c>
      <c r="G237" s="59">
        <v>501.02253360000009</v>
      </c>
      <c r="H237" s="59">
        <v>894.31517699999938</v>
      </c>
      <c r="I237" s="60">
        <v>1395.3377105999989</v>
      </c>
      <c r="J237" s="59">
        <v>3889.835901337703</v>
      </c>
      <c r="K237" s="59">
        <v>75718.836423672794</v>
      </c>
      <c r="L237" s="59">
        <v>9923.1777106120262</v>
      </c>
      <c r="M237" s="88">
        <v>4028</v>
      </c>
    </row>
    <row r="238" spans="1:13" s="48" customFormat="1" ht="15" customHeight="1" x14ac:dyDescent="0.2">
      <c r="A238" s="99" t="s">
        <v>515</v>
      </c>
      <c r="B238" s="99" t="s">
        <v>69</v>
      </c>
      <c r="C238" s="100" t="s">
        <v>516</v>
      </c>
      <c r="D238" s="16">
        <v>123.431</v>
      </c>
      <c r="E238" s="39">
        <v>8.5399999999999991</v>
      </c>
      <c r="F238" s="92">
        <v>131.971</v>
      </c>
      <c r="G238" s="59">
        <v>524.30870040000025</v>
      </c>
      <c r="H238" s="59">
        <v>538.98330679999981</v>
      </c>
      <c r="I238" s="60">
        <v>1063.2920071999999</v>
      </c>
      <c r="J238" s="59">
        <v>4247.7878361189669</v>
      </c>
      <c r="K238" s="59">
        <v>63112.799391100692</v>
      </c>
      <c r="L238" s="59">
        <v>8057.012580036524</v>
      </c>
      <c r="M238" s="88">
        <v>4440</v>
      </c>
    </row>
    <row r="239" spans="1:13" s="48" customFormat="1" ht="15" customHeight="1" x14ac:dyDescent="0.2">
      <c r="A239" s="99" t="s">
        <v>517</v>
      </c>
      <c r="B239" s="99" t="s">
        <v>69</v>
      </c>
      <c r="C239" s="100" t="s">
        <v>518</v>
      </c>
      <c r="D239" s="16">
        <v>103.26900000000001</v>
      </c>
      <c r="E239" s="39">
        <v>8.6999999999999993</v>
      </c>
      <c r="F239" s="92">
        <v>111.96899999999999</v>
      </c>
      <c r="G239" s="59">
        <v>386.73287399999992</v>
      </c>
      <c r="H239" s="59">
        <v>415.57601643835977</v>
      </c>
      <c r="I239" s="60">
        <v>802.30889043835964</v>
      </c>
      <c r="J239" s="59">
        <v>3744.907707056328</v>
      </c>
      <c r="K239" s="59">
        <v>47767.35821130572</v>
      </c>
      <c r="L239" s="59">
        <v>7165.4555317843297</v>
      </c>
      <c r="M239" s="88">
        <v>3949</v>
      </c>
    </row>
    <row r="240" spans="1:13" s="48" customFormat="1" ht="15" customHeight="1" x14ac:dyDescent="0.2">
      <c r="A240" s="99" t="s">
        <v>519</v>
      </c>
      <c r="B240" s="99" t="s">
        <v>69</v>
      </c>
      <c r="C240" s="100" t="s">
        <v>520</v>
      </c>
      <c r="D240" s="16">
        <v>98.909000000000006</v>
      </c>
      <c r="E240" s="39">
        <v>16.542000000000002</v>
      </c>
      <c r="F240" s="92">
        <v>115.45099999999999</v>
      </c>
      <c r="G240" s="59">
        <v>344.4822818999998</v>
      </c>
      <c r="H240" s="59">
        <v>431.51253399999979</v>
      </c>
      <c r="I240" s="60">
        <v>775.99481589999959</v>
      </c>
      <c r="J240" s="59">
        <v>3482.8203894488852</v>
      </c>
      <c r="K240" s="59">
        <v>26085.87438036512</v>
      </c>
      <c r="L240" s="59">
        <v>6721.4213467185173</v>
      </c>
      <c r="M240" s="88">
        <v>3794</v>
      </c>
    </row>
    <row r="241" spans="1:13" s="48" customFormat="1" ht="15" customHeight="1" x14ac:dyDescent="0.2">
      <c r="A241" s="99" t="s">
        <v>521</v>
      </c>
      <c r="B241" s="99" t="s">
        <v>69</v>
      </c>
      <c r="C241" s="100" t="s">
        <v>522</v>
      </c>
      <c r="D241" s="16">
        <v>81.388000000000005</v>
      </c>
      <c r="E241" s="39">
        <v>13.585000000000001</v>
      </c>
      <c r="F241" s="92">
        <v>94.973000000000013</v>
      </c>
      <c r="G241" s="59">
        <v>295.38926629999997</v>
      </c>
      <c r="H241" s="59">
        <v>759.16585690000034</v>
      </c>
      <c r="I241" s="60">
        <v>1054.5551232</v>
      </c>
      <c r="J241" s="59">
        <v>3629.3958114218308</v>
      </c>
      <c r="K241" s="59">
        <v>55882.654170040507</v>
      </c>
      <c r="L241" s="59">
        <v>11103.736042875351</v>
      </c>
      <c r="M241" s="88">
        <v>3883</v>
      </c>
    </row>
    <row r="242" spans="1:13" s="48" customFormat="1" ht="15" customHeight="1" x14ac:dyDescent="0.2">
      <c r="A242" s="99" t="s">
        <v>523</v>
      </c>
      <c r="B242" s="99" t="s">
        <v>69</v>
      </c>
      <c r="C242" s="100" t="s">
        <v>524</v>
      </c>
      <c r="D242" s="16">
        <v>103.65300000000001</v>
      </c>
      <c r="E242" s="39">
        <v>9.1259999999999994</v>
      </c>
      <c r="F242" s="92">
        <v>112.779</v>
      </c>
      <c r="G242" s="59">
        <v>384.68069839999998</v>
      </c>
      <c r="H242" s="59">
        <v>416.93147860000022</v>
      </c>
      <c r="I242" s="60">
        <v>801.6121770000002</v>
      </c>
      <c r="J242" s="59">
        <v>3711.2355493811078</v>
      </c>
      <c r="K242" s="59">
        <v>45686.114245014272</v>
      </c>
      <c r="L242" s="59">
        <v>7107.8141941318881</v>
      </c>
      <c r="M242" s="88">
        <v>3917</v>
      </c>
    </row>
    <row r="243" spans="1:13" s="48" customFormat="1" ht="15" customHeight="1" x14ac:dyDescent="0.2">
      <c r="A243" s="99" t="s">
        <v>525</v>
      </c>
      <c r="B243" s="99" t="s">
        <v>69</v>
      </c>
      <c r="C243" s="100" t="s">
        <v>526</v>
      </c>
      <c r="D243" s="16">
        <v>86.23</v>
      </c>
      <c r="E243" s="39">
        <v>5.7569999999999997</v>
      </c>
      <c r="F243" s="92">
        <v>91.987000000000009</v>
      </c>
      <c r="G243" s="59">
        <v>369.96584170000023</v>
      </c>
      <c r="H243" s="59">
        <v>261.47093969999997</v>
      </c>
      <c r="I243" s="60">
        <v>631.4367814000002</v>
      </c>
      <c r="J243" s="59">
        <v>4290.4539220688876</v>
      </c>
      <c r="K243" s="59">
        <v>45417.915528921323</v>
      </c>
      <c r="L243" s="59">
        <v>6864.4132475241086</v>
      </c>
      <c r="M243" s="88">
        <v>4233</v>
      </c>
    </row>
    <row r="244" spans="1:13" s="48" customFormat="1" ht="15" customHeight="1" x14ac:dyDescent="0.2">
      <c r="A244" s="99" t="s">
        <v>527</v>
      </c>
      <c r="B244" s="99" t="s">
        <v>69</v>
      </c>
      <c r="C244" s="100" t="s">
        <v>528</v>
      </c>
      <c r="D244" s="16">
        <v>99.602999999999994</v>
      </c>
      <c r="E244" s="39">
        <v>6.8760000000000003</v>
      </c>
      <c r="F244" s="92">
        <v>106.479</v>
      </c>
      <c r="G244" s="59">
        <v>427.49629210000012</v>
      </c>
      <c r="H244" s="59">
        <v>406.38909049999978</v>
      </c>
      <c r="I244" s="60">
        <v>833.88538259999996</v>
      </c>
      <c r="J244" s="59">
        <v>4292.0021696133663</v>
      </c>
      <c r="K244" s="59">
        <v>59102.543702734118</v>
      </c>
      <c r="L244" s="59">
        <v>7831.4539261262789</v>
      </c>
      <c r="M244" s="88">
        <v>4436</v>
      </c>
    </row>
    <row r="245" spans="1:13" s="48" customFormat="1" ht="15" customHeight="1" x14ac:dyDescent="0.2">
      <c r="A245" s="99" t="s">
        <v>529</v>
      </c>
      <c r="B245" s="99" t="s">
        <v>69</v>
      </c>
      <c r="C245" s="100" t="s">
        <v>530</v>
      </c>
      <c r="D245" s="16">
        <v>104.953</v>
      </c>
      <c r="E245" s="39">
        <v>7.7960000000000003</v>
      </c>
      <c r="F245" s="92">
        <v>112.749</v>
      </c>
      <c r="G245" s="59">
        <v>440.43419770000003</v>
      </c>
      <c r="H245" s="59">
        <v>1205.1080828000011</v>
      </c>
      <c r="I245" s="60">
        <v>1645.542280500001</v>
      </c>
      <c r="J245" s="59">
        <v>4196.4898354501538</v>
      </c>
      <c r="K245" s="59">
        <v>154580.3082093382</v>
      </c>
      <c r="L245" s="59">
        <v>14594.73946997313</v>
      </c>
      <c r="M245" s="88">
        <v>4301</v>
      </c>
    </row>
    <row r="246" spans="1:13" s="48" customFormat="1" ht="15" customHeight="1" x14ac:dyDescent="0.2">
      <c r="A246" s="99" t="s">
        <v>531</v>
      </c>
      <c r="B246" s="99" t="s">
        <v>69</v>
      </c>
      <c r="C246" s="100" t="s">
        <v>532</v>
      </c>
      <c r="D246" s="16">
        <v>96.712000000000003</v>
      </c>
      <c r="E246" s="39">
        <v>8.0619999999999994</v>
      </c>
      <c r="F246" s="92">
        <v>104.774</v>
      </c>
      <c r="G246" s="59">
        <v>392.92799839999981</v>
      </c>
      <c r="H246" s="59">
        <v>957.54075409999962</v>
      </c>
      <c r="I246" s="60">
        <v>1350.468752499999</v>
      </c>
      <c r="J246" s="59">
        <v>4062.867052692528</v>
      </c>
      <c r="K246" s="59">
        <v>118772.1104068469</v>
      </c>
      <c r="L246" s="59">
        <v>12889.349958004839</v>
      </c>
      <c r="M246" s="88">
        <v>4223</v>
      </c>
    </row>
    <row r="247" spans="1:13" s="48" customFormat="1" ht="15" customHeight="1" x14ac:dyDescent="0.2">
      <c r="A247" s="99" t="s">
        <v>533</v>
      </c>
      <c r="B247" s="99" t="s">
        <v>69</v>
      </c>
      <c r="C247" s="100" t="s">
        <v>534</v>
      </c>
      <c r="D247" s="16">
        <v>96.566000000000003</v>
      </c>
      <c r="E247" s="39">
        <v>18.155999999999999</v>
      </c>
      <c r="F247" s="92">
        <v>114.72199999999999</v>
      </c>
      <c r="G247" s="59">
        <v>324.62612850000011</v>
      </c>
      <c r="H247" s="59">
        <v>955.69850940000026</v>
      </c>
      <c r="I247" s="60">
        <v>1280.3246379</v>
      </c>
      <c r="J247" s="59">
        <v>3361.7021363626959</v>
      </c>
      <c r="K247" s="59">
        <v>52638.164210178467</v>
      </c>
      <c r="L247" s="59">
        <v>11160.23637924723</v>
      </c>
      <c r="M247" s="88">
        <v>3700</v>
      </c>
    </row>
    <row r="248" spans="1:13" s="48" customFormat="1" ht="15" customHeight="1" x14ac:dyDescent="0.2">
      <c r="A248" s="99" t="s">
        <v>535</v>
      </c>
      <c r="B248" s="99" t="s">
        <v>69</v>
      </c>
      <c r="C248" s="100" t="s">
        <v>536</v>
      </c>
      <c r="D248" s="16">
        <v>88.591999999999999</v>
      </c>
      <c r="E248" s="39">
        <v>18.745000000000001</v>
      </c>
      <c r="F248" s="92">
        <v>107.337</v>
      </c>
      <c r="G248" s="59">
        <v>383.53745270000007</v>
      </c>
      <c r="H248" s="59">
        <v>1115.425965500001</v>
      </c>
      <c r="I248" s="60">
        <v>1498.9634182000009</v>
      </c>
      <c r="J248" s="59">
        <v>4329.2560581090856</v>
      </c>
      <c r="K248" s="59">
        <v>59505.252894105128</v>
      </c>
      <c r="L248" s="59">
        <v>13965.020619171401</v>
      </c>
      <c r="M248" s="88">
        <v>4509</v>
      </c>
    </row>
    <row r="249" spans="1:13" s="48" customFormat="1" ht="15" customHeight="1" x14ac:dyDescent="0.2">
      <c r="A249" s="99" t="s">
        <v>537</v>
      </c>
      <c r="B249" s="99" t="s">
        <v>69</v>
      </c>
      <c r="C249" s="100" t="s">
        <v>538</v>
      </c>
      <c r="D249" s="16">
        <v>64.581000000000003</v>
      </c>
      <c r="E249" s="39">
        <v>6.2380000000000004</v>
      </c>
      <c r="F249" s="92">
        <v>70.819000000000003</v>
      </c>
      <c r="G249" s="59">
        <v>282.28751110000007</v>
      </c>
      <c r="H249" s="59">
        <v>329.66422740000002</v>
      </c>
      <c r="I249" s="60">
        <v>611.95173850000015</v>
      </c>
      <c r="J249" s="59">
        <v>4371.0613198928486</v>
      </c>
      <c r="K249" s="59">
        <v>52847.744052580958</v>
      </c>
      <c r="L249" s="59">
        <v>8641.0672065406179</v>
      </c>
      <c r="M249" s="88">
        <v>4068</v>
      </c>
    </row>
    <row r="250" spans="1:13" s="48" customFormat="1" ht="15" customHeight="1" x14ac:dyDescent="0.2">
      <c r="A250" s="99" t="s">
        <v>539</v>
      </c>
      <c r="B250" s="99" t="s">
        <v>69</v>
      </c>
      <c r="C250" s="100" t="s">
        <v>540</v>
      </c>
      <c r="D250" s="16">
        <v>132.392</v>
      </c>
      <c r="E250" s="39">
        <v>17.652000000000001</v>
      </c>
      <c r="F250" s="92">
        <v>150.04400000000001</v>
      </c>
      <c r="G250" s="59">
        <v>453.61362130000009</v>
      </c>
      <c r="H250" s="59">
        <v>721.18863700000054</v>
      </c>
      <c r="I250" s="60">
        <v>1174.8022583000011</v>
      </c>
      <c r="J250" s="59">
        <v>3426.291779714787</v>
      </c>
      <c r="K250" s="59">
        <v>40855.916440063484</v>
      </c>
      <c r="L250" s="59">
        <v>7829.7183379542048</v>
      </c>
      <c r="M250" s="88">
        <v>3567</v>
      </c>
    </row>
    <row r="251" spans="1:13" s="48" customFormat="1" ht="15" customHeight="1" x14ac:dyDescent="0.2">
      <c r="A251" s="99" t="s">
        <v>541</v>
      </c>
      <c r="B251" s="99" t="s">
        <v>69</v>
      </c>
      <c r="C251" s="100" t="s">
        <v>542</v>
      </c>
      <c r="D251" s="16">
        <v>117.172</v>
      </c>
      <c r="E251" s="39">
        <v>11.324</v>
      </c>
      <c r="F251" s="92">
        <v>128.49600000000001</v>
      </c>
      <c r="G251" s="59">
        <v>430.85250530000008</v>
      </c>
      <c r="H251" s="59">
        <v>360.08357640000003</v>
      </c>
      <c r="I251" s="60">
        <v>790.93608170000016</v>
      </c>
      <c r="J251" s="59">
        <v>3677.0944022462718</v>
      </c>
      <c r="K251" s="59">
        <v>31798.26707877075</v>
      </c>
      <c r="L251" s="59">
        <v>6155.3362104656962</v>
      </c>
      <c r="M251" s="88">
        <v>3714</v>
      </c>
    </row>
    <row r="252" spans="1:13" s="48" customFormat="1" ht="15" customHeight="1" x14ac:dyDescent="0.2">
      <c r="A252" s="99" t="s">
        <v>543</v>
      </c>
      <c r="B252" s="99" t="s">
        <v>69</v>
      </c>
      <c r="C252" s="100" t="s">
        <v>544</v>
      </c>
      <c r="D252" s="16">
        <v>80.620999999999995</v>
      </c>
      <c r="E252" s="39">
        <v>7.3179999999999996</v>
      </c>
      <c r="F252" s="92">
        <v>87.938999999999993</v>
      </c>
      <c r="G252" s="59">
        <v>326.62605630000019</v>
      </c>
      <c r="H252" s="59">
        <v>486.23498810000012</v>
      </c>
      <c r="I252" s="60">
        <v>812.86104440000031</v>
      </c>
      <c r="J252" s="59">
        <v>4051.376890636438</v>
      </c>
      <c r="K252" s="59">
        <v>66443.698838480486</v>
      </c>
      <c r="L252" s="59">
        <v>9243.4647244112439</v>
      </c>
      <c r="M252" s="88">
        <v>3717</v>
      </c>
    </row>
    <row r="253" spans="1:13" s="48" customFormat="1" ht="15" customHeight="1" x14ac:dyDescent="0.2">
      <c r="A253" s="99" t="s">
        <v>545</v>
      </c>
      <c r="B253" s="99" t="s">
        <v>69</v>
      </c>
      <c r="C253" s="100" t="s">
        <v>546</v>
      </c>
      <c r="D253" s="16">
        <v>102.346</v>
      </c>
      <c r="E253" s="39">
        <v>9.9160000000000004</v>
      </c>
      <c r="F253" s="92">
        <v>112.262</v>
      </c>
      <c r="G253" s="59">
        <v>379.32357259999998</v>
      </c>
      <c r="H253" s="59">
        <v>921.57324550000033</v>
      </c>
      <c r="I253" s="60">
        <v>1300.8968181</v>
      </c>
      <c r="J253" s="59">
        <v>3706.2862505618191</v>
      </c>
      <c r="K253" s="59">
        <v>92938.003781766864</v>
      </c>
      <c r="L253" s="59">
        <v>11588.04241951863</v>
      </c>
      <c r="M253" s="88">
        <v>4134</v>
      </c>
    </row>
    <row r="254" spans="1:13" s="48" customFormat="1" ht="15" customHeight="1" x14ac:dyDescent="0.2">
      <c r="A254" s="99" t="s">
        <v>547</v>
      </c>
      <c r="B254" s="99" t="s">
        <v>69</v>
      </c>
      <c r="C254" s="100" t="s">
        <v>548</v>
      </c>
      <c r="D254" s="16">
        <v>100.586</v>
      </c>
      <c r="E254" s="39">
        <v>7.8920000000000003</v>
      </c>
      <c r="F254" s="92">
        <v>108.47799999999999</v>
      </c>
      <c r="G254" s="59">
        <v>423.4028143999999</v>
      </c>
      <c r="H254" s="59">
        <v>290.2649150000002</v>
      </c>
      <c r="I254" s="60">
        <v>713.6677294000001</v>
      </c>
      <c r="J254" s="59">
        <v>4209.3612868590053</v>
      </c>
      <c r="K254" s="59">
        <v>36779.639508362918</v>
      </c>
      <c r="L254" s="59">
        <v>6578.9167333468549</v>
      </c>
      <c r="M254" s="88">
        <v>4159</v>
      </c>
    </row>
    <row r="255" spans="1:13" s="48" customFormat="1" ht="15" customHeight="1" x14ac:dyDescent="0.2">
      <c r="A255" s="99" t="s">
        <v>549</v>
      </c>
      <c r="B255" s="99" t="s">
        <v>69</v>
      </c>
      <c r="C255" s="100" t="s">
        <v>550</v>
      </c>
      <c r="D255" s="16">
        <v>81.412999999999997</v>
      </c>
      <c r="E255" s="39">
        <v>8.4019999999999992</v>
      </c>
      <c r="F255" s="92">
        <v>89.814999999999998</v>
      </c>
      <c r="G255" s="59">
        <v>353.03002600000008</v>
      </c>
      <c r="H255" s="59">
        <v>383.88876910000027</v>
      </c>
      <c r="I255" s="60">
        <v>736.91879510000035</v>
      </c>
      <c r="J255" s="59">
        <v>4336.2856791912855</v>
      </c>
      <c r="K255" s="59">
        <v>45690.165329683441</v>
      </c>
      <c r="L255" s="59">
        <v>8204.8521416244548</v>
      </c>
      <c r="M255" s="88">
        <v>4213</v>
      </c>
    </row>
    <row r="256" spans="1:13" s="48" customFormat="1" ht="15" customHeight="1" x14ac:dyDescent="0.2">
      <c r="A256" s="99" t="s">
        <v>551</v>
      </c>
      <c r="B256" s="99" t="s">
        <v>69</v>
      </c>
      <c r="C256" s="100" t="s">
        <v>552</v>
      </c>
      <c r="D256" s="16">
        <v>125.035</v>
      </c>
      <c r="E256" s="39">
        <v>17.73</v>
      </c>
      <c r="F256" s="92">
        <v>142.76499999999999</v>
      </c>
      <c r="G256" s="59">
        <v>458.07021789999999</v>
      </c>
      <c r="H256" s="59">
        <v>1191.5085862999999</v>
      </c>
      <c r="I256" s="60">
        <v>1649.5788041999999</v>
      </c>
      <c r="J256" s="59">
        <v>3663.5359531331228</v>
      </c>
      <c r="K256" s="59">
        <v>67202.965950366604</v>
      </c>
      <c r="L256" s="59">
        <v>11554.50428466361</v>
      </c>
      <c r="M256" s="88">
        <v>3627</v>
      </c>
    </row>
    <row r="257" spans="1:13" s="48" customFormat="1" ht="15" customHeight="1" x14ac:dyDescent="0.2">
      <c r="A257" s="99" t="s">
        <v>553</v>
      </c>
      <c r="B257" s="99" t="s">
        <v>69</v>
      </c>
      <c r="C257" s="100" t="s">
        <v>554</v>
      </c>
      <c r="D257" s="16">
        <v>79.87</v>
      </c>
      <c r="E257" s="39">
        <v>6.0469999999999997</v>
      </c>
      <c r="F257" s="92">
        <v>85.917000000000002</v>
      </c>
      <c r="G257" s="59">
        <v>348.7810844</v>
      </c>
      <c r="H257" s="59">
        <v>368.41088739999981</v>
      </c>
      <c r="I257" s="60">
        <v>717.19197179999969</v>
      </c>
      <c r="J257" s="59">
        <v>4366.8597020157749</v>
      </c>
      <c r="K257" s="59">
        <v>60924.572085331543</v>
      </c>
      <c r="L257" s="59">
        <v>8347.49783861168</v>
      </c>
      <c r="M257" s="88">
        <v>4192</v>
      </c>
    </row>
    <row r="258" spans="1:13" s="48" customFormat="1" ht="15" customHeight="1" x14ac:dyDescent="0.2">
      <c r="A258" s="99" t="s">
        <v>555</v>
      </c>
      <c r="B258" s="99" t="s">
        <v>69</v>
      </c>
      <c r="C258" s="100" t="s">
        <v>556</v>
      </c>
      <c r="D258" s="16">
        <v>104.32899999999999</v>
      </c>
      <c r="E258" s="39">
        <v>15.557</v>
      </c>
      <c r="F258" s="92">
        <v>119.886</v>
      </c>
      <c r="G258" s="59">
        <v>393.98265719999989</v>
      </c>
      <c r="H258" s="59">
        <v>2638.2621255999989</v>
      </c>
      <c r="I258" s="60">
        <v>3032.244782799999</v>
      </c>
      <c r="J258" s="59">
        <v>3776.3484476991061</v>
      </c>
      <c r="K258" s="59">
        <v>169586.81786976921</v>
      </c>
      <c r="L258" s="59">
        <v>25292.734621223492</v>
      </c>
      <c r="M258" s="88">
        <v>4183</v>
      </c>
    </row>
    <row r="259" spans="1:13" s="48" customFormat="1" ht="15" customHeight="1" x14ac:dyDescent="0.2">
      <c r="A259" s="99" t="s">
        <v>557</v>
      </c>
      <c r="B259" s="99" t="s">
        <v>69</v>
      </c>
      <c r="C259" s="100" t="s">
        <v>558</v>
      </c>
      <c r="D259" s="16">
        <v>97.131</v>
      </c>
      <c r="E259" s="39">
        <v>8.8339999999999996</v>
      </c>
      <c r="F259" s="92">
        <v>105.965</v>
      </c>
      <c r="G259" s="59">
        <v>369.11034760000001</v>
      </c>
      <c r="H259" s="59">
        <v>380.45715769999993</v>
      </c>
      <c r="I259" s="60">
        <v>749.56750529999988</v>
      </c>
      <c r="J259" s="59">
        <v>3800.129182238421</v>
      </c>
      <c r="K259" s="59">
        <v>43067.37125877291</v>
      </c>
      <c r="L259" s="59">
        <v>7073.7272240834218</v>
      </c>
      <c r="M259" s="88">
        <v>4045</v>
      </c>
    </row>
    <row r="260" spans="1:13" s="48" customFormat="1" ht="15" customHeight="1" x14ac:dyDescent="0.2">
      <c r="A260" s="99" t="s">
        <v>559</v>
      </c>
      <c r="B260" s="99" t="s">
        <v>69</v>
      </c>
      <c r="C260" s="100" t="s">
        <v>560</v>
      </c>
      <c r="D260" s="16">
        <v>134.07599999999999</v>
      </c>
      <c r="E260" s="39">
        <v>15.92</v>
      </c>
      <c r="F260" s="92">
        <v>149.99600000000001</v>
      </c>
      <c r="G260" s="59">
        <v>508.69546610000071</v>
      </c>
      <c r="H260" s="59">
        <v>495.01734809999982</v>
      </c>
      <c r="I260" s="60">
        <v>1003.712814200001</v>
      </c>
      <c r="J260" s="59">
        <v>3794.0829536979081</v>
      </c>
      <c r="K260" s="59">
        <v>31094.05452889446</v>
      </c>
      <c r="L260" s="59">
        <v>6691.597203925443</v>
      </c>
      <c r="M260" s="88">
        <v>4020</v>
      </c>
    </row>
    <row r="261" spans="1:13" s="48" customFormat="1" ht="15" customHeight="1" x14ac:dyDescent="0.2">
      <c r="A261" s="77" t="s">
        <v>561</v>
      </c>
      <c r="B261" s="77" t="s">
        <v>69</v>
      </c>
      <c r="C261" s="78" t="s">
        <v>562</v>
      </c>
      <c r="D261" s="79">
        <v>120.774</v>
      </c>
      <c r="E261" s="80">
        <v>42.540999999999997</v>
      </c>
      <c r="F261" s="95">
        <v>163.315</v>
      </c>
      <c r="G261" s="81">
        <v>504.06330720000011</v>
      </c>
      <c r="H261" s="81">
        <v>3531.2115828000001</v>
      </c>
      <c r="I261" s="82">
        <v>4035.2748900000001</v>
      </c>
      <c r="J261" s="81">
        <v>4173.6077897560745</v>
      </c>
      <c r="K261" s="81">
        <v>83007.253774006254</v>
      </c>
      <c r="L261" s="81">
        <v>24708.53803998408</v>
      </c>
      <c r="M261" s="96">
        <v>4107</v>
      </c>
    </row>
    <row r="262" spans="1:13" s="48" customFormat="1" ht="15" customHeight="1" x14ac:dyDescent="0.2">
      <c r="A262" s="99" t="s">
        <v>563</v>
      </c>
      <c r="B262" s="99" t="s">
        <v>71</v>
      </c>
      <c r="C262" s="100" t="s">
        <v>564</v>
      </c>
      <c r="D262" s="16">
        <v>27.498999999999999</v>
      </c>
      <c r="E262" s="39">
        <v>2.0950000000000002</v>
      </c>
      <c r="F262" s="92">
        <v>29.594000000000001</v>
      </c>
      <c r="G262" s="59">
        <v>116.8657832</v>
      </c>
      <c r="H262" s="59">
        <v>103.7114892</v>
      </c>
      <c r="I262" s="60">
        <v>220.5772724</v>
      </c>
      <c r="J262" s="59">
        <v>4249.8193825230019</v>
      </c>
      <c r="K262" s="59">
        <v>49504.290787589489</v>
      </c>
      <c r="L262" s="59">
        <v>7453.4457119686431</v>
      </c>
      <c r="M262" s="88">
        <v>4337</v>
      </c>
    </row>
    <row r="263" spans="1:13" s="48" customFormat="1" ht="15" customHeight="1" x14ac:dyDescent="0.2">
      <c r="A263" s="99" t="s">
        <v>565</v>
      </c>
      <c r="B263" s="99" t="s">
        <v>71</v>
      </c>
      <c r="C263" s="100" t="s">
        <v>566</v>
      </c>
      <c r="D263" s="16">
        <v>70.228999999999999</v>
      </c>
      <c r="E263" s="39">
        <v>5.68</v>
      </c>
      <c r="F263" s="92">
        <v>75.908999999999992</v>
      </c>
      <c r="G263" s="59">
        <v>294.43487810000022</v>
      </c>
      <c r="H263" s="59">
        <v>229.56686389999999</v>
      </c>
      <c r="I263" s="60">
        <v>524.00174200000015</v>
      </c>
      <c r="J263" s="59">
        <v>4192.4970895214246</v>
      </c>
      <c r="K263" s="59">
        <v>40416.701390845083</v>
      </c>
      <c r="L263" s="59">
        <v>6903.0252275751254</v>
      </c>
      <c r="M263" s="88">
        <v>4319</v>
      </c>
    </row>
    <row r="264" spans="1:13" s="48" customFormat="1" ht="15" customHeight="1" x14ac:dyDescent="0.2">
      <c r="A264" s="99" t="s">
        <v>567</v>
      </c>
      <c r="B264" s="99" t="s">
        <v>71</v>
      </c>
      <c r="C264" s="100" t="s">
        <v>568</v>
      </c>
      <c r="D264" s="16">
        <v>48.759</v>
      </c>
      <c r="E264" s="39">
        <v>5.1040000000000001</v>
      </c>
      <c r="F264" s="92">
        <v>53.863</v>
      </c>
      <c r="G264" s="59">
        <v>224.79588120000011</v>
      </c>
      <c r="H264" s="59">
        <v>296.3297515999999</v>
      </c>
      <c r="I264" s="60">
        <v>521.12563279999995</v>
      </c>
      <c r="J264" s="59">
        <v>4610.3464221989798</v>
      </c>
      <c r="K264" s="59">
        <v>58058.336912225677</v>
      </c>
      <c r="L264" s="59">
        <v>9675.0205669940406</v>
      </c>
      <c r="M264" s="88">
        <v>4833</v>
      </c>
    </row>
    <row r="265" spans="1:13" s="48" customFormat="1" ht="15" customHeight="1" x14ac:dyDescent="0.2">
      <c r="A265" s="99" t="s">
        <v>569</v>
      </c>
      <c r="B265" s="99" t="s">
        <v>71</v>
      </c>
      <c r="C265" s="100" t="s">
        <v>570</v>
      </c>
      <c r="D265" s="16">
        <v>71.14</v>
      </c>
      <c r="E265" s="39">
        <v>5.9050000000000002</v>
      </c>
      <c r="F265" s="92">
        <v>77.045000000000002</v>
      </c>
      <c r="G265" s="59">
        <v>339.79640689999991</v>
      </c>
      <c r="H265" s="59">
        <v>315.40579799999989</v>
      </c>
      <c r="I265" s="60">
        <v>655.20220489999974</v>
      </c>
      <c r="J265" s="59">
        <v>4776.4465406241197</v>
      </c>
      <c r="K265" s="59">
        <v>53413.344284504637</v>
      </c>
      <c r="L265" s="59">
        <v>8504.1495866052283</v>
      </c>
      <c r="M265" s="88">
        <v>4911</v>
      </c>
    </row>
    <row r="266" spans="1:13" s="48" customFormat="1" ht="15" customHeight="1" x14ac:dyDescent="0.2">
      <c r="A266" s="99" t="s">
        <v>571</v>
      </c>
      <c r="B266" s="99" t="s">
        <v>71</v>
      </c>
      <c r="C266" s="100" t="s">
        <v>572</v>
      </c>
      <c r="D266" s="16">
        <v>71.084999999999994</v>
      </c>
      <c r="E266" s="39">
        <v>5.5039999999999996</v>
      </c>
      <c r="F266" s="92">
        <v>76.588999999999999</v>
      </c>
      <c r="G266" s="59">
        <v>318.60855190000001</v>
      </c>
      <c r="H266" s="59">
        <v>579.77568609999946</v>
      </c>
      <c r="I266" s="60">
        <v>898.38423799999941</v>
      </c>
      <c r="J266" s="59">
        <v>4482.0785243018927</v>
      </c>
      <c r="K266" s="59">
        <v>105337.15227107549</v>
      </c>
      <c r="L266" s="59">
        <v>11729.938215670651</v>
      </c>
      <c r="M266" s="88">
        <v>4672</v>
      </c>
    </row>
    <row r="267" spans="1:13" s="48" customFormat="1" ht="15" customHeight="1" x14ac:dyDescent="0.2">
      <c r="A267" s="99" t="s">
        <v>573</v>
      </c>
      <c r="B267" s="99" t="s">
        <v>71</v>
      </c>
      <c r="C267" s="100" t="s">
        <v>574</v>
      </c>
      <c r="D267" s="16">
        <v>45.363</v>
      </c>
      <c r="E267" s="39">
        <v>2.8639999999999999</v>
      </c>
      <c r="F267" s="92">
        <v>48.226999999999997</v>
      </c>
      <c r="G267" s="59">
        <v>207.21336299999999</v>
      </c>
      <c r="H267" s="59">
        <v>381.45775680000003</v>
      </c>
      <c r="I267" s="60">
        <v>588.67111980000004</v>
      </c>
      <c r="J267" s="59">
        <v>4567.8937239600546</v>
      </c>
      <c r="K267" s="59">
        <v>133190.5575418995</v>
      </c>
      <c r="L267" s="59">
        <v>12206.256242353869</v>
      </c>
      <c r="M267" s="88">
        <v>4409</v>
      </c>
    </row>
    <row r="268" spans="1:13" s="48" customFormat="1" ht="15" customHeight="1" x14ac:dyDescent="0.2">
      <c r="A268" s="99" t="s">
        <v>575</v>
      </c>
      <c r="B268" s="99" t="s">
        <v>71</v>
      </c>
      <c r="C268" s="100" t="s">
        <v>576</v>
      </c>
      <c r="D268" s="16">
        <v>124.65300000000001</v>
      </c>
      <c r="E268" s="39">
        <v>14.041</v>
      </c>
      <c r="F268" s="92">
        <v>138.69399999999999</v>
      </c>
      <c r="G268" s="59">
        <v>476.73434030000021</v>
      </c>
      <c r="H268" s="59">
        <v>576.77449499999989</v>
      </c>
      <c r="I268" s="60">
        <v>1053.5088353000001</v>
      </c>
      <c r="J268" s="59">
        <v>3824.491510834077</v>
      </c>
      <c r="K268" s="59">
        <v>41077.878712342419</v>
      </c>
      <c r="L268" s="59">
        <v>7595.922212208171</v>
      </c>
      <c r="M268" s="88">
        <v>4123</v>
      </c>
    </row>
    <row r="269" spans="1:13" s="48" customFormat="1" ht="15" customHeight="1" x14ac:dyDescent="0.2">
      <c r="A269" s="99" t="s">
        <v>577</v>
      </c>
      <c r="B269" s="99" t="s">
        <v>71</v>
      </c>
      <c r="C269" s="100" t="s">
        <v>578</v>
      </c>
      <c r="D269" s="16">
        <v>62.844000000000001</v>
      </c>
      <c r="E269" s="39">
        <v>5.9160000000000004</v>
      </c>
      <c r="F269" s="92">
        <v>68.760000000000005</v>
      </c>
      <c r="G269" s="59">
        <v>257.85139329999998</v>
      </c>
      <c r="H269" s="59">
        <v>327.2372284999999</v>
      </c>
      <c r="I269" s="60">
        <v>585.08862179999983</v>
      </c>
      <c r="J269" s="59">
        <v>4103.0391652345488</v>
      </c>
      <c r="K269" s="59">
        <v>55313.93314739687</v>
      </c>
      <c r="L269" s="59">
        <v>8509.1422600349015</v>
      </c>
      <c r="M269" s="88">
        <v>4215</v>
      </c>
    </row>
    <row r="270" spans="1:13" s="48" customFormat="1" ht="15" customHeight="1" x14ac:dyDescent="0.2">
      <c r="A270" s="99" t="s">
        <v>579</v>
      </c>
      <c r="B270" s="99" t="s">
        <v>71</v>
      </c>
      <c r="C270" s="100" t="s">
        <v>580</v>
      </c>
      <c r="D270" s="16">
        <v>58.834000000000003</v>
      </c>
      <c r="E270" s="39">
        <v>5.4720000000000004</v>
      </c>
      <c r="F270" s="92">
        <v>64.305999999999997</v>
      </c>
      <c r="G270" s="59">
        <v>278.38353189999998</v>
      </c>
      <c r="H270" s="59">
        <v>461.26446719999979</v>
      </c>
      <c r="I270" s="60">
        <v>739.64799909999988</v>
      </c>
      <c r="J270" s="59">
        <v>4731.6778036509513</v>
      </c>
      <c r="K270" s="59">
        <v>84295.40701754381</v>
      </c>
      <c r="L270" s="59">
        <v>11502.006019656021</v>
      </c>
      <c r="M270" s="88">
        <v>4802</v>
      </c>
    </row>
    <row r="271" spans="1:13" s="48" customFormat="1" ht="15" customHeight="1" x14ac:dyDescent="0.2">
      <c r="A271" s="99" t="s">
        <v>581</v>
      </c>
      <c r="B271" s="99" t="s">
        <v>71</v>
      </c>
      <c r="C271" s="100" t="s">
        <v>582</v>
      </c>
      <c r="D271" s="16">
        <v>55.372999999999998</v>
      </c>
      <c r="E271" s="39">
        <v>6.3230000000000004</v>
      </c>
      <c r="F271" s="92">
        <v>61.695999999999998</v>
      </c>
      <c r="G271" s="59">
        <v>272.60351149999991</v>
      </c>
      <c r="H271" s="59">
        <v>312.32646469999997</v>
      </c>
      <c r="I271" s="60">
        <v>584.92997619999983</v>
      </c>
      <c r="J271" s="59">
        <v>4923.0403174832472</v>
      </c>
      <c r="K271" s="59">
        <v>49395.297279772261</v>
      </c>
      <c r="L271" s="59">
        <v>9480.8411598807033</v>
      </c>
      <c r="M271" s="88">
        <v>5521</v>
      </c>
    </row>
    <row r="272" spans="1:13" s="48" customFormat="1" ht="15" customHeight="1" x14ac:dyDescent="0.2">
      <c r="A272" s="99" t="s">
        <v>583</v>
      </c>
      <c r="B272" s="99" t="s">
        <v>71</v>
      </c>
      <c r="C272" s="100" t="s">
        <v>584</v>
      </c>
      <c r="D272" s="16">
        <v>38.069000000000003</v>
      </c>
      <c r="E272" s="39">
        <v>3.0960000000000001</v>
      </c>
      <c r="F272" s="92">
        <v>41.165000000000013</v>
      </c>
      <c r="G272" s="59">
        <v>198.1324745</v>
      </c>
      <c r="H272" s="59">
        <v>152.38061339999999</v>
      </c>
      <c r="I272" s="60">
        <v>350.51308790000007</v>
      </c>
      <c r="J272" s="59">
        <v>5204.5620977698391</v>
      </c>
      <c r="K272" s="59">
        <v>49218.544379844971</v>
      </c>
      <c r="L272" s="59">
        <v>8514.8326952508214</v>
      </c>
      <c r="M272" s="88">
        <v>5481</v>
      </c>
    </row>
    <row r="273" spans="1:13" s="48" customFormat="1" ht="15" customHeight="1" x14ac:dyDescent="0.2">
      <c r="A273" s="99" t="s">
        <v>585</v>
      </c>
      <c r="B273" s="99" t="s">
        <v>71</v>
      </c>
      <c r="C273" s="100" t="s">
        <v>586</v>
      </c>
      <c r="D273" s="16">
        <v>42.436999999999998</v>
      </c>
      <c r="E273" s="39">
        <v>3.2069999999999999</v>
      </c>
      <c r="F273" s="92">
        <v>45.643999999999998</v>
      </c>
      <c r="G273" s="59">
        <v>167.30036490000001</v>
      </c>
      <c r="H273" s="59">
        <v>508.9887579999999</v>
      </c>
      <c r="I273" s="60">
        <v>676.28912289999994</v>
      </c>
      <c r="J273" s="59">
        <v>3942.32308834272</v>
      </c>
      <c r="K273" s="59">
        <v>158711.8048019956</v>
      </c>
      <c r="L273" s="59">
        <v>14816.605093769171</v>
      </c>
      <c r="M273" s="88">
        <v>3891</v>
      </c>
    </row>
    <row r="274" spans="1:13" s="48" customFormat="1" ht="15" customHeight="1" x14ac:dyDescent="0.2">
      <c r="A274" s="99" t="s">
        <v>587</v>
      </c>
      <c r="B274" s="99" t="s">
        <v>71</v>
      </c>
      <c r="C274" s="100" t="s">
        <v>588</v>
      </c>
      <c r="D274" s="16">
        <v>40.308</v>
      </c>
      <c r="E274" s="39">
        <v>3.59</v>
      </c>
      <c r="F274" s="92">
        <v>43.898000000000003</v>
      </c>
      <c r="G274" s="59">
        <v>166.9788274</v>
      </c>
      <c r="H274" s="59">
        <v>315.97069119999992</v>
      </c>
      <c r="I274" s="60">
        <v>482.94951859999992</v>
      </c>
      <c r="J274" s="59">
        <v>4142.5728738711932</v>
      </c>
      <c r="K274" s="59">
        <v>88014.120111420591</v>
      </c>
      <c r="L274" s="59">
        <v>11001.62919950795</v>
      </c>
      <c r="M274" s="88">
        <v>4272</v>
      </c>
    </row>
    <row r="275" spans="1:13" s="48" customFormat="1" ht="15" customHeight="1" x14ac:dyDescent="0.2">
      <c r="A275" s="99" t="s">
        <v>589</v>
      </c>
      <c r="B275" s="99" t="s">
        <v>71</v>
      </c>
      <c r="C275" s="100" t="s">
        <v>590</v>
      </c>
      <c r="D275" s="16">
        <v>49.612000000000002</v>
      </c>
      <c r="E275" s="39">
        <v>4.4539999999999997</v>
      </c>
      <c r="F275" s="92">
        <v>54.066000000000003</v>
      </c>
      <c r="G275" s="59">
        <v>191.82825700000009</v>
      </c>
      <c r="H275" s="59">
        <v>213.36605229999989</v>
      </c>
      <c r="I275" s="60">
        <v>405.19430929999999</v>
      </c>
      <c r="J275" s="59">
        <v>3866.569721035235</v>
      </c>
      <c r="K275" s="59">
        <v>47904.36737763806</v>
      </c>
      <c r="L275" s="59">
        <v>7494.438451152294</v>
      </c>
      <c r="M275" s="88">
        <v>4137</v>
      </c>
    </row>
    <row r="276" spans="1:13" s="48" customFormat="1" ht="15" customHeight="1" x14ac:dyDescent="0.2">
      <c r="A276" s="99" t="s">
        <v>591</v>
      </c>
      <c r="B276" s="99" t="s">
        <v>71</v>
      </c>
      <c r="C276" s="100" t="s">
        <v>592</v>
      </c>
      <c r="D276" s="16">
        <v>49.264000000000003</v>
      </c>
      <c r="E276" s="39">
        <v>4.7460000000000004</v>
      </c>
      <c r="F276" s="92">
        <v>54.010000000000012</v>
      </c>
      <c r="G276" s="59">
        <v>243.1054812000001</v>
      </c>
      <c r="H276" s="59">
        <v>245.01747090000009</v>
      </c>
      <c r="I276" s="60">
        <v>488.12295210000008</v>
      </c>
      <c r="J276" s="59">
        <v>4934.7491312114335</v>
      </c>
      <c r="K276" s="59">
        <v>51626.100063211139</v>
      </c>
      <c r="L276" s="59">
        <v>9037.6402906869116</v>
      </c>
      <c r="M276" s="88">
        <v>5336</v>
      </c>
    </row>
    <row r="277" spans="1:13" s="48" customFormat="1" ht="15" customHeight="1" x14ac:dyDescent="0.2">
      <c r="A277" s="99" t="s">
        <v>593</v>
      </c>
      <c r="B277" s="99" t="s">
        <v>71</v>
      </c>
      <c r="C277" s="100" t="s">
        <v>594</v>
      </c>
      <c r="D277" s="16">
        <v>47.076000000000001</v>
      </c>
      <c r="E277" s="39">
        <v>4.6870000000000003</v>
      </c>
      <c r="F277" s="92">
        <v>51.762999999999998</v>
      </c>
      <c r="G277" s="59">
        <v>177.03842850000009</v>
      </c>
      <c r="H277" s="59">
        <v>212.9433545</v>
      </c>
      <c r="I277" s="60">
        <v>389.98178300000012</v>
      </c>
      <c r="J277" s="59">
        <v>3760.6939523323999</v>
      </c>
      <c r="K277" s="59">
        <v>45432.761787924042</v>
      </c>
      <c r="L277" s="59">
        <v>7533.9872688986352</v>
      </c>
      <c r="M277" s="88">
        <v>3957</v>
      </c>
    </row>
    <row r="278" spans="1:13" s="48" customFormat="1" ht="15" customHeight="1" x14ac:dyDescent="0.2">
      <c r="A278" s="99" t="s">
        <v>595</v>
      </c>
      <c r="B278" s="99" t="s">
        <v>71</v>
      </c>
      <c r="C278" s="100" t="s">
        <v>596</v>
      </c>
      <c r="D278" s="16">
        <v>52.241999999999997</v>
      </c>
      <c r="E278" s="39">
        <v>3.3439999999999999</v>
      </c>
      <c r="F278" s="92">
        <v>55.585999999999999</v>
      </c>
      <c r="G278" s="59">
        <v>216.25815609999989</v>
      </c>
      <c r="H278" s="59">
        <v>324.94802990000011</v>
      </c>
      <c r="I278" s="60">
        <v>541.206186</v>
      </c>
      <c r="J278" s="59">
        <v>4139.5458845373441</v>
      </c>
      <c r="K278" s="59">
        <v>97173.45391746414</v>
      </c>
      <c r="L278" s="59">
        <v>9736.3758140538994</v>
      </c>
      <c r="M278" s="88">
        <v>4283</v>
      </c>
    </row>
    <row r="279" spans="1:13" s="48" customFormat="1" ht="15" customHeight="1" x14ac:dyDescent="0.2">
      <c r="A279" s="99" t="s">
        <v>597</v>
      </c>
      <c r="B279" s="99" t="s">
        <v>71</v>
      </c>
      <c r="C279" s="100" t="s">
        <v>598</v>
      </c>
      <c r="D279" s="16">
        <v>54.66</v>
      </c>
      <c r="E279" s="39">
        <v>5.0490000000000004</v>
      </c>
      <c r="F279" s="92">
        <v>59.709000000000003</v>
      </c>
      <c r="G279" s="59">
        <v>288.65132449999999</v>
      </c>
      <c r="H279" s="59">
        <v>290.52773839999998</v>
      </c>
      <c r="I279" s="60">
        <v>579.17906289999996</v>
      </c>
      <c r="J279" s="59">
        <v>5280.8511617270397</v>
      </c>
      <c r="K279" s="59">
        <v>57541.639611804298</v>
      </c>
      <c r="L279" s="59">
        <v>9700.0295248622497</v>
      </c>
      <c r="M279" s="88">
        <v>5307</v>
      </c>
    </row>
    <row r="280" spans="1:13" s="48" customFormat="1" ht="15" customHeight="1" x14ac:dyDescent="0.2">
      <c r="A280" s="99" t="s">
        <v>599</v>
      </c>
      <c r="B280" s="99" t="s">
        <v>71</v>
      </c>
      <c r="C280" s="100" t="s">
        <v>600</v>
      </c>
      <c r="D280" s="16">
        <v>29.890999999999998</v>
      </c>
      <c r="E280" s="39">
        <v>2.113</v>
      </c>
      <c r="F280" s="92">
        <v>32.003999999999998</v>
      </c>
      <c r="G280" s="59">
        <v>134.27772540000001</v>
      </c>
      <c r="H280" s="59">
        <v>108.9521335</v>
      </c>
      <c r="I280" s="60">
        <v>243.22985890000001</v>
      </c>
      <c r="J280" s="59">
        <v>4492.246007159345</v>
      </c>
      <c r="K280" s="59">
        <v>51562.770231897761</v>
      </c>
      <c r="L280" s="59">
        <v>7599.9830927384073</v>
      </c>
      <c r="M280" s="88">
        <v>4565</v>
      </c>
    </row>
    <row r="281" spans="1:13" s="48" customFormat="1" ht="15" customHeight="1" x14ac:dyDescent="0.2">
      <c r="A281" s="99" t="s">
        <v>601</v>
      </c>
      <c r="B281" s="99" t="s">
        <v>71</v>
      </c>
      <c r="C281" s="100" t="s">
        <v>602</v>
      </c>
      <c r="D281" s="16">
        <v>47.877000000000002</v>
      </c>
      <c r="E281" s="39">
        <v>3.218</v>
      </c>
      <c r="F281" s="92">
        <v>51.094999999999999</v>
      </c>
      <c r="G281" s="59">
        <v>199.3520025</v>
      </c>
      <c r="H281" s="59">
        <v>301.51212200000009</v>
      </c>
      <c r="I281" s="60">
        <v>500.86412450000012</v>
      </c>
      <c r="J281" s="59">
        <v>4163.8365499091424</v>
      </c>
      <c r="K281" s="59">
        <v>93695.500932256109</v>
      </c>
      <c r="L281" s="59">
        <v>9802.605431059792</v>
      </c>
      <c r="M281" s="88">
        <v>4332</v>
      </c>
    </row>
    <row r="282" spans="1:13" s="48" customFormat="1" ht="15" customHeight="1" x14ac:dyDescent="0.2">
      <c r="A282" s="99" t="s">
        <v>603</v>
      </c>
      <c r="B282" s="99" t="s">
        <v>71</v>
      </c>
      <c r="C282" s="100" t="s">
        <v>604</v>
      </c>
      <c r="D282" s="16">
        <v>36.845999999999997</v>
      </c>
      <c r="E282" s="39">
        <v>2.1960000000000002</v>
      </c>
      <c r="F282" s="92">
        <v>39.041999999999987</v>
      </c>
      <c r="G282" s="59">
        <v>146.3404967999999</v>
      </c>
      <c r="H282" s="59">
        <v>149.89772429999999</v>
      </c>
      <c r="I282" s="60">
        <v>296.23822109999992</v>
      </c>
      <c r="J282" s="59">
        <v>3971.6793356130911</v>
      </c>
      <c r="K282" s="59">
        <v>68259.437295081982</v>
      </c>
      <c r="L282" s="59">
        <v>7587.680474873212</v>
      </c>
      <c r="M282" s="88">
        <v>4308</v>
      </c>
    </row>
    <row r="283" spans="1:13" s="48" customFormat="1" ht="15" customHeight="1" x14ac:dyDescent="0.2">
      <c r="A283" s="99" t="s">
        <v>605</v>
      </c>
      <c r="B283" s="99" t="s">
        <v>71</v>
      </c>
      <c r="C283" s="100" t="s">
        <v>606</v>
      </c>
      <c r="D283" s="16">
        <v>41.106999999999999</v>
      </c>
      <c r="E283" s="39">
        <v>2.9710000000000001</v>
      </c>
      <c r="F283" s="92">
        <v>44.078000000000003</v>
      </c>
      <c r="G283" s="59">
        <v>169.58324130000011</v>
      </c>
      <c r="H283" s="59">
        <v>226.48720000000009</v>
      </c>
      <c r="I283" s="60">
        <v>396.0704413000002</v>
      </c>
      <c r="J283" s="59">
        <v>4125.4103023815924</v>
      </c>
      <c r="K283" s="59">
        <v>76232.648939750943</v>
      </c>
      <c r="L283" s="59">
        <v>8985.6717931848125</v>
      </c>
      <c r="M283" s="88">
        <v>4186</v>
      </c>
    </row>
    <row r="284" spans="1:13" s="48" customFormat="1" ht="15" customHeight="1" x14ac:dyDescent="0.2">
      <c r="A284" s="99" t="s">
        <v>607</v>
      </c>
      <c r="B284" s="99" t="s">
        <v>71</v>
      </c>
      <c r="C284" s="100" t="s">
        <v>608</v>
      </c>
      <c r="D284" s="16">
        <v>55.418999999999997</v>
      </c>
      <c r="E284" s="39">
        <v>5.351</v>
      </c>
      <c r="F284" s="92">
        <v>60.77</v>
      </c>
      <c r="G284" s="59">
        <v>270.25457819999991</v>
      </c>
      <c r="H284" s="59">
        <v>378.98897299999999</v>
      </c>
      <c r="I284" s="60">
        <v>649.24355119999996</v>
      </c>
      <c r="J284" s="59">
        <v>4876.569014236994</v>
      </c>
      <c r="K284" s="59">
        <v>70825.821902448151</v>
      </c>
      <c r="L284" s="59">
        <v>10683.619404311339</v>
      </c>
      <c r="M284" s="88">
        <v>4993</v>
      </c>
    </row>
    <row r="285" spans="1:13" s="48" customFormat="1" ht="15" customHeight="1" x14ac:dyDescent="0.2">
      <c r="A285" s="99" t="s">
        <v>609</v>
      </c>
      <c r="B285" s="99" t="s">
        <v>71</v>
      </c>
      <c r="C285" s="100" t="s">
        <v>610</v>
      </c>
      <c r="D285" s="16">
        <v>36.409999999999997</v>
      </c>
      <c r="E285" s="39">
        <v>2.7240000000000002</v>
      </c>
      <c r="F285" s="92">
        <v>39.134</v>
      </c>
      <c r="G285" s="59">
        <v>178.15546730000011</v>
      </c>
      <c r="H285" s="59">
        <v>187.59801049999999</v>
      </c>
      <c r="I285" s="60">
        <v>365.75347780000021</v>
      </c>
      <c r="J285" s="59">
        <v>4893.0367289206306</v>
      </c>
      <c r="K285" s="59">
        <v>68868.579478707761</v>
      </c>
      <c r="L285" s="59">
        <v>9346.1817805488881</v>
      </c>
      <c r="M285" s="88">
        <v>4941</v>
      </c>
    </row>
    <row r="286" spans="1:13" s="48" customFormat="1" ht="15" customHeight="1" x14ac:dyDescent="0.2">
      <c r="A286" s="99" t="s">
        <v>611</v>
      </c>
      <c r="B286" s="99" t="s">
        <v>71</v>
      </c>
      <c r="C286" s="100" t="s">
        <v>612</v>
      </c>
      <c r="D286" s="16">
        <v>41.738999999999997</v>
      </c>
      <c r="E286" s="39">
        <v>4.1870000000000003</v>
      </c>
      <c r="F286" s="92">
        <v>45.925999999999988</v>
      </c>
      <c r="G286" s="59">
        <v>164.3216247</v>
      </c>
      <c r="H286" s="59">
        <v>165.6878890000001</v>
      </c>
      <c r="I286" s="60">
        <v>330.00951370000013</v>
      </c>
      <c r="J286" s="59">
        <v>3936.884561201754</v>
      </c>
      <c r="K286" s="59">
        <v>39571.982087413438</v>
      </c>
      <c r="L286" s="59">
        <v>7185.6794343073661</v>
      </c>
      <c r="M286" s="88">
        <v>4179</v>
      </c>
    </row>
    <row r="287" spans="1:13" s="48" customFormat="1" ht="15" customHeight="1" x14ac:dyDescent="0.2">
      <c r="A287" s="99" t="s">
        <v>613</v>
      </c>
      <c r="B287" s="99" t="s">
        <v>71</v>
      </c>
      <c r="C287" s="100" t="s">
        <v>614</v>
      </c>
      <c r="D287" s="16">
        <v>53.328000000000003</v>
      </c>
      <c r="E287" s="39">
        <v>3.282</v>
      </c>
      <c r="F287" s="92">
        <v>56.61</v>
      </c>
      <c r="G287" s="59">
        <v>216.64667119999999</v>
      </c>
      <c r="H287" s="59">
        <v>214.3973964000001</v>
      </c>
      <c r="I287" s="60">
        <v>431.04406760000018</v>
      </c>
      <c r="J287" s="59">
        <v>4062.5313381338142</v>
      </c>
      <c r="K287" s="59">
        <v>65325.227422303513</v>
      </c>
      <c r="L287" s="59">
        <v>7614.2742907613529</v>
      </c>
      <c r="M287" s="88">
        <v>4352</v>
      </c>
    </row>
    <row r="288" spans="1:13" s="48" customFormat="1" ht="15" customHeight="1" x14ac:dyDescent="0.2">
      <c r="A288" s="99" t="s">
        <v>615</v>
      </c>
      <c r="B288" s="99" t="s">
        <v>71</v>
      </c>
      <c r="C288" s="100" t="s">
        <v>616</v>
      </c>
      <c r="D288" s="16">
        <v>55.566000000000003</v>
      </c>
      <c r="E288" s="39">
        <v>5.7080000000000002</v>
      </c>
      <c r="F288" s="92">
        <v>61.274000000000001</v>
      </c>
      <c r="G288" s="59">
        <v>277.02442530000008</v>
      </c>
      <c r="H288" s="59">
        <v>285.70624779999991</v>
      </c>
      <c r="I288" s="60">
        <v>562.73067309999988</v>
      </c>
      <c r="J288" s="59">
        <v>4985.5023809523818</v>
      </c>
      <c r="K288" s="59">
        <v>50053.65238262085</v>
      </c>
      <c r="L288" s="59">
        <v>9183.840994549073</v>
      </c>
      <c r="M288" s="88">
        <v>5062</v>
      </c>
    </row>
    <row r="289" spans="1:13" s="48" customFormat="1" ht="15" customHeight="1" x14ac:dyDescent="0.2">
      <c r="A289" s="99" t="s">
        <v>617</v>
      </c>
      <c r="B289" s="99" t="s">
        <v>71</v>
      </c>
      <c r="C289" s="100" t="s">
        <v>618</v>
      </c>
      <c r="D289" s="16">
        <v>69.7</v>
      </c>
      <c r="E289" s="39">
        <v>7.343</v>
      </c>
      <c r="F289" s="92">
        <v>77.043000000000006</v>
      </c>
      <c r="G289" s="59">
        <v>286.83569419999992</v>
      </c>
      <c r="H289" s="59">
        <v>281.73047270000018</v>
      </c>
      <c r="I289" s="60">
        <v>568.5661669000001</v>
      </c>
      <c r="J289" s="59">
        <v>4115.2897302725951</v>
      </c>
      <c r="K289" s="59">
        <v>38367.216764265308</v>
      </c>
      <c r="L289" s="59">
        <v>7379.8549757927394</v>
      </c>
      <c r="M289" s="88">
        <v>4584</v>
      </c>
    </row>
    <row r="290" spans="1:13" s="48" customFormat="1" ht="15" customHeight="1" x14ac:dyDescent="0.2">
      <c r="A290" s="99" t="s">
        <v>619</v>
      </c>
      <c r="B290" s="99" t="s">
        <v>71</v>
      </c>
      <c r="C290" s="100" t="s">
        <v>620</v>
      </c>
      <c r="D290" s="16">
        <v>43.13</v>
      </c>
      <c r="E290" s="39">
        <v>3.9420000000000002</v>
      </c>
      <c r="F290" s="92">
        <v>47.072000000000003</v>
      </c>
      <c r="G290" s="59">
        <v>189.98522860000011</v>
      </c>
      <c r="H290" s="59">
        <v>151.49878179999999</v>
      </c>
      <c r="I290" s="60">
        <v>341.4840104000001</v>
      </c>
      <c r="J290" s="59">
        <v>4404.9438581034092</v>
      </c>
      <c r="K290" s="59">
        <v>38431.958853373937</v>
      </c>
      <c r="L290" s="59">
        <v>7254.5039598912317</v>
      </c>
      <c r="M290" s="88">
        <v>4463</v>
      </c>
    </row>
    <row r="291" spans="1:13" s="48" customFormat="1" ht="15" customHeight="1" x14ac:dyDescent="0.2">
      <c r="A291" s="99" t="s">
        <v>621</v>
      </c>
      <c r="B291" s="99" t="s">
        <v>71</v>
      </c>
      <c r="C291" s="100" t="s">
        <v>622</v>
      </c>
      <c r="D291" s="16">
        <v>64.149000000000001</v>
      </c>
      <c r="E291" s="39">
        <v>6.02</v>
      </c>
      <c r="F291" s="92">
        <v>70.168999999999997</v>
      </c>
      <c r="G291" s="59">
        <v>287.80031370000012</v>
      </c>
      <c r="H291" s="59">
        <v>410.15680880999969</v>
      </c>
      <c r="I291" s="60">
        <v>697.95712250999986</v>
      </c>
      <c r="J291" s="59">
        <v>4486.4349202637623</v>
      </c>
      <c r="K291" s="59">
        <v>68132.360267441822</v>
      </c>
      <c r="L291" s="59">
        <v>9946.8016148156585</v>
      </c>
      <c r="M291" s="88">
        <v>4682</v>
      </c>
    </row>
    <row r="292" spans="1:13" s="48" customFormat="1" ht="15" customHeight="1" x14ac:dyDescent="0.2">
      <c r="A292" s="99" t="s">
        <v>623</v>
      </c>
      <c r="B292" s="99" t="s">
        <v>71</v>
      </c>
      <c r="C292" s="100" t="s">
        <v>624</v>
      </c>
      <c r="D292" s="16">
        <v>108.782</v>
      </c>
      <c r="E292" s="39">
        <v>7.3849999999999998</v>
      </c>
      <c r="F292" s="92">
        <v>116.167</v>
      </c>
      <c r="G292" s="59">
        <v>442.55921569999998</v>
      </c>
      <c r="H292" s="59">
        <v>468.85868260000018</v>
      </c>
      <c r="I292" s="60">
        <v>911.41789830000016</v>
      </c>
      <c r="J292" s="59">
        <v>4068.312916659007</v>
      </c>
      <c r="K292" s="59">
        <v>63487.973270142204</v>
      </c>
      <c r="L292" s="59">
        <v>7845.7556646896292</v>
      </c>
      <c r="M292" s="88">
        <v>4224</v>
      </c>
    </row>
    <row r="293" spans="1:13" s="48" customFormat="1" ht="15" customHeight="1" x14ac:dyDescent="0.2">
      <c r="A293" s="99" t="s">
        <v>625</v>
      </c>
      <c r="B293" s="99" t="s">
        <v>71</v>
      </c>
      <c r="C293" s="100" t="s">
        <v>626</v>
      </c>
      <c r="D293" s="16">
        <v>57.917000000000002</v>
      </c>
      <c r="E293" s="39">
        <v>5.3040000000000003</v>
      </c>
      <c r="F293" s="92">
        <v>63.220999999999997</v>
      </c>
      <c r="G293" s="59">
        <v>269.18784360000012</v>
      </c>
      <c r="H293" s="59">
        <v>257.10244150000011</v>
      </c>
      <c r="I293" s="60">
        <v>526.29028510000012</v>
      </c>
      <c r="J293" s="59">
        <v>4647.8209092321786</v>
      </c>
      <c r="K293" s="59">
        <v>48473.310991704377</v>
      </c>
      <c r="L293" s="59">
        <v>8324.6118394204459</v>
      </c>
      <c r="M293" s="88">
        <v>4910</v>
      </c>
    </row>
    <row r="294" spans="1:13" s="48" customFormat="1" ht="15" customHeight="1" x14ac:dyDescent="0.2">
      <c r="A294" s="99" t="s">
        <v>627</v>
      </c>
      <c r="B294" s="99" t="s">
        <v>71</v>
      </c>
      <c r="C294" s="100" t="s">
        <v>628</v>
      </c>
      <c r="D294" s="16">
        <v>100.517</v>
      </c>
      <c r="E294" s="39">
        <v>7.32</v>
      </c>
      <c r="F294" s="92">
        <v>107.837</v>
      </c>
      <c r="G294" s="59">
        <v>415.66425559999999</v>
      </c>
      <c r="H294" s="59">
        <v>1054.967284900001</v>
      </c>
      <c r="I294" s="60">
        <v>1470.6315405</v>
      </c>
      <c r="J294" s="59">
        <v>4135.2632450232304</v>
      </c>
      <c r="K294" s="59">
        <v>144121.21378415311</v>
      </c>
      <c r="L294" s="59">
        <v>13637.541293804539</v>
      </c>
      <c r="M294" s="88">
        <v>4265</v>
      </c>
    </row>
    <row r="295" spans="1:13" s="48" customFormat="1" ht="15" customHeight="1" x14ac:dyDescent="0.2">
      <c r="A295" s="99" t="s">
        <v>629</v>
      </c>
      <c r="B295" s="99" t="s">
        <v>71</v>
      </c>
      <c r="C295" s="100" t="s">
        <v>630</v>
      </c>
      <c r="D295" s="16">
        <v>35.529000000000003</v>
      </c>
      <c r="E295" s="39">
        <v>3.8559999999999999</v>
      </c>
      <c r="F295" s="92">
        <v>39.385000000000012</v>
      </c>
      <c r="G295" s="59">
        <v>183.7513908</v>
      </c>
      <c r="H295" s="59">
        <v>256.60804660000002</v>
      </c>
      <c r="I295" s="60">
        <v>440.35943739999988</v>
      </c>
      <c r="J295" s="59">
        <v>5171.870607109684</v>
      </c>
      <c r="K295" s="59">
        <v>66547.729927385881</v>
      </c>
      <c r="L295" s="59">
        <v>11180.89215183445</v>
      </c>
      <c r="M295" s="88">
        <v>5151</v>
      </c>
    </row>
    <row r="296" spans="1:13" s="48" customFormat="1" ht="15" customHeight="1" x14ac:dyDescent="0.2">
      <c r="A296" s="99" t="s">
        <v>631</v>
      </c>
      <c r="B296" s="99" t="s">
        <v>71</v>
      </c>
      <c r="C296" s="100" t="s">
        <v>632</v>
      </c>
      <c r="D296" s="16">
        <v>80.540000000000006</v>
      </c>
      <c r="E296" s="39">
        <v>7.0890000000000004</v>
      </c>
      <c r="F296" s="92">
        <v>87.629000000000005</v>
      </c>
      <c r="G296" s="59">
        <v>353.95947550000028</v>
      </c>
      <c r="H296" s="59">
        <v>438.07946729999998</v>
      </c>
      <c r="I296" s="60">
        <v>792.03894280000031</v>
      </c>
      <c r="J296" s="59">
        <v>4394.8283523714963</v>
      </c>
      <c r="K296" s="59">
        <v>61797.07537029199</v>
      </c>
      <c r="L296" s="59">
        <v>9038.5482294674166</v>
      </c>
      <c r="M296" s="88">
        <v>4604</v>
      </c>
    </row>
    <row r="297" spans="1:13" s="48" customFormat="1" ht="15" customHeight="1" x14ac:dyDescent="0.2">
      <c r="A297" s="99" t="s">
        <v>633</v>
      </c>
      <c r="B297" s="99" t="s">
        <v>71</v>
      </c>
      <c r="C297" s="100" t="s">
        <v>634</v>
      </c>
      <c r="D297" s="16">
        <v>57.573999999999998</v>
      </c>
      <c r="E297" s="39">
        <v>6.3860000000000001</v>
      </c>
      <c r="F297" s="92">
        <v>63.96</v>
      </c>
      <c r="G297" s="59">
        <v>231.12834789999991</v>
      </c>
      <c r="H297" s="59">
        <v>670.02858889999982</v>
      </c>
      <c r="I297" s="60">
        <v>901.1569367999997</v>
      </c>
      <c r="J297" s="59">
        <v>4014.457010108727</v>
      </c>
      <c r="K297" s="59">
        <v>104921.4827591606</v>
      </c>
      <c r="L297" s="59">
        <v>14089.383001876169</v>
      </c>
      <c r="M297" s="88">
        <v>4303</v>
      </c>
    </row>
    <row r="298" spans="1:13" s="48" customFormat="1" ht="15" customHeight="1" x14ac:dyDescent="0.2">
      <c r="A298" s="99" t="s">
        <v>635</v>
      </c>
      <c r="B298" s="99" t="s">
        <v>71</v>
      </c>
      <c r="C298" s="100" t="s">
        <v>636</v>
      </c>
      <c r="D298" s="16">
        <v>88.4</v>
      </c>
      <c r="E298" s="39">
        <v>7.2140000000000004</v>
      </c>
      <c r="F298" s="92">
        <v>95.614000000000004</v>
      </c>
      <c r="G298" s="59">
        <v>331.29399260000002</v>
      </c>
      <c r="H298" s="59">
        <v>664.48336519999964</v>
      </c>
      <c r="I298" s="60">
        <v>995.77735779999966</v>
      </c>
      <c r="J298" s="59">
        <v>3747.6695995475111</v>
      </c>
      <c r="K298" s="59">
        <v>92110.253008039872</v>
      </c>
      <c r="L298" s="59">
        <v>10414.556004350819</v>
      </c>
      <c r="M298" s="88">
        <v>3944</v>
      </c>
    </row>
    <row r="299" spans="1:13" s="48" customFormat="1" ht="15" customHeight="1" x14ac:dyDescent="0.2">
      <c r="A299" s="99" t="s">
        <v>637</v>
      </c>
      <c r="B299" s="99" t="s">
        <v>71</v>
      </c>
      <c r="C299" s="100" t="s">
        <v>638</v>
      </c>
      <c r="D299" s="16">
        <v>66.239000000000004</v>
      </c>
      <c r="E299" s="39">
        <v>6.2539999999999996</v>
      </c>
      <c r="F299" s="92">
        <v>72.493000000000009</v>
      </c>
      <c r="G299" s="59">
        <v>276.52654189999998</v>
      </c>
      <c r="H299" s="59">
        <v>563.03487289999964</v>
      </c>
      <c r="I299" s="60">
        <v>839.56141479999962</v>
      </c>
      <c r="J299" s="59">
        <v>4174.6786923111758</v>
      </c>
      <c r="K299" s="59">
        <v>90027.961768468129</v>
      </c>
      <c r="L299" s="59">
        <v>11581.27563764777</v>
      </c>
      <c r="M299" s="88">
        <v>4592</v>
      </c>
    </row>
    <row r="300" spans="1:13" s="48" customFormat="1" ht="15" customHeight="1" x14ac:dyDescent="0.2">
      <c r="A300" s="99" t="s">
        <v>639</v>
      </c>
      <c r="B300" s="99" t="s">
        <v>71</v>
      </c>
      <c r="C300" s="100" t="s">
        <v>640</v>
      </c>
      <c r="D300" s="16">
        <v>56.500999999999998</v>
      </c>
      <c r="E300" s="39">
        <v>4.952</v>
      </c>
      <c r="F300" s="92">
        <v>61.453000000000003</v>
      </c>
      <c r="G300" s="59">
        <v>266.05928330000012</v>
      </c>
      <c r="H300" s="59">
        <v>342.81242159999988</v>
      </c>
      <c r="I300" s="60">
        <v>608.87170489999994</v>
      </c>
      <c r="J300" s="59">
        <v>4708.93051981381</v>
      </c>
      <c r="K300" s="59">
        <v>69227.064135702734</v>
      </c>
      <c r="L300" s="59">
        <v>9907.9248352399391</v>
      </c>
      <c r="M300" s="88">
        <v>4758</v>
      </c>
    </row>
    <row r="301" spans="1:13" s="48" customFormat="1" ht="15" customHeight="1" x14ac:dyDescent="0.2">
      <c r="A301" s="99" t="s">
        <v>641</v>
      </c>
      <c r="B301" s="99" t="s">
        <v>71</v>
      </c>
      <c r="C301" s="100" t="s">
        <v>642</v>
      </c>
      <c r="D301" s="16">
        <v>43.945</v>
      </c>
      <c r="E301" s="39">
        <v>4.6790000000000003</v>
      </c>
      <c r="F301" s="92">
        <v>48.624000000000002</v>
      </c>
      <c r="G301" s="59">
        <v>205.52422650000011</v>
      </c>
      <c r="H301" s="59">
        <v>156.78986789999999</v>
      </c>
      <c r="I301" s="60">
        <v>362.31409439999999</v>
      </c>
      <c r="J301" s="59">
        <v>4676.8512117419514</v>
      </c>
      <c r="K301" s="59">
        <v>33509.268625774741</v>
      </c>
      <c r="L301" s="59">
        <v>7451.3428430404747</v>
      </c>
      <c r="M301" s="88">
        <v>5052</v>
      </c>
    </row>
    <row r="302" spans="1:13" s="48" customFormat="1" ht="15" customHeight="1" x14ac:dyDescent="0.2">
      <c r="A302" s="99" t="s">
        <v>643</v>
      </c>
      <c r="B302" s="99" t="s">
        <v>71</v>
      </c>
      <c r="C302" s="100" t="s">
        <v>644</v>
      </c>
      <c r="D302" s="16">
        <v>33.201000000000001</v>
      </c>
      <c r="E302" s="39">
        <v>2.9969999999999999</v>
      </c>
      <c r="F302" s="92">
        <v>36.198</v>
      </c>
      <c r="G302" s="59">
        <v>160.59808540000009</v>
      </c>
      <c r="H302" s="59">
        <v>271.51093969999988</v>
      </c>
      <c r="I302" s="60">
        <v>432.1090251</v>
      </c>
      <c r="J302" s="59">
        <v>4837.1460317460342</v>
      </c>
      <c r="K302" s="59">
        <v>90594.240807474125</v>
      </c>
      <c r="L302" s="59">
        <v>11937.37292391845</v>
      </c>
      <c r="M302" s="88">
        <v>4707</v>
      </c>
    </row>
    <row r="303" spans="1:13" s="48" customFormat="1" ht="15" customHeight="1" x14ac:dyDescent="0.2">
      <c r="A303" s="99" t="s">
        <v>645</v>
      </c>
      <c r="B303" s="99" t="s">
        <v>71</v>
      </c>
      <c r="C303" s="100" t="s">
        <v>646</v>
      </c>
      <c r="D303" s="16">
        <v>37.283000000000001</v>
      </c>
      <c r="E303" s="39">
        <v>2.823</v>
      </c>
      <c r="F303" s="92">
        <v>40.106000000000002</v>
      </c>
      <c r="G303" s="59">
        <v>150.29471369999999</v>
      </c>
      <c r="H303" s="59">
        <v>308.11044820000001</v>
      </c>
      <c r="I303" s="60">
        <v>458.40516189999988</v>
      </c>
      <c r="J303" s="59">
        <v>4031.186162594212</v>
      </c>
      <c r="K303" s="59">
        <v>109142.91470067301</v>
      </c>
      <c r="L303" s="59">
        <v>11429.83997157532</v>
      </c>
      <c r="M303" s="88">
        <v>4179</v>
      </c>
    </row>
    <row r="304" spans="1:13" s="48" customFormat="1" ht="15" customHeight="1" x14ac:dyDescent="0.2">
      <c r="A304" s="99" t="s">
        <v>647</v>
      </c>
      <c r="B304" s="99" t="s">
        <v>71</v>
      </c>
      <c r="C304" s="100" t="s">
        <v>648</v>
      </c>
      <c r="D304" s="16">
        <v>47.697000000000003</v>
      </c>
      <c r="E304" s="39">
        <v>4.8710000000000004</v>
      </c>
      <c r="F304" s="92">
        <v>52.567999999999998</v>
      </c>
      <c r="G304" s="59">
        <v>252.77867560000001</v>
      </c>
      <c r="H304" s="59">
        <v>237.06660539999999</v>
      </c>
      <c r="I304" s="60">
        <v>489.845281</v>
      </c>
      <c r="J304" s="59">
        <v>5299.6766169780058</v>
      </c>
      <c r="K304" s="59">
        <v>48668.980784233223</v>
      </c>
      <c r="L304" s="59">
        <v>9318.3168657738552</v>
      </c>
      <c r="M304" s="88">
        <v>5403</v>
      </c>
    </row>
    <row r="305" spans="1:13" s="48" customFormat="1" ht="15" customHeight="1" x14ac:dyDescent="0.2">
      <c r="A305" s="99" t="s">
        <v>649</v>
      </c>
      <c r="B305" s="99" t="s">
        <v>71</v>
      </c>
      <c r="C305" s="100" t="s">
        <v>650</v>
      </c>
      <c r="D305" s="16">
        <v>48.387999999999998</v>
      </c>
      <c r="E305" s="39">
        <v>4.9630000000000001</v>
      </c>
      <c r="F305" s="92">
        <v>53.350999999999999</v>
      </c>
      <c r="G305" s="59">
        <v>200.9469282</v>
      </c>
      <c r="H305" s="59">
        <v>270.61870579999999</v>
      </c>
      <c r="I305" s="60">
        <v>471.56563399999999</v>
      </c>
      <c r="J305" s="59">
        <v>4152.8256633876172</v>
      </c>
      <c r="K305" s="59">
        <v>54527.24275639734</v>
      </c>
      <c r="L305" s="59">
        <v>8838.927742685235</v>
      </c>
      <c r="M305" s="88">
        <v>4556</v>
      </c>
    </row>
    <row r="306" spans="1:13" s="48" customFormat="1" ht="15" customHeight="1" x14ac:dyDescent="0.2">
      <c r="A306" s="99" t="s">
        <v>651</v>
      </c>
      <c r="B306" s="99" t="s">
        <v>71</v>
      </c>
      <c r="C306" s="100" t="s">
        <v>652</v>
      </c>
      <c r="D306" s="16">
        <v>50.701999999999998</v>
      </c>
      <c r="E306" s="39">
        <v>4.4089999999999998</v>
      </c>
      <c r="F306" s="92">
        <v>55.110999999999997</v>
      </c>
      <c r="G306" s="59">
        <v>202.58031170000001</v>
      </c>
      <c r="H306" s="59">
        <v>572.7132492999998</v>
      </c>
      <c r="I306" s="60">
        <v>775.29356099999973</v>
      </c>
      <c r="J306" s="59">
        <v>3995.509283657449</v>
      </c>
      <c r="K306" s="59">
        <v>129896.4049217509</v>
      </c>
      <c r="L306" s="59">
        <v>14067.85507430458</v>
      </c>
      <c r="M306" s="88">
        <v>4159</v>
      </c>
    </row>
    <row r="307" spans="1:13" s="48" customFormat="1" ht="15" customHeight="1" x14ac:dyDescent="0.2">
      <c r="A307" s="99" t="s">
        <v>653</v>
      </c>
      <c r="B307" s="99" t="s">
        <v>71</v>
      </c>
      <c r="C307" s="100" t="s">
        <v>654</v>
      </c>
      <c r="D307" s="16">
        <v>27.635999999999999</v>
      </c>
      <c r="E307" s="39">
        <v>2.778</v>
      </c>
      <c r="F307" s="92">
        <v>30.414000000000001</v>
      </c>
      <c r="G307" s="59">
        <v>150.45715820000001</v>
      </c>
      <c r="H307" s="59">
        <v>205.98418539999989</v>
      </c>
      <c r="I307" s="60">
        <v>356.44134359999993</v>
      </c>
      <c r="J307" s="59">
        <v>5444.2451223042399</v>
      </c>
      <c r="K307" s="59">
        <v>74148.374874010056</v>
      </c>
      <c r="L307" s="59">
        <v>11719.64699151706</v>
      </c>
      <c r="M307" s="88">
        <v>5610</v>
      </c>
    </row>
    <row r="308" spans="1:13" s="48" customFormat="1" ht="15" customHeight="1" x14ac:dyDescent="0.2">
      <c r="A308" s="99" t="s">
        <v>655</v>
      </c>
      <c r="B308" s="99" t="s">
        <v>71</v>
      </c>
      <c r="C308" s="100" t="s">
        <v>656</v>
      </c>
      <c r="D308" s="16">
        <v>58.012</v>
      </c>
      <c r="E308" s="39">
        <v>5.83</v>
      </c>
      <c r="F308" s="92">
        <v>63.841999999999999</v>
      </c>
      <c r="G308" s="59">
        <v>300.35627340000008</v>
      </c>
      <c r="H308" s="59">
        <v>460.82018630000027</v>
      </c>
      <c r="I308" s="60">
        <v>761.17645970000035</v>
      </c>
      <c r="J308" s="59">
        <v>5177.4852340894986</v>
      </c>
      <c r="K308" s="59">
        <v>79042.913602058368</v>
      </c>
      <c r="L308" s="59">
        <v>11922.816636383581</v>
      </c>
      <c r="M308" s="88">
        <v>5572</v>
      </c>
    </row>
    <row r="309" spans="1:13" s="48" customFormat="1" ht="15" customHeight="1" x14ac:dyDescent="0.2">
      <c r="A309" s="99" t="s">
        <v>657</v>
      </c>
      <c r="B309" s="99" t="s">
        <v>71</v>
      </c>
      <c r="C309" s="100" t="s">
        <v>658</v>
      </c>
      <c r="D309" s="16">
        <v>102.916</v>
      </c>
      <c r="E309" s="39">
        <v>8.5950000000000006</v>
      </c>
      <c r="F309" s="92">
        <v>111.511</v>
      </c>
      <c r="G309" s="59">
        <v>425.09642829999979</v>
      </c>
      <c r="H309" s="59">
        <v>658.65286760000015</v>
      </c>
      <c r="I309" s="60">
        <v>1083.7492959000001</v>
      </c>
      <c r="J309" s="59">
        <v>4130.5183674064256</v>
      </c>
      <c r="K309" s="59">
        <v>76632.096288539862</v>
      </c>
      <c r="L309" s="59">
        <v>9718.765824896198</v>
      </c>
      <c r="M309" s="88">
        <v>4281</v>
      </c>
    </row>
    <row r="310" spans="1:13" s="48" customFormat="1" ht="15" customHeight="1" x14ac:dyDescent="0.2">
      <c r="A310" s="99" t="s">
        <v>659</v>
      </c>
      <c r="B310" s="99" t="s">
        <v>71</v>
      </c>
      <c r="C310" s="100" t="s">
        <v>660</v>
      </c>
      <c r="D310" s="16">
        <v>40.856000000000002</v>
      </c>
      <c r="E310" s="39">
        <v>3.093</v>
      </c>
      <c r="F310" s="92">
        <v>43.948999999999998</v>
      </c>
      <c r="G310" s="59">
        <v>180.1817410999999</v>
      </c>
      <c r="H310" s="59">
        <v>401.99480630000011</v>
      </c>
      <c r="I310" s="60">
        <v>582.1765474</v>
      </c>
      <c r="J310" s="59">
        <v>4410.1659756216941</v>
      </c>
      <c r="K310" s="59">
        <v>129969.2228580666</v>
      </c>
      <c r="L310" s="59">
        <v>13246.63922728617</v>
      </c>
      <c r="M310" s="88">
        <v>4548</v>
      </c>
    </row>
    <row r="311" spans="1:13" s="48" customFormat="1" ht="15" customHeight="1" x14ac:dyDescent="0.2">
      <c r="A311" s="99" t="s">
        <v>661</v>
      </c>
      <c r="B311" s="99" t="s">
        <v>71</v>
      </c>
      <c r="C311" s="100" t="s">
        <v>662</v>
      </c>
      <c r="D311" s="16">
        <v>34.488999999999997</v>
      </c>
      <c r="E311" s="39">
        <v>2.7559999999999998</v>
      </c>
      <c r="F311" s="92">
        <v>37.244999999999997</v>
      </c>
      <c r="G311" s="59">
        <v>168.7831194</v>
      </c>
      <c r="H311" s="59">
        <v>269.34975420000012</v>
      </c>
      <c r="I311" s="60">
        <v>438.13287359999998</v>
      </c>
      <c r="J311" s="59">
        <v>4893.8246803328602</v>
      </c>
      <c r="K311" s="59">
        <v>97732.131422351275</v>
      </c>
      <c r="L311" s="59">
        <v>11763.53533628675</v>
      </c>
      <c r="M311" s="88">
        <v>5035</v>
      </c>
    </row>
    <row r="312" spans="1:13" s="48" customFormat="1" ht="15" customHeight="1" x14ac:dyDescent="0.2">
      <c r="A312" s="99" t="s">
        <v>663</v>
      </c>
      <c r="B312" s="99" t="s">
        <v>71</v>
      </c>
      <c r="C312" s="100" t="s">
        <v>664</v>
      </c>
      <c r="D312" s="16">
        <v>56.715000000000003</v>
      </c>
      <c r="E312" s="39">
        <v>4.8810000000000002</v>
      </c>
      <c r="F312" s="92">
        <v>61.595999999999997</v>
      </c>
      <c r="G312" s="59">
        <v>239.5453466999999</v>
      </c>
      <c r="H312" s="59">
        <v>749.20347879999986</v>
      </c>
      <c r="I312" s="60">
        <v>988.74882549999973</v>
      </c>
      <c r="J312" s="59">
        <v>4223.6682835228748</v>
      </c>
      <c r="K312" s="59">
        <v>153493.84937512799</v>
      </c>
      <c r="L312" s="59">
        <v>16052.15964510682</v>
      </c>
      <c r="M312" s="88">
        <v>4425</v>
      </c>
    </row>
    <row r="313" spans="1:13" s="48" customFormat="1" ht="15" customHeight="1" x14ac:dyDescent="0.2">
      <c r="A313" s="99" t="s">
        <v>665</v>
      </c>
      <c r="B313" s="99" t="s">
        <v>71</v>
      </c>
      <c r="C313" s="100" t="s">
        <v>666</v>
      </c>
      <c r="D313" s="16">
        <v>34.293999999999997</v>
      </c>
      <c r="E313" s="39">
        <v>3.48</v>
      </c>
      <c r="F313" s="92">
        <v>37.773999999999987</v>
      </c>
      <c r="G313" s="59">
        <v>178.0798760000001</v>
      </c>
      <c r="H313" s="59">
        <v>136.32209270000001</v>
      </c>
      <c r="I313" s="60">
        <v>314.40196870000011</v>
      </c>
      <c r="J313" s="59">
        <v>5192.7414708112237</v>
      </c>
      <c r="K313" s="59">
        <v>39173.015143678153</v>
      </c>
      <c r="L313" s="59">
        <v>8323.2373775612868</v>
      </c>
      <c r="M313" s="88">
        <v>5359</v>
      </c>
    </row>
    <row r="314" spans="1:13" s="48" customFormat="1" ht="15" customHeight="1" x14ac:dyDescent="0.2">
      <c r="A314" s="99" t="s">
        <v>667</v>
      </c>
      <c r="B314" s="99" t="s">
        <v>71</v>
      </c>
      <c r="C314" s="100" t="s">
        <v>668</v>
      </c>
      <c r="D314" s="16">
        <v>49.584000000000003</v>
      </c>
      <c r="E314" s="39">
        <v>5.1820000000000004</v>
      </c>
      <c r="F314" s="92">
        <v>54.766000000000012</v>
      </c>
      <c r="G314" s="59">
        <v>241.8400106</v>
      </c>
      <c r="H314" s="59">
        <v>305.72773190000009</v>
      </c>
      <c r="I314" s="60">
        <v>547.56774250000012</v>
      </c>
      <c r="J314" s="59">
        <v>4877.3800137141016</v>
      </c>
      <c r="K314" s="59">
        <v>58998.018506368207</v>
      </c>
      <c r="L314" s="59">
        <v>9998.3154238030911</v>
      </c>
      <c r="M314" s="88">
        <v>5134</v>
      </c>
    </row>
    <row r="315" spans="1:13" s="48" customFormat="1" ht="15" customHeight="1" x14ac:dyDescent="0.2">
      <c r="A315" s="99" t="s">
        <v>669</v>
      </c>
      <c r="B315" s="99" t="s">
        <v>71</v>
      </c>
      <c r="C315" s="100" t="s">
        <v>670</v>
      </c>
      <c r="D315" s="16">
        <v>64.278000000000006</v>
      </c>
      <c r="E315" s="39">
        <v>5.5019999999999998</v>
      </c>
      <c r="F315" s="92">
        <v>69.78</v>
      </c>
      <c r="G315" s="59">
        <v>247.50965759999991</v>
      </c>
      <c r="H315" s="59">
        <v>254.49016449999999</v>
      </c>
      <c r="I315" s="60">
        <v>501.99982209999979</v>
      </c>
      <c r="J315" s="59">
        <v>3850.612302809669</v>
      </c>
      <c r="K315" s="59">
        <v>46254.119320247177</v>
      </c>
      <c r="L315" s="59">
        <v>7194.0358569790751</v>
      </c>
      <c r="M315" s="88">
        <v>4264</v>
      </c>
    </row>
    <row r="316" spans="1:13" s="48" customFormat="1" ht="15" customHeight="1" x14ac:dyDescent="0.2">
      <c r="A316" s="99" t="s">
        <v>671</v>
      </c>
      <c r="B316" s="99" t="s">
        <v>71</v>
      </c>
      <c r="C316" s="100" t="s">
        <v>672</v>
      </c>
      <c r="D316" s="16">
        <v>48.462000000000003</v>
      </c>
      <c r="E316" s="39">
        <v>4.1459999999999999</v>
      </c>
      <c r="F316" s="92">
        <v>52.607999999999997</v>
      </c>
      <c r="G316" s="59">
        <v>222.71744919999989</v>
      </c>
      <c r="H316" s="59">
        <v>308.66231459999989</v>
      </c>
      <c r="I316" s="60">
        <v>531.37976379999986</v>
      </c>
      <c r="J316" s="59">
        <v>4595.7131195575894</v>
      </c>
      <c r="K316" s="59">
        <v>74448.218668596222</v>
      </c>
      <c r="L316" s="59">
        <v>10100.740644008511</v>
      </c>
      <c r="M316" s="88">
        <v>4710</v>
      </c>
    </row>
    <row r="317" spans="1:13" s="48" customFormat="1" ht="15" customHeight="1" x14ac:dyDescent="0.2">
      <c r="A317" s="99" t="s">
        <v>673</v>
      </c>
      <c r="B317" s="99" t="s">
        <v>71</v>
      </c>
      <c r="C317" s="100" t="s">
        <v>674</v>
      </c>
      <c r="D317" s="16">
        <v>47.218000000000004</v>
      </c>
      <c r="E317" s="39">
        <v>5.4210000000000003</v>
      </c>
      <c r="F317" s="92">
        <v>52.639000000000003</v>
      </c>
      <c r="G317" s="59">
        <v>232.12342559999999</v>
      </c>
      <c r="H317" s="59">
        <v>283.17322179999991</v>
      </c>
      <c r="I317" s="60">
        <v>515.29664739999987</v>
      </c>
      <c r="J317" s="59">
        <v>4915.9944427972378</v>
      </c>
      <c r="K317" s="59">
        <v>52236.344180040564</v>
      </c>
      <c r="L317" s="59">
        <v>9789.2560155018109</v>
      </c>
      <c r="M317" s="88">
        <v>5146</v>
      </c>
    </row>
    <row r="318" spans="1:13" s="48" customFormat="1" ht="15" customHeight="1" x14ac:dyDescent="0.2">
      <c r="A318" s="99" t="s">
        <v>675</v>
      </c>
      <c r="B318" s="99" t="s">
        <v>71</v>
      </c>
      <c r="C318" s="100" t="s">
        <v>676</v>
      </c>
      <c r="D318" s="16">
        <v>51.966999999999999</v>
      </c>
      <c r="E318" s="39">
        <v>5.07</v>
      </c>
      <c r="F318" s="92">
        <v>57.036999999999999</v>
      </c>
      <c r="G318" s="59">
        <v>244.16618810000011</v>
      </c>
      <c r="H318" s="59">
        <v>486.18994059999977</v>
      </c>
      <c r="I318" s="60">
        <v>730.35612869999989</v>
      </c>
      <c r="J318" s="59">
        <v>4698.4853483941743</v>
      </c>
      <c r="K318" s="59">
        <v>95895.451794871755</v>
      </c>
      <c r="L318" s="59">
        <v>12804.95342847625</v>
      </c>
      <c r="M318" s="88">
        <v>5115</v>
      </c>
    </row>
    <row r="319" spans="1:13" s="48" customFormat="1" ht="15" customHeight="1" x14ac:dyDescent="0.2">
      <c r="A319" s="99" t="s">
        <v>677</v>
      </c>
      <c r="B319" s="99" t="s">
        <v>71</v>
      </c>
      <c r="C319" s="100" t="s">
        <v>678</v>
      </c>
      <c r="D319" s="16">
        <v>51.280999999999999</v>
      </c>
      <c r="E319" s="39">
        <v>4.9749999999999996</v>
      </c>
      <c r="F319" s="92">
        <v>56.256</v>
      </c>
      <c r="G319" s="59">
        <v>257.09588059999999</v>
      </c>
      <c r="H319" s="59">
        <v>216.1298757000001</v>
      </c>
      <c r="I319" s="60">
        <v>473.22575630000011</v>
      </c>
      <c r="J319" s="59">
        <v>5013.4724478851813</v>
      </c>
      <c r="K319" s="59">
        <v>43443.191095477407</v>
      </c>
      <c r="L319" s="59">
        <v>8412.0050536831641</v>
      </c>
      <c r="M319" s="88">
        <v>5336</v>
      </c>
    </row>
    <row r="320" spans="1:13" s="48" customFormat="1" ht="15" customHeight="1" x14ac:dyDescent="0.2">
      <c r="A320" s="99" t="s">
        <v>679</v>
      </c>
      <c r="B320" s="99" t="s">
        <v>71</v>
      </c>
      <c r="C320" s="100" t="s">
        <v>680</v>
      </c>
      <c r="D320" s="16">
        <v>63.670999999999999</v>
      </c>
      <c r="E320" s="39">
        <v>6.5949999999999998</v>
      </c>
      <c r="F320" s="92">
        <v>70.266000000000005</v>
      </c>
      <c r="G320" s="59">
        <v>326.42199429999982</v>
      </c>
      <c r="H320" s="59">
        <v>216.5981151343</v>
      </c>
      <c r="I320" s="60">
        <v>543.0201094342998</v>
      </c>
      <c r="J320" s="59">
        <v>5126.698093323489</v>
      </c>
      <c r="K320" s="59">
        <v>32842.777124230473</v>
      </c>
      <c r="L320" s="59">
        <v>7728.0634935004082</v>
      </c>
      <c r="M320" s="88">
        <v>5290</v>
      </c>
    </row>
    <row r="321" spans="1:13" s="48" customFormat="1" ht="15" customHeight="1" x14ac:dyDescent="0.2">
      <c r="A321" s="99" t="s">
        <v>681</v>
      </c>
      <c r="B321" s="99" t="s">
        <v>71</v>
      </c>
      <c r="C321" s="100" t="s">
        <v>682</v>
      </c>
      <c r="D321" s="16">
        <v>65.632000000000005</v>
      </c>
      <c r="E321" s="39">
        <v>6.7549999999999999</v>
      </c>
      <c r="F321" s="92">
        <v>72.387</v>
      </c>
      <c r="G321" s="59">
        <v>338.87937579999999</v>
      </c>
      <c r="H321" s="59">
        <v>588.03657730000009</v>
      </c>
      <c r="I321" s="60">
        <v>926.91595310000014</v>
      </c>
      <c r="J321" s="59">
        <v>5163.3254479522184</v>
      </c>
      <c r="K321" s="59">
        <v>87052.046972612894</v>
      </c>
      <c r="L321" s="59">
        <v>12805.00577589899</v>
      </c>
      <c r="M321" s="88">
        <v>5512</v>
      </c>
    </row>
    <row r="322" spans="1:13" s="48" customFormat="1" ht="15" customHeight="1" x14ac:dyDescent="0.2">
      <c r="A322" s="99" t="s">
        <v>683</v>
      </c>
      <c r="B322" s="99" t="s">
        <v>71</v>
      </c>
      <c r="C322" s="100" t="s">
        <v>684</v>
      </c>
      <c r="D322" s="16">
        <v>46.899000000000001</v>
      </c>
      <c r="E322" s="39">
        <v>5.0709999999999997</v>
      </c>
      <c r="F322" s="92">
        <v>51.97</v>
      </c>
      <c r="G322" s="59">
        <v>228.28500750000009</v>
      </c>
      <c r="H322" s="59">
        <v>302.63298999999989</v>
      </c>
      <c r="I322" s="60">
        <v>530.91799749999996</v>
      </c>
      <c r="J322" s="59">
        <v>4867.5879549670581</v>
      </c>
      <c r="K322" s="59">
        <v>59679.154013015177</v>
      </c>
      <c r="L322" s="59">
        <v>10215.85525303059</v>
      </c>
      <c r="M322" s="88">
        <v>5422</v>
      </c>
    </row>
    <row r="323" spans="1:13" s="48" customFormat="1" ht="15" customHeight="1" x14ac:dyDescent="0.2">
      <c r="A323" s="99" t="s">
        <v>685</v>
      </c>
      <c r="B323" s="99" t="s">
        <v>71</v>
      </c>
      <c r="C323" s="100" t="s">
        <v>686</v>
      </c>
      <c r="D323" s="16">
        <v>48.968000000000004</v>
      </c>
      <c r="E323" s="39">
        <v>5.734</v>
      </c>
      <c r="F323" s="92">
        <v>54.702000000000012</v>
      </c>
      <c r="G323" s="59">
        <v>236.00936419999991</v>
      </c>
      <c r="H323" s="59">
        <v>422.81200530000012</v>
      </c>
      <c r="I323" s="60">
        <v>658.82136949999995</v>
      </c>
      <c r="J323" s="59">
        <v>4819.665173174315</v>
      </c>
      <c r="K323" s="59">
        <v>73737.70584234393</v>
      </c>
      <c r="L323" s="59">
        <v>12043.825993565129</v>
      </c>
      <c r="M323" s="88">
        <v>5186</v>
      </c>
    </row>
    <row r="324" spans="1:13" s="48" customFormat="1" ht="15" customHeight="1" x14ac:dyDescent="0.2">
      <c r="A324" s="99" t="s">
        <v>687</v>
      </c>
      <c r="B324" s="99" t="s">
        <v>71</v>
      </c>
      <c r="C324" s="100" t="s">
        <v>688</v>
      </c>
      <c r="D324" s="16">
        <v>61.316000000000003</v>
      </c>
      <c r="E324" s="39">
        <v>6.3150000000000004</v>
      </c>
      <c r="F324" s="92">
        <v>67.631</v>
      </c>
      <c r="G324" s="59">
        <v>300.27415559999992</v>
      </c>
      <c r="H324" s="59">
        <v>461.25037769999989</v>
      </c>
      <c r="I324" s="60">
        <v>761.5245332999998</v>
      </c>
      <c r="J324" s="59">
        <v>4897.1582555939713</v>
      </c>
      <c r="K324" s="59">
        <v>73040.439857482168</v>
      </c>
      <c r="L324" s="59">
        <v>11259.99221215123</v>
      </c>
      <c r="M324" s="88">
        <v>5179</v>
      </c>
    </row>
    <row r="325" spans="1:13" s="48" customFormat="1" ht="15" customHeight="1" x14ac:dyDescent="0.2">
      <c r="A325" s="99" t="s">
        <v>689</v>
      </c>
      <c r="B325" s="99" t="s">
        <v>71</v>
      </c>
      <c r="C325" s="100" t="s">
        <v>690</v>
      </c>
      <c r="D325" s="16">
        <v>39.956000000000003</v>
      </c>
      <c r="E325" s="39">
        <v>3.4</v>
      </c>
      <c r="F325" s="92">
        <v>43.356000000000002</v>
      </c>
      <c r="G325" s="59">
        <v>192.8228087</v>
      </c>
      <c r="H325" s="59">
        <v>313.90601120000002</v>
      </c>
      <c r="I325" s="60">
        <v>506.72881990000002</v>
      </c>
      <c r="J325" s="59">
        <v>4825.8786840524572</v>
      </c>
      <c r="K325" s="59">
        <v>92325.29741176471</v>
      </c>
      <c r="L325" s="59">
        <v>11687.628468954699</v>
      </c>
      <c r="M325" s="88">
        <v>4975</v>
      </c>
    </row>
    <row r="326" spans="1:13" s="48" customFormat="1" ht="15" customHeight="1" x14ac:dyDescent="0.2">
      <c r="A326" s="99" t="s">
        <v>691</v>
      </c>
      <c r="B326" s="99" t="s">
        <v>71</v>
      </c>
      <c r="C326" s="100" t="s">
        <v>692</v>
      </c>
      <c r="D326" s="16">
        <v>62.213999999999999</v>
      </c>
      <c r="E326" s="39">
        <v>3.9260000000000002</v>
      </c>
      <c r="F326" s="92">
        <v>66.14</v>
      </c>
      <c r="G326" s="59">
        <v>297.29515539999989</v>
      </c>
      <c r="H326" s="59">
        <v>410.08856380000032</v>
      </c>
      <c r="I326" s="60">
        <v>707.38371920000031</v>
      </c>
      <c r="J326" s="59">
        <v>4778.5893110875359</v>
      </c>
      <c r="K326" s="59">
        <v>104454.5501273562</v>
      </c>
      <c r="L326" s="59">
        <v>10695.24824916843</v>
      </c>
      <c r="M326" s="88">
        <v>4720</v>
      </c>
    </row>
    <row r="327" spans="1:13" s="48" customFormat="1" ht="15" customHeight="1" x14ac:dyDescent="0.2">
      <c r="A327" s="99" t="s">
        <v>693</v>
      </c>
      <c r="B327" s="99" t="s">
        <v>71</v>
      </c>
      <c r="C327" s="100" t="s">
        <v>694</v>
      </c>
      <c r="D327" s="16">
        <v>48.03</v>
      </c>
      <c r="E327" s="39">
        <v>4.1550000000000002</v>
      </c>
      <c r="F327" s="92">
        <v>52.185000000000002</v>
      </c>
      <c r="G327" s="59">
        <v>199.45627329999999</v>
      </c>
      <c r="H327" s="59">
        <v>220.71982480000011</v>
      </c>
      <c r="I327" s="60">
        <v>420.17609809999999</v>
      </c>
      <c r="J327" s="59">
        <v>4152.7435623568599</v>
      </c>
      <c r="K327" s="59">
        <v>53121.498146811093</v>
      </c>
      <c r="L327" s="59">
        <v>8051.6642349334106</v>
      </c>
      <c r="M327" s="88">
        <v>4239</v>
      </c>
    </row>
    <row r="328" spans="1:13" s="48" customFormat="1" ht="15" customHeight="1" x14ac:dyDescent="0.2">
      <c r="A328" s="77" t="s">
        <v>695</v>
      </c>
      <c r="B328" s="77" t="s">
        <v>71</v>
      </c>
      <c r="C328" s="78" t="s">
        <v>696</v>
      </c>
      <c r="D328" s="79">
        <v>69.927000000000007</v>
      </c>
      <c r="E328" s="80">
        <v>6.5869999999999997</v>
      </c>
      <c r="F328" s="95">
        <v>76.51400000000001</v>
      </c>
      <c r="G328" s="81">
        <v>334.38208620000017</v>
      </c>
      <c r="H328" s="81">
        <v>389.29193120000002</v>
      </c>
      <c r="I328" s="82">
        <v>723.67401740000014</v>
      </c>
      <c r="J328" s="81">
        <v>4781.8737569179311</v>
      </c>
      <c r="K328" s="81">
        <v>59100.03509943829</v>
      </c>
      <c r="L328" s="81">
        <v>9458.0601902919734</v>
      </c>
      <c r="M328" s="96">
        <v>5113</v>
      </c>
    </row>
    <row r="329" spans="1:13" s="48" customFormat="1" ht="15" customHeight="1" x14ac:dyDescent="0.2">
      <c r="A329" s="99" t="s">
        <v>697</v>
      </c>
      <c r="B329" s="99" t="s">
        <v>73</v>
      </c>
      <c r="C329" s="100" t="s">
        <v>698</v>
      </c>
      <c r="D329" s="16">
        <v>77.694999999999993</v>
      </c>
      <c r="E329" s="39">
        <v>8.4160000000000004</v>
      </c>
      <c r="F329" s="92">
        <v>86.11099999999999</v>
      </c>
      <c r="G329" s="59">
        <v>337.40158369999989</v>
      </c>
      <c r="H329" s="59">
        <v>395.36341349999992</v>
      </c>
      <c r="I329" s="60">
        <v>732.76499719999993</v>
      </c>
      <c r="J329" s="59">
        <v>4342.6421738850631</v>
      </c>
      <c r="K329" s="59">
        <v>46977.591908269947</v>
      </c>
      <c r="L329" s="59">
        <v>8509.5399797935224</v>
      </c>
      <c r="M329" s="88">
        <v>4505</v>
      </c>
    </row>
    <row r="330" spans="1:13" s="48" customFormat="1" ht="15" customHeight="1" x14ac:dyDescent="0.2">
      <c r="A330" s="99" t="s">
        <v>699</v>
      </c>
      <c r="B330" s="99" t="s">
        <v>73</v>
      </c>
      <c r="C330" s="100" t="s">
        <v>700</v>
      </c>
      <c r="D330" s="16">
        <v>86.268000000000001</v>
      </c>
      <c r="E330" s="39">
        <v>8.7669999999999995</v>
      </c>
      <c r="F330" s="92">
        <v>95.034999999999997</v>
      </c>
      <c r="G330" s="59">
        <v>343.58608279999987</v>
      </c>
      <c r="H330" s="59">
        <v>419.31874919999979</v>
      </c>
      <c r="I330" s="60">
        <v>762.90483199999971</v>
      </c>
      <c r="J330" s="59">
        <v>3982.7755691565799</v>
      </c>
      <c r="K330" s="59">
        <v>47829.217428995071</v>
      </c>
      <c r="L330" s="59">
        <v>8027.6196348713602</v>
      </c>
      <c r="M330" s="88">
        <v>4710</v>
      </c>
    </row>
    <row r="331" spans="1:13" s="48" customFormat="1" ht="15" customHeight="1" x14ac:dyDescent="0.2">
      <c r="A331" s="99" t="s">
        <v>701</v>
      </c>
      <c r="B331" s="99" t="s">
        <v>73</v>
      </c>
      <c r="C331" s="100" t="s">
        <v>702</v>
      </c>
      <c r="D331" s="16">
        <v>189.39099999999999</v>
      </c>
      <c r="E331" s="39">
        <v>17.5</v>
      </c>
      <c r="F331" s="92">
        <v>206.89099999999999</v>
      </c>
      <c r="G331" s="59">
        <v>718.75485689999982</v>
      </c>
      <c r="H331" s="59">
        <v>1176.2170573999999</v>
      </c>
      <c r="I331" s="60">
        <v>1894.9719143</v>
      </c>
      <c r="J331" s="59">
        <v>3795.0845441441238</v>
      </c>
      <c r="K331" s="59">
        <v>67212.403279999984</v>
      </c>
      <c r="L331" s="59">
        <v>9159.2766930412636</v>
      </c>
      <c r="M331" s="88">
        <v>3847</v>
      </c>
    </row>
    <row r="332" spans="1:13" s="48" customFormat="1" ht="15" customHeight="1" x14ac:dyDescent="0.2">
      <c r="A332" s="99" t="s">
        <v>703</v>
      </c>
      <c r="B332" s="99" t="s">
        <v>73</v>
      </c>
      <c r="C332" s="100" t="s">
        <v>704</v>
      </c>
      <c r="D332" s="16">
        <v>39.869</v>
      </c>
      <c r="E332" s="39">
        <v>4.6619999999999999</v>
      </c>
      <c r="F332" s="92">
        <v>44.530999999999999</v>
      </c>
      <c r="G332" s="59">
        <v>200.48365829999989</v>
      </c>
      <c r="H332" s="59">
        <v>160.29327430000001</v>
      </c>
      <c r="I332" s="60">
        <v>360.77693260000001</v>
      </c>
      <c r="J332" s="59">
        <v>5028.5599914720697</v>
      </c>
      <c r="K332" s="59">
        <v>34382.941720291718</v>
      </c>
      <c r="L332" s="59">
        <v>8101.7029170690066</v>
      </c>
      <c r="M332" s="88">
        <v>5437</v>
      </c>
    </row>
    <row r="333" spans="1:13" s="48" customFormat="1" ht="15" customHeight="1" x14ac:dyDescent="0.2">
      <c r="A333" s="99" t="s">
        <v>705</v>
      </c>
      <c r="B333" s="99" t="s">
        <v>73</v>
      </c>
      <c r="C333" s="100" t="s">
        <v>706</v>
      </c>
      <c r="D333" s="16">
        <v>44.78</v>
      </c>
      <c r="E333" s="39">
        <v>5.5389999999999997</v>
      </c>
      <c r="F333" s="92">
        <v>50.319000000000003</v>
      </c>
      <c r="G333" s="59">
        <v>227.63369030000001</v>
      </c>
      <c r="H333" s="59">
        <v>204.8886914</v>
      </c>
      <c r="I333" s="60">
        <v>432.52238169999993</v>
      </c>
      <c r="J333" s="59">
        <v>5083.3785238945948</v>
      </c>
      <c r="K333" s="59">
        <v>36990.195233796723</v>
      </c>
      <c r="L333" s="59">
        <v>8595.6076571473968</v>
      </c>
      <c r="M333" s="88">
        <v>5484</v>
      </c>
    </row>
    <row r="334" spans="1:13" s="48" customFormat="1" ht="15" customHeight="1" x14ac:dyDescent="0.2">
      <c r="A334" s="99" t="s">
        <v>707</v>
      </c>
      <c r="B334" s="99" t="s">
        <v>73</v>
      </c>
      <c r="C334" s="100" t="s">
        <v>708</v>
      </c>
      <c r="D334" s="16">
        <v>53.192999999999998</v>
      </c>
      <c r="E334" s="39">
        <v>4.0910000000000002</v>
      </c>
      <c r="F334" s="92">
        <v>57.283999999999999</v>
      </c>
      <c r="G334" s="59">
        <v>212.60790410000001</v>
      </c>
      <c r="H334" s="59">
        <v>320.65696489999999</v>
      </c>
      <c r="I334" s="60">
        <v>533.26486900000009</v>
      </c>
      <c r="J334" s="59">
        <v>3996.9150846915959</v>
      </c>
      <c r="K334" s="59">
        <v>78381.071840625751</v>
      </c>
      <c r="L334" s="59">
        <v>9309.1416276796317</v>
      </c>
      <c r="M334" s="88">
        <v>4221</v>
      </c>
    </row>
    <row r="335" spans="1:13" s="48" customFormat="1" ht="15" customHeight="1" x14ac:dyDescent="0.2">
      <c r="A335" s="99" t="s">
        <v>709</v>
      </c>
      <c r="B335" s="99" t="s">
        <v>73</v>
      </c>
      <c r="C335" s="100" t="s">
        <v>710</v>
      </c>
      <c r="D335" s="16">
        <v>23.298999999999999</v>
      </c>
      <c r="E335" s="39">
        <v>1.925</v>
      </c>
      <c r="F335" s="92">
        <v>25.224</v>
      </c>
      <c r="G335" s="59">
        <v>91.870365300000017</v>
      </c>
      <c r="H335" s="59">
        <v>119.844804</v>
      </c>
      <c r="I335" s="60">
        <v>211.71516930000001</v>
      </c>
      <c r="J335" s="59">
        <v>3943.103364951286</v>
      </c>
      <c r="K335" s="59">
        <v>62257.041038961033</v>
      </c>
      <c r="L335" s="59">
        <v>8393.4018910561372</v>
      </c>
      <c r="M335" s="88">
        <v>4293</v>
      </c>
    </row>
    <row r="336" spans="1:13" s="48" customFormat="1" ht="15" customHeight="1" x14ac:dyDescent="0.2">
      <c r="A336" s="99" t="s">
        <v>711</v>
      </c>
      <c r="B336" s="99" t="s">
        <v>73</v>
      </c>
      <c r="C336" s="100" t="s">
        <v>712</v>
      </c>
      <c r="D336" s="16">
        <v>40.597000000000001</v>
      </c>
      <c r="E336" s="39">
        <v>5.7430000000000003</v>
      </c>
      <c r="F336" s="92">
        <v>46.34</v>
      </c>
      <c r="G336" s="59">
        <v>221.82561320000011</v>
      </c>
      <c r="H336" s="59">
        <v>201.7733788000001</v>
      </c>
      <c r="I336" s="60">
        <v>423.59899200000018</v>
      </c>
      <c r="J336" s="59">
        <v>5464.0888045914753</v>
      </c>
      <c r="K336" s="59">
        <v>35133.79397527426</v>
      </c>
      <c r="L336" s="59">
        <v>9141.1090202848554</v>
      </c>
      <c r="M336" s="88">
        <v>6035</v>
      </c>
    </row>
    <row r="337" spans="1:13" s="48" customFormat="1" ht="15" customHeight="1" x14ac:dyDescent="0.2">
      <c r="A337" s="99" t="s">
        <v>713</v>
      </c>
      <c r="B337" s="99" t="s">
        <v>73</v>
      </c>
      <c r="C337" s="100" t="s">
        <v>714</v>
      </c>
      <c r="D337" s="16">
        <v>63.537999999999997</v>
      </c>
      <c r="E337" s="39">
        <v>6.9989999999999997</v>
      </c>
      <c r="F337" s="92">
        <v>70.536999999999992</v>
      </c>
      <c r="G337" s="59">
        <v>282.62143709999992</v>
      </c>
      <c r="H337" s="59">
        <v>224.43896639999991</v>
      </c>
      <c r="I337" s="60">
        <v>507.06040349999978</v>
      </c>
      <c r="J337" s="59">
        <v>4448.0694560735292</v>
      </c>
      <c r="K337" s="59">
        <v>32067.29052721816</v>
      </c>
      <c r="L337" s="59">
        <v>7188.5734224591324</v>
      </c>
      <c r="M337" s="88">
        <v>4722</v>
      </c>
    </row>
    <row r="338" spans="1:13" s="48" customFormat="1" ht="15" customHeight="1" x14ac:dyDescent="0.2">
      <c r="A338" s="99" t="s">
        <v>715</v>
      </c>
      <c r="B338" s="99" t="s">
        <v>73</v>
      </c>
      <c r="C338" s="100" t="s">
        <v>716</v>
      </c>
      <c r="D338" s="16">
        <v>38.768999999999998</v>
      </c>
      <c r="E338" s="39">
        <v>3.4239999999999999</v>
      </c>
      <c r="F338" s="92">
        <v>42.192999999999998</v>
      </c>
      <c r="G338" s="59">
        <v>180.2616099</v>
      </c>
      <c r="H338" s="59">
        <v>143.3070007</v>
      </c>
      <c r="I338" s="60">
        <v>323.56861059999989</v>
      </c>
      <c r="J338" s="59">
        <v>4649.6326936469859</v>
      </c>
      <c r="K338" s="59">
        <v>41853.680110981302</v>
      </c>
      <c r="L338" s="59">
        <v>7668.7746924845351</v>
      </c>
      <c r="M338" s="88">
        <v>4728</v>
      </c>
    </row>
    <row r="339" spans="1:13" s="48" customFormat="1" ht="15" customHeight="1" x14ac:dyDescent="0.2">
      <c r="A339" s="99" t="s">
        <v>717</v>
      </c>
      <c r="B339" s="99" t="s">
        <v>73</v>
      </c>
      <c r="C339" s="100" t="s">
        <v>718</v>
      </c>
      <c r="D339" s="16">
        <v>50.774999999999999</v>
      </c>
      <c r="E339" s="39">
        <v>5.2249999999999996</v>
      </c>
      <c r="F339" s="92">
        <v>56</v>
      </c>
      <c r="G339" s="59">
        <v>196.5622692</v>
      </c>
      <c r="H339" s="59">
        <v>401.88507779999998</v>
      </c>
      <c r="I339" s="60">
        <v>598.44734700000004</v>
      </c>
      <c r="J339" s="59">
        <v>3871.241146233383</v>
      </c>
      <c r="K339" s="59">
        <v>76915.804363636373</v>
      </c>
      <c r="L339" s="59">
        <v>10686.559767857139</v>
      </c>
      <c r="M339" s="88">
        <v>3850</v>
      </c>
    </row>
    <row r="340" spans="1:13" s="48" customFormat="1" ht="15" customHeight="1" x14ac:dyDescent="0.2">
      <c r="A340" s="99" t="s">
        <v>719</v>
      </c>
      <c r="B340" s="99" t="s">
        <v>73</v>
      </c>
      <c r="C340" s="100" t="s">
        <v>720</v>
      </c>
      <c r="D340" s="16">
        <v>35.886000000000003</v>
      </c>
      <c r="E340" s="39">
        <v>3.2130000000000001</v>
      </c>
      <c r="F340" s="92">
        <v>39.098999999999997</v>
      </c>
      <c r="G340" s="59">
        <v>176.72283170000011</v>
      </c>
      <c r="H340" s="59">
        <v>258.27921479999998</v>
      </c>
      <c r="I340" s="60">
        <v>435.00204650000012</v>
      </c>
      <c r="J340" s="59">
        <v>4924.561993535086</v>
      </c>
      <c r="K340" s="59">
        <v>80385.687768440708</v>
      </c>
      <c r="L340" s="59">
        <v>11125.656576894549</v>
      </c>
      <c r="M340" s="88">
        <v>5084</v>
      </c>
    </row>
    <row r="341" spans="1:13" s="48" customFormat="1" ht="15" customHeight="1" x14ac:dyDescent="0.2">
      <c r="A341" s="99" t="s">
        <v>721</v>
      </c>
      <c r="B341" s="99" t="s">
        <v>73</v>
      </c>
      <c r="C341" s="100" t="s">
        <v>722</v>
      </c>
      <c r="D341" s="16">
        <v>51.841999999999999</v>
      </c>
      <c r="E341" s="39">
        <v>3.774</v>
      </c>
      <c r="F341" s="92">
        <v>55.616</v>
      </c>
      <c r="G341" s="59">
        <v>208.99913790000019</v>
      </c>
      <c r="H341" s="59">
        <v>376.0306341000001</v>
      </c>
      <c r="I341" s="60">
        <v>585.02977200000032</v>
      </c>
      <c r="J341" s="59">
        <v>4031.4636375911468</v>
      </c>
      <c r="K341" s="59">
        <v>99637.157949125613</v>
      </c>
      <c r="L341" s="59">
        <v>10519.091124856161</v>
      </c>
      <c r="M341" s="88">
        <v>4169</v>
      </c>
    </row>
    <row r="342" spans="1:13" s="48" customFormat="1" ht="15" customHeight="1" x14ac:dyDescent="0.2">
      <c r="A342" s="99" t="s">
        <v>723</v>
      </c>
      <c r="B342" s="99" t="s">
        <v>73</v>
      </c>
      <c r="C342" s="100" t="s">
        <v>724</v>
      </c>
      <c r="D342" s="16">
        <v>1.135</v>
      </c>
      <c r="E342" s="39">
        <v>0.46700000000000003</v>
      </c>
      <c r="F342" s="92">
        <v>1.6020000000000001</v>
      </c>
      <c r="G342" s="59">
        <v>7.8041676999999989</v>
      </c>
      <c r="H342" s="59">
        <v>8.4447171999999995</v>
      </c>
      <c r="I342" s="60">
        <v>16.2488849</v>
      </c>
      <c r="J342" s="59">
        <v>6875.9186784140957</v>
      </c>
      <c r="K342" s="59">
        <v>18082.906209850109</v>
      </c>
      <c r="L342" s="59">
        <v>10142.874469413229</v>
      </c>
      <c r="M342" s="88">
        <v>7681</v>
      </c>
    </row>
    <row r="343" spans="1:13" s="48" customFormat="1" ht="15" customHeight="1" x14ac:dyDescent="0.2">
      <c r="A343" s="99" t="s">
        <v>725</v>
      </c>
      <c r="B343" s="99" t="s">
        <v>73</v>
      </c>
      <c r="C343" s="100" t="s">
        <v>726</v>
      </c>
      <c r="D343" s="16">
        <v>37.426000000000002</v>
      </c>
      <c r="E343" s="39">
        <v>4.133</v>
      </c>
      <c r="F343" s="92">
        <v>41.558999999999997</v>
      </c>
      <c r="G343" s="59">
        <v>212.61016649999999</v>
      </c>
      <c r="H343" s="59">
        <v>208.22590450000001</v>
      </c>
      <c r="I343" s="60">
        <v>420.83607099999989</v>
      </c>
      <c r="J343" s="59">
        <v>5680.8145807727233</v>
      </c>
      <c r="K343" s="59">
        <v>50381.29796757803</v>
      </c>
      <c r="L343" s="59">
        <v>10126.231887196511</v>
      </c>
      <c r="M343" s="88">
        <v>6871</v>
      </c>
    </row>
    <row r="344" spans="1:13" s="48" customFormat="1" ht="15" customHeight="1" x14ac:dyDescent="0.2">
      <c r="A344" s="99" t="s">
        <v>727</v>
      </c>
      <c r="B344" s="99" t="s">
        <v>73</v>
      </c>
      <c r="C344" s="100" t="s">
        <v>728</v>
      </c>
      <c r="D344" s="16">
        <v>45.296999999999997</v>
      </c>
      <c r="E344" s="39">
        <v>4.8780000000000001</v>
      </c>
      <c r="F344" s="92">
        <v>50.174999999999997</v>
      </c>
      <c r="G344" s="59">
        <v>232.80088910000001</v>
      </c>
      <c r="H344" s="59">
        <v>206.49735159999989</v>
      </c>
      <c r="I344" s="60">
        <v>439.29824070000001</v>
      </c>
      <c r="J344" s="59">
        <v>5139.432834404045</v>
      </c>
      <c r="K344" s="59">
        <v>42332.380401804003</v>
      </c>
      <c r="L344" s="59">
        <v>8755.3211898355748</v>
      </c>
      <c r="M344" s="88">
        <v>5359</v>
      </c>
    </row>
    <row r="345" spans="1:13" s="48" customFormat="1" ht="15" customHeight="1" x14ac:dyDescent="0.2">
      <c r="A345" s="99" t="s">
        <v>729</v>
      </c>
      <c r="B345" s="99" t="s">
        <v>73</v>
      </c>
      <c r="C345" s="100" t="s">
        <v>730</v>
      </c>
      <c r="D345" s="16">
        <v>48.37</v>
      </c>
      <c r="E345" s="39">
        <v>5.9850000000000003</v>
      </c>
      <c r="F345" s="92">
        <v>54.354999999999997</v>
      </c>
      <c r="G345" s="59">
        <v>219.74004359999989</v>
      </c>
      <c r="H345" s="59">
        <v>322.92850870000001</v>
      </c>
      <c r="I345" s="60">
        <v>542.66855229999987</v>
      </c>
      <c r="J345" s="59">
        <v>4542.899392185237</v>
      </c>
      <c r="K345" s="59">
        <v>53956.308888888889</v>
      </c>
      <c r="L345" s="59">
        <v>9983.7835028976151</v>
      </c>
      <c r="M345" s="88">
        <v>4757</v>
      </c>
    </row>
    <row r="346" spans="1:13" s="48" customFormat="1" ht="15" customHeight="1" x14ac:dyDescent="0.2">
      <c r="A346" s="99" t="s">
        <v>731</v>
      </c>
      <c r="B346" s="99" t="s">
        <v>73</v>
      </c>
      <c r="C346" s="100" t="s">
        <v>732</v>
      </c>
      <c r="D346" s="16">
        <v>33.07</v>
      </c>
      <c r="E346" s="39">
        <v>4.6829999999999998</v>
      </c>
      <c r="F346" s="92">
        <v>37.753</v>
      </c>
      <c r="G346" s="59">
        <v>165.3249213</v>
      </c>
      <c r="H346" s="59">
        <v>208.57134529999999</v>
      </c>
      <c r="I346" s="60">
        <v>373.89626659999999</v>
      </c>
      <c r="J346" s="59">
        <v>4999.2416480193506</v>
      </c>
      <c r="K346" s="59">
        <v>44537.976788383523</v>
      </c>
      <c r="L346" s="59">
        <v>9903.7498106110761</v>
      </c>
      <c r="M346" s="88">
        <v>5088</v>
      </c>
    </row>
    <row r="347" spans="1:13" s="48" customFormat="1" ht="15" customHeight="1" x14ac:dyDescent="0.2">
      <c r="A347" s="99" t="s">
        <v>733</v>
      </c>
      <c r="B347" s="99" t="s">
        <v>73</v>
      </c>
      <c r="C347" s="100" t="s">
        <v>734</v>
      </c>
      <c r="D347" s="16">
        <v>43.688000000000002</v>
      </c>
      <c r="E347" s="39">
        <v>6.9790000000000001</v>
      </c>
      <c r="F347" s="92">
        <v>50.667000000000002</v>
      </c>
      <c r="G347" s="59">
        <v>234.20839409999999</v>
      </c>
      <c r="H347" s="59">
        <v>298.35299450000002</v>
      </c>
      <c r="I347" s="60">
        <v>532.56138859999999</v>
      </c>
      <c r="J347" s="59">
        <v>5360.9319286760656</v>
      </c>
      <c r="K347" s="59">
        <v>42750.106677174394</v>
      </c>
      <c r="L347" s="59">
        <v>10511.01088677048</v>
      </c>
      <c r="M347" s="88">
        <v>6077</v>
      </c>
    </row>
    <row r="348" spans="1:13" s="48" customFormat="1" ht="15" customHeight="1" x14ac:dyDescent="0.2">
      <c r="A348" s="99" t="s">
        <v>735</v>
      </c>
      <c r="B348" s="99" t="s">
        <v>73</v>
      </c>
      <c r="C348" s="100" t="s">
        <v>736</v>
      </c>
      <c r="D348" s="16">
        <v>42.487000000000002</v>
      </c>
      <c r="E348" s="39">
        <v>6.45</v>
      </c>
      <c r="F348" s="92">
        <v>48.936999999999998</v>
      </c>
      <c r="G348" s="59">
        <v>193.6636828</v>
      </c>
      <c r="H348" s="59">
        <v>278.97370500000011</v>
      </c>
      <c r="I348" s="60">
        <v>472.63738780000011</v>
      </c>
      <c r="J348" s="59">
        <v>4558.1868053757617</v>
      </c>
      <c r="K348" s="59">
        <v>43251.737209302337</v>
      </c>
      <c r="L348" s="59">
        <v>9658.0785050166542</v>
      </c>
      <c r="M348" s="88">
        <v>4900</v>
      </c>
    </row>
    <row r="349" spans="1:13" s="48" customFormat="1" ht="15" customHeight="1" x14ac:dyDescent="0.2">
      <c r="A349" s="99" t="s">
        <v>737</v>
      </c>
      <c r="B349" s="99" t="s">
        <v>73</v>
      </c>
      <c r="C349" s="100" t="s">
        <v>738</v>
      </c>
      <c r="D349" s="16">
        <v>30.738</v>
      </c>
      <c r="E349" s="39">
        <v>3.7730000000000001</v>
      </c>
      <c r="F349" s="92">
        <v>34.511000000000003</v>
      </c>
      <c r="G349" s="59">
        <v>147.1380102</v>
      </c>
      <c r="H349" s="59">
        <v>140.25793530000001</v>
      </c>
      <c r="I349" s="60">
        <v>287.39594549999998</v>
      </c>
      <c r="J349" s="59">
        <v>4786.8439781378092</v>
      </c>
      <c r="K349" s="59">
        <v>37174.114842300558</v>
      </c>
      <c r="L349" s="59">
        <v>8327.6620642693633</v>
      </c>
      <c r="M349" s="88">
        <v>5397</v>
      </c>
    </row>
    <row r="350" spans="1:13" s="48" customFormat="1" ht="15" customHeight="1" x14ac:dyDescent="0.2">
      <c r="A350" s="99" t="s">
        <v>739</v>
      </c>
      <c r="B350" s="99" t="s">
        <v>73</v>
      </c>
      <c r="C350" s="100" t="s">
        <v>740</v>
      </c>
      <c r="D350" s="16">
        <v>91.135000000000005</v>
      </c>
      <c r="E350" s="39">
        <v>7.8250000000000002</v>
      </c>
      <c r="F350" s="92">
        <v>98.960000000000008</v>
      </c>
      <c r="G350" s="59">
        <v>379.90188329999972</v>
      </c>
      <c r="H350" s="59">
        <v>403.89229510000041</v>
      </c>
      <c r="I350" s="60">
        <v>783.79417840000008</v>
      </c>
      <c r="J350" s="59">
        <v>4168.5618401272804</v>
      </c>
      <c r="K350" s="59">
        <v>51615.628766773203</v>
      </c>
      <c r="L350" s="59">
        <v>7920.313039611965</v>
      </c>
      <c r="M350" s="88">
        <v>4179</v>
      </c>
    </row>
    <row r="351" spans="1:13" s="48" customFormat="1" ht="15" customHeight="1" x14ac:dyDescent="0.2">
      <c r="A351" s="99" t="s">
        <v>741</v>
      </c>
      <c r="B351" s="99" t="s">
        <v>73</v>
      </c>
      <c r="C351" s="100" t="s">
        <v>742</v>
      </c>
      <c r="D351" s="16">
        <v>58.896000000000001</v>
      </c>
      <c r="E351" s="39">
        <v>5.9249999999999998</v>
      </c>
      <c r="F351" s="92">
        <v>64.820999999999998</v>
      </c>
      <c r="G351" s="59">
        <v>279.45680220000003</v>
      </c>
      <c r="H351" s="59">
        <v>355.23509829999989</v>
      </c>
      <c r="I351" s="60">
        <v>634.69190049999997</v>
      </c>
      <c r="J351" s="59">
        <v>4744.9198960880194</v>
      </c>
      <c r="K351" s="59">
        <v>59955.290852320672</v>
      </c>
      <c r="L351" s="59">
        <v>9791.4549374431135</v>
      </c>
      <c r="M351" s="88">
        <v>5133</v>
      </c>
    </row>
    <row r="352" spans="1:13" s="48" customFormat="1" ht="15" customHeight="1" x14ac:dyDescent="0.2">
      <c r="A352" s="99" t="s">
        <v>743</v>
      </c>
      <c r="B352" s="99" t="s">
        <v>73</v>
      </c>
      <c r="C352" s="100" t="s">
        <v>744</v>
      </c>
      <c r="D352" s="16">
        <v>34.412999999999997</v>
      </c>
      <c r="E352" s="39">
        <v>4.407</v>
      </c>
      <c r="F352" s="92">
        <v>38.819999999999993</v>
      </c>
      <c r="G352" s="59">
        <v>158.63042970000001</v>
      </c>
      <c r="H352" s="59">
        <v>119.1042678</v>
      </c>
      <c r="I352" s="60">
        <v>277.73469749999998</v>
      </c>
      <c r="J352" s="59">
        <v>4609.6076976723916</v>
      </c>
      <c r="K352" s="59">
        <v>27026.155616065349</v>
      </c>
      <c r="L352" s="59">
        <v>7154.4229134466786</v>
      </c>
      <c r="M352" s="88">
        <v>5376</v>
      </c>
    </row>
    <row r="353" spans="1:13" s="48" customFormat="1" ht="15" customHeight="1" x14ac:dyDescent="0.2">
      <c r="A353" s="99" t="s">
        <v>745</v>
      </c>
      <c r="B353" s="99" t="s">
        <v>73</v>
      </c>
      <c r="C353" s="100" t="s">
        <v>746</v>
      </c>
      <c r="D353" s="16">
        <v>114.944</v>
      </c>
      <c r="E353" s="39">
        <v>8.2189999999999994</v>
      </c>
      <c r="F353" s="92">
        <v>123.163</v>
      </c>
      <c r="G353" s="59">
        <v>432.46831980000019</v>
      </c>
      <c r="H353" s="59">
        <v>684.55868219999991</v>
      </c>
      <c r="I353" s="60">
        <v>1117.027002</v>
      </c>
      <c r="J353" s="59">
        <v>3762.4262232043438</v>
      </c>
      <c r="K353" s="59">
        <v>83289.77761284828</v>
      </c>
      <c r="L353" s="59">
        <v>9069.5014087022901</v>
      </c>
      <c r="M353" s="88">
        <v>3899</v>
      </c>
    </row>
    <row r="354" spans="1:13" s="48" customFormat="1" ht="15" customHeight="1" x14ac:dyDescent="0.2">
      <c r="A354" s="99" t="s">
        <v>747</v>
      </c>
      <c r="B354" s="99" t="s">
        <v>73</v>
      </c>
      <c r="C354" s="100" t="s">
        <v>748</v>
      </c>
      <c r="D354" s="16">
        <v>67.713999999999999</v>
      </c>
      <c r="E354" s="39">
        <v>5.915</v>
      </c>
      <c r="F354" s="92">
        <v>73.629000000000005</v>
      </c>
      <c r="G354" s="59">
        <v>273.3660137</v>
      </c>
      <c r="H354" s="59">
        <v>451.7818018000001</v>
      </c>
      <c r="I354" s="60">
        <v>725.14781550000009</v>
      </c>
      <c r="J354" s="59">
        <v>4037.0678692737101</v>
      </c>
      <c r="K354" s="59">
        <v>76379.002840236702</v>
      </c>
      <c r="L354" s="59">
        <v>9848.6712504583811</v>
      </c>
      <c r="M354" s="88">
        <v>4484</v>
      </c>
    </row>
    <row r="355" spans="1:13" s="48" customFormat="1" ht="15" customHeight="1" x14ac:dyDescent="0.2">
      <c r="A355" s="99" t="s">
        <v>749</v>
      </c>
      <c r="B355" s="99" t="s">
        <v>73</v>
      </c>
      <c r="C355" s="100" t="s">
        <v>750</v>
      </c>
      <c r="D355" s="16">
        <v>22.635999999999999</v>
      </c>
      <c r="E355" s="39">
        <v>2.7269999999999999</v>
      </c>
      <c r="F355" s="92">
        <v>25.363</v>
      </c>
      <c r="G355" s="59">
        <v>96.058495700000009</v>
      </c>
      <c r="H355" s="59">
        <v>253.53092169999999</v>
      </c>
      <c r="I355" s="60">
        <v>349.5894174</v>
      </c>
      <c r="J355" s="59">
        <v>4243.6161733521831</v>
      </c>
      <c r="K355" s="59">
        <v>92970.635020168673</v>
      </c>
      <c r="L355" s="59">
        <v>13783.441130781061</v>
      </c>
      <c r="M355" s="88">
        <v>4891</v>
      </c>
    </row>
    <row r="356" spans="1:13" s="48" customFormat="1" ht="15" customHeight="1" x14ac:dyDescent="0.2">
      <c r="A356" s="99" t="s">
        <v>751</v>
      </c>
      <c r="B356" s="99" t="s">
        <v>73</v>
      </c>
      <c r="C356" s="100" t="s">
        <v>752</v>
      </c>
      <c r="D356" s="16">
        <v>47.142000000000003</v>
      </c>
      <c r="E356" s="39">
        <v>5.2969999999999997</v>
      </c>
      <c r="F356" s="92">
        <v>52.439</v>
      </c>
      <c r="G356" s="59">
        <v>250.94948740000001</v>
      </c>
      <c r="H356" s="59">
        <v>380.72419649999989</v>
      </c>
      <c r="I356" s="60">
        <v>631.6736838999999</v>
      </c>
      <c r="J356" s="59">
        <v>5323.2677315345127</v>
      </c>
      <c r="K356" s="59">
        <v>71875.438266943544</v>
      </c>
      <c r="L356" s="59">
        <v>12045.875853849229</v>
      </c>
      <c r="M356" s="88">
        <v>5627</v>
      </c>
    </row>
    <row r="357" spans="1:13" s="48" customFormat="1" ht="15" customHeight="1" x14ac:dyDescent="0.2">
      <c r="A357" s="99" t="s">
        <v>753</v>
      </c>
      <c r="B357" s="99" t="s">
        <v>73</v>
      </c>
      <c r="C357" s="100" t="s">
        <v>754</v>
      </c>
      <c r="D357" s="16">
        <v>51.107999999999997</v>
      </c>
      <c r="E357" s="39">
        <v>6.0010000000000003</v>
      </c>
      <c r="F357" s="92">
        <v>57.108999999999988</v>
      </c>
      <c r="G357" s="59">
        <v>251.3088956</v>
      </c>
      <c r="H357" s="59">
        <v>302.50629430000021</v>
      </c>
      <c r="I357" s="60">
        <v>553.81518990000018</v>
      </c>
      <c r="J357" s="59">
        <v>4917.212483368553</v>
      </c>
      <c r="K357" s="59">
        <v>50409.314164305979</v>
      </c>
      <c r="L357" s="59">
        <v>9697.5115988723373</v>
      </c>
      <c r="M357" s="88">
        <v>5108</v>
      </c>
    </row>
    <row r="358" spans="1:13" s="48" customFormat="1" ht="15" customHeight="1" x14ac:dyDescent="0.2">
      <c r="A358" s="99" t="s">
        <v>755</v>
      </c>
      <c r="B358" s="99" t="s">
        <v>73</v>
      </c>
      <c r="C358" s="100" t="s">
        <v>756</v>
      </c>
      <c r="D358" s="16">
        <v>50.231999999999999</v>
      </c>
      <c r="E358" s="39">
        <v>5.4210000000000003</v>
      </c>
      <c r="F358" s="92">
        <v>55.652999999999999</v>
      </c>
      <c r="G358" s="59">
        <v>237.38860650000001</v>
      </c>
      <c r="H358" s="59">
        <v>364.92944090000009</v>
      </c>
      <c r="I358" s="60">
        <v>602.31804740000007</v>
      </c>
      <c r="J358" s="59">
        <v>4725.8442128523648</v>
      </c>
      <c r="K358" s="59">
        <v>67317.734901309741</v>
      </c>
      <c r="L358" s="59">
        <v>10822.74176414569</v>
      </c>
      <c r="M358" s="88">
        <v>4871</v>
      </c>
    </row>
    <row r="359" spans="1:13" s="48" customFormat="1" ht="15" customHeight="1" x14ac:dyDescent="0.2">
      <c r="A359" s="99" t="s">
        <v>757</v>
      </c>
      <c r="B359" s="99" t="s">
        <v>73</v>
      </c>
      <c r="C359" s="100" t="s">
        <v>758</v>
      </c>
      <c r="D359" s="16">
        <v>108.425</v>
      </c>
      <c r="E359" s="39">
        <v>7.2279999999999998</v>
      </c>
      <c r="F359" s="92">
        <v>115.65300000000001</v>
      </c>
      <c r="G359" s="59">
        <v>468.87158579999988</v>
      </c>
      <c r="H359" s="59">
        <v>780.66990359999988</v>
      </c>
      <c r="I359" s="60">
        <v>1249.5414894</v>
      </c>
      <c r="J359" s="59">
        <v>4324.3863112750741</v>
      </c>
      <c r="K359" s="59">
        <v>108006.350802435</v>
      </c>
      <c r="L359" s="59">
        <v>10804.22893828954</v>
      </c>
      <c r="M359" s="88">
        <v>4333</v>
      </c>
    </row>
    <row r="360" spans="1:13" s="48" customFormat="1" ht="15" customHeight="1" x14ac:dyDescent="0.2">
      <c r="A360" s="99" t="s">
        <v>759</v>
      </c>
      <c r="B360" s="99" t="s">
        <v>73</v>
      </c>
      <c r="C360" s="100" t="s">
        <v>760</v>
      </c>
      <c r="D360" s="16">
        <v>43.344000000000001</v>
      </c>
      <c r="E360" s="39">
        <v>6.0010000000000003</v>
      </c>
      <c r="F360" s="92">
        <v>49.344999999999999</v>
      </c>
      <c r="G360" s="59">
        <v>211.5948029999999</v>
      </c>
      <c r="H360" s="59">
        <v>273.98144320000017</v>
      </c>
      <c r="I360" s="60">
        <v>485.57624620000013</v>
      </c>
      <c r="J360" s="59">
        <v>4881.7553294573627</v>
      </c>
      <c r="K360" s="59">
        <v>45655.964539243483</v>
      </c>
      <c r="L360" s="59">
        <v>9840.4346174891107</v>
      </c>
      <c r="M360" s="88">
        <v>5786</v>
      </c>
    </row>
    <row r="361" spans="1:13" s="48" customFormat="1" ht="15" customHeight="1" x14ac:dyDescent="0.2">
      <c r="A361" s="99" t="s">
        <v>761</v>
      </c>
      <c r="B361" s="99" t="s">
        <v>73</v>
      </c>
      <c r="C361" s="100" t="s">
        <v>762</v>
      </c>
      <c r="D361" s="16">
        <v>73.096000000000004</v>
      </c>
      <c r="E361" s="39">
        <v>8.2050000000000001</v>
      </c>
      <c r="F361" s="92">
        <v>81.301000000000002</v>
      </c>
      <c r="G361" s="59">
        <v>357.05800640000018</v>
      </c>
      <c r="H361" s="59">
        <v>448.53602969999992</v>
      </c>
      <c r="I361" s="60">
        <v>805.59403610000004</v>
      </c>
      <c r="J361" s="59">
        <v>4884.7817445551082</v>
      </c>
      <c r="K361" s="59">
        <v>54666.182778793409</v>
      </c>
      <c r="L361" s="59">
        <v>9908.7838538271371</v>
      </c>
      <c r="M361" s="88">
        <v>5140</v>
      </c>
    </row>
    <row r="362" spans="1:13" s="48" customFormat="1" ht="15" customHeight="1" x14ac:dyDescent="0.2">
      <c r="A362" s="99" t="s">
        <v>763</v>
      </c>
      <c r="B362" s="99" t="s">
        <v>73</v>
      </c>
      <c r="C362" s="100" t="s">
        <v>764</v>
      </c>
      <c r="D362" s="16">
        <v>49.959000000000003</v>
      </c>
      <c r="E362" s="39">
        <v>4.3789999999999996</v>
      </c>
      <c r="F362" s="92">
        <v>54.338000000000001</v>
      </c>
      <c r="G362" s="59">
        <v>236.39037950000011</v>
      </c>
      <c r="H362" s="59">
        <v>304.2388507</v>
      </c>
      <c r="I362" s="60">
        <v>540.62923020000017</v>
      </c>
      <c r="J362" s="59">
        <v>4731.6875738105264</v>
      </c>
      <c r="K362" s="59">
        <v>69476.787097510853</v>
      </c>
      <c r="L362" s="59">
        <v>9949.3766829842862</v>
      </c>
      <c r="M362" s="88">
        <v>5016</v>
      </c>
    </row>
    <row r="363" spans="1:13" s="48" customFormat="1" ht="15" customHeight="1" x14ac:dyDescent="0.2">
      <c r="A363" s="99" t="s">
        <v>765</v>
      </c>
      <c r="B363" s="99" t="s">
        <v>73</v>
      </c>
      <c r="C363" s="100" t="s">
        <v>766</v>
      </c>
      <c r="D363" s="16">
        <v>90.448999999999998</v>
      </c>
      <c r="E363" s="39">
        <v>6.0670000000000002</v>
      </c>
      <c r="F363" s="92">
        <v>96.515999999999991</v>
      </c>
      <c r="G363" s="59">
        <v>355.97350480000023</v>
      </c>
      <c r="H363" s="59">
        <v>830.44986189999952</v>
      </c>
      <c r="I363" s="60">
        <v>1186.4233667000001</v>
      </c>
      <c r="J363" s="59">
        <v>3935.6267598315098</v>
      </c>
      <c r="K363" s="59">
        <v>136879.8190044502</v>
      </c>
      <c r="L363" s="59">
        <v>12292.5045246384</v>
      </c>
      <c r="M363" s="88">
        <v>4161</v>
      </c>
    </row>
    <row r="364" spans="1:13" s="48" customFormat="1" ht="15" customHeight="1" x14ac:dyDescent="0.2">
      <c r="A364" s="99" t="s">
        <v>767</v>
      </c>
      <c r="B364" s="99" t="s">
        <v>73</v>
      </c>
      <c r="C364" s="100" t="s">
        <v>768</v>
      </c>
      <c r="D364" s="16">
        <v>48.668999999999997</v>
      </c>
      <c r="E364" s="39">
        <v>4.9189999999999996</v>
      </c>
      <c r="F364" s="92">
        <v>53.587999999999987</v>
      </c>
      <c r="G364" s="59">
        <v>215.75233159999999</v>
      </c>
      <c r="H364" s="59">
        <v>253.40912679999991</v>
      </c>
      <c r="I364" s="60">
        <v>469.1614583999999</v>
      </c>
      <c r="J364" s="59">
        <v>4433.0545439602211</v>
      </c>
      <c r="K364" s="59">
        <v>51516.390892457792</v>
      </c>
      <c r="L364" s="59">
        <v>8754.9723520191073</v>
      </c>
      <c r="M364" s="88">
        <v>4505</v>
      </c>
    </row>
    <row r="365" spans="1:13" s="48" customFormat="1" ht="15" customHeight="1" x14ac:dyDescent="0.2">
      <c r="A365" s="99" t="s">
        <v>769</v>
      </c>
      <c r="B365" s="99" t="s">
        <v>73</v>
      </c>
      <c r="C365" s="100" t="s">
        <v>770</v>
      </c>
      <c r="D365" s="16">
        <v>57.618000000000002</v>
      </c>
      <c r="E365" s="39">
        <v>6.2530000000000001</v>
      </c>
      <c r="F365" s="92">
        <v>63.871000000000002</v>
      </c>
      <c r="G365" s="59">
        <v>260.88968740000001</v>
      </c>
      <c r="H365" s="59">
        <v>243.09630780000001</v>
      </c>
      <c r="I365" s="60">
        <v>503.98599519999999</v>
      </c>
      <c r="J365" s="59">
        <v>4527.9198757332779</v>
      </c>
      <c r="K365" s="59">
        <v>38876.748408763793</v>
      </c>
      <c r="L365" s="59">
        <v>7890.685838643516</v>
      </c>
      <c r="M365" s="88">
        <v>4678</v>
      </c>
    </row>
    <row r="366" spans="1:13" s="48" customFormat="1" ht="15" customHeight="1" x14ac:dyDescent="0.2">
      <c r="A366" s="99" t="s">
        <v>771</v>
      </c>
      <c r="B366" s="99" t="s">
        <v>73</v>
      </c>
      <c r="C366" s="100" t="s">
        <v>772</v>
      </c>
      <c r="D366" s="16">
        <v>35.74</v>
      </c>
      <c r="E366" s="39">
        <v>2.9809999999999999</v>
      </c>
      <c r="F366" s="92">
        <v>38.720999999999997</v>
      </c>
      <c r="G366" s="59">
        <v>159.77512719999999</v>
      </c>
      <c r="H366" s="59">
        <v>314.35314870000019</v>
      </c>
      <c r="I366" s="60">
        <v>474.12827590000018</v>
      </c>
      <c r="J366" s="59">
        <v>4470.4848125349736</v>
      </c>
      <c r="K366" s="59">
        <v>105452.247131835</v>
      </c>
      <c r="L366" s="59">
        <v>12244.732209911939</v>
      </c>
      <c r="M366" s="88">
        <v>4581</v>
      </c>
    </row>
    <row r="367" spans="1:13" s="48" customFormat="1" ht="15" customHeight="1" x14ac:dyDescent="0.2">
      <c r="A367" s="99" t="s">
        <v>773</v>
      </c>
      <c r="B367" s="99" t="s">
        <v>73</v>
      </c>
      <c r="C367" s="100" t="s">
        <v>774</v>
      </c>
      <c r="D367" s="16">
        <v>63.424999999999997</v>
      </c>
      <c r="E367" s="39">
        <v>6.0590000000000002</v>
      </c>
      <c r="F367" s="92">
        <v>69.483999999999995</v>
      </c>
      <c r="G367" s="59">
        <v>255.34113629999999</v>
      </c>
      <c r="H367" s="59">
        <v>247.8928895</v>
      </c>
      <c r="I367" s="60">
        <v>503.23402579999998</v>
      </c>
      <c r="J367" s="59">
        <v>4025.8752274339781</v>
      </c>
      <c r="K367" s="59">
        <v>40913.168757220657</v>
      </c>
      <c r="L367" s="59">
        <v>7242.4446750331026</v>
      </c>
      <c r="M367" s="88">
        <v>4180</v>
      </c>
    </row>
    <row r="368" spans="1:13" s="48" customFormat="1" ht="15" customHeight="1" x14ac:dyDescent="0.2">
      <c r="A368" s="99" t="s">
        <v>775</v>
      </c>
      <c r="B368" s="99" t="s">
        <v>73</v>
      </c>
      <c r="C368" s="100" t="s">
        <v>776</v>
      </c>
      <c r="D368" s="16">
        <v>29.550999999999998</v>
      </c>
      <c r="E368" s="39">
        <v>4.5030000000000001</v>
      </c>
      <c r="F368" s="92">
        <v>34.054000000000002</v>
      </c>
      <c r="G368" s="59">
        <v>142.49407410000001</v>
      </c>
      <c r="H368" s="59">
        <v>129.43588030000001</v>
      </c>
      <c r="I368" s="60">
        <v>271.92995439999999</v>
      </c>
      <c r="J368" s="59">
        <v>4821.9713072315662</v>
      </c>
      <c r="K368" s="59">
        <v>28744.36604485898</v>
      </c>
      <c r="L368" s="59">
        <v>7985.2573677101082</v>
      </c>
      <c r="M368" s="88">
        <v>4917</v>
      </c>
    </row>
    <row r="369" spans="1:13" s="48" customFormat="1" ht="15" customHeight="1" x14ac:dyDescent="0.2">
      <c r="A369" s="99" t="s">
        <v>777</v>
      </c>
      <c r="B369" s="99" t="s">
        <v>73</v>
      </c>
      <c r="C369" s="100" t="s">
        <v>778</v>
      </c>
      <c r="D369" s="16">
        <v>24.082000000000001</v>
      </c>
      <c r="E369" s="39">
        <v>3.7679999999999998</v>
      </c>
      <c r="F369" s="92">
        <v>27.85</v>
      </c>
      <c r="G369" s="59">
        <v>119.8986816</v>
      </c>
      <c r="H369" s="59">
        <v>140.654292</v>
      </c>
      <c r="I369" s="60">
        <v>260.55297359999997</v>
      </c>
      <c r="J369" s="59">
        <v>4978.7676106635654</v>
      </c>
      <c r="K369" s="59">
        <v>37328.633757961783</v>
      </c>
      <c r="L369" s="59">
        <v>9355.5825350089744</v>
      </c>
      <c r="M369" s="88">
        <v>5316</v>
      </c>
    </row>
    <row r="370" spans="1:13" s="48" customFormat="1" ht="15" customHeight="1" x14ac:dyDescent="0.2">
      <c r="A370" s="99" t="s">
        <v>779</v>
      </c>
      <c r="B370" s="99" t="s">
        <v>73</v>
      </c>
      <c r="C370" s="100" t="s">
        <v>780</v>
      </c>
      <c r="D370" s="16">
        <v>50.494999999999997</v>
      </c>
      <c r="E370" s="39">
        <v>7.19</v>
      </c>
      <c r="F370" s="92">
        <v>57.685000000000002</v>
      </c>
      <c r="G370" s="59">
        <v>238.2646620000001</v>
      </c>
      <c r="H370" s="59">
        <v>246.07138399999999</v>
      </c>
      <c r="I370" s="60">
        <v>484.33604600000012</v>
      </c>
      <c r="J370" s="59">
        <v>4718.5793048816731</v>
      </c>
      <c r="K370" s="59">
        <v>34224.114603616137</v>
      </c>
      <c r="L370" s="59">
        <v>8396.2216520759321</v>
      </c>
      <c r="M370" s="88">
        <v>5508</v>
      </c>
    </row>
    <row r="371" spans="1:13" s="48" customFormat="1" ht="15" customHeight="1" x14ac:dyDescent="0.2">
      <c r="A371" s="99" t="s">
        <v>781</v>
      </c>
      <c r="B371" s="99" t="s">
        <v>73</v>
      </c>
      <c r="C371" s="100" t="s">
        <v>782</v>
      </c>
      <c r="D371" s="16">
        <v>17.446000000000002</v>
      </c>
      <c r="E371" s="39">
        <v>2.6419999999999999</v>
      </c>
      <c r="F371" s="92">
        <v>20.088000000000001</v>
      </c>
      <c r="G371" s="59">
        <v>88.6530013</v>
      </c>
      <c r="H371" s="59">
        <v>150.3542707</v>
      </c>
      <c r="I371" s="60">
        <v>239.007272</v>
      </c>
      <c r="J371" s="59">
        <v>5081.5660495242464</v>
      </c>
      <c r="K371" s="59">
        <v>56909.262187736567</v>
      </c>
      <c r="L371" s="59">
        <v>11898.01234567901</v>
      </c>
      <c r="M371" s="88">
        <v>5424</v>
      </c>
    </row>
    <row r="372" spans="1:13" s="48" customFormat="1" ht="15" customHeight="1" x14ac:dyDescent="0.2">
      <c r="A372" s="99" t="s">
        <v>783</v>
      </c>
      <c r="B372" s="99" t="s">
        <v>73</v>
      </c>
      <c r="C372" s="100" t="s">
        <v>784</v>
      </c>
      <c r="D372" s="16">
        <v>57.820999999999998</v>
      </c>
      <c r="E372" s="39">
        <v>5.0519999999999996</v>
      </c>
      <c r="F372" s="92">
        <v>62.872999999999998</v>
      </c>
      <c r="G372" s="59">
        <v>262.90617700000001</v>
      </c>
      <c r="H372" s="59">
        <v>370.35437300000012</v>
      </c>
      <c r="I372" s="60">
        <v>633.26054999999997</v>
      </c>
      <c r="J372" s="59">
        <v>4546.8977880008988</v>
      </c>
      <c r="K372" s="59">
        <v>73308.466547901844</v>
      </c>
      <c r="L372" s="59">
        <v>10072.05875335995</v>
      </c>
      <c r="M372" s="88">
        <v>4813</v>
      </c>
    </row>
    <row r="373" spans="1:13" s="48" customFormat="1" ht="15" customHeight="1" x14ac:dyDescent="0.2">
      <c r="A373" s="77" t="s">
        <v>785</v>
      </c>
      <c r="B373" s="77" t="s">
        <v>73</v>
      </c>
      <c r="C373" s="78" t="s">
        <v>786</v>
      </c>
      <c r="D373" s="79">
        <v>31.137</v>
      </c>
      <c r="E373" s="80">
        <v>2.823</v>
      </c>
      <c r="F373" s="95">
        <v>33.96</v>
      </c>
      <c r="G373" s="81">
        <v>117.7375459000001</v>
      </c>
      <c r="H373" s="81">
        <v>116.3686656</v>
      </c>
      <c r="I373" s="82">
        <v>234.10621150000009</v>
      </c>
      <c r="J373" s="81">
        <v>3781.2745576002858</v>
      </c>
      <c r="K373" s="81">
        <v>41221.631455897987</v>
      </c>
      <c r="L373" s="81">
        <v>6893.5869110718531</v>
      </c>
      <c r="M373" s="96">
        <v>4214</v>
      </c>
    </row>
    <row r="374" spans="1:13" s="48" customFormat="1" ht="15" customHeight="1" x14ac:dyDescent="0.2">
      <c r="A374" s="99" t="s">
        <v>787</v>
      </c>
      <c r="B374" s="99" t="s">
        <v>75</v>
      </c>
      <c r="C374" s="100" t="s">
        <v>788</v>
      </c>
      <c r="D374" s="16">
        <v>34.118000000000002</v>
      </c>
      <c r="E374" s="39">
        <v>3.6909999999999998</v>
      </c>
      <c r="F374" s="92">
        <v>37.808999999999997</v>
      </c>
      <c r="G374" s="59">
        <v>165.71174780000001</v>
      </c>
      <c r="H374" s="59">
        <v>152.89295150000001</v>
      </c>
      <c r="I374" s="60">
        <v>318.60469929999999</v>
      </c>
      <c r="J374" s="59">
        <v>4857.0182249838808</v>
      </c>
      <c r="K374" s="59">
        <v>41423.178406935782</v>
      </c>
      <c r="L374" s="59">
        <v>8426.6893940596146</v>
      </c>
      <c r="M374" s="88">
        <v>5383</v>
      </c>
    </row>
    <row r="375" spans="1:13" s="48" customFormat="1" ht="15" customHeight="1" x14ac:dyDescent="0.2">
      <c r="A375" s="99" t="s">
        <v>789</v>
      </c>
      <c r="B375" s="99" t="s">
        <v>75</v>
      </c>
      <c r="C375" s="100" t="s">
        <v>790</v>
      </c>
      <c r="D375" s="16">
        <v>60.387</v>
      </c>
      <c r="E375" s="39">
        <v>8.4990000000000006</v>
      </c>
      <c r="F375" s="92">
        <v>68.885999999999996</v>
      </c>
      <c r="G375" s="59">
        <v>287.02545090000001</v>
      </c>
      <c r="H375" s="59">
        <v>304.0212186</v>
      </c>
      <c r="I375" s="60">
        <v>591.04666950000001</v>
      </c>
      <c r="J375" s="59">
        <v>4753.1000198718266</v>
      </c>
      <c r="K375" s="59">
        <v>35771.410589481107</v>
      </c>
      <c r="L375" s="59">
        <v>8580.0695279156862</v>
      </c>
      <c r="M375" s="88">
        <v>5502</v>
      </c>
    </row>
    <row r="376" spans="1:13" s="48" customFormat="1" ht="15" customHeight="1" x14ac:dyDescent="0.2">
      <c r="A376" s="99" t="s">
        <v>791</v>
      </c>
      <c r="B376" s="99" t="s">
        <v>75</v>
      </c>
      <c r="C376" s="100" t="s">
        <v>792</v>
      </c>
      <c r="D376" s="16">
        <v>54.881</v>
      </c>
      <c r="E376" s="39">
        <v>6.1509999999999998</v>
      </c>
      <c r="F376" s="92">
        <v>61.031999999999996</v>
      </c>
      <c r="G376" s="59">
        <v>222.43315670000001</v>
      </c>
      <c r="H376" s="59">
        <v>209.18405759999999</v>
      </c>
      <c r="I376" s="60">
        <v>431.6172143</v>
      </c>
      <c r="J376" s="59">
        <v>4053.008449190067</v>
      </c>
      <c r="K376" s="59">
        <v>34008.138123882287</v>
      </c>
      <c r="L376" s="59">
        <v>7071.9821454319044</v>
      </c>
      <c r="M376" s="88">
        <v>4371</v>
      </c>
    </row>
    <row r="377" spans="1:13" s="48" customFormat="1" ht="15" customHeight="1" x14ac:dyDescent="0.2">
      <c r="A377" s="99" t="s">
        <v>793</v>
      </c>
      <c r="B377" s="99" t="s">
        <v>75</v>
      </c>
      <c r="C377" s="100" t="s">
        <v>794</v>
      </c>
      <c r="D377" s="16">
        <v>42.805999999999997</v>
      </c>
      <c r="E377" s="39">
        <v>4.6529999999999996</v>
      </c>
      <c r="F377" s="92">
        <v>47.459000000000003</v>
      </c>
      <c r="G377" s="59">
        <v>185.42313129999999</v>
      </c>
      <c r="H377" s="59">
        <v>211.82345350000011</v>
      </c>
      <c r="I377" s="60">
        <v>397.24658480000011</v>
      </c>
      <c r="J377" s="59">
        <v>4331.7089029575291</v>
      </c>
      <c r="K377" s="59">
        <v>45524.060498603067</v>
      </c>
      <c r="L377" s="59">
        <v>8370.3108957205186</v>
      </c>
      <c r="M377" s="88">
        <v>4277</v>
      </c>
    </row>
    <row r="378" spans="1:13" s="48" customFormat="1" ht="15" customHeight="1" x14ac:dyDescent="0.2">
      <c r="A378" s="99" t="s">
        <v>795</v>
      </c>
      <c r="B378" s="99" t="s">
        <v>75</v>
      </c>
      <c r="C378" s="100" t="s">
        <v>796</v>
      </c>
      <c r="D378" s="16">
        <v>63.929000000000002</v>
      </c>
      <c r="E378" s="39">
        <v>5.0570000000000004</v>
      </c>
      <c r="F378" s="92">
        <v>68.986000000000004</v>
      </c>
      <c r="G378" s="59">
        <v>275.36239330000001</v>
      </c>
      <c r="H378" s="59">
        <v>756.20943219999981</v>
      </c>
      <c r="I378" s="60">
        <v>1031.5718254999999</v>
      </c>
      <c r="J378" s="59">
        <v>4307.3158238045326</v>
      </c>
      <c r="K378" s="59">
        <v>149537.16278425939</v>
      </c>
      <c r="L378" s="59">
        <v>14953.350324703561</v>
      </c>
      <c r="M378" s="88">
        <v>4258</v>
      </c>
    </row>
    <row r="379" spans="1:13" s="48" customFormat="1" ht="15" customHeight="1" x14ac:dyDescent="0.2">
      <c r="A379" s="99" t="s">
        <v>797</v>
      </c>
      <c r="B379" s="99" t="s">
        <v>75</v>
      </c>
      <c r="C379" s="100" t="s">
        <v>798</v>
      </c>
      <c r="D379" s="16">
        <v>57.503999999999998</v>
      </c>
      <c r="E379" s="39">
        <v>4.4989999999999997</v>
      </c>
      <c r="F379" s="92">
        <v>62.003</v>
      </c>
      <c r="G379" s="59">
        <v>236.5643367000001</v>
      </c>
      <c r="H379" s="59">
        <v>788.46390020000013</v>
      </c>
      <c r="I379" s="60">
        <v>1025.0282368999999</v>
      </c>
      <c r="J379" s="59">
        <v>4113.876194699501</v>
      </c>
      <c r="K379" s="59">
        <v>175253.14518781961</v>
      </c>
      <c r="L379" s="59">
        <v>16531.91356708547</v>
      </c>
      <c r="M379" s="88">
        <v>4100</v>
      </c>
    </row>
    <row r="380" spans="1:13" s="48" customFormat="1" ht="15" customHeight="1" x14ac:dyDescent="0.2">
      <c r="A380" s="99" t="s">
        <v>799</v>
      </c>
      <c r="B380" s="99" t="s">
        <v>75</v>
      </c>
      <c r="C380" s="100" t="s">
        <v>800</v>
      </c>
      <c r="D380" s="16">
        <v>60.088999999999999</v>
      </c>
      <c r="E380" s="39">
        <v>11.000999999999999</v>
      </c>
      <c r="F380" s="92">
        <v>71.09</v>
      </c>
      <c r="G380" s="59">
        <v>279.35445129999982</v>
      </c>
      <c r="H380" s="59">
        <v>323.21656790000009</v>
      </c>
      <c r="I380" s="60">
        <v>602.57101919999991</v>
      </c>
      <c r="J380" s="59">
        <v>4649.0114879595239</v>
      </c>
      <c r="K380" s="59">
        <v>29380.653386055819</v>
      </c>
      <c r="L380" s="59">
        <v>8476.171320860878</v>
      </c>
      <c r="M380" s="88">
        <v>4696</v>
      </c>
    </row>
    <row r="381" spans="1:13" s="48" customFormat="1" ht="15" customHeight="1" x14ac:dyDescent="0.2">
      <c r="A381" s="99" t="s">
        <v>801</v>
      </c>
      <c r="B381" s="99" t="s">
        <v>75</v>
      </c>
      <c r="C381" s="100" t="s">
        <v>802</v>
      </c>
      <c r="D381" s="16">
        <v>32.573999999999998</v>
      </c>
      <c r="E381" s="39">
        <v>5.5229999999999997</v>
      </c>
      <c r="F381" s="92">
        <v>38.096999999999987</v>
      </c>
      <c r="G381" s="59">
        <v>169.82094550000011</v>
      </c>
      <c r="H381" s="59">
        <v>199.5327079000001</v>
      </c>
      <c r="I381" s="60">
        <v>369.35365340000021</v>
      </c>
      <c r="J381" s="59">
        <v>5213.3893749616291</v>
      </c>
      <c r="K381" s="59">
        <v>36127.595129458648</v>
      </c>
      <c r="L381" s="59">
        <v>9695.0850040685673</v>
      </c>
      <c r="M381" s="88">
        <v>5177</v>
      </c>
    </row>
    <row r="382" spans="1:13" s="48" customFormat="1" ht="15" customHeight="1" x14ac:dyDescent="0.2">
      <c r="A382" s="99" t="s">
        <v>803</v>
      </c>
      <c r="B382" s="99" t="s">
        <v>75</v>
      </c>
      <c r="C382" s="100" t="s">
        <v>804</v>
      </c>
      <c r="D382" s="16">
        <v>58.017000000000003</v>
      </c>
      <c r="E382" s="39">
        <v>8.0370000000000008</v>
      </c>
      <c r="F382" s="92">
        <v>66.054000000000002</v>
      </c>
      <c r="G382" s="59">
        <v>247.92951869999999</v>
      </c>
      <c r="H382" s="59">
        <v>962.19606970000041</v>
      </c>
      <c r="I382" s="60">
        <v>1210.1255884</v>
      </c>
      <c r="J382" s="59">
        <v>4273.3943275246911</v>
      </c>
      <c r="K382" s="59">
        <v>119720.8000124425</v>
      </c>
      <c r="L382" s="59">
        <v>18320.24689496473</v>
      </c>
      <c r="M382" s="88">
        <v>4736</v>
      </c>
    </row>
    <row r="383" spans="1:13" s="48" customFormat="1" ht="15" customHeight="1" x14ac:dyDescent="0.2">
      <c r="A383" s="99" t="s">
        <v>805</v>
      </c>
      <c r="B383" s="99" t="s">
        <v>75</v>
      </c>
      <c r="C383" s="100" t="s">
        <v>806</v>
      </c>
      <c r="D383" s="16">
        <v>80.924000000000007</v>
      </c>
      <c r="E383" s="39">
        <v>9.7789999999999999</v>
      </c>
      <c r="F383" s="92">
        <v>90.703000000000003</v>
      </c>
      <c r="G383" s="59">
        <v>318.33300500000013</v>
      </c>
      <c r="H383" s="59">
        <v>567.95251160000009</v>
      </c>
      <c r="I383" s="60">
        <v>886.28551660000016</v>
      </c>
      <c r="J383" s="59">
        <v>3933.7280040531859</v>
      </c>
      <c r="K383" s="59">
        <v>58078.792473668072</v>
      </c>
      <c r="L383" s="59">
        <v>9771.2922020219867</v>
      </c>
      <c r="M383" s="88">
        <v>3934</v>
      </c>
    </row>
    <row r="384" spans="1:13" s="48" customFormat="1" ht="15" customHeight="1" x14ac:dyDescent="0.2">
      <c r="A384" s="99" t="s">
        <v>807</v>
      </c>
      <c r="B384" s="99" t="s">
        <v>75</v>
      </c>
      <c r="C384" s="100" t="s">
        <v>808</v>
      </c>
      <c r="D384" s="16">
        <v>108.04</v>
      </c>
      <c r="E384" s="39">
        <v>7.3280000000000003</v>
      </c>
      <c r="F384" s="92">
        <v>115.36799999999999</v>
      </c>
      <c r="G384" s="59">
        <v>391.38764579999969</v>
      </c>
      <c r="H384" s="59">
        <v>604.8762509999998</v>
      </c>
      <c r="I384" s="60">
        <v>996.26389679999943</v>
      </c>
      <c r="J384" s="59">
        <v>3622.6179729729702</v>
      </c>
      <c r="K384" s="59">
        <v>82543.156522925739</v>
      </c>
      <c r="L384" s="59">
        <v>8635.5306220095626</v>
      </c>
      <c r="M384" s="88">
        <v>3852</v>
      </c>
    </row>
    <row r="385" spans="1:13" s="48" customFormat="1" ht="15" customHeight="1" x14ac:dyDescent="0.2">
      <c r="A385" s="99" t="s">
        <v>809</v>
      </c>
      <c r="B385" s="99" t="s">
        <v>75</v>
      </c>
      <c r="C385" s="100" t="s">
        <v>810</v>
      </c>
      <c r="D385" s="16">
        <v>63.655000000000001</v>
      </c>
      <c r="E385" s="39">
        <v>3.9660000000000002</v>
      </c>
      <c r="F385" s="92">
        <v>67.620999999999995</v>
      </c>
      <c r="G385" s="59">
        <v>217.7783843</v>
      </c>
      <c r="H385" s="59">
        <v>1058.9849604999999</v>
      </c>
      <c r="I385" s="60">
        <v>1276.7633447999999</v>
      </c>
      <c r="J385" s="59">
        <v>3421.229821695074</v>
      </c>
      <c r="K385" s="59">
        <v>267015.87506303581</v>
      </c>
      <c r="L385" s="59">
        <v>18881.16627674835</v>
      </c>
      <c r="M385" s="88">
        <v>3485</v>
      </c>
    </row>
    <row r="386" spans="1:13" s="48" customFormat="1" ht="15" customHeight="1" x14ac:dyDescent="0.2">
      <c r="A386" s="99" t="s">
        <v>811</v>
      </c>
      <c r="B386" s="99" t="s">
        <v>75</v>
      </c>
      <c r="C386" s="100" t="s">
        <v>812</v>
      </c>
      <c r="D386" s="16">
        <v>60.47</v>
      </c>
      <c r="E386" s="39">
        <v>4.5389999999999997</v>
      </c>
      <c r="F386" s="92">
        <v>65.009</v>
      </c>
      <c r="G386" s="59">
        <v>216.38023209999989</v>
      </c>
      <c r="H386" s="59">
        <v>438.80049420000012</v>
      </c>
      <c r="I386" s="60">
        <v>655.18072630000006</v>
      </c>
      <c r="J386" s="59">
        <v>3578.3071291549518</v>
      </c>
      <c r="K386" s="59">
        <v>96673.384930601489</v>
      </c>
      <c r="L386" s="59">
        <v>10078.30802350444</v>
      </c>
      <c r="M386" s="88">
        <v>3684</v>
      </c>
    </row>
    <row r="387" spans="1:13" s="48" customFormat="1" ht="15" customHeight="1" x14ac:dyDescent="0.2">
      <c r="A387" s="99" t="s">
        <v>813</v>
      </c>
      <c r="B387" s="99" t="s">
        <v>75</v>
      </c>
      <c r="C387" s="100" t="s">
        <v>814</v>
      </c>
      <c r="D387" s="16">
        <v>54.816000000000003</v>
      </c>
      <c r="E387" s="39">
        <v>3.78</v>
      </c>
      <c r="F387" s="92">
        <v>58.595999999999997</v>
      </c>
      <c r="G387" s="59">
        <v>215.09636859999989</v>
      </c>
      <c r="H387" s="59">
        <v>357.01920979999989</v>
      </c>
      <c r="I387" s="60">
        <v>572.11557839999978</v>
      </c>
      <c r="J387" s="59">
        <v>3923.9705305020411</v>
      </c>
      <c r="K387" s="59">
        <v>94449.526402116389</v>
      </c>
      <c r="L387" s="59">
        <v>9763.7309440917415</v>
      </c>
      <c r="M387" s="88">
        <v>4033</v>
      </c>
    </row>
    <row r="388" spans="1:13" s="48" customFormat="1" ht="15" customHeight="1" x14ac:dyDescent="0.2">
      <c r="A388" s="99" t="s">
        <v>815</v>
      </c>
      <c r="B388" s="99" t="s">
        <v>75</v>
      </c>
      <c r="C388" s="100" t="s">
        <v>816</v>
      </c>
      <c r="D388" s="16">
        <v>147.60900000000001</v>
      </c>
      <c r="E388" s="39">
        <v>11.151</v>
      </c>
      <c r="F388" s="92">
        <v>158.76</v>
      </c>
      <c r="G388" s="59">
        <v>541.32981970000026</v>
      </c>
      <c r="H388" s="59">
        <v>1155.9206818</v>
      </c>
      <c r="I388" s="60">
        <v>1697.2505014999999</v>
      </c>
      <c r="J388" s="59">
        <v>3667.322586698644</v>
      </c>
      <c r="K388" s="59">
        <v>103660.7193794278</v>
      </c>
      <c r="L388" s="59">
        <v>10690.668313807</v>
      </c>
      <c r="M388" s="88">
        <v>3878</v>
      </c>
    </row>
    <row r="389" spans="1:13" s="48" customFormat="1" ht="15" customHeight="1" x14ac:dyDescent="0.2">
      <c r="A389" s="99" t="s">
        <v>817</v>
      </c>
      <c r="B389" s="99" t="s">
        <v>75</v>
      </c>
      <c r="C389" s="100" t="s">
        <v>818</v>
      </c>
      <c r="D389" s="16">
        <v>105.44799999999999</v>
      </c>
      <c r="E389" s="39">
        <v>6.8179999999999996</v>
      </c>
      <c r="F389" s="92">
        <v>112.26600000000001</v>
      </c>
      <c r="G389" s="59">
        <v>358.96129889999969</v>
      </c>
      <c r="H389" s="59">
        <v>457.52395630000012</v>
      </c>
      <c r="I389" s="60">
        <v>816.48525519999976</v>
      </c>
      <c r="J389" s="59">
        <v>3404.1546439951421</v>
      </c>
      <c r="K389" s="59">
        <v>67105.303065415093</v>
      </c>
      <c r="L389" s="59">
        <v>7272.7740829814893</v>
      </c>
      <c r="M389" s="88">
        <v>3602</v>
      </c>
    </row>
    <row r="390" spans="1:13" s="48" customFormat="1" ht="15" customHeight="1" x14ac:dyDescent="0.2">
      <c r="A390" s="99" t="s">
        <v>819</v>
      </c>
      <c r="B390" s="99" t="s">
        <v>75</v>
      </c>
      <c r="C390" s="100" t="s">
        <v>820</v>
      </c>
      <c r="D390" s="16">
        <v>26.044</v>
      </c>
      <c r="E390" s="39">
        <v>1.69</v>
      </c>
      <c r="F390" s="92">
        <v>27.734000000000002</v>
      </c>
      <c r="G390" s="59">
        <v>88.055787299999977</v>
      </c>
      <c r="H390" s="59">
        <v>138.66138319999999</v>
      </c>
      <c r="I390" s="60">
        <v>226.71717050000001</v>
      </c>
      <c r="J390" s="59">
        <v>3381.0392911995082</v>
      </c>
      <c r="K390" s="59">
        <v>82048.155739644979</v>
      </c>
      <c r="L390" s="59">
        <v>8174.7014675128003</v>
      </c>
      <c r="M390" s="88">
        <v>3649</v>
      </c>
    </row>
    <row r="391" spans="1:13" s="48" customFormat="1" ht="15" customHeight="1" x14ac:dyDescent="0.2">
      <c r="A391" s="99" t="s">
        <v>821</v>
      </c>
      <c r="B391" s="99" t="s">
        <v>75</v>
      </c>
      <c r="C391" s="100" t="s">
        <v>822</v>
      </c>
      <c r="D391" s="16">
        <v>76.239999999999995</v>
      </c>
      <c r="E391" s="39">
        <v>4.9240000000000004</v>
      </c>
      <c r="F391" s="92">
        <v>81.164000000000001</v>
      </c>
      <c r="G391" s="59">
        <v>264.27359239999993</v>
      </c>
      <c r="H391" s="59">
        <v>382.19555940000021</v>
      </c>
      <c r="I391" s="60">
        <v>646.46915180000008</v>
      </c>
      <c r="J391" s="59">
        <v>3466.3377806925482</v>
      </c>
      <c r="K391" s="59">
        <v>77618.919455727082</v>
      </c>
      <c r="L391" s="59">
        <v>7964.974025429995</v>
      </c>
      <c r="M391" s="88">
        <v>3540</v>
      </c>
    </row>
    <row r="392" spans="1:13" s="48" customFormat="1" ht="15" customHeight="1" x14ac:dyDescent="0.2">
      <c r="A392" s="99" t="s">
        <v>823</v>
      </c>
      <c r="B392" s="99" t="s">
        <v>75</v>
      </c>
      <c r="C392" s="100" t="s">
        <v>824</v>
      </c>
      <c r="D392" s="16">
        <v>31.518999999999998</v>
      </c>
      <c r="E392" s="39">
        <v>2.1869999999999998</v>
      </c>
      <c r="F392" s="92">
        <v>33.706000000000003</v>
      </c>
      <c r="G392" s="59">
        <v>103.55963680000001</v>
      </c>
      <c r="H392" s="59">
        <v>163.86695820000011</v>
      </c>
      <c r="I392" s="60">
        <v>267.42659500000008</v>
      </c>
      <c r="J392" s="59">
        <v>3285.625711475619</v>
      </c>
      <c r="K392" s="59">
        <v>74927.735802469164</v>
      </c>
      <c r="L392" s="59">
        <v>7934.094671571831</v>
      </c>
      <c r="M392" s="88">
        <v>3353</v>
      </c>
    </row>
    <row r="393" spans="1:13" s="48" customFormat="1" ht="15" customHeight="1" x14ac:dyDescent="0.2">
      <c r="A393" s="99" t="s">
        <v>825</v>
      </c>
      <c r="B393" s="99" t="s">
        <v>75</v>
      </c>
      <c r="C393" s="100" t="s">
        <v>826</v>
      </c>
      <c r="D393" s="16">
        <v>39.466000000000001</v>
      </c>
      <c r="E393" s="39">
        <v>2.6589999999999998</v>
      </c>
      <c r="F393" s="92">
        <v>42.125</v>
      </c>
      <c r="G393" s="59">
        <v>139.1224801999999</v>
      </c>
      <c r="H393" s="59">
        <v>280.34288020000008</v>
      </c>
      <c r="I393" s="60">
        <v>419.46536040000001</v>
      </c>
      <c r="J393" s="59">
        <v>3525.122388891702</v>
      </c>
      <c r="K393" s="59">
        <v>105431.6962015796</v>
      </c>
      <c r="L393" s="59">
        <v>9957.6346682492585</v>
      </c>
      <c r="M393" s="88">
        <v>3562</v>
      </c>
    </row>
    <row r="394" spans="1:13" s="48" customFormat="1" ht="15" customHeight="1" x14ac:dyDescent="0.2">
      <c r="A394" s="99" t="s">
        <v>827</v>
      </c>
      <c r="B394" s="99" t="s">
        <v>75</v>
      </c>
      <c r="C394" s="100" t="s">
        <v>828</v>
      </c>
      <c r="D394" s="16">
        <v>39.570999999999998</v>
      </c>
      <c r="E394" s="39">
        <v>4.2439999999999998</v>
      </c>
      <c r="F394" s="92">
        <v>43.814999999999998</v>
      </c>
      <c r="G394" s="59">
        <v>169.22164470000001</v>
      </c>
      <c r="H394" s="59">
        <v>227.10261290000011</v>
      </c>
      <c r="I394" s="60">
        <v>396.32425760000012</v>
      </c>
      <c r="J394" s="59">
        <v>4276.4055672083086</v>
      </c>
      <c r="K394" s="59">
        <v>53511.454500471278</v>
      </c>
      <c r="L394" s="59">
        <v>9045.4012917950495</v>
      </c>
      <c r="M394" s="88">
        <v>4407</v>
      </c>
    </row>
    <row r="395" spans="1:13" s="48" customFormat="1" ht="15" customHeight="1" x14ac:dyDescent="0.2">
      <c r="A395" s="77" t="s">
        <v>829</v>
      </c>
      <c r="B395" s="77" t="s">
        <v>75</v>
      </c>
      <c r="C395" s="78" t="s">
        <v>830</v>
      </c>
      <c r="D395" s="79">
        <v>62.5</v>
      </c>
      <c r="E395" s="80">
        <v>4.2140000000000004</v>
      </c>
      <c r="F395" s="95">
        <v>66.713999999999999</v>
      </c>
      <c r="G395" s="81">
        <v>228.49094109999999</v>
      </c>
      <c r="H395" s="81">
        <v>657.48294130000022</v>
      </c>
      <c r="I395" s="82">
        <v>885.97388240000021</v>
      </c>
      <c r="J395" s="81">
        <v>3655.8550575999998</v>
      </c>
      <c r="K395" s="81">
        <v>156023.47918841959</v>
      </c>
      <c r="L395" s="81">
        <v>13280.179308690829</v>
      </c>
      <c r="M395" s="96">
        <v>3800</v>
      </c>
    </row>
    <row r="396" spans="1:13" s="48" customFormat="1" ht="15" customHeight="1" x14ac:dyDescent="0.2">
      <c r="A396" s="99" t="s">
        <v>831</v>
      </c>
      <c r="B396" s="99" t="s">
        <v>77</v>
      </c>
      <c r="C396" s="100" t="s">
        <v>832</v>
      </c>
      <c r="D396" s="16">
        <v>124.30200000000001</v>
      </c>
      <c r="E396" s="39">
        <v>7.98</v>
      </c>
      <c r="F396" s="92">
        <v>132.28200000000001</v>
      </c>
      <c r="G396" s="59">
        <v>480.0893485000002</v>
      </c>
      <c r="H396" s="59">
        <v>827.2205985999999</v>
      </c>
      <c r="I396" s="60">
        <v>1307.3099471</v>
      </c>
      <c r="J396" s="59">
        <v>3862.2817694003329</v>
      </c>
      <c r="K396" s="59">
        <v>103661.7291478697</v>
      </c>
      <c r="L396" s="59">
        <v>9882.7500876914455</v>
      </c>
      <c r="M396" s="88">
        <v>4641</v>
      </c>
    </row>
    <row r="397" spans="1:13" s="48" customFormat="1" ht="15" customHeight="1" x14ac:dyDescent="0.2">
      <c r="A397" s="99" t="s">
        <v>833</v>
      </c>
      <c r="B397" s="99" t="s">
        <v>77</v>
      </c>
      <c r="C397" s="100" t="s">
        <v>834</v>
      </c>
      <c r="D397" s="16">
        <v>118.90900000000001</v>
      </c>
      <c r="E397" s="39">
        <v>13.186999999999999</v>
      </c>
      <c r="F397" s="92">
        <v>132.096</v>
      </c>
      <c r="G397" s="59">
        <v>631.98409589999994</v>
      </c>
      <c r="H397" s="59">
        <v>714.79320710000013</v>
      </c>
      <c r="I397" s="60">
        <v>1346.7773030000001</v>
      </c>
      <c r="J397" s="59">
        <v>5314.8550227484866</v>
      </c>
      <c r="K397" s="59">
        <v>54204.383642981738</v>
      </c>
      <c r="L397" s="59">
        <v>10195.443488069281</v>
      </c>
      <c r="M397" s="88">
        <v>6158</v>
      </c>
    </row>
    <row r="398" spans="1:13" s="48" customFormat="1" ht="15" customHeight="1" x14ac:dyDescent="0.2">
      <c r="A398" s="99" t="s">
        <v>835</v>
      </c>
      <c r="B398" s="99" t="s">
        <v>77</v>
      </c>
      <c r="C398" s="100" t="s">
        <v>836</v>
      </c>
      <c r="D398" s="16">
        <v>60.994</v>
      </c>
      <c r="E398" s="39">
        <v>5.36</v>
      </c>
      <c r="F398" s="92">
        <v>66.353999999999999</v>
      </c>
      <c r="G398" s="59">
        <v>284.26584300000019</v>
      </c>
      <c r="H398" s="59">
        <v>297.17813940000002</v>
      </c>
      <c r="I398" s="60">
        <v>581.44398240000021</v>
      </c>
      <c r="J398" s="59">
        <v>4660.5542020526636</v>
      </c>
      <c r="K398" s="59">
        <v>55443.6827238806</v>
      </c>
      <c r="L398" s="59">
        <v>8762.7570666425563</v>
      </c>
      <c r="M398" s="88">
        <v>5647</v>
      </c>
    </row>
    <row r="399" spans="1:13" s="48" customFormat="1" ht="15" customHeight="1" x14ac:dyDescent="0.2">
      <c r="A399" s="99" t="s">
        <v>837</v>
      </c>
      <c r="B399" s="99" t="s">
        <v>77</v>
      </c>
      <c r="C399" s="100" t="s">
        <v>838</v>
      </c>
      <c r="D399" s="16">
        <v>58.076999999999998</v>
      </c>
      <c r="E399" s="39">
        <v>6.7190000000000003</v>
      </c>
      <c r="F399" s="92">
        <v>64.795999999999992</v>
      </c>
      <c r="G399" s="59">
        <v>306.62933109999977</v>
      </c>
      <c r="H399" s="59">
        <v>232.27906170000011</v>
      </c>
      <c r="I399" s="60">
        <v>538.90839279999977</v>
      </c>
      <c r="J399" s="59">
        <v>5279.703343836627</v>
      </c>
      <c r="K399" s="59">
        <v>34570.4809793124</v>
      </c>
      <c r="L399" s="59">
        <v>8317.0009383295237</v>
      </c>
      <c r="M399" s="88">
        <v>7403</v>
      </c>
    </row>
    <row r="400" spans="1:13" s="48" customFormat="1" ht="15" customHeight="1" x14ac:dyDescent="0.2">
      <c r="A400" s="99" t="s">
        <v>839</v>
      </c>
      <c r="B400" s="99" t="s">
        <v>77</v>
      </c>
      <c r="C400" s="100" t="s">
        <v>840</v>
      </c>
      <c r="D400" s="16">
        <v>24.87</v>
      </c>
      <c r="E400" s="39">
        <v>1.393</v>
      </c>
      <c r="F400" s="92">
        <v>26.263000000000002</v>
      </c>
      <c r="G400" s="59">
        <v>96.910782699999999</v>
      </c>
      <c r="H400" s="59">
        <v>228.61620049999999</v>
      </c>
      <c r="I400" s="60">
        <v>325.52698320000002</v>
      </c>
      <c r="J400" s="59">
        <v>3896.694117410535</v>
      </c>
      <c r="K400" s="59">
        <v>164117.8754486719</v>
      </c>
      <c r="L400" s="59">
        <v>12394.889509956971</v>
      </c>
      <c r="M400" s="88">
        <v>4241</v>
      </c>
    </row>
    <row r="401" spans="1:13" s="48" customFormat="1" ht="15" customHeight="1" x14ac:dyDescent="0.2">
      <c r="A401" s="99" t="s">
        <v>841</v>
      </c>
      <c r="B401" s="99" t="s">
        <v>77</v>
      </c>
      <c r="C401" s="100" t="s">
        <v>842</v>
      </c>
      <c r="D401" s="16">
        <v>81.125</v>
      </c>
      <c r="E401" s="39">
        <v>10.459</v>
      </c>
      <c r="F401" s="92">
        <v>91.584000000000003</v>
      </c>
      <c r="G401" s="59">
        <v>373.51251709999991</v>
      </c>
      <c r="H401" s="59">
        <v>534.16797420000034</v>
      </c>
      <c r="I401" s="60">
        <v>907.6804913000002</v>
      </c>
      <c r="J401" s="59">
        <v>4604.1604573189506</v>
      </c>
      <c r="K401" s="59">
        <v>51072.56661248688</v>
      </c>
      <c r="L401" s="59">
        <v>9910.9068319793878</v>
      </c>
      <c r="M401" s="88">
        <v>5480</v>
      </c>
    </row>
    <row r="402" spans="1:13" s="48" customFormat="1" ht="16" x14ac:dyDescent="0.2">
      <c r="A402" s="56" t="s">
        <v>843</v>
      </c>
      <c r="B402" s="99" t="s">
        <v>77</v>
      </c>
      <c r="C402" s="56" t="s">
        <v>844</v>
      </c>
      <c r="D402" s="16">
        <v>88.542000000000002</v>
      </c>
      <c r="E402" s="39">
        <v>5.1609999999999996</v>
      </c>
      <c r="F402" s="92">
        <v>93.703000000000003</v>
      </c>
      <c r="G402" s="59">
        <v>358.80599969999969</v>
      </c>
      <c r="H402" s="59">
        <v>452.92250679999978</v>
      </c>
      <c r="I402" s="60">
        <v>811.72850649999964</v>
      </c>
      <c r="J402" s="59">
        <v>4052.3819170563088</v>
      </c>
      <c r="K402" s="59">
        <v>87758.672117806607</v>
      </c>
      <c r="L402" s="59">
        <v>8662.78034321206</v>
      </c>
      <c r="M402" s="88">
        <v>5110</v>
      </c>
    </row>
    <row r="403" spans="1:13" s="48" customFormat="1" ht="16" x14ac:dyDescent="0.2">
      <c r="A403" s="56" t="s">
        <v>845</v>
      </c>
      <c r="B403" s="99" t="s">
        <v>77</v>
      </c>
      <c r="C403" s="56" t="s">
        <v>846</v>
      </c>
      <c r="D403" s="16">
        <v>57.223999999999997</v>
      </c>
      <c r="E403" s="39">
        <v>4.4340000000000002</v>
      </c>
      <c r="F403" s="92">
        <v>61.657999999999987</v>
      </c>
      <c r="G403" s="59">
        <v>212.68861700000011</v>
      </c>
      <c r="H403" s="59">
        <v>252.99080669999989</v>
      </c>
      <c r="I403" s="60">
        <v>465.67942369999997</v>
      </c>
      <c r="J403" s="59">
        <v>3716.7729798685882</v>
      </c>
      <c r="K403" s="59">
        <v>57057.015493910672</v>
      </c>
      <c r="L403" s="59">
        <v>7552.6196714132802</v>
      </c>
      <c r="M403" s="88">
        <v>3979</v>
      </c>
    </row>
    <row r="404" spans="1:13" s="48" customFormat="1" ht="16" x14ac:dyDescent="0.2">
      <c r="A404" s="56" t="s">
        <v>847</v>
      </c>
      <c r="B404" s="99" t="s">
        <v>77</v>
      </c>
      <c r="C404" s="56" t="s">
        <v>848</v>
      </c>
      <c r="D404" s="16">
        <v>45.941000000000003</v>
      </c>
      <c r="E404" s="39">
        <v>2.3980000000000001</v>
      </c>
      <c r="F404" s="92">
        <v>48.339000000000013</v>
      </c>
      <c r="G404" s="59">
        <v>198.3004267</v>
      </c>
      <c r="H404" s="59">
        <v>169.1488526</v>
      </c>
      <c r="I404" s="60">
        <v>367.44927929999989</v>
      </c>
      <c r="J404" s="59">
        <v>4316.4151128621488</v>
      </c>
      <c r="K404" s="59">
        <v>70537.469808173468</v>
      </c>
      <c r="L404" s="59">
        <v>7601.507670824798</v>
      </c>
      <c r="M404" s="88">
        <v>4621</v>
      </c>
    </row>
    <row r="405" spans="1:13" s="48" customFormat="1" ht="16" x14ac:dyDescent="0.2">
      <c r="A405" s="56" t="s">
        <v>849</v>
      </c>
      <c r="B405" s="99" t="s">
        <v>77</v>
      </c>
      <c r="C405" s="56" t="s">
        <v>850</v>
      </c>
      <c r="D405" s="16">
        <v>47.292000000000002</v>
      </c>
      <c r="E405" s="39">
        <v>3.3809999999999998</v>
      </c>
      <c r="F405" s="92">
        <v>50.673000000000002</v>
      </c>
      <c r="G405" s="59">
        <v>198.8848169999998</v>
      </c>
      <c r="H405" s="59">
        <v>266.67310639999982</v>
      </c>
      <c r="I405" s="60">
        <v>465.55792339999959</v>
      </c>
      <c r="J405" s="59">
        <v>4205.4642857142817</v>
      </c>
      <c r="K405" s="59">
        <v>78874.03324460212</v>
      </c>
      <c r="L405" s="59">
        <v>9187.4947881514727</v>
      </c>
      <c r="M405" s="88">
        <v>4692</v>
      </c>
    </row>
    <row r="406" spans="1:13" s="48" customFormat="1" ht="16" x14ac:dyDescent="0.2">
      <c r="A406" s="56" t="s">
        <v>851</v>
      </c>
      <c r="B406" s="99" t="s">
        <v>77</v>
      </c>
      <c r="C406" s="56" t="s">
        <v>852</v>
      </c>
      <c r="D406" s="16">
        <v>39.146000000000001</v>
      </c>
      <c r="E406" s="39">
        <v>1.712</v>
      </c>
      <c r="F406" s="92">
        <v>40.857999999999997</v>
      </c>
      <c r="G406" s="59">
        <v>174.40503380000001</v>
      </c>
      <c r="H406" s="59">
        <v>113.19069639999999</v>
      </c>
      <c r="I406" s="60">
        <v>287.59573019999999</v>
      </c>
      <c r="J406" s="59">
        <v>4455.2453328564861</v>
      </c>
      <c r="K406" s="59">
        <v>66116.060981308401</v>
      </c>
      <c r="L406" s="59">
        <v>7038.9086641538979</v>
      </c>
      <c r="M406" s="88">
        <v>4872</v>
      </c>
    </row>
    <row r="407" spans="1:13" s="48" customFormat="1" ht="16" x14ac:dyDescent="0.2">
      <c r="A407" s="56" t="s">
        <v>853</v>
      </c>
      <c r="B407" s="99" t="s">
        <v>77</v>
      </c>
      <c r="C407" s="48" t="s">
        <v>854</v>
      </c>
      <c r="D407" s="16">
        <v>255.16200000000001</v>
      </c>
      <c r="E407" s="39">
        <v>18.285</v>
      </c>
      <c r="F407" s="92">
        <v>273.447</v>
      </c>
      <c r="G407" s="59">
        <v>941.68425760000036</v>
      </c>
      <c r="H407" s="59">
        <v>1700.5403907</v>
      </c>
      <c r="I407" s="60">
        <v>2642.2246483000008</v>
      </c>
      <c r="J407" s="59">
        <v>3690.534866476984</v>
      </c>
      <c r="K407" s="59">
        <v>93001.935504511901</v>
      </c>
      <c r="L407" s="59">
        <v>9662.6572911752592</v>
      </c>
      <c r="M407" s="88">
        <v>4304</v>
      </c>
    </row>
    <row r="408" spans="1:13" s="48" customFormat="1" ht="16" x14ac:dyDescent="0.2">
      <c r="A408" s="56" t="s">
        <v>855</v>
      </c>
      <c r="B408" s="99" t="s">
        <v>77</v>
      </c>
      <c r="C408" s="48" t="s">
        <v>856</v>
      </c>
      <c r="D408" s="16">
        <v>18.349</v>
      </c>
      <c r="E408" s="39">
        <v>1.9350000000000001</v>
      </c>
      <c r="F408" s="92">
        <v>20.283999999999999</v>
      </c>
      <c r="G408" s="59">
        <v>92.652916599999969</v>
      </c>
      <c r="H408" s="59">
        <v>59.007488199999997</v>
      </c>
      <c r="I408" s="60">
        <v>151.66040480000001</v>
      </c>
      <c r="J408" s="59">
        <v>5049.4804403509706</v>
      </c>
      <c r="K408" s="59">
        <v>30494.82594315246</v>
      </c>
      <c r="L408" s="59">
        <v>7476.8489844212181</v>
      </c>
      <c r="M408" s="88">
        <v>7791</v>
      </c>
    </row>
    <row r="409" spans="1:13" s="48" customFormat="1" ht="16" x14ac:dyDescent="0.2">
      <c r="A409" s="56" t="s">
        <v>857</v>
      </c>
      <c r="B409" s="99" t="s">
        <v>77</v>
      </c>
      <c r="C409" s="56" t="s">
        <v>858</v>
      </c>
      <c r="D409" s="16">
        <v>76.278000000000006</v>
      </c>
      <c r="E409" s="39">
        <v>4.556</v>
      </c>
      <c r="F409" s="92">
        <v>80.834000000000003</v>
      </c>
      <c r="G409" s="59">
        <v>309.77015740000002</v>
      </c>
      <c r="H409" s="59">
        <v>456.39139410000013</v>
      </c>
      <c r="I409" s="60">
        <v>766.16155150000009</v>
      </c>
      <c r="J409" s="59">
        <v>4061.0681638218098</v>
      </c>
      <c r="K409" s="59">
        <v>100173.70370939421</v>
      </c>
      <c r="L409" s="59">
        <v>9478.2090642551411</v>
      </c>
      <c r="M409" s="88">
        <v>4541</v>
      </c>
    </row>
    <row r="410" spans="1:13" s="48" customFormat="1" ht="16" x14ac:dyDescent="0.2">
      <c r="A410" s="56" t="s">
        <v>859</v>
      </c>
      <c r="B410" s="99" t="s">
        <v>77</v>
      </c>
      <c r="C410" s="56" t="s">
        <v>860</v>
      </c>
      <c r="D410" s="16">
        <v>178.19200000000001</v>
      </c>
      <c r="E410" s="39">
        <v>12.72</v>
      </c>
      <c r="F410" s="92">
        <v>190.91200000000001</v>
      </c>
      <c r="G410" s="59">
        <v>682.59557139999993</v>
      </c>
      <c r="H410" s="59">
        <v>939.83725040000047</v>
      </c>
      <c r="I410" s="60">
        <v>1622.432821800001</v>
      </c>
      <c r="J410" s="59">
        <v>3830.6746172667681</v>
      </c>
      <c r="K410" s="59">
        <v>73886.576289308214</v>
      </c>
      <c r="L410" s="59">
        <v>8498.3281396664461</v>
      </c>
      <c r="M410" s="88">
        <v>4256</v>
      </c>
    </row>
    <row r="411" spans="1:13" s="48" customFormat="1" ht="16" x14ac:dyDescent="0.2">
      <c r="A411" s="56" t="s">
        <v>861</v>
      </c>
      <c r="B411" s="99" t="s">
        <v>77</v>
      </c>
      <c r="C411" s="56" t="s">
        <v>862</v>
      </c>
      <c r="D411" s="16">
        <v>329.88799999999998</v>
      </c>
      <c r="E411" s="39">
        <v>23.382000000000001</v>
      </c>
      <c r="F411" s="92">
        <v>353.27</v>
      </c>
      <c r="G411" s="59">
        <v>1157.3302913999989</v>
      </c>
      <c r="H411" s="59">
        <v>1798.750620099999</v>
      </c>
      <c r="I411" s="60">
        <v>2956.080911499997</v>
      </c>
      <c r="J411" s="59">
        <v>3508.2521686148002</v>
      </c>
      <c r="K411" s="59">
        <v>76928.860666324457</v>
      </c>
      <c r="L411" s="59">
        <v>8367.7666133552175</v>
      </c>
      <c r="M411" s="88">
        <v>4108</v>
      </c>
    </row>
    <row r="412" spans="1:13" s="48" customFormat="1" ht="16" x14ac:dyDescent="0.2">
      <c r="A412" s="56" t="s">
        <v>863</v>
      </c>
      <c r="B412" s="99" t="s">
        <v>77</v>
      </c>
      <c r="C412" s="56" t="s">
        <v>864</v>
      </c>
      <c r="D412" s="16">
        <v>136.09800000000001</v>
      </c>
      <c r="E412" s="39">
        <v>15.106999999999999</v>
      </c>
      <c r="F412" s="92">
        <v>151.20500000000001</v>
      </c>
      <c r="G412" s="59">
        <v>738.10117689999981</v>
      </c>
      <c r="H412" s="59">
        <v>891.70492129999968</v>
      </c>
      <c r="I412" s="60">
        <v>1629.806098199999</v>
      </c>
      <c r="J412" s="59">
        <v>5423.3065651221896</v>
      </c>
      <c r="K412" s="59">
        <v>59025.94302641158</v>
      </c>
      <c r="L412" s="59">
        <v>10778.78441982738</v>
      </c>
      <c r="M412" s="88">
        <v>7315</v>
      </c>
    </row>
    <row r="413" spans="1:13" s="48" customFormat="1" ht="16" x14ac:dyDescent="0.2">
      <c r="A413" s="56" t="s">
        <v>865</v>
      </c>
      <c r="B413" s="99" t="s">
        <v>77</v>
      </c>
      <c r="C413" s="56" t="s">
        <v>866</v>
      </c>
      <c r="D413" s="16">
        <v>43.720999999999997</v>
      </c>
      <c r="E413" s="39">
        <v>2.6480000000000001</v>
      </c>
      <c r="F413" s="92">
        <v>46.369</v>
      </c>
      <c r="G413" s="59">
        <v>172.08214630000001</v>
      </c>
      <c r="H413" s="59">
        <v>184.9055821</v>
      </c>
      <c r="I413" s="60">
        <v>356.98772839999998</v>
      </c>
      <c r="J413" s="59">
        <v>3935.915150614122</v>
      </c>
      <c r="K413" s="59">
        <v>69828.392031722047</v>
      </c>
      <c r="L413" s="59">
        <v>7698.8446677737284</v>
      </c>
      <c r="M413" s="88">
        <v>4702</v>
      </c>
    </row>
    <row r="414" spans="1:13" s="48" customFormat="1" ht="16" x14ac:dyDescent="0.2">
      <c r="A414" s="56" t="s">
        <v>867</v>
      </c>
      <c r="B414" s="99" t="s">
        <v>77</v>
      </c>
      <c r="C414" s="56" t="s">
        <v>868</v>
      </c>
      <c r="D414" s="16">
        <v>36.500999999999998</v>
      </c>
      <c r="E414" s="39">
        <v>2.5209999999999999</v>
      </c>
      <c r="F414" s="92">
        <v>39.021999999999998</v>
      </c>
      <c r="G414" s="59">
        <v>143.09714539999999</v>
      </c>
      <c r="H414" s="59">
        <v>181.02447119999999</v>
      </c>
      <c r="I414" s="60">
        <v>324.12161659999998</v>
      </c>
      <c r="J414" s="59">
        <v>3920.362329799184</v>
      </c>
      <c r="K414" s="59">
        <v>71806.612931376425</v>
      </c>
      <c r="L414" s="59">
        <v>8306.1251755420017</v>
      </c>
      <c r="M414" s="88">
        <v>4110</v>
      </c>
    </row>
    <row r="415" spans="1:13" s="48" customFormat="1" ht="16" x14ac:dyDescent="0.2">
      <c r="A415" s="56" t="s">
        <v>869</v>
      </c>
      <c r="B415" s="99" t="s">
        <v>77</v>
      </c>
      <c r="C415" s="56" t="s">
        <v>870</v>
      </c>
      <c r="D415" s="16">
        <v>45.600999999999999</v>
      </c>
      <c r="E415" s="39">
        <v>4.4930000000000003</v>
      </c>
      <c r="F415" s="92">
        <v>50.094000000000001</v>
      </c>
      <c r="G415" s="59">
        <v>208.079534</v>
      </c>
      <c r="H415" s="59">
        <v>333.19306740000002</v>
      </c>
      <c r="I415" s="60">
        <v>541.27260139999999</v>
      </c>
      <c r="J415" s="59">
        <v>4563.0476086050739</v>
      </c>
      <c r="K415" s="59">
        <v>74158.261161807241</v>
      </c>
      <c r="L415" s="59">
        <v>10805.138367868411</v>
      </c>
      <c r="M415" s="88">
        <v>5342</v>
      </c>
    </row>
    <row r="416" spans="1:13" s="48" customFormat="1" ht="16" x14ac:dyDescent="0.2">
      <c r="A416" s="56" t="s">
        <v>871</v>
      </c>
      <c r="B416" s="99" t="s">
        <v>77</v>
      </c>
      <c r="C416" s="56" t="s">
        <v>872</v>
      </c>
      <c r="D416" s="16">
        <v>71.608999999999995</v>
      </c>
      <c r="E416" s="39">
        <v>4.9560000000000004</v>
      </c>
      <c r="F416" s="92">
        <v>76.564999999999998</v>
      </c>
      <c r="G416" s="59">
        <v>278.73292789999988</v>
      </c>
      <c r="H416" s="59">
        <v>533.00418130000003</v>
      </c>
      <c r="I416" s="60">
        <v>811.73710919999985</v>
      </c>
      <c r="J416" s="59">
        <v>3892.4287156642308</v>
      </c>
      <c r="K416" s="59">
        <v>107547.2520782889</v>
      </c>
      <c r="L416" s="59">
        <v>10601.934424345331</v>
      </c>
      <c r="M416" s="88">
        <v>4509</v>
      </c>
    </row>
    <row r="417" spans="1:13" s="48" customFormat="1" ht="16" x14ac:dyDescent="0.2">
      <c r="A417" s="56" t="s">
        <v>873</v>
      </c>
      <c r="B417" s="99" t="s">
        <v>77</v>
      </c>
      <c r="C417" s="56" t="s">
        <v>874</v>
      </c>
      <c r="D417" s="16">
        <v>154.154</v>
      </c>
      <c r="E417" s="39">
        <v>8.7609999999999992</v>
      </c>
      <c r="F417" s="92">
        <v>162.91499999999999</v>
      </c>
      <c r="G417" s="59">
        <v>603.88741690000006</v>
      </c>
      <c r="H417" s="59">
        <v>913.45634129999939</v>
      </c>
      <c r="I417" s="60">
        <v>1517.343758199999</v>
      </c>
      <c r="J417" s="59">
        <v>3917.4294335534601</v>
      </c>
      <c r="K417" s="59">
        <v>104263.9357721721</v>
      </c>
      <c r="L417" s="59">
        <v>9313.7142571279473</v>
      </c>
      <c r="M417" s="88">
        <v>4197</v>
      </c>
    </row>
    <row r="418" spans="1:13" s="48" customFormat="1" ht="16" x14ac:dyDescent="0.2">
      <c r="A418" s="56" t="s">
        <v>875</v>
      </c>
      <c r="B418" s="99" t="s">
        <v>77</v>
      </c>
      <c r="C418" s="56" t="s">
        <v>876</v>
      </c>
      <c r="D418" s="16">
        <v>13.432</v>
      </c>
      <c r="E418" s="39">
        <v>2.2250000000000001</v>
      </c>
      <c r="F418" s="92">
        <v>15.657</v>
      </c>
      <c r="G418" s="59">
        <v>80.961085800000021</v>
      </c>
      <c r="H418" s="59">
        <v>52.593555600000002</v>
      </c>
      <c r="I418" s="60">
        <v>133.55464140000001</v>
      </c>
      <c r="J418" s="59">
        <v>6027.4780970815973</v>
      </c>
      <c r="K418" s="59">
        <v>23637.553078651679</v>
      </c>
      <c r="L418" s="59">
        <v>8530.0275531711068</v>
      </c>
      <c r="M418" s="88">
        <v>8794</v>
      </c>
    </row>
    <row r="419" spans="1:13" s="48" customFormat="1" ht="16" x14ac:dyDescent="0.2">
      <c r="A419" s="56" t="s">
        <v>877</v>
      </c>
      <c r="B419" s="99" t="s">
        <v>77</v>
      </c>
      <c r="C419" s="48" t="s">
        <v>878</v>
      </c>
      <c r="D419" s="16">
        <v>79.385999999999996</v>
      </c>
      <c r="E419" s="39">
        <v>8.1809999999999992</v>
      </c>
      <c r="F419" s="92">
        <v>87.566999999999993</v>
      </c>
      <c r="G419" s="59">
        <v>405.90053960000017</v>
      </c>
      <c r="H419" s="59">
        <v>425.4909237</v>
      </c>
      <c r="I419" s="60">
        <v>831.39146330000017</v>
      </c>
      <c r="J419" s="59">
        <v>5112.9990124203296</v>
      </c>
      <c r="K419" s="59">
        <v>52009.647194719473</v>
      </c>
      <c r="L419" s="59">
        <v>9494.3467664759592</v>
      </c>
      <c r="M419" s="88">
        <v>6278</v>
      </c>
    </row>
    <row r="420" spans="1:13" s="48" customFormat="1" ht="16" x14ac:dyDescent="0.2">
      <c r="A420" s="56" t="s">
        <v>879</v>
      </c>
      <c r="B420" s="99" t="s">
        <v>77</v>
      </c>
      <c r="C420" s="56" t="s">
        <v>880</v>
      </c>
      <c r="D420" s="16">
        <v>90.233999999999995</v>
      </c>
      <c r="E420" s="39">
        <v>5.1829999999999998</v>
      </c>
      <c r="F420" s="92">
        <v>95.417000000000002</v>
      </c>
      <c r="G420" s="59">
        <v>340.39016229999982</v>
      </c>
      <c r="H420" s="59">
        <v>533.55535079999993</v>
      </c>
      <c r="I420" s="60">
        <v>873.94551309999974</v>
      </c>
      <c r="J420" s="59">
        <v>3772.3049216481568</v>
      </c>
      <c r="K420" s="59">
        <v>102943.3437777349</v>
      </c>
      <c r="L420" s="59">
        <v>9159.2222884810853</v>
      </c>
      <c r="M420" s="88">
        <v>4307</v>
      </c>
    </row>
    <row r="421" spans="1:13" s="48" customFormat="1" ht="16" x14ac:dyDescent="0.2">
      <c r="A421" s="56" t="s">
        <v>881</v>
      </c>
      <c r="B421" s="99" t="s">
        <v>77</v>
      </c>
      <c r="C421" s="56" t="s">
        <v>882</v>
      </c>
      <c r="D421" s="16">
        <v>64.272999999999996</v>
      </c>
      <c r="E421" s="39">
        <v>7.6829999999999998</v>
      </c>
      <c r="F421" s="92">
        <v>71.955999999999989</v>
      </c>
      <c r="G421" s="59">
        <v>284.66340100000002</v>
      </c>
      <c r="H421" s="59">
        <v>308.922731</v>
      </c>
      <c r="I421" s="60">
        <v>593.58613199999991</v>
      </c>
      <c r="J421" s="59">
        <v>4428.9733013862733</v>
      </c>
      <c r="K421" s="59">
        <v>40208.607445008463</v>
      </c>
      <c r="L421" s="59">
        <v>8249.293067985991</v>
      </c>
      <c r="M421" s="88">
        <v>5512</v>
      </c>
    </row>
    <row r="422" spans="1:13" s="48" customFormat="1" ht="16" x14ac:dyDescent="0.2">
      <c r="A422" s="56" t="s">
        <v>883</v>
      </c>
      <c r="B422" s="99" t="s">
        <v>77</v>
      </c>
      <c r="C422" s="56" t="s">
        <v>884</v>
      </c>
      <c r="D422" s="16">
        <v>16.827000000000002</v>
      </c>
      <c r="E422" s="39">
        <v>1.8660000000000001</v>
      </c>
      <c r="F422" s="92">
        <v>18.693000000000001</v>
      </c>
      <c r="G422" s="59">
        <v>101.54704409999999</v>
      </c>
      <c r="H422" s="59">
        <v>95.029923299999979</v>
      </c>
      <c r="I422" s="60">
        <v>196.57696739999989</v>
      </c>
      <c r="J422" s="59">
        <v>6034.7681761454769</v>
      </c>
      <c r="K422" s="59">
        <v>50927.075723472663</v>
      </c>
      <c r="L422" s="59">
        <v>10516.073792328671</v>
      </c>
      <c r="M422" s="88">
        <v>10464</v>
      </c>
    </row>
    <row r="423" spans="1:13" s="48" customFormat="1" ht="16" x14ac:dyDescent="0.2">
      <c r="A423" s="56" t="s">
        <v>885</v>
      </c>
      <c r="B423" s="99" t="s">
        <v>77</v>
      </c>
      <c r="C423" s="56" t="s">
        <v>886</v>
      </c>
      <c r="D423" s="16">
        <v>57.701999999999998</v>
      </c>
      <c r="E423" s="39">
        <v>5.03</v>
      </c>
      <c r="F423" s="92">
        <v>62.731999999999999</v>
      </c>
      <c r="G423" s="59">
        <v>230.88558830000011</v>
      </c>
      <c r="H423" s="59">
        <v>308.4915625999999</v>
      </c>
      <c r="I423" s="60">
        <v>539.37715089999995</v>
      </c>
      <c r="J423" s="59">
        <v>4001.3446379674901</v>
      </c>
      <c r="K423" s="59">
        <v>61330.3305367793</v>
      </c>
      <c r="L423" s="59">
        <v>8598.1181996429241</v>
      </c>
      <c r="M423" s="88">
        <v>4505</v>
      </c>
    </row>
    <row r="424" spans="1:13" s="48" customFormat="1" ht="16" x14ac:dyDescent="0.2">
      <c r="A424" s="56" t="s">
        <v>887</v>
      </c>
      <c r="B424" s="99" t="s">
        <v>77</v>
      </c>
      <c r="C424" s="56" t="s">
        <v>888</v>
      </c>
      <c r="D424" s="16">
        <v>151.667</v>
      </c>
      <c r="E424" s="39">
        <v>9.8719999999999999</v>
      </c>
      <c r="F424" s="92">
        <v>161.53899999999999</v>
      </c>
      <c r="G424" s="59">
        <v>665.56368639999891</v>
      </c>
      <c r="H424" s="59">
        <v>724.86479229999975</v>
      </c>
      <c r="I424" s="60">
        <v>1390.428478699999</v>
      </c>
      <c r="J424" s="59">
        <v>4388.3223535772377</v>
      </c>
      <c r="K424" s="59">
        <v>73426.336335089116</v>
      </c>
      <c r="L424" s="59">
        <v>8607.385700666704</v>
      </c>
      <c r="M424" s="88">
        <v>4880</v>
      </c>
    </row>
    <row r="425" spans="1:13" s="48" customFormat="1" ht="16" x14ac:dyDescent="0.2">
      <c r="A425" s="56" t="s">
        <v>889</v>
      </c>
      <c r="B425" s="99" t="s">
        <v>77</v>
      </c>
      <c r="C425" s="56" t="s">
        <v>890</v>
      </c>
      <c r="D425" s="16">
        <v>42.371000000000002</v>
      </c>
      <c r="E425" s="39">
        <v>4.4619999999999997</v>
      </c>
      <c r="F425" s="92">
        <v>46.832999999999998</v>
      </c>
      <c r="G425" s="59">
        <v>206.2120843999999</v>
      </c>
      <c r="H425" s="59">
        <v>303.93182050000001</v>
      </c>
      <c r="I425" s="60">
        <v>510.14390489999988</v>
      </c>
      <c r="J425" s="59">
        <v>4866.8212787047723</v>
      </c>
      <c r="K425" s="59">
        <v>68115.602980726137</v>
      </c>
      <c r="L425" s="59">
        <v>10892.82994683236</v>
      </c>
      <c r="M425" s="88">
        <v>5457</v>
      </c>
    </row>
    <row r="426" spans="1:13" s="48" customFormat="1" ht="16" x14ac:dyDescent="0.2">
      <c r="A426" s="56" t="s">
        <v>891</v>
      </c>
      <c r="B426" s="99" t="s">
        <v>77</v>
      </c>
      <c r="C426" s="56" t="s">
        <v>892</v>
      </c>
      <c r="D426" s="16">
        <v>47.552999999999997</v>
      </c>
      <c r="E426" s="39">
        <v>2.9020000000000001</v>
      </c>
      <c r="F426" s="92">
        <v>50.454999999999998</v>
      </c>
      <c r="G426" s="59">
        <v>171.30826029999989</v>
      </c>
      <c r="H426" s="59">
        <v>238.25488060000001</v>
      </c>
      <c r="I426" s="60">
        <v>409.56314090000001</v>
      </c>
      <c r="J426" s="59">
        <v>3602.470092318044</v>
      </c>
      <c r="K426" s="59">
        <v>82100.234527911787</v>
      </c>
      <c r="L426" s="59">
        <v>8117.3945277970461</v>
      </c>
      <c r="M426" s="88">
        <v>4131</v>
      </c>
    </row>
    <row r="427" spans="1:13" s="48" customFormat="1" ht="16" x14ac:dyDescent="0.2">
      <c r="A427" s="56" t="s">
        <v>893</v>
      </c>
      <c r="B427" s="99" t="s">
        <v>77</v>
      </c>
      <c r="C427" s="56" t="s">
        <v>894</v>
      </c>
      <c r="D427" s="16">
        <v>76.659000000000006</v>
      </c>
      <c r="E427" s="39">
        <v>5.0819999999999999</v>
      </c>
      <c r="F427" s="92">
        <v>81.741</v>
      </c>
      <c r="G427" s="59">
        <v>302.9047991000001</v>
      </c>
      <c r="H427" s="59">
        <v>559.75647850000041</v>
      </c>
      <c r="I427" s="60">
        <v>862.66127760000052</v>
      </c>
      <c r="J427" s="59">
        <v>3951.327294903404</v>
      </c>
      <c r="K427" s="59">
        <v>110144.9190279418</v>
      </c>
      <c r="L427" s="59">
        <v>10553.593393768129</v>
      </c>
      <c r="M427" s="88">
        <v>4174</v>
      </c>
    </row>
  </sheetData>
  <pageMargins left="0.7" right="0.7" top="0.75" bottom="0.75" header="0.3" footer="0.3"/>
  <pageSetup paperSize="9" orientation="portrait"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99"/>
  <sheetViews>
    <sheetView showGridLines="0" zoomScaleNormal="100" workbookViewId="0">
      <pane xSplit="3" ySplit="5" topLeftCell="D6" activePane="bottomRight" state="frozen"/>
      <selection pane="topRight"/>
      <selection pane="bottomLeft"/>
      <selection pane="bottomRight"/>
    </sheetView>
  </sheetViews>
  <sheetFormatPr baseColWidth="10" defaultColWidth="11.5" defaultRowHeight="15" x14ac:dyDescent="0.2"/>
  <cols>
    <col min="1" max="1" width="33.5" customWidth="1"/>
    <col min="2" max="2" width="47" customWidth="1"/>
    <col min="3" max="3" width="40.5" customWidth="1"/>
    <col min="4" max="12" width="22.1640625" customWidth="1"/>
    <col min="13" max="13" width="23.83203125" customWidth="1"/>
    <col min="14" max="18" width="22.1640625" customWidth="1"/>
    <col min="19" max="23" width="23.83203125" customWidth="1"/>
    <col min="24" max="24" width="24.33203125" customWidth="1"/>
  </cols>
  <sheetData>
    <row r="1" spans="1:13" s="2" customFormat="1" ht="23.25" customHeight="1" x14ac:dyDescent="0.2">
      <c r="A1" s="1" t="s">
        <v>900</v>
      </c>
      <c r="F1" s="3"/>
    </row>
    <row r="2" spans="1:13" s="2" customFormat="1" ht="19.5" customHeight="1" x14ac:dyDescent="0.2">
      <c r="A2" s="4" t="s">
        <v>38</v>
      </c>
      <c r="F2" s="3"/>
    </row>
    <row r="3" spans="1:13" s="2" customFormat="1" ht="19.5" customHeight="1" x14ac:dyDescent="0.2">
      <c r="A3" s="4" t="s">
        <v>39</v>
      </c>
      <c r="F3" s="3"/>
    </row>
    <row r="4" spans="1:13" s="2" customFormat="1" ht="31.5" customHeight="1" x14ac:dyDescent="0.2">
      <c r="A4" s="4" t="s">
        <v>40</v>
      </c>
      <c r="F4" s="3"/>
    </row>
    <row r="5" spans="1:13" s="48" customFormat="1" ht="49.5" customHeight="1" x14ac:dyDescent="0.2">
      <c r="A5" s="97" t="s">
        <v>41</v>
      </c>
      <c r="B5" s="97" t="s">
        <v>42</v>
      </c>
      <c r="C5" s="97" t="s">
        <v>43</v>
      </c>
      <c r="D5" s="47" t="s">
        <v>44</v>
      </c>
      <c r="E5" s="45" t="s">
        <v>45</v>
      </c>
      <c r="F5" s="46" t="s">
        <v>46</v>
      </c>
      <c r="G5" s="45" t="s">
        <v>47</v>
      </c>
      <c r="H5" s="45" t="s">
        <v>48</v>
      </c>
      <c r="I5" s="46" t="s">
        <v>49</v>
      </c>
      <c r="J5" s="45" t="s">
        <v>50</v>
      </c>
      <c r="K5" s="45" t="s">
        <v>51</v>
      </c>
      <c r="L5" s="45" t="s">
        <v>52</v>
      </c>
      <c r="M5" s="47" t="s">
        <v>897</v>
      </c>
    </row>
    <row r="6" spans="1:13" s="49" customFormat="1" ht="15.75" customHeight="1" x14ac:dyDescent="0.2">
      <c r="B6" s="50" t="s">
        <v>53</v>
      </c>
      <c r="C6" s="49" t="s">
        <v>54</v>
      </c>
      <c r="D6" s="15">
        <v>27208.89000000001</v>
      </c>
      <c r="E6" s="6">
        <v>2382.1470000000008</v>
      </c>
      <c r="F6" s="89">
        <v>29591.036999999989</v>
      </c>
      <c r="G6" s="51">
        <v>112855.5066977</v>
      </c>
      <c r="H6" s="51">
        <v>185105.77656369991</v>
      </c>
      <c r="I6" s="52">
        <v>297961.28326139989</v>
      </c>
      <c r="J6" s="51">
        <v>4147.7438696580393</v>
      </c>
      <c r="K6" s="51">
        <v>77705.438230176325</v>
      </c>
      <c r="L6" s="51">
        <v>10069.308597106619</v>
      </c>
      <c r="M6" s="90">
        <v>4442.7728692528353</v>
      </c>
    </row>
    <row r="7" spans="1:13" s="49" customFormat="1" ht="15.75" customHeight="1" x14ac:dyDescent="0.2">
      <c r="B7" s="57" t="s">
        <v>55</v>
      </c>
      <c r="C7" s="49" t="s">
        <v>54</v>
      </c>
      <c r="D7" s="15">
        <v>23024.916000000008</v>
      </c>
      <c r="E7" s="6">
        <v>2021.4040000000009</v>
      </c>
      <c r="F7" s="89">
        <v>25046.319999999982</v>
      </c>
      <c r="G7" s="51">
        <v>95863.014472799958</v>
      </c>
      <c r="H7" s="51">
        <v>154420.49788944999</v>
      </c>
      <c r="I7" s="52">
        <v>250283.51236224989</v>
      </c>
      <c r="J7" s="51">
        <v>4163.4468708941185</v>
      </c>
      <c r="K7" s="51">
        <v>76392.694330005252</v>
      </c>
      <c r="L7" s="51">
        <v>9992.8257868720866</v>
      </c>
      <c r="M7" s="91">
        <v>4409.1049004100696</v>
      </c>
    </row>
    <row r="8" spans="1:13" s="48" customFormat="1" ht="16" x14ac:dyDescent="0.2">
      <c r="A8" s="56" t="s">
        <v>56</v>
      </c>
      <c r="B8" s="58" t="s">
        <v>57</v>
      </c>
      <c r="C8" s="48" t="s">
        <v>54</v>
      </c>
      <c r="D8" s="16">
        <v>1192.8900000000001</v>
      </c>
      <c r="E8" s="39">
        <v>79.841999999999999</v>
      </c>
      <c r="F8" s="92">
        <v>1272.732</v>
      </c>
      <c r="G8" s="59">
        <v>4250.1734949500051</v>
      </c>
      <c r="H8" s="59">
        <v>7892.3406971500008</v>
      </c>
      <c r="I8" s="60">
        <v>12142.51419210001</v>
      </c>
      <c r="J8" s="59">
        <v>3562.921556011037</v>
      </c>
      <c r="K8" s="59">
        <v>98849.486450113982</v>
      </c>
      <c r="L8" s="59">
        <v>9540.5114290361271</v>
      </c>
      <c r="M8" s="88">
        <v>3815.5482134985932</v>
      </c>
    </row>
    <row r="9" spans="1:13" s="48" customFormat="1" ht="16" x14ac:dyDescent="0.2">
      <c r="A9" s="56" t="s">
        <v>58</v>
      </c>
      <c r="B9" s="58" t="s">
        <v>59</v>
      </c>
      <c r="C9" s="48" t="s">
        <v>54</v>
      </c>
      <c r="D9" s="16">
        <v>3134.2060000000001</v>
      </c>
      <c r="E9" s="39">
        <v>234.5979999999999</v>
      </c>
      <c r="F9" s="92">
        <v>3368.8039999999992</v>
      </c>
      <c r="G9" s="59">
        <v>12555.000715849999</v>
      </c>
      <c r="H9" s="59">
        <v>20777.1728793</v>
      </c>
      <c r="I9" s="60">
        <v>33332.173595150009</v>
      </c>
      <c r="J9" s="59">
        <v>4005.7994643140892</v>
      </c>
      <c r="K9" s="59">
        <v>88565.004302253248</v>
      </c>
      <c r="L9" s="59">
        <v>9894.3641705335231</v>
      </c>
      <c r="M9" s="88">
        <v>4233.5805757230901</v>
      </c>
    </row>
    <row r="10" spans="1:13" s="48" customFormat="1" ht="16" x14ac:dyDescent="0.2">
      <c r="A10" s="56" t="s">
        <v>60</v>
      </c>
      <c r="B10" s="58" t="s">
        <v>61</v>
      </c>
      <c r="C10" s="48" t="s">
        <v>54</v>
      </c>
      <c r="D10" s="16">
        <v>2332.16</v>
      </c>
      <c r="E10" s="39">
        <v>175.75700000000001</v>
      </c>
      <c r="F10" s="92">
        <v>2507.9169999999999</v>
      </c>
      <c r="G10" s="59">
        <v>8999.6155946999861</v>
      </c>
      <c r="H10" s="59">
        <v>15676.1634232</v>
      </c>
      <c r="I10" s="60">
        <v>24675.779017899989</v>
      </c>
      <c r="J10" s="59">
        <v>3858.9185967943822</v>
      </c>
      <c r="K10" s="59">
        <v>89192.256485943697</v>
      </c>
      <c r="L10" s="59">
        <v>9839.1529775108138</v>
      </c>
      <c r="M10" s="88">
        <v>4104.6397612913142</v>
      </c>
    </row>
    <row r="11" spans="1:13" s="48" customFormat="1" ht="16" x14ac:dyDescent="0.2">
      <c r="A11" s="56" t="s">
        <v>62</v>
      </c>
      <c r="B11" s="58" t="s">
        <v>63</v>
      </c>
      <c r="C11" s="48" t="s">
        <v>54</v>
      </c>
      <c r="D11" s="16">
        <v>1976.299</v>
      </c>
      <c r="E11" s="39">
        <v>153.505</v>
      </c>
      <c r="F11" s="92">
        <v>2129.804000000001</v>
      </c>
      <c r="G11" s="59">
        <v>8109.448507149993</v>
      </c>
      <c r="H11" s="59">
        <v>13075.025620750001</v>
      </c>
      <c r="I11" s="60">
        <v>21184.47412789999</v>
      </c>
      <c r="J11" s="59">
        <v>4103.3510147755951</v>
      </c>
      <c r="K11" s="59">
        <v>85176.545524575762</v>
      </c>
      <c r="L11" s="59">
        <v>9946.6777825095578</v>
      </c>
      <c r="M11" s="88">
        <v>4334.4756462602818</v>
      </c>
    </row>
    <row r="12" spans="1:13" s="48" customFormat="1" ht="16" x14ac:dyDescent="0.2">
      <c r="A12" s="56" t="s">
        <v>64</v>
      </c>
      <c r="B12" s="58" t="s">
        <v>65</v>
      </c>
      <c r="C12" s="48" t="s">
        <v>54</v>
      </c>
      <c r="D12" s="16">
        <v>2363.732</v>
      </c>
      <c r="E12" s="39">
        <v>191.767</v>
      </c>
      <c r="F12" s="92">
        <v>2555.4990000000012</v>
      </c>
      <c r="G12" s="59">
        <v>9912.9288970999914</v>
      </c>
      <c r="H12" s="59">
        <v>15004.8564771</v>
      </c>
      <c r="I12" s="60">
        <v>24917.78537419999</v>
      </c>
      <c r="J12" s="59">
        <v>4193.7617704122094</v>
      </c>
      <c r="K12" s="59">
        <v>78245.248020253741</v>
      </c>
      <c r="L12" s="59">
        <v>9750.6535413240144</v>
      </c>
      <c r="M12" s="88">
        <v>4380.1660070079588</v>
      </c>
    </row>
    <row r="13" spans="1:13" s="48" customFormat="1" ht="16" x14ac:dyDescent="0.2">
      <c r="A13" s="56" t="s">
        <v>66</v>
      </c>
      <c r="B13" s="58" t="s">
        <v>67</v>
      </c>
      <c r="C13" s="48" t="s">
        <v>54</v>
      </c>
      <c r="D13" s="16">
        <v>2534.895</v>
      </c>
      <c r="E13" s="39">
        <v>212.191</v>
      </c>
      <c r="F13" s="92">
        <v>2747.0859999999998</v>
      </c>
      <c r="G13" s="59">
        <v>11360.507600799991</v>
      </c>
      <c r="H13" s="59">
        <v>15958.03299575</v>
      </c>
      <c r="I13" s="60">
        <v>27318.540596549981</v>
      </c>
      <c r="J13" s="59">
        <v>4481.6481948167448</v>
      </c>
      <c r="K13" s="59">
        <v>75205.984211158808</v>
      </c>
      <c r="L13" s="59">
        <v>9944.5523716949465</v>
      </c>
      <c r="M13" s="88">
        <v>4751.3544940953643</v>
      </c>
    </row>
    <row r="14" spans="1:13" s="48" customFormat="1" ht="16" x14ac:dyDescent="0.2">
      <c r="A14" s="56" t="s">
        <v>68</v>
      </c>
      <c r="B14" s="58" t="s">
        <v>69</v>
      </c>
      <c r="C14" s="48" t="s">
        <v>54</v>
      </c>
      <c r="D14" s="16">
        <v>3377.6170000000002</v>
      </c>
      <c r="E14" s="39">
        <v>399.90199999999999</v>
      </c>
      <c r="F14" s="92">
        <v>3777.5190000000011</v>
      </c>
      <c r="G14" s="59">
        <v>13468.49444884999</v>
      </c>
      <c r="H14" s="59">
        <v>28245.425330199989</v>
      </c>
      <c r="I14" s="60">
        <v>41713.919779049967</v>
      </c>
      <c r="J14" s="59">
        <v>3987.5730282178188</v>
      </c>
      <c r="K14" s="59">
        <v>70630.867888132547</v>
      </c>
      <c r="L14" s="59">
        <v>11042.676364844219</v>
      </c>
      <c r="M14" s="88">
        <v>4198.7160683061211</v>
      </c>
    </row>
    <row r="15" spans="1:13" s="48" customFormat="1" ht="16" x14ac:dyDescent="0.2">
      <c r="A15" s="56" t="s">
        <v>70</v>
      </c>
      <c r="B15" s="58" t="s">
        <v>71</v>
      </c>
      <c r="C15" s="48" t="s">
        <v>54</v>
      </c>
      <c r="D15" s="16">
        <v>3698.6039999999989</v>
      </c>
      <c r="E15" s="39">
        <v>328.42100000000011</v>
      </c>
      <c r="F15" s="92">
        <v>4027.0249999999978</v>
      </c>
      <c r="G15" s="59">
        <v>16538.23431349999</v>
      </c>
      <c r="H15" s="59">
        <v>23458.7463499</v>
      </c>
      <c r="I15" s="60">
        <v>39996.980663399991</v>
      </c>
      <c r="J15" s="59">
        <v>4471.4801350725838</v>
      </c>
      <c r="K15" s="59">
        <v>71428.886550799099</v>
      </c>
      <c r="L15" s="59">
        <v>9932.1411372911771</v>
      </c>
      <c r="M15" s="88">
        <v>4717.6978809170414</v>
      </c>
    </row>
    <row r="16" spans="1:13" s="48" customFormat="1" ht="16" x14ac:dyDescent="0.2">
      <c r="A16" s="56" t="s">
        <v>72</v>
      </c>
      <c r="B16" s="58" t="s">
        <v>73</v>
      </c>
      <c r="C16" s="48" t="s">
        <v>54</v>
      </c>
      <c r="D16" s="16">
        <v>2414.5129999999999</v>
      </c>
      <c r="E16" s="39">
        <v>245.42100000000011</v>
      </c>
      <c r="F16" s="92">
        <v>2659.9340000000002</v>
      </c>
      <c r="G16" s="59">
        <v>10668.610899900021</v>
      </c>
      <c r="H16" s="59">
        <v>14332.7341161</v>
      </c>
      <c r="I16" s="60">
        <v>25001.345016000021</v>
      </c>
      <c r="J16" s="59">
        <v>4418.5352905120071</v>
      </c>
      <c r="K16" s="59">
        <v>58400.601888591431</v>
      </c>
      <c r="L16" s="59">
        <v>9399.2350998182737</v>
      </c>
      <c r="M16" s="88">
        <v>4780.6467932112328</v>
      </c>
    </row>
    <row r="17" spans="1:13" s="49" customFormat="1" ht="15.75" customHeight="1" x14ac:dyDescent="0.2">
      <c r="A17" s="50" t="s">
        <v>74</v>
      </c>
      <c r="B17" s="57" t="s">
        <v>75</v>
      </c>
      <c r="C17" s="49" t="s">
        <v>54</v>
      </c>
      <c r="D17" s="15">
        <v>1369.1289999999999</v>
      </c>
      <c r="E17" s="6">
        <v>123.688</v>
      </c>
      <c r="F17" s="89">
        <v>1492.817</v>
      </c>
      <c r="G17" s="51">
        <v>5361.1426155000036</v>
      </c>
      <c r="H17" s="51">
        <v>10456.65767285</v>
      </c>
      <c r="I17" s="52">
        <v>15817.800288349999</v>
      </c>
      <c r="J17" s="51">
        <v>3915.7322761405271</v>
      </c>
      <c r="K17" s="51">
        <v>84540.599515312701</v>
      </c>
      <c r="L17" s="51">
        <v>10595.94061988174</v>
      </c>
      <c r="M17" s="91">
        <v>4139.4474934860427</v>
      </c>
    </row>
    <row r="18" spans="1:13" s="49" customFormat="1" ht="15.75" customHeight="1" x14ac:dyDescent="0.2">
      <c r="A18" s="50" t="s">
        <v>76</v>
      </c>
      <c r="B18" s="57" t="s">
        <v>77</v>
      </c>
      <c r="C18" s="49" t="s">
        <v>54</v>
      </c>
      <c r="D18" s="15">
        <v>2741.838999999999</v>
      </c>
      <c r="E18" s="6">
        <v>212.17200000000011</v>
      </c>
      <c r="F18" s="89">
        <v>2954.011</v>
      </c>
      <c r="G18" s="51">
        <v>11371.93115345001</v>
      </c>
      <c r="H18" s="51">
        <v>16018.798041800001</v>
      </c>
      <c r="I18" s="52">
        <v>27390.729195250009</v>
      </c>
      <c r="J18" s="51">
        <v>4147.5561305569036</v>
      </c>
      <c r="K18" s="51">
        <v>75499.114123446983</v>
      </c>
      <c r="L18" s="51">
        <v>9272.3856462450567</v>
      </c>
      <c r="M18" s="91">
        <v>4808.7325426348434</v>
      </c>
    </row>
    <row r="19" spans="1:13" s="72" customFormat="1" ht="16" x14ac:dyDescent="0.2">
      <c r="A19" s="63"/>
      <c r="B19" s="64" t="s">
        <v>78</v>
      </c>
      <c r="C19" s="63" t="s">
        <v>54</v>
      </c>
      <c r="D19" s="65">
        <v>73.006</v>
      </c>
      <c r="E19" s="66">
        <v>24.882999999999999</v>
      </c>
      <c r="F19" s="93">
        <v>97.888999999999996</v>
      </c>
      <c r="G19" s="67">
        <v>259.41845595000001</v>
      </c>
      <c r="H19" s="67">
        <v>4209.8229595999992</v>
      </c>
      <c r="I19" s="68">
        <v>4469.2414155499991</v>
      </c>
      <c r="J19" s="67">
        <v>3553.3854196915322</v>
      </c>
      <c r="K19" s="67">
        <v>169184.70279307151</v>
      </c>
      <c r="L19" s="67">
        <v>45656.216894135177</v>
      </c>
      <c r="M19" s="94"/>
    </row>
    <row r="20" spans="1:13" s="48" customFormat="1" ht="15" customHeight="1" x14ac:dyDescent="0.2">
      <c r="A20" s="99" t="s">
        <v>901</v>
      </c>
      <c r="B20" s="99" t="s">
        <v>57</v>
      </c>
      <c r="C20" s="99" t="s">
        <v>902</v>
      </c>
      <c r="D20" s="16">
        <v>235.53899999999999</v>
      </c>
      <c r="E20" s="39">
        <v>15.055999999999999</v>
      </c>
      <c r="F20" s="92">
        <v>250.595</v>
      </c>
      <c r="G20" s="59">
        <v>824.12975200000335</v>
      </c>
      <c r="H20" s="59">
        <v>1228.9170600499999</v>
      </c>
      <c r="I20" s="60">
        <v>2053.0468120500041</v>
      </c>
      <c r="J20" s="59">
        <v>3498.909955463866</v>
      </c>
      <c r="K20" s="59">
        <v>81623.077846041459</v>
      </c>
      <c r="L20" s="59">
        <v>8192.6886492148824</v>
      </c>
      <c r="M20" s="88">
        <v>3735.9233712306809</v>
      </c>
    </row>
    <row r="21" spans="1:13" s="48" customFormat="1" ht="15" customHeight="1" x14ac:dyDescent="0.2">
      <c r="A21" s="99" t="s">
        <v>903</v>
      </c>
      <c r="B21" s="99" t="s">
        <v>57</v>
      </c>
      <c r="C21" s="99" t="s">
        <v>90</v>
      </c>
      <c r="D21" s="16">
        <v>49.067999999999998</v>
      </c>
      <c r="E21" s="39">
        <v>3.5590000000000002</v>
      </c>
      <c r="F21" s="92">
        <v>52.627000000000002</v>
      </c>
      <c r="G21" s="59">
        <v>180.43950995</v>
      </c>
      <c r="H21" s="59">
        <v>280.79003345000001</v>
      </c>
      <c r="I21" s="60">
        <v>461.22954340000001</v>
      </c>
      <c r="J21" s="59">
        <v>3677.3357371402958</v>
      </c>
      <c r="K21" s="59">
        <v>78895.766633885913</v>
      </c>
      <c r="L21" s="59">
        <v>8764.1238033708942</v>
      </c>
      <c r="M21" s="88">
        <v>3949.6445211776299</v>
      </c>
    </row>
    <row r="22" spans="1:13" s="48" customFormat="1" ht="15" customHeight="1" x14ac:dyDescent="0.2">
      <c r="A22" s="99" t="s">
        <v>904</v>
      </c>
      <c r="B22" s="99" t="s">
        <v>57</v>
      </c>
      <c r="C22" s="99" t="s">
        <v>98</v>
      </c>
      <c r="D22" s="16">
        <v>93.084999999999994</v>
      </c>
      <c r="E22" s="39">
        <v>6.16</v>
      </c>
      <c r="F22" s="92">
        <v>99.24499999999999</v>
      </c>
      <c r="G22" s="59">
        <v>318.23903419999601</v>
      </c>
      <c r="H22" s="59">
        <v>585.5997701</v>
      </c>
      <c r="I22" s="60">
        <v>903.83880429999601</v>
      </c>
      <c r="J22" s="59">
        <v>3418.8003888918311</v>
      </c>
      <c r="K22" s="59">
        <v>95064.897743506488</v>
      </c>
      <c r="L22" s="59">
        <v>9107.1470028716412</v>
      </c>
      <c r="M22" s="88">
        <v>3631.5390975898758</v>
      </c>
    </row>
    <row r="23" spans="1:13" s="48" customFormat="1" ht="15" customHeight="1" x14ac:dyDescent="0.2">
      <c r="A23" s="99" t="s">
        <v>905</v>
      </c>
      <c r="B23" s="99" t="s">
        <v>57</v>
      </c>
      <c r="C23" s="38" t="s">
        <v>100</v>
      </c>
      <c r="D23" s="16">
        <v>42.042000000000002</v>
      </c>
      <c r="E23" s="39">
        <v>2.9039999999999999</v>
      </c>
      <c r="F23" s="92">
        <v>44.945999999999998</v>
      </c>
      <c r="G23" s="59">
        <v>146.03839090000099</v>
      </c>
      <c r="H23" s="59">
        <v>365.78576170000002</v>
      </c>
      <c r="I23" s="60">
        <v>511.82415260000101</v>
      </c>
      <c r="J23" s="59">
        <v>3473.630914323795</v>
      </c>
      <c r="K23" s="59">
        <v>125959.2843319559</v>
      </c>
      <c r="L23" s="59">
        <v>11387.535099897679</v>
      </c>
      <c r="M23" s="88">
        <v>3671.9818686983231</v>
      </c>
    </row>
    <row r="24" spans="1:13" s="48" customFormat="1" ht="15" customHeight="1" x14ac:dyDescent="0.2">
      <c r="A24" s="99" t="s">
        <v>906</v>
      </c>
      <c r="B24" s="99" t="s">
        <v>57</v>
      </c>
      <c r="C24" s="38" t="s">
        <v>102</v>
      </c>
      <c r="D24" s="16">
        <v>60.584000000000003</v>
      </c>
      <c r="E24" s="39">
        <v>4.0570000000000004</v>
      </c>
      <c r="F24" s="92">
        <v>64.641000000000005</v>
      </c>
      <c r="G24" s="59">
        <v>214.44284569999999</v>
      </c>
      <c r="H24" s="59">
        <v>366.88983560000003</v>
      </c>
      <c r="I24" s="60">
        <v>581.33268129999999</v>
      </c>
      <c r="J24" s="59">
        <v>3539.5953667635022</v>
      </c>
      <c r="K24" s="59">
        <v>90433.777569632744</v>
      </c>
      <c r="L24" s="59">
        <v>8993.2501245339627</v>
      </c>
      <c r="M24" s="88">
        <v>3806.227293219737</v>
      </c>
    </row>
    <row r="25" spans="1:13" s="48" customFormat="1" ht="15" customHeight="1" x14ac:dyDescent="0.2">
      <c r="A25" s="99" t="s">
        <v>907</v>
      </c>
      <c r="B25" s="99" t="s">
        <v>57</v>
      </c>
      <c r="C25" s="38" t="s">
        <v>104</v>
      </c>
      <c r="D25" s="16">
        <v>125.21</v>
      </c>
      <c r="E25" s="39">
        <v>9.6370000000000005</v>
      </c>
      <c r="F25" s="92">
        <v>134.84700000000001</v>
      </c>
      <c r="G25" s="59">
        <v>453.35680940000981</v>
      </c>
      <c r="H25" s="59">
        <v>919.90994530000023</v>
      </c>
      <c r="I25" s="60">
        <v>1373.2667547000101</v>
      </c>
      <c r="J25" s="59">
        <v>3620.7715789474469</v>
      </c>
      <c r="K25" s="59">
        <v>95456.049112794455</v>
      </c>
      <c r="L25" s="59">
        <v>10183.888070924901</v>
      </c>
      <c r="M25" s="88">
        <v>3917.6710311871639</v>
      </c>
    </row>
    <row r="26" spans="1:13" s="48" customFormat="1" ht="15" customHeight="1" x14ac:dyDescent="0.2">
      <c r="A26" s="99" t="s">
        <v>908</v>
      </c>
      <c r="B26" s="99" t="s">
        <v>57</v>
      </c>
      <c r="C26" s="38" t="s">
        <v>106</v>
      </c>
      <c r="D26" s="16">
        <v>95.674999999999997</v>
      </c>
      <c r="E26" s="39">
        <v>5.3929999999999998</v>
      </c>
      <c r="F26" s="92">
        <v>101.068</v>
      </c>
      <c r="G26" s="59">
        <v>327.09097474999987</v>
      </c>
      <c r="H26" s="59">
        <v>505.62848684999989</v>
      </c>
      <c r="I26" s="60">
        <v>832.71946159999982</v>
      </c>
      <c r="J26" s="59">
        <v>3418.771620067937</v>
      </c>
      <c r="K26" s="59">
        <v>93756.441099573509</v>
      </c>
      <c r="L26" s="59">
        <v>8239.1999604226839</v>
      </c>
      <c r="M26" s="88">
        <v>3645.5237701172468</v>
      </c>
    </row>
    <row r="27" spans="1:13" s="48" customFormat="1" ht="15" customHeight="1" x14ac:dyDescent="0.2">
      <c r="A27" s="99" t="s">
        <v>909</v>
      </c>
      <c r="B27" s="99" t="s">
        <v>57</v>
      </c>
      <c r="C27" s="38" t="s">
        <v>910</v>
      </c>
      <c r="D27" s="16">
        <v>150.423</v>
      </c>
      <c r="E27" s="39">
        <v>12.837999999999999</v>
      </c>
      <c r="F27" s="92">
        <v>163.261</v>
      </c>
      <c r="G27" s="59">
        <v>600.54182409999703</v>
      </c>
      <c r="H27" s="59">
        <v>1007.9528133</v>
      </c>
      <c r="I27" s="60">
        <v>1608.4946373999969</v>
      </c>
      <c r="J27" s="59">
        <v>3992.3537231673149</v>
      </c>
      <c r="K27" s="59">
        <v>78513.227395232912</v>
      </c>
      <c r="L27" s="59">
        <v>9852.2895082107607</v>
      </c>
      <c r="M27" s="88">
        <v>4379.8404558217326</v>
      </c>
    </row>
    <row r="28" spans="1:13" s="48" customFormat="1" ht="15" customHeight="1" x14ac:dyDescent="0.2">
      <c r="A28" s="99" t="s">
        <v>911</v>
      </c>
      <c r="B28" s="99" t="s">
        <v>57</v>
      </c>
      <c r="C28" s="38" t="s">
        <v>108</v>
      </c>
      <c r="D28" s="16">
        <v>62.582999999999998</v>
      </c>
      <c r="E28" s="39">
        <v>3.613</v>
      </c>
      <c r="F28" s="92">
        <v>66.195999999999998</v>
      </c>
      <c r="G28" s="59">
        <v>223.0990852000001</v>
      </c>
      <c r="H28" s="59">
        <v>730.45302944999992</v>
      </c>
      <c r="I28" s="60">
        <v>953.55211465000002</v>
      </c>
      <c r="J28" s="59">
        <v>3564.851240752283</v>
      </c>
      <c r="K28" s="59">
        <v>202173.5481455854</v>
      </c>
      <c r="L28" s="59">
        <v>14404.980884796671</v>
      </c>
      <c r="M28" s="88">
        <v>3794.782963378751</v>
      </c>
    </row>
    <row r="29" spans="1:13" s="48" customFormat="1" ht="15" customHeight="1" x14ac:dyDescent="0.2">
      <c r="A29" s="99" t="s">
        <v>912</v>
      </c>
      <c r="B29" s="99" t="s">
        <v>57</v>
      </c>
      <c r="C29" s="10" t="s">
        <v>112</v>
      </c>
      <c r="D29" s="16">
        <v>69.966999999999999</v>
      </c>
      <c r="E29" s="39">
        <v>3.92</v>
      </c>
      <c r="F29" s="92">
        <v>73.887</v>
      </c>
      <c r="G29" s="59">
        <v>227.5848637</v>
      </c>
      <c r="H29" s="59">
        <v>247.95345829999999</v>
      </c>
      <c r="I29" s="60">
        <v>475.53832199999999</v>
      </c>
      <c r="J29" s="59">
        <v>3252.7457758657652</v>
      </c>
      <c r="K29" s="59">
        <v>63253.433239795922</v>
      </c>
      <c r="L29" s="59">
        <v>6436.0215193471113</v>
      </c>
      <c r="M29" s="88">
        <v>3434.6729403419808</v>
      </c>
    </row>
    <row r="30" spans="1:13" s="48" customFormat="1" ht="15" customHeight="1" x14ac:dyDescent="0.2">
      <c r="A30" s="99" t="s">
        <v>913</v>
      </c>
      <c r="B30" s="99" t="s">
        <v>57</v>
      </c>
      <c r="C30" s="38" t="s">
        <v>114</v>
      </c>
      <c r="D30" s="16">
        <v>83.114000000000004</v>
      </c>
      <c r="E30" s="39">
        <v>5.1029999999999998</v>
      </c>
      <c r="F30" s="92">
        <v>88.216999999999999</v>
      </c>
      <c r="G30" s="59">
        <v>303.280779849998</v>
      </c>
      <c r="H30" s="59">
        <v>813.57766960000095</v>
      </c>
      <c r="I30" s="60">
        <v>1116.8584494499989</v>
      </c>
      <c r="J30" s="59">
        <v>3648.9734563370548</v>
      </c>
      <c r="K30" s="59">
        <v>159431.25016656891</v>
      </c>
      <c r="L30" s="59">
        <v>12660.35400716414</v>
      </c>
      <c r="M30" s="88">
        <v>3871.6860052595721</v>
      </c>
    </row>
    <row r="31" spans="1:13" s="48" customFormat="1" ht="15" customHeight="1" x14ac:dyDescent="0.2">
      <c r="A31" s="77" t="s">
        <v>914</v>
      </c>
      <c r="B31" s="77" t="s">
        <v>57</v>
      </c>
      <c r="C31" s="78" t="s">
        <v>116</v>
      </c>
      <c r="D31" s="79">
        <v>125.6</v>
      </c>
      <c r="E31" s="80">
        <v>7.6020000000000003</v>
      </c>
      <c r="F31" s="95">
        <v>133.202</v>
      </c>
      <c r="G31" s="81">
        <v>431.92962519999998</v>
      </c>
      <c r="H31" s="81">
        <v>838.882833449999</v>
      </c>
      <c r="I31" s="82">
        <v>1270.8124586499989</v>
      </c>
      <c r="J31" s="81">
        <v>3438.9301369426748</v>
      </c>
      <c r="K31" s="81">
        <v>110350.28064325159</v>
      </c>
      <c r="L31" s="81">
        <v>9540.4908233359783</v>
      </c>
      <c r="M31" s="96">
        <v>3662.2516783815631</v>
      </c>
    </row>
    <row r="32" spans="1:13" s="48" customFormat="1" ht="15" customHeight="1" x14ac:dyDescent="0.2">
      <c r="A32" s="99" t="s">
        <v>915</v>
      </c>
      <c r="B32" s="99" t="s">
        <v>59</v>
      </c>
      <c r="C32" s="100" t="s">
        <v>126</v>
      </c>
      <c r="D32" s="16">
        <v>44.755000000000003</v>
      </c>
      <c r="E32" s="39">
        <v>5.2910000000000004</v>
      </c>
      <c r="F32" s="92">
        <v>50.046000000000006</v>
      </c>
      <c r="G32" s="59">
        <v>194.38499959999999</v>
      </c>
      <c r="H32" s="59">
        <v>481.07868044999992</v>
      </c>
      <c r="I32" s="60">
        <v>675.46368004999988</v>
      </c>
      <c r="J32" s="59">
        <v>4343.3135873086803</v>
      </c>
      <c r="K32" s="59">
        <v>90923.961529011503</v>
      </c>
      <c r="L32" s="59">
        <v>13496.856493026409</v>
      </c>
      <c r="M32" s="88">
        <v>4633.1783959003687</v>
      </c>
    </row>
    <row r="33" spans="1:13" s="48" customFormat="1" ht="15" customHeight="1" x14ac:dyDescent="0.2">
      <c r="A33" s="99" t="s">
        <v>916</v>
      </c>
      <c r="B33" s="99" t="s">
        <v>59</v>
      </c>
      <c r="C33" s="38" t="s">
        <v>128</v>
      </c>
      <c r="D33" s="16">
        <v>32.801000000000002</v>
      </c>
      <c r="E33" s="39">
        <v>2.1150000000000002</v>
      </c>
      <c r="F33" s="92">
        <v>34.915999999999997</v>
      </c>
      <c r="G33" s="59">
        <v>118.91419329999999</v>
      </c>
      <c r="H33" s="59">
        <v>392.01943920000002</v>
      </c>
      <c r="I33" s="60">
        <v>510.93363249999987</v>
      </c>
      <c r="J33" s="59">
        <v>3625.3221944452912</v>
      </c>
      <c r="K33" s="59">
        <v>185351.98070921979</v>
      </c>
      <c r="L33" s="59">
        <v>14633.22352216748</v>
      </c>
      <c r="M33" s="88">
        <v>3837.9225826232891</v>
      </c>
    </row>
    <row r="34" spans="1:13" s="48" customFormat="1" ht="15" customHeight="1" x14ac:dyDescent="0.2">
      <c r="A34" s="99" t="s">
        <v>917</v>
      </c>
      <c r="B34" s="99" t="s">
        <v>59</v>
      </c>
      <c r="C34" s="99" t="s">
        <v>130</v>
      </c>
      <c r="D34" s="16">
        <v>59.451000000000001</v>
      </c>
      <c r="E34" s="39">
        <v>4.9409999999999998</v>
      </c>
      <c r="F34" s="92">
        <v>64.391999999999996</v>
      </c>
      <c r="G34" s="59">
        <v>233.615221700002</v>
      </c>
      <c r="H34" s="59">
        <v>451.91523390000111</v>
      </c>
      <c r="I34" s="60">
        <v>685.53045560000305</v>
      </c>
      <c r="J34" s="59">
        <v>3929.5423407512399</v>
      </c>
      <c r="K34" s="59">
        <v>91462.301942926759</v>
      </c>
      <c r="L34" s="59">
        <v>10646.20536091445</v>
      </c>
      <c r="M34" s="88">
        <v>4141.3795727708211</v>
      </c>
    </row>
    <row r="35" spans="1:13" s="48" customFormat="1" ht="15" customHeight="1" x14ac:dyDescent="0.2">
      <c r="A35" s="99" t="s">
        <v>918</v>
      </c>
      <c r="B35" s="99" t="s">
        <v>59</v>
      </c>
      <c r="C35" s="99" t="s">
        <v>132</v>
      </c>
      <c r="D35" s="16">
        <v>67.304000000000002</v>
      </c>
      <c r="E35" s="39">
        <v>6.66</v>
      </c>
      <c r="F35" s="92">
        <v>73.963999999999999</v>
      </c>
      <c r="G35" s="59">
        <v>279.48282624999592</v>
      </c>
      <c r="H35" s="59">
        <v>326.55455810000018</v>
      </c>
      <c r="I35" s="60">
        <v>606.03738434999605</v>
      </c>
      <c r="J35" s="59">
        <v>4152.5440724176251</v>
      </c>
      <c r="K35" s="59">
        <v>49032.215930930957</v>
      </c>
      <c r="L35" s="59">
        <v>8193.6804979448916</v>
      </c>
      <c r="M35" s="88">
        <v>4373.4109420232508</v>
      </c>
    </row>
    <row r="36" spans="1:13" s="48" customFormat="1" ht="15" customHeight="1" x14ac:dyDescent="0.2">
      <c r="A36" s="99" t="s">
        <v>919</v>
      </c>
      <c r="B36" s="99" t="s">
        <v>59</v>
      </c>
      <c r="C36" s="99" t="s">
        <v>134</v>
      </c>
      <c r="D36" s="16">
        <v>121.911</v>
      </c>
      <c r="E36" s="39">
        <v>7.8490000000000002</v>
      </c>
      <c r="F36" s="92">
        <v>129.76</v>
      </c>
      <c r="G36" s="59">
        <v>474.38696564999788</v>
      </c>
      <c r="H36" s="59">
        <v>567.50612619999981</v>
      </c>
      <c r="I36" s="60">
        <v>1041.893091849998</v>
      </c>
      <c r="J36" s="59">
        <v>3891.2564547087459</v>
      </c>
      <c r="K36" s="59">
        <v>72302.984609504376</v>
      </c>
      <c r="L36" s="59">
        <v>8029.38572634092</v>
      </c>
      <c r="M36" s="88">
        <v>4156.5128286793069</v>
      </c>
    </row>
    <row r="37" spans="1:13" s="48" customFormat="1" ht="15" customHeight="1" x14ac:dyDescent="0.2">
      <c r="A37" s="99" t="s">
        <v>920</v>
      </c>
      <c r="B37" s="99" t="s">
        <v>59</v>
      </c>
      <c r="C37" s="99" t="s">
        <v>136</v>
      </c>
      <c r="D37" s="16">
        <v>39.979999999999997</v>
      </c>
      <c r="E37" s="39">
        <v>3.1419999999999999</v>
      </c>
      <c r="F37" s="92">
        <v>43.122</v>
      </c>
      <c r="G37" s="59">
        <v>148.8537503</v>
      </c>
      <c r="H37" s="59">
        <v>208.23563784999999</v>
      </c>
      <c r="I37" s="60">
        <v>357.08938814999999</v>
      </c>
      <c r="J37" s="59">
        <v>3723.2053601800908</v>
      </c>
      <c r="K37" s="59">
        <v>66274.868825588797</v>
      </c>
      <c r="L37" s="59">
        <v>8280.9097015444549</v>
      </c>
      <c r="M37" s="88">
        <v>4041.5343134859222</v>
      </c>
    </row>
    <row r="38" spans="1:13" s="48" customFormat="1" ht="15" customHeight="1" x14ac:dyDescent="0.2">
      <c r="A38" s="99" t="s">
        <v>921</v>
      </c>
      <c r="B38" s="99" t="s">
        <v>59</v>
      </c>
      <c r="C38" s="99" t="s">
        <v>138</v>
      </c>
      <c r="D38" s="16">
        <v>81.759</v>
      </c>
      <c r="E38" s="39">
        <v>5.2560000000000002</v>
      </c>
      <c r="F38" s="92">
        <v>87.015000000000001</v>
      </c>
      <c r="G38" s="59">
        <v>326.6164548000001</v>
      </c>
      <c r="H38" s="59">
        <v>371.25640299999992</v>
      </c>
      <c r="I38" s="60">
        <v>697.87285780000002</v>
      </c>
      <c r="J38" s="59">
        <v>3994.8685135581418</v>
      </c>
      <c r="K38" s="59">
        <v>70634.779870624028</v>
      </c>
      <c r="L38" s="59">
        <v>8020.1443176463827</v>
      </c>
      <c r="M38" s="88">
        <v>4243.7562340834693</v>
      </c>
    </row>
    <row r="39" spans="1:13" s="48" customFormat="1" ht="15" customHeight="1" x14ac:dyDescent="0.2">
      <c r="A39" s="99" t="s">
        <v>922</v>
      </c>
      <c r="B39" s="99" t="s">
        <v>59</v>
      </c>
      <c r="C39" s="99" t="s">
        <v>140</v>
      </c>
      <c r="D39" s="16">
        <v>48.863</v>
      </c>
      <c r="E39" s="39">
        <v>4.9000000000000004</v>
      </c>
      <c r="F39" s="92">
        <v>53.762999999999998</v>
      </c>
      <c r="G39" s="59">
        <v>205.1877020000012</v>
      </c>
      <c r="H39" s="59">
        <v>362.33704035000011</v>
      </c>
      <c r="I39" s="60">
        <v>567.52474235000136</v>
      </c>
      <c r="J39" s="59">
        <v>4199.2448683052862</v>
      </c>
      <c r="K39" s="59">
        <v>73946.334765306136</v>
      </c>
      <c r="L39" s="59">
        <v>10556.046767293519</v>
      </c>
      <c r="M39" s="88">
        <v>4315.2895329029252</v>
      </c>
    </row>
    <row r="40" spans="1:13" s="48" customFormat="1" ht="15" customHeight="1" x14ac:dyDescent="0.2">
      <c r="A40" s="99" t="s">
        <v>923</v>
      </c>
      <c r="B40" s="99" t="s">
        <v>59</v>
      </c>
      <c r="C40" s="99" t="s">
        <v>924</v>
      </c>
      <c r="D40" s="16">
        <v>163.53899999999999</v>
      </c>
      <c r="E40" s="39">
        <v>13.680999999999999</v>
      </c>
      <c r="F40" s="92">
        <v>177.22</v>
      </c>
      <c r="G40" s="59">
        <v>735.43225085000597</v>
      </c>
      <c r="H40" s="59">
        <v>1100.4866396</v>
      </c>
      <c r="I40" s="60">
        <v>1835.9188904500061</v>
      </c>
      <c r="J40" s="59">
        <v>4496.9839050624378</v>
      </c>
      <c r="K40" s="59">
        <v>80439.049747825469</v>
      </c>
      <c r="L40" s="59">
        <v>10359.546836982319</v>
      </c>
      <c r="M40" s="88">
        <v>4677.8163357016474</v>
      </c>
    </row>
    <row r="41" spans="1:13" s="48" customFormat="1" ht="15" customHeight="1" x14ac:dyDescent="0.2">
      <c r="A41" s="99" t="s">
        <v>925</v>
      </c>
      <c r="B41" s="99" t="s">
        <v>59</v>
      </c>
      <c r="C41" s="38" t="s">
        <v>926</v>
      </c>
      <c r="D41" s="16">
        <v>145.66300000000001</v>
      </c>
      <c r="E41" s="39">
        <v>11.239000000000001</v>
      </c>
      <c r="F41" s="92">
        <v>156.90199999999999</v>
      </c>
      <c r="G41" s="59">
        <v>611.69395775000203</v>
      </c>
      <c r="H41" s="59">
        <v>1778.6261408</v>
      </c>
      <c r="I41" s="60">
        <v>2390.320098550003</v>
      </c>
      <c r="J41" s="59">
        <v>4199.3777263272214</v>
      </c>
      <c r="K41" s="59">
        <v>158254.8394697037</v>
      </c>
      <c r="L41" s="59">
        <v>15234.478200086691</v>
      </c>
      <c r="M41" s="88">
        <v>4378.3745937956464</v>
      </c>
    </row>
    <row r="42" spans="1:13" s="48" customFormat="1" ht="15" customHeight="1" x14ac:dyDescent="0.2">
      <c r="A42" s="99" t="s">
        <v>927</v>
      </c>
      <c r="B42" s="99" t="s">
        <v>59</v>
      </c>
      <c r="C42" s="99" t="s">
        <v>144</v>
      </c>
      <c r="D42" s="16">
        <v>45.875</v>
      </c>
      <c r="E42" s="39">
        <v>3.2090000000000001</v>
      </c>
      <c r="F42" s="92">
        <v>49.084000000000003</v>
      </c>
      <c r="G42" s="59">
        <v>190.55644950000101</v>
      </c>
      <c r="H42" s="59">
        <v>195.25968829999999</v>
      </c>
      <c r="I42" s="60">
        <v>385.816137800001</v>
      </c>
      <c r="J42" s="59">
        <v>4153.8190626703217</v>
      </c>
      <c r="K42" s="59">
        <v>60847.518946712356</v>
      </c>
      <c r="L42" s="59">
        <v>7860.3238896585644</v>
      </c>
      <c r="M42" s="88">
        <v>4269.0245648229265</v>
      </c>
    </row>
    <row r="43" spans="1:13" s="48" customFormat="1" ht="15" customHeight="1" x14ac:dyDescent="0.2">
      <c r="A43" s="99" t="s">
        <v>928</v>
      </c>
      <c r="B43" s="99" t="s">
        <v>59</v>
      </c>
      <c r="C43" s="99" t="s">
        <v>148</v>
      </c>
      <c r="D43" s="16">
        <v>32.531999999999996</v>
      </c>
      <c r="E43" s="39">
        <v>2.722</v>
      </c>
      <c r="F43" s="92">
        <v>35.253999999999998</v>
      </c>
      <c r="G43" s="59">
        <v>137.39310794999989</v>
      </c>
      <c r="H43" s="59">
        <v>108.9252551</v>
      </c>
      <c r="I43" s="60">
        <v>246.3183630499999</v>
      </c>
      <c r="J43" s="59">
        <v>4223.3218969015097</v>
      </c>
      <c r="K43" s="59">
        <v>40016.625679647317</v>
      </c>
      <c r="L43" s="59">
        <v>6986.9621333749337</v>
      </c>
      <c r="M43" s="88">
        <v>4516.5387228796808</v>
      </c>
    </row>
    <row r="44" spans="1:13" s="48" customFormat="1" ht="15" customHeight="1" x14ac:dyDescent="0.2">
      <c r="A44" s="99" t="s">
        <v>929</v>
      </c>
      <c r="B44" s="99" t="s">
        <v>59</v>
      </c>
      <c r="C44" s="100" t="s">
        <v>152</v>
      </c>
      <c r="D44" s="16">
        <v>24.401</v>
      </c>
      <c r="E44" s="39">
        <v>4.2670000000000003</v>
      </c>
      <c r="F44" s="92">
        <v>28.667999999999999</v>
      </c>
      <c r="G44" s="59">
        <v>132.32831820000001</v>
      </c>
      <c r="H44" s="59">
        <v>240.20191389999999</v>
      </c>
      <c r="I44" s="60">
        <v>372.53023209999998</v>
      </c>
      <c r="J44" s="59">
        <v>5423.0694725625999</v>
      </c>
      <c r="K44" s="59">
        <v>56292.925685493319</v>
      </c>
      <c r="L44" s="59">
        <v>12994.63625296498</v>
      </c>
      <c r="M44" s="88">
        <v>5760.4178216959781</v>
      </c>
    </row>
    <row r="45" spans="1:13" s="48" customFormat="1" ht="15" customHeight="1" x14ac:dyDescent="0.2">
      <c r="A45" s="99" t="s">
        <v>930</v>
      </c>
      <c r="B45" s="99" t="s">
        <v>59</v>
      </c>
      <c r="C45" s="100" t="s">
        <v>156</v>
      </c>
      <c r="D45" s="16">
        <v>36.423999999999999</v>
      </c>
      <c r="E45" s="39">
        <v>3.117</v>
      </c>
      <c r="F45" s="92">
        <v>39.540999999999997</v>
      </c>
      <c r="G45" s="59">
        <v>160.92757334999999</v>
      </c>
      <c r="H45" s="59">
        <v>240.21585854999989</v>
      </c>
      <c r="I45" s="60">
        <v>401.14343189999988</v>
      </c>
      <c r="J45" s="59">
        <v>4418.1740981221183</v>
      </c>
      <c r="K45" s="59">
        <v>77066.36462945136</v>
      </c>
      <c r="L45" s="59">
        <v>10144.99966869831</v>
      </c>
      <c r="M45" s="88">
        <v>4678.5351440532613</v>
      </c>
    </row>
    <row r="46" spans="1:13" s="48" customFormat="1" ht="15" customHeight="1" x14ac:dyDescent="0.2">
      <c r="A46" s="99" t="s">
        <v>931</v>
      </c>
      <c r="B46" s="99" t="s">
        <v>59</v>
      </c>
      <c r="C46" s="100" t="s">
        <v>158</v>
      </c>
      <c r="D46" s="16">
        <v>54.103999999999999</v>
      </c>
      <c r="E46" s="39">
        <v>3.4580000000000002</v>
      </c>
      <c r="F46" s="92">
        <v>57.561999999999998</v>
      </c>
      <c r="G46" s="59">
        <v>206.06657090000201</v>
      </c>
      <c r="H46" s="59">
        <v>523.80263535000108</v>
      </c>
      <c r="I46" s="60">
        <v>729.86920625000312</v>
      </c>
      <c r="J46" s="59">
        <v>3808.7123114742349</v>
      </c>
      <c r="K46" s="59">
        <v>151475.60305089681</v>
      </c>
      <c r="L46" s="59">
        <v>12679.70546975441</v>
      </c>
      <c r="M46" s="88">
        <v>3956.8833461346821</v>
      </c>
    </row>
    <row r="47" spans="1:13" s="48" customFormat="1" ht="15" customHeight="1" x14ac:dyDescent="0.2">
      <c r="A47" s="99" t="s">
        <v>932</v>
      </c>
      <c r="B47" s="99" t="s">
        <v>59</v>
      </c>
      <c r="C47" s="100" t="s">
        <v>160</v>
      </c>
      <c r="D47" s="16">
        <v>36.055</v>
      </c>
      <c r="E47" s="39">
        <v>2.9740000000000002</v>
      </c>
      <c r="F47" s="92">
        <v>39.029000000000003</v>
      </c>
      <c r="G47" s="59">
        <v>134.97282479999899</v>
      </c>
      <c r="H47" s="59">
        <v>173.99291405</v>
      </c>
      <c r="I47" s="60">
        <v>308.96573884999901</v>
      </c>
      <c r="J47" s="59">
        <v>3743.5258577173481</v>
      </c>
      <c r="K47" s="59">
        <v>58504.678564223272</v>
      </c>
      <c r="L47" s="59">
        <v>7916.3119436828783</v>
      </c>
      <c r="M47" s="88">
        <v>3998.7208864134318</v>
      </c>
    </row>
    <row r="48" spans="1:13" s="48" customFormat="1" ht="15" customHeight="1" x14ac:dyDescent="0.2">
      <c r="A48" s="99" t="s">
        <v>933</v>
      </c>
      <c r="B48" s="99" t="s">
        <v>59</v>
      </c>
      <c r="C48" s="100" t="s">
        <v>162</v>
      </c>
      <c r="D48" s="16">
        <v>63.884</v>
      </c>
      <c r="E48" s="39">
        <v>2.738</v>
      </c>
      <c r="F48" s="92">
        <v>66.622</v>
      </c>
      <c r="G48" s="59">
        <v>242.99895669999901</v>
      </c>
      <c r="H48" s="59">
        <v>580.29416059999994</v>
      </c>
      <c r="I48" s="60">
        <v>823.29311729999893</v>
      </c>
      <c r="J48" s="59">
        <v>3803.753000751346</v>
      </c>
      <c r="K48" s="59">
        <v>211940.89138056981</v>
      </c>
      <c r="L48" s="59">
        <v>12357.676402689791</v>
      </c>
      <c r="M48" s="88">
        <v>4001.1024764131371</v>
      </c>
    </row>
    <row r="49" spans="1:13" s="48" customFormat="1" ht="15" customHeight="1" x14ac:dyDescent="0.2">
      <c r="A49" s="99" t="s">
        <v>934</v>
      </c>
      <c r="B49" s="99" t="s">
        <v>59</v>
      </c>
      <c r="C49" s="100" t="s">
        <v>164</v>
      </c>
      <c r="D49" s="16">
        <v>60.841999999999999</v>
      </c>
      <c r="E49" s="39">
        <v>5.44</v>
      </c>
      <c r="F49" s="92">
        <v>66.281999999999996</v>
      </c>
      <c r="G49" s="59">
        <v>246.54446514999989</v>
      </c>
      <c r="H49" s="59">
        <v>334.18364400000002</v>
      </c>
      <c r="I49" s="60">
        <v>580.72810914999991</v>
      </c>
      <c r="J49" s="59">
        <v>4052.208427566482</v>
      </c>
      <c r="K49" s="59">
        <v>61430.816911764698</v>
      </c>
      <c r="L49" s="59">
        <v>8761.475350019613</v>
      </c>
      <c r="M49" s="88">
        <v>4303.822381949898</v>
      </c>
    </row>
    <row r="50" spans="1:13" s="48" customFormat="1" ht="15" customHeight="1" x14ac:dyDescent="0.2">
      <c r="A50" s="99" t="s">
        <v>935</v>
      </c>
      <c r="B50" s="99" t="s">
        <v>59</v>
      </c>
      <c r="C50" s="100" t="s">
        <v>166</v>
      </c>
      <c r="D50" s="16">
        <v>210.97</v>
      </c>
      <c r="E50" s="39">
        <v>13.988</v>
      </c>
      <c r="F50" s="92">
        <v>224.958</v>
      </c>
      <c r="G50" s="59">
        <v>774.83851220000622</v>
      </c>
      <c r="H50" s="59">
        <v>1270.930060150002</v>
      </c>
      <c r="I50" s="60">
        <v>2045.7685723500081</v>
      </c>
      <c r="J50" s="59">
        <v>3672.74262786181</v>
      </c>
      <c r="K50" s="59">
        <v>90858.597379897197</v>
      </c>
      <c r="L50" s="59">
        <v>9094.002313098481</v>
      </c>
      <c r="M50" s="88">
        <v>3838.0952749392268</v>
      </c>
    </row>
    <row r="51" spans="1:13" s="48" customFormat="1" ht="15" customHeight="1" x14ac:dyDescent="0.2">
      <c r="A51" s="99" t="s">
        <v>936</v>
      </c>
      <c r="B51" s="99" t="s">
        <v>59</v>
      </c>
      <c r="C51" s="100" t="s">
        <v>170</v>
      </c>
      <c r="D51" s="16">
        <v>216.285</v>
      </c>
      <c r="E51" s="39">
        <v>17.463000000000001</v>
      </c>
      <c r="F51" s="92">
        <v>233.74799999999999</v>
      </c>
      <c r="G51" s="59">
        <v>846.86402189999194</v>
      </c>
      <c r="H51" s="59">
        <v>1877.0806101000001</v>
      </c>
      <c r="I51" s="60">
        <v>2723.944631999992</v>
      </c>
      <c r="J51" s="59">
        <v>3915.500482696405</v>
      </c>
      <c r="K51" s="59">
        <v>107489.0116303041</v>
      </c>
      <c r="L51" s="59">
        <v>11653.33877509109</v>
      </c>
      <c r="M51" s="88">
        <v>4236.9470166502824</v>
      </c>
    </row>
    <row r="52" spans="1:13" s="48" customFormat="1" ht="15" customHeight="1" x14ac:dyDescent="0.2">
      <c r="A52" s="99" t="s">
        <v>937</v>
      </c>
      <c r="B52" s="99" t="s">
        <v>59</v>
      </c>
      <c r="C52" s="100" t="s">
        <v>172</v>
      </c>
      <c r="D52" s="16">
        <v>93.953000000000003</v>
      </c>
      <c r="E52" s="39">
        <v>6.3129999999999997</v>
      </c>
      <c r="F52" s="92">
        <v>100.26600000000001</v>
      </c>
      <c r="G52" s="59">
        <v>347.68092970000208</v>
      </c>
      <c r="H52" s="59">
        <v>474.12152920000011</v>
      </c>
      <c r="I52" s="60">
        <v>821.80245890000219</v>
      </c>
      <c r="J52" s="59">
        <v>3700.5835864741098</v>
      </c>
      <c r="K52" s="59">
        <v>75102.412355457011</v>
      </c>
      <c r="L52" s="59">
        <v>8196.2226367861695</v>
      </c>
      <c r="M52" s="88">
        <v>3921.5083431085282</v>
      </c>
    </row>
    <row r="53" spans="1:13" s="48" customFormat="1" ht="15" customHeight="1" x14ac:dyDescent="0.2">
      <c r="A53" s="99" t="s">
        <v>938</v>
      </c>
      <c r="B53" s="99" t="s">
        <v>59</v>
      </c>
      <c r="C53" s="100" t="s">
        <v>174</v>
      </c>
      <c r="D53" s="16">
        <v>39.524999999999999</v>
      </c>
      <c r="E53" s="39">
        <v>3.1779999999999999</v>
      </c>
      <c r="F53" s="92">
        <v>42.703000000000003</v>
      </c>
      <c r="G53" s="59">
        <v>148.27180430000001</v>
      </c>
      <c r="H53" s="59">
        <v>240.39030034999999</v>
      </c>
      <c r="I53" s="60">
        <v>388.66210465000012</v>
      </c>
      <c r="J53" s="59">
        <v>3751.3422972802032</v>
      </c>
      <c r="K53" s="59">
        <v>75642.007662051605</v>
      </c>
      <c r="L53" s="59">
        <v>9101.5175666814994</v>
      </c>
      <c r="M53" s="88">
        <v>4025.187433488979</v>
      </c>
    </row>
    <row r="54" spans="1:13" s="48" customFormat="1" ht="15" customHeight="1" x14ac:dyDescent="0.2">
      <c r="A54" s="99" t="s">
        <v>939</v>
      </c>
      <c r="B54" s="99" t="s">
        <v>59</v>
      </c>
      <c r="C54" s="100" t="s">
        <v>176</v>
      </c>
      <c r="D54" s="16">
        <v>59.128</v>
      </c>
      <c r="E54" s="39">
        <v>5.42</v>
      </c>
      <c r="F54" s="92">
        <v>64.548000000000002</v>
      </c>
      <c r="G54" s="59">
        <v>236.92546239999911</v>
      </c>
      <c r="H54" s="59">
        <v>440.16826730000008</v>
      </c>
      <c r="I54" s="60">
        <v>677.09372969999924</v>
      </c>
      <c r="J54" s="59">
        <v>4006.9926667568511</v>
      </c>
      <c r="K54" s="59">
        <v>81211.857435424376</v>
      </c>
      <c r="L54" s="59">
        <v>10489.770863543399</v>
      </c>
      <c r="M54" s="88">
        <v>4141.1847584422694</v>
      </c>
    </row>
    <row r="55" spans="1:13" s="48" customFormat="1" ht="15" customHeight="1" x14ac:dyDescent="0.2">
      <c r="A55" s="99" t="s">
        <v>940</v>
      </c>
      <c r="B55" s="99" t="s">
        <v>59</v>
      </c>
      <c r="C55" s="100" t="s">
        <v>178</v>
      </c>
      <c r="D55" s="16">
        <v>24.247</v>
      </c>
      <c r="E55" s="39">
        <v>2.7429999999999999</v>
      </c>
      <c r="F55" s="92">
        <v>26.99</v>
      </c>
      <c r="G55" s="59">
        <v>116.3845828499996</v>
      </c>
      <c r="H55" s="59">
        <v>318.52591890000002</v>
      </c>
      <c r="I55" s="60">
        <v>434.91050174999958</v>
      </c>
      <c r="J55" s="59">
        <v>4799.9580504804553</v>
      </c>
      <c r="K55" s="59">
        <v>116123.1931826467</v>
      </c>
      <c r="L55" s="59">
        <v>16113.76442200814</v>
      </c>
      <c r="M55" s="88">
        <v>4846.7323054178814</v>
      </c>
    </row>
    <row r="56" spans="1:13" s="48" customFormat="1" ht="15" customHeight="1" x14ac:dyDescent="0.2">
      <c r="A56" s="99" t="s">
        <v>941</v>
      </c>
      <c r="B56" s="99" t="s">
        <v>59</v>
      </c>
      <c r="C56" s="100" t="s">
        <v>180</v>
      </c>
      <c r="D56" s="16">
        <v>90.703999999999994</v>
      </c>
      <c r="E56" s="39">
        <v>6.0010000000000003</v>
      </c>
      <c r="F56" s="92">
        <v>96.704999999999998</v>
      </c>
      <c r="G56" s="59">
        <v>348.03617669999699</v>
      </c>
      <c r="H56" s="59">
        <v>500.79795419999999</v>
      </c>
      <c r="I56" s="60">
        <v>848.83413089999704</v>
      </c>
      <c r="J56" s="59">
        <v>3837.0543382871429</v>
      </c>
      <c r="K56" s="59">
        <v>83452.416963839365</v>
      </c>
      <c r="L56" s="59">
        <v>8777.561976112891</v>
      </c>
      <c r="M56" s="88">
        <v>4041.9972905173572</v>
      </c>
    </row>
    <row r="57" spans="1:13" s="48" customFormat="1" ht="15" customHeight="1" x14ac:dyDescent="0.2">
      <c r="A57" s="99" t="s">
        <v>942</v>
      </c>
      <c r="B57" s="99" t="s">
        <v>59</v>
      </c>
      <c r="C57" s="100" t="s">
        <v>182</v>
      </c>
      <c r="D57" s="16">
        <v>30.858000000000001</v>
      </c>
      <c r="E57" s="39">
        <v>2.5059999999999998</v>
      </c>
      <c r="F57" s="92">
        <v>33.363999999999997</v>
      </c>
      <c r="G57" s="59">
        <v>125.63865985</v>
      </c>
      <c r="H57" s="59">
        <v>152.25820624999989</v>
      </c>
      <c r="I57" s="60">
        <v>277.8968660999999</v>
      </c>
      <c r="J57" s="59">
        <v>4071.510138375786</v>
      </c>
      <c r="K57" s="59">
        <v>60757.464584995978</v>
      </c>
      <c r="L57" s="59">
        <v>8329.2430793669791</v>
      </c>
      <c r="M57" s="88">
        <v>4384.528349328215</v>
      </c>
    </row>
    <row r="58" spans="1:13" s="48" customFormat="1" ht="15" customHeight="1" x14ac:dyDescent="0.2">
      <c r="A58" s="99" t="s">
        <v>943</v>
      </c>
      <c r="B58" s="99" t="s">
        <v>59</v>
      </c>
      <c r="C58" s="100" t="s">
        <v>184</v>
      </c>
      <c r="D58" s="16">
        <v>109.834</v>
      </c>
      <c r="E58" s="39">
        <v>7.5469999999999997</v>
      </c>
      <c r="F58" s="92">
        <v>117.381</v>
      </c>
      <c r="G58" s="59">
        <v>439.44097485000032</v>
      </c>
      <c r="H58" s="59">
        <v>640.40708945000006</v>
      </c>
      <c r="I58" s="60">
        <v>1079.8480643</v>
      </c>
      <c r="J58" s="59">
        <v>4000.9557591456219</v>
      </c>
      <c r="K58" s="59">
        <v>84855.848608718705</v>
      </c>
      <c r="L58" s="59">
        <v>9199.5132457552772</v>
      </c>
      <c r="M58" s="88">
        <v>4339.9434581008372</v>
      </c>
    </row>
    <row r="59" spans="1:13" s="48" customFormat="1" ht="15" customHeight="1" x14ac:dyDescent="0.2">
      <c r="A59" s="99" t="s">
        <v>944</v>
      </c>
      <c r="B59" s="99" t="s">
        <v>59</v>
      </c>
      <c r="C59" s="100" t="s">
        <v>186</v>
      </c>
      <c r="D59" s="16">
        <v>124.941</v>
      </c>
      <c r="E59" s="39">
        <v>7.8179999999999996</v>
      </c>
      <c r="F59" s="92">
        <v>132.75899999999999</v>
      </c>
      <c r="G59" s="59">
        <v>491.10322400000501</v>
      </c>
      <c r="H59" s="59">
        <v>541.45186679999972</v>
      </c>
      <c r="I59" s="60">
        <v>1032.555090800005</v>
      </c>
      <c r="J59" s="59">
        <v>3930.681073466716</v>
      </c>
      <c r="K59" s="59">
        <v>69257.081964696816</v>
      </c>
      <c r="L59" s="59">
        <v>7777.6654750337411</v>
      </c>
      <c r="M59" s="88">
        <v>4219.462359309261</v>
      </c>
    </row>
    <row r="60" spans="1:13" s="48" customFormat="1" ht="15" customHeight="1" x14ac:dyDescent="0.2">
      <c r="A60" s="99" t="s">
        <v>945</v>
      </c>
      <c r="B60" s="99" t="s">
        <v>59</v>
      </c>
      <c r="C60" s="100" t="s">
        <v>188</v>
      </c>
      <c r="D60" s="16">
        <v>53.341000000000001</v>
      </c>
      <c r="E60" s="39">
        <v>7.3209999999999997</v>
      </c>
      <c r="F60" s="92">
        <v>60.661999999999999</v>
      </c>
      <c r="G60" s="59">
        <v>254.70250524999869</v>
      </c>
      <c r="H60" s="59">
        <v>355.15351220000008</v>
      </c>
      <c r="I60" s="60">
        <v>609.85601744999872</v>
      </c>
      <c r="J60" s="59">
        <v>4774.9855692618939</v>
      </c>
      <c r="K60" s="59">
        <v>48511.612102171843</v>
      </c>
      <c r="L60" s="59">
        <v>10053.34505044342</v>
      </c>
      <c r="M60" s="88">
        <v>5507.9148249464506</v>
      </c>
    </row>
    <row r="61" spans="1:13" s="48" customFormat="1" ht="15" customHeight="1" x14ac:dyDescent="0.2">
      <c r="A61" s="99" t="s">
        <v>946</v>
      </c>
      <c r="B61" s="99" t="s">
        <v>59</v>
      </c>
      <c r="C61" s="100" t="s">
        <v>190</v>
      </c>
      <c r="D61" s="16">
        <v>47.305</v>
      </c>
      <c r="E61" s="39">
        <v>3.1739999999999999</v>
      </c>
      <c r="F61" s="92">
        <v>50.478999999999999</v>
      </c>
      <c r="G61" s="59">
        <v>194.27111229999889</v>
      </c>
      <c r="H61" s="59">
        <v>262.10770600000012</v>
      </c>
      <c r="I61" s="60">
        <v>456.37881829999901</v>
      </c>
      <c r="J61" s="59">
        <v>4106.7775562836687</v>
      </c>
      <c r="K61" s="59">
        <v>82579.617517328312</v>
      </c>
      <c r="L61" s="59">
        <v>9040.9639315358672</v>
      </c>
      <c r="M61" s="88">
        <v>4259.3973317254759</v>
      </c>
    </row>
    <row r="62" spans="1:13" s="48" customFormat="1" ht="15" customHeight="1" x14ac:dyDescent="0.2">
      <c r="A62" s="99" t="s">
        <v>947</v>
      </c>
      <c r="B62" s="99" t="s">
        <v>59</v>
      </c>
      <c r="C62" s="100" t="s">
        <v>192</v>
      </c>
      <c r="D62" s="16">
        <v>77.87</v>
      </c>
      <c r="E62" s="39">
        <v>4.4290000000000003</v>
      </c>
      <c r="F62" s="92">
        <v>82.299000000000007</v>
      </c>
      <c r="G62" s="59">
        <v>286.870549549999</v>
      </c>
      <c r="H62" s="59">
        <v>504.28378860000021</v>
      </c>
      <c r="I62" s="60">
        <v>791.15433814999915</v>
      </c>
      <c r="J62" s="59">
        <v>3683.96750417361</v>
      </c>
      <c r="K62" s="59">
        <v>113859.5142470084</v>
      </c>
      <c r="L62" s="59">
        <v>9613.1707329372057</v>
      </c>
      <c r="M62" s="88">
        <v>3839.6850512635051</v>
      </c>
    </row>
    <row r="63" spans="1:13" s="48" customFormat="1" ht="15" customHeight="1" x14ac:dyDescent="0.2">
      <c r="A63" s="99" t="s">
        <v>948</v>
      </c>
      <c r="B63" s="99" t="s">
        <v>59</v>
      </c>
      <c r="C63" s="100" t="s">
        <v>194</v>
      </c>
      <c r="D63" s="16">
        <v>127.04</v>
      </c>
      <c r="E63" s="39">
        <v>8.6959999999999997</v>
      </c>
      <c r="F63" s="92">
        <v>135.73599999999999</v>
      </c>
      <c r="G63" s="59">
        <v>519.80759304999594</v>
      </c>
      <c r="H63" s="59">
        <v>628.73758784999995</v>
      </c>
      <c r="I63" s="60">
        <v>1148.545180899996</v>
      </c>
      <c r="J63" s="59">
        <v>4091.6844541089099</v>
      </c>
      <c r="K63" s="59">
        <v>72301.93052552898</v>
      </c>
      <c r="L63" s="59">
        <v>8461.6106331407718</v>
      </c>
      <c r="M63" s="88">
        <v>4305.8589064868247</v>
      </c>
    </row>
    <row r="64" spans="1:13" s="48" customFormat="1" ht="15" customHeight="1" x14ac:dyDescent="0.2">
      <c r="A64" s="99" t="s">
        <v>949</v>
      </c>
      <c r="B64" s="99" t="s">
        <v>59</v>
      </c>
      <c r="C64" s="100" t="s">
        <v>196</v>
      </c>
      <c r="D64" s="16">
        <v>99.203999999999994</v>
      </c>
      <c r="E64" s="39">
        <v>6.3010000000000002</v>
      </c>
      <c r="F64" s="92">
        <v>105.505</v>
      </c>
      <c r="G64" s="59">
        <v>369.88554999999798</v>
      </c>
      <c r="H64" s="59">
        <v>478.84074739999988</v>
      </c>
      <c r="I64" s="60">
        <v>848.72629739999797</v>
      </c>
      <c r="J64" s="59">
        <v>3728.534635700154</v>
      </c>
      <c r="K64" s="59">
        <v>75994.405237263913</v>
      </c>
      <c r="L64" s="59">
        <v>8044.417775460859</v>
      </c>
      <c r="M64" s="88">
        <v>3959.0014877607382</v>
      </c>
    </row>
    <row r="65" spans="1:13" s="48" customFormat="1" ht="15" customHeight="1" x14ac:dyDescent="0.2">
      <c r="A65" s="99" t="s">
        <v>950</v>
      </c>
      <c r="B65" s="99" t="s">
        <v>59</v>
      </c>
      <c r="C65" s="100" t="s">
        <v>198</v>
      </c>
      <c r="D65" s="16">
        <v>97.364999999999995</v>
      </c>
      <c r="E65" s="39">
        <v>8.0830000000000002</v>
      </c>
      <c r="F65" s="92">
        <v>105.44799999999999</v>
      </c>
      <c r="G65" s="59">
        <v>408.73419769999799</v>
      </c>
      <c r="H65" s="59">
        <v>1020.78994</v>
      </c>
      <c r="I65" s="60">
        <v>1429.5241376999979</v>
      </c>
      <c r="J65" s="59">
        <v>4197.9581749088284</v>
      </c>
      <c r="K65" s="59">
        <v>126288.4993195596</v>
      </c>
      <c r="L65" s="59">
        <v>13556.673788976541</v>
      </c>
      <c r="M65" s="88">
        <v>4390.8366029992922</v>
      </c>
    </row>
    <row r="66" spans="1:13" s="48" customFormat="1" ht="15" customHeight="1" x14ac:dyDescent="0.2">
      <c r="A66" s="99" t="s">
        <v>951</v>
      </c>
      <c r="B66" s="99" t="s">
        <v>59</v>
      </c>
      <c r="C66" s="100" t="s">
        <v>202</v>
      </c>
      <c r="D66" s="16">
        <v>87.938000000000002</v>
      </c>
      <c r="E66" s="39">
        <v>5.944</v>
      </c>
      <c r="F66" s="92">
        <v>93.882000000000005</v>
      </c>
      <c r="G66" s="59">
        <v>346.88667699999797</v>
      </c>
      <c r="H66" s="59">
        <v>673.54693799999995</v>
      </c>
      <c r="I66" s="60">
        <v>1020.433614999998</v>
      </c>
      <c r="J66" s="59">
        <v>3944.6732584320539</v>
      </c>
      <c r="K66" s="59">
        <v>113315.4337146702</v>
      </c>
      <c r="L66" s="59">
        <v>10869.321222385521</v>
      </c>
      <c r="M66" s="88">
        <v>4129.6032976190236</v>
      </c>
    </row>
    <row r="67" spans="1:13" s="48" customFormat="1" ht="15" customHeight="1" x14ac:dyDescent="0.2">
      <c r="A67" s="99" t="s">
        <v>952</v>
      </c>
      <c r="B67" s="99" t="s">
        <v>59</v>
      </c>
      <c r="C67" s="100" t="s">
        <v>204</v>
      </c>
      <c r="D67" s="16">
        <v>47.094999999999999</v>
      </c>
      <c r="E67" s="39">
        <v>3.7290000000000001</v>
      </c>
      <c r="F67" s="92">
        <v>50.823999999999998</v>
      </c>
      <c r="G67" s="59">
        <v>213.51357269999909</v>
      </c>
      <c r="H67" s="59">
        <v>324.60820749999999</v>
      </c>
      <c r="I67" s="60">
        <v>538.12178019999908</v>
      </c>
      <c r="J67" s="59">
        <v>4533.6781547934834</v>
      </c>
      <c r="K67" s="59">
        <v>87049.666800750871</v>
      </c>
      <c r="L67" s="59">
        <v>10587.94624980323</v>
      </c>
      <c r="M67" s="88">
        <v>4741.3744159708449</v>
      </c>
    </row>
    <row r="68" spans="1:13" s="48" customFormat="1" ht="15" customHeight="1" x14ac:dyDescent="0.2">
      <c r="A68" s="99" t="s">
        <v>953</v>
      </c>
      <c r="B68" s="99" t="s">
        <v>59</v>
      </c>
      <c r="C68" s="100" t="s">
        <v>206</v>
      </c>
      <c r="D68" s="16">
        <v>139.93</v>
      </c>
      <c r="E68" s="39">
        <v>8.1940000000000008</v>
      </c>
      <c r="F68" s="92">
        <v>148.124</v>
      </c>
      <c r="G68" s="59">
        <v>525.80737850000173</v>
      </c>
      <c r="H68" s="59">
        <v>680.65877775000001</v>
      </c>
      <c r="I68" s="60">
        <v>1206.4661562500021</v>
      </c>
      <c r="J68" s="59">
        <v>3757.6458121918231</v>
      </c>
      <c r="K68" s="59">
        <v>83067.949444715632</v>
      </c>
      <c r="L68" s="59">
        <v>8144.9741854797458</v>
      </c>
      <c r="M68" s="88">
        <v>3913.421989431391</v>
      </c>
    </row>
    <row r="69" spans="1:13" s="48" customFormat="1" ht="15" customHeight="1" x14ac:dyDescent="0.2">
      <c r="A69" s="99" t="s">
        <v>954</v>
      </c>
      <c r="B69" s="99" t="s">
        <v>59</v>
      </c>
      <c r="C69" s="100" t="s">
        <v>208</v>
      </c>
      <c r="D69" s="16">
        <v>147.648</v>
      </c>
      <c r="E69" s="39">
        <v>8.6340000000000003</v>
      </c>
      <c r="F69" s="92">
        <v>156.28200000000001</v>
      </c>
      <c r="G69" s="59">
        <v>567.24595370000691</v>
      </c>
      <c r="H69" s="59">
        <v>653.18022260000009</v>
      </c>
      <c r="I69" s="60">
        <v>1220.426176300007</v>
      </c>
      <c r="J69" s="59">
        <v>3841.88037562315</v>
      </c>
      <c r="K69" s="59">
        <v>75652.098980773691</v>
      </c>
      <c r="L69" s="59">
        <v>7809.128218860822</v>
      </c>
      <c r="M69" s="88">
        <v>4093.008490572895</v>
      </c>
    </row>
    <row r="70" spans="1:13" s="48" customFormat="1" ht="15" customHeight="1" x14ac:dyDescent="0.2">
      <c r="A70" s="77" t="s">
        <v>955</v>
      </c>
      <c r="B70" s="77" t="s">
        <v>59</v>
      </c>
      <c r="C70" s="78" t="s">
        <v>210</v>
      </c>
      <c r="D70" s="79">
        <v>48.881999999999998</v>
      </c>
      <c r="E70" s="80">
        <v>4.117</v>
      </c>
      <c r="F70" s="95">
        <v>52.999000000000002</v>
      </c>
      <c r="G70" s="81">
        <v>211.73468859999991</v>
      </c>
      <c r="H70" s="81">
        <v>302.24167940000001</v>
      </c>
      <c r="I70" s="82">
        <v>513.97636799999987</v>
      </c>
      <c r="J70" s="81">
        <v>4331.5471666462072</v>
      </c>
      <c r="K70" s="81">
        <v>73413.087053679861</v>
      </c>
      <c r="L70" s="81">
        <v>9697.8502990622437</v>
      </c>
      <c r="M70" s="96">
        <v>4506.9112090251156</v>
      </c>
    </row>
    <row r="71" spans="1:13" s="48" customFormat="1" ht="15" customHeight="1" x14ac:dyDescent="0.2">
      <c r="A71" s="99" t="s">
        <v>956</v>
      </c>
      <c r="B71" s="99" t="s">
        <v>61</v>
      </c>
      <c r="C71" s="100" t="s">
        <v>212</v>
      </c>
      <c r="D71" s="16">
        <v>105.113</v>
      </c>
      <c r="E71" s="39">
        <v>6.2709999999999999</v>
      </c>
      <c r="F71" s="92">
        <v>111.384</v>
      </c>
      <c r="G71" s="59">
        <v>368.18110544999502</v>
      </c>
      <c r="H71" s="59">
        <v>495.06684304999987</v>
      </c>
      <c r="I71" s="60">
        <v>863.24794849999489</v>
      </c>
      <c r="J71" s="59">
        <v>3502.717127757699</v>
      </c>
      <c r="K71" s="59">
        <v>78945.438215595583</v>
      </c>
      <c r="L71" s="59">
        <v>7750.1970525389188</v>
      </c>
      <c r="M71" s="88">
        <v>3728.3407470227939</v>
      </c>
    </row>
    <row r="72" spans="1:13" s="48" customFormat="1" ht="15" customHeight="1" x14ac:dyDescent="0.2">
      <c r="A72" s="99" t="s">
        <v>957</v>
      </c>
      <c r="B72" s="99" t="s">
        <v>61</v>
      </c>
      <c r="C72" s="100" t="s">
        <v>214</v>
      </c>
      <c r="D72" s="16">
        <v>210.054</v>
      </c>
      <c r="E72" s="39">
        <v>14.743</v>
      </c>
      <c r="F72" s="92">
        <v>224.797</v>
      </c>
      <c r="G72" s="59">
        <v>815.15962745000195</v>
      </c>
      <c r="H72" s="59">
        <v>1149.2346631</v>
      </c>
      <c r="I72" s="60">
        <v>1964.394290550003</v>
      </c>
      <c r="J72" s="59">
        <v>3880.7146136231731</v>
      </c>
      <c r="K72" s="59">
        <v>77951.208241199245</v>
      </c>
      <c r="L72" s="59">
        <v>8738.5253831234513</v>
      </c>
      <c r="M72" s="88">
        <v>4181.6138763921117</v>
      </c>
    </row>
    <row r="73" spans="1:13" s="48" customFormat="1" ht="15" customHeight="1" x14ac:dyDescent="0.2">
      <c r="A73" s="99" t="s">
        <v>958</v>
      </c>
      <c r="B73" s="99" t="s">
        <v>61</v>
      </c>
      <c r="C73" s="100" t="s">
        <v>216</v>
      </c>
      <c r="D73" s="16">
        <v>93.626999999999995</v>
      </c>
      <c r="E73" s="39">
        <v>7.0679999999999996</v>
      </c>
      <c r="F73" s="92">
        <v>100.69499999999999</v>
      </c>
      <c r="G73" s="59">
        <v>370.49700415000012</v>
      </c>
      <c r="H73" s="59">
        <v>518.62344595000002</v>
      </c>
      <c r="I73" s="60">
        <v>889.1204501000002</v>
      </c>
      <c r="J73" s="59">
        <v>3957.1598379740899</v>
      </c>
      <c r="K73" s="59">
        <v>73376.265697509909</v>
      </c>
      <c r="L73" s="59">
        <v>8829.8371329261663</v>
      </c>
      <c r="M73" s="88">
        <v>4248.5752439653706</v>
      </c>
    </row>
    <row r="74" spans="1:13" s="48" customFormat="1" ht="15" customHeight="1" x14ac:dyDescent="0.2">
      <c r="A74" s="99" t="s">
        <v>959</v>
      </c>
      <c r="B74" s="99" t="s">
        <v>61</v>
      </c>
      <c r="C74" s="100" t="s">
        <v>218</v>
      </c>
      <c r="D74" s="16">
        <v>26.216000000000001</v>
      </c>
      <c r="E74" s="39">
        <v>3.4849999999999999</v>
      </c>
      <c r="F74" s="92">
        <v>29.701000000000001</v>
      </c>
      <c r="G74" s="59">
        <v>118.82638759999961</v>
      </c>
      <c r="H74" s="59">
        <v>147.04458355000011</v>
      </c>
      <c r="I74" s="60">
        <v>265.87097114999972</v>
      </c>
      <c r="J74" s="59">
        <v>4532.5903112602837</v>
      </c>
      <c r="K74" s="59">
        <v>42193.567733142067</v>
      </c>
      <c r="L74" s="59">
        <v>8951.5831503989666</v>
      </c>
      <c r="M74" s="88">
        <v>4879.7333826126078</v>
      </c>
    </row>
    <row r="75" spans="1:13" s="48" customFormat="1" ht="15" customHeight="1" x14ac:dyDescent="0.2">
      <c r="A75" s="99" t="s">
        <v>960</v>
      </c>
      <c r="B75" s="99" t="s">
        <v>61</v>
      </c>
      <c r="C75" s="100" t="s">
        <v>220</v>
      </c>
      <c r="D75" s="16">
        <v>130.53399999999999</v>
      </c>
      <c r="E75" s="39">
        <v>8.5510000000000002</v>
      </c>
      <c r="F75" s="92">
        <v>139.08500000000001</v>
      </c>
      <c r="G75" s="59">
        <v>481.70678569999808</v>
      </c>
      <c r="H75" s="59">
        <v>825.15781085000037</v>
      </c>
      <c r="I75" s="60">
        <v>1306.8645965499979</v>
      </c>
      <c r="J75" s="59">
        <v>3690.2782853509279</v>
      </c>
      <c r="K75" s="59">
        <v>96498.399117062378</v>
      </c>
      <c r="L75" s="59">
        <v>9396.1577204587029</v>
      </c>
      <c r="M75" s="88">
        <v>3846.238737314442</v>
      </c>
    </row>
    <row r="76" spans="1:13" s="48" customFormat="1" ht="15" customHeight="1" x14ac:dyDescent="0.2">
      <c r="A76" s="99" t="s">
        <v>961</v>
      </c>
      <c r="B76" s="99" t="s">
        <v>61</v>
      </c>
      <c r="C76" s="100" t="s">
        <v>222</v>
      </c>
      <c r="D76" s="16">
        <v>150.62899999999999</v>
      </c>
      <c r="E76" s="39">
        <v>12.336</v>
      </c>
      <c r="F76" s="92">
        <v>162.965</v>
      </c>
      <c r="G76" s="59">
        <v>632.98275329999399</v>
      </c>
      <c r="H76" s="59">
        <v>1059.6068855000001</v>
      </c>
      <c r="I76" s="60">
        <v>1692.589638799994</v>
      </c>
      <c r="J76" s="59">
        <v>4202.2635302630579</v>
      </c>
      <c r="K76" s="59">
        <v>85895.499797341123</v>
      </c>
      <c r="L76" s="59">
        <v>10386.215683122109</v>
      </c>
      <c r="M76" s="88">
        <v>4456.3697078287387</v>
      </c>
    </row>
    <row r="77" spans="1:13" s="48" customFormat="1" ht="15" customHeight="1" x14ac:dyDescent="0.2">
      <c r="A77" s="99" t="s">
        <v>962</v>
      </c>
      <c r="B77" s="99" t="s">
        <v>61</v>
      </c>
      <c r="C77" s="100" t="s">
        <v>224</v>
      </c>
      <c r="D77" s="16">
        <v>39.421999999999997</v>
      </c>
      <c r="E77" s="39">
        <v>5.13</v>
      </c>
      <c r="F77" s="92">
        <v>44.552</v>
      </c>
      <c r="G77" s="59">
        <v>182.03094780000009</v>
      </c>
      <c r="H77" s="59">
        <v>298.72208584999998</v>
      </c>
      <c r="I77" s="60">
        <v>480.75303365000002</v>
      </c>
      <c r="J77" s="59">
        <v>4617.4965197098081</v>
      </c>
      <c r="K77" s="59">
        <v>58230.426091617926</v>
      </c>
      <c r="L77" s="59">
        <v>10790.82944985635</v>
      </c>
      <c r="M77" s="88">
        <v>4819.9689614997633</v>
      </c>
    </row>
    <row r="78" spans="1:13" s="48" customFormat="1" ht="15" customHeight="1" x14ac:dyDescent="0.2">
      <c r="A78" s="99" t="s">
        <v>963</v>
      </c>
      <c r="B78" s="99" t="s">
        <v>61</v>
      </c>
      <c r="C78" s="100" t="s">
        <v>226</v>
      </c>
      <c r="D78" s="16">
        <v>70.209000000000003</v>
      </c>
      <c r="E78" s="39">
        <v>7.85</v>
      </c>
      <c r="F78" s="92">
        <v>78.058999999999997</v>
      </c>
      <c r="G78" s="59">
        <v>315.84173345000011</v>
      </c>
      <c r="H78" s="59">
        <v>514.98705524999991</v>
      </c>
      <c r="I78" s="60">
        <v>830.82878870000002</v>
      </c>
      <c r="J78" s="59">
        <v>4498.5932494409562</v>
      </c>
      <c r="K78" s="59">
        <v>65603.446528662418</v>
      </c>
      <c r="L78" s="59">
        <v>10643.60020881641</v>
      </c>
      <c r="M78" s="88">
        <v>4771.167307924713</v>
      </c>
    </row>
    <row r="79" spans="1:13" s="48" customFormat="1" ht="15" customHeight="1" x14ac:dyDescent="0.2">
      <c r="A79" s="99" t="s">
        <v>964</v>
      </c>
      <c r="B79" s="99" t="s">
        <v>61</v>
      </c>
      <c r="C79" s="100" t="s">
        <v>228</v>
      </c>
      <c r="D79" s="16">
        <v>118.306</v>
      </c>
      <c r="E79" s="39">
        <v>8.1660000000000004</v>
      </c>
      <c r="F79" s="92">
        <v>126.47199999999999</v>
      </c>
      <c r="G79" s="59">
        <v>414.13493769999491</v>
      </c>
      <c r="H79" s="59">
        <v>741.42491665</v>
      </c>
      <c r="I79" s="60">
        <v>1155.559854349995</v>
      </c>
      <c r="J79" s="59">
        <v>3500.540443426326</v>
      </c>
      <c r="K79" s="59">
        <v>90794.136253979916</v>
      </c>
      <c r="L79" s="59">
        <v>9136.8829017489643</v>
      </c>
      <c r="M79" s="88">
        <v>3724.5364975582102</v>
      </c>
    </row>
    <row r="80" spans="1:13" s="48" customFormat="1" ht="15" customHeight="1" x14ac:dyDescent="0.2">
      <c r="A80" s="99" t="s">
        <v>965</v>
      </c>
      <c r="B80" s="99" t="s">
        <v>61</v>
      </c>
      <c r="C80" s="100" t="s">
        <v>230</v>
      </c>
      <c r="D80" s="16">
        <v>179.84700000000001</v>
      </c>
      <c r="E80" s="39">
        <v>12.612</v>
      </c>
      <c r="F80" s="92">
        <v>192.459</v>
      </c>
      <c r="G80" s="59">
        <v>680.24158349999902</v>
      </c>
      <c r="H80" s="59">
        <v>965.57161299999984</v>
      </c>
      <c r="I80" s="60">
        <v>1645.8131964999991</v>
      </c>
      <c r="J80" s="59">
        <v>3782.3348929923709</v>
      </c>
      <c r="K80" s="59">
        <v>76559.753647320002</v>
      </c>
      <c r="L80" s="59">
        <v>8551.5003013628811</v>
      </c>
      <c r="M80" s="88">
        <v>3997.7760483088891</v>
      </c>
    </row>
    <row r="81" spans="1:13" s="48" customFormat="1" ht="15" customHeight="1" x14ac:dyDescent="0.2">
      <c r="A81" s="99" t="s">
        <v>966</v>
      </c>
      <c r="B81" s="99" t="s">
        <v>61</v>
      </c>
      <c r="C81" s="100" t="s">
        <v>232</v>
      </c>
      <c r="D81" s="16">
        <v>339.351</v>
      </c>
      <c r="E81" s="39">
        <v>23.713999999999999</v>
      </c>
      <c r="F81" s="92">
        <v>363.065</v>
      </c>
      <c r="G81" s="59">
        <v>1336.305529799992</v>
      </c>
      <c r="H81" s="59">
        <v>2285.86992865</v>
      </c>
      <c r="I81" s="60">
        <v>3622.1754584499922</v>
      </c>
      <c r="J81" s="59">
        <v>3937.8269985943521</v>
      </c>
      <c r="K81" s="59">
        <v>96393.266789660134</v>
      </c>
      <c r="L81" s="59">
        <v>9976.6583351465779</v>
      </c>
      <c r="M81" s="88">
        <v>4209.9899178672331</v>
      </c>
    </row>
    <row r="82" spans="1:13" s="48" customFormat="1" ht="15" customHeight="1" x14ac:dyDescent="0.2">
      <c r="A82" s="99" t="s">
        <v>967</v>
      </c>
      <c r="B82" s="99" t="s">
        <v>61</v>
      </c>
      <c r="C82" s="100" t="s">
        <v>234</v>
      </c>
      <c r="D82" s="16">
        <v>71.722999999999999</v>
      </c>
      <c r="E82" s="39">
        <v>4.5860000000000003</v>
      </c>
      <c r="F82" s="92">
        <v>76.308999999999997</v>
      </c>
      <c r="G82" s="59">
        <v>270.66835005000098</v>
      </c>
      <c r="H82" s="59">
        <v>622.33424779999984</v>
      </c>
      <c r="I82" s="60">
        <v>893.00259785000094</v>
      </c>
      <c r="J82" s="59">
        <v>3773.8012917753172</v>
      </c>
      <c r="K82" s="59">
        <v>135703.06319232439</v>
      </c>
      <c r="L82" s="59">
        <v>11702.45446605251</v>
      </c>
      <c r="M82" s="88">
        <v>3959.7447158218279</v>
      </c>
    </row>
    <row r="83" spans="1:13" s="48" customFormat="1" ht="15" customHeight="1" x14ac:dyDescent="0.2">
      <c r="A83" s="99" t="s">
        <v>968</v>
      </c>
      <c r="B83" s="99" t="s">
        <v>61</v>
      </c>
      <c r="C83" s="100" t="s">
        <v>236</v>
      </c>
      <c r="D83" s="16">
        <v>72.900000000000006</v>
      </c>
      <c r="E83" s="39">
        <v>5.7350000000000003</v>
      </c>
      <c r="F83" s="92">
        <v>78.635000000000005</v>
      </c>
      <c r="G83" s="59">
        <v>284.40298410000008</v>
      </c>
      <c r="H83" s="59">
        <v>1181.9451117000001</v>
      </c>
      <c r="I83" s="60">
        <v>1466.3480958</v>
      </c>
      <c r="J83" s="59">
        <v>3901.2755020576142</v>
      </c>
      <c r="K83" s="59">
        <v>206093.30631211851</v>
      </c>
      <c r="L83" s="59">
        <v>18647.524585744261</v>
      </c>
      <c r="M83" s="88">
        <v>4090.5989716077452</v>
      </c>
    </row>
    <row r="84" spans="1:13" s="48" customFormat="1" ht="15" customHeight="1" x14ac:dyDescent="0.2">
      <c r="A84" s="99" t="s">
        <v>969</v>
      </c>
      <c r="B84" s="99" t="s">
        <v>61</v>
      </c>
      <c r="C84" s="100" t="s">
        <v>238</v>
      </c>
      <c r="D84" s="16">
        <v>22.693999999999999</v>
      </c>
      <c r="E84" s="39">
        <v>2.8340000000000001</v>
      </c>
      <c r="F84" s="92">
        <v>25.527999999999999</v>
      </c>
      <c r="G84" s="59">
        <v>105.6193239499996</v>
      </c>
      <c r="H84" s="59">
        <v>136.88544210000001</v>
      </c>
      <c r="I84" s="60">
        <v>242.5047660499996</v>
      </c>
      <c r="J84" s="59">
        <v>4654.0638032078787</v>
      </c>
      <c r="K84" s="59">
        <v>48301.144001411427</v>
      </c>
      <c r="L84" s="59">
        <v>9499.5599361485274</v>
      </c>
      <c r="M84" s="88">
        <v>5106.823515617426</v>
      </c>
    </row>
    <row r="85" spans="1:13" s="48" customFormat="1" ht="15" customHeight="1" x14ac:dyDescent="0.2">
      <c r="A85" s="99" t="s">
        <v>970</v>
      </c>
      <c r="B85" s="99" t="s">
        <v>61</v>
      </c>
      <c r="C85" s="100" t="s">
        <v>240</v>
      </c>
      <c r="D85" s="16">
        <v>112.938</v>
      </c>
      <c r="E85" s="39">
        <v>6.7370000000000001</v>
      </c>
      <c r="F85" s="92">
        <v>119.675</v>
      </c>
      <c r="G85" s="59">
        <v>408.32648170000499</v>
      </c>
      <c r="H85" s="59">
        <v>690.16107475000103</v>
      </c>
      <c r="I85" s="60">
        <v>1098.487556450006</v>
      </c>
      <c r="J85" s="59">
        <v>3615.4924091094672</v>
      </c>
      <c r="K85" s="59">
        <v>102443.3835164021</v>
      </c>
      <c r="L85" s="59">
        <v>9178.9225523292735</v>
      </c>
      <c r="M85" s="88">
        <v>3821.1349588246771</v>
      </c>
    </row>
    <row r="86" spans="1:13" s="48" customFormat="1" ht="15" customHeight="1" x14ac:dyDescent="0.2">
      <c r="A86" s="99" t="s">
        <v>971</v>
      </c>
      <c r="B86" s="99" t="s">
        <v>61</v>
      </c>
      <c r="C86" s="100" t="s">
        <v>242</v>
      </c>
      <c r="D86" s="16">
        <v>24.387</v>
      </c>
      <c r="E86" s="39">
        <v>3.7370000000000001</v>
      </c>
      <c r="F86" s="92">
        <v>28.123999999999999</v>
      </c>
      <c r="G86" s="59">
        <v>114.91686540000001</v>
      </c>
      <c r="H86" s="59">
        <v>184.36064314999999</v>
      </c>
      <c r="I86" s="60">
        <v>299.27750854999999</v>
      </c>
      <c r="J86" s="59">
        <v>4712.2182064214539</v>
      </c>
      <c r="K86" s="59">
        <v>49333.862229060753</v>
      </c>
      <c r="L86" s="59">
        <v>10641.3564411179</v>
      </c>
      <c r="M86" s="88">
        <v>5130.6753013661937</v>
      </c>
    </row>
    <row r="87" spans="1:13" s="48" customFormat="1" ht="15" customHeight="1" x14ac:dyDescent="0.2">
      <c r="A87" s="99" t="s">
        <v>972</v>
      </c>
      <c r="B87" s="99" t="s">
        <v>61</v>
      </c>
      <c r="C87" s="100" t="s">
        <v>244</v>
      </c>
      <c r="D87" s="16">
        <v>57.223999999999997</v>
      </c>
      <c r="E87" s="39">
        <v>6.1050000000000004</v>
      </c>
      <c r="F87" s="92">
        <v>63.328999999999994</v>
      </c>
      <c r="G87" s="59">
        <v>223.00062380000119</v>
      </c>
      <c r="H87" s="59">
        <v>302.32957189999991</v>
      </c>
      <c r="I87" s="60">
        <v>525.33019570000113</v>
      </c>
      <c r="J87" s="59">
        <v>3896.977208863435</v>
      </c>
      <c r="K87" s="59">
        <v>49521.633398853381</v>
      </c>
      <c r="L87" s="59">
        <v>8295.2548705964273</v>
      </c>
      <c r="M87" s="88">
        <v>4571.9334057733549</v>
      </c>
    </row>
    <row r="88" spans="1:13" s="48" customFormat="1" ht="15" customHeight="1" x14ac:dyDescent="0.2">
      <c r="A88" s="99" t="s">
        <v>973</v>
      </c>
      <c r="B88" s="99" t="s">
        <v>61</v>
      </c>
      <c r="C88" s="100" t="s">
        <v>246</v>
      </c>
      <c r="D88" s="16">
        <v>36.119999999999997</v>
      </c>
      <c r="E88" s="39">
        <v>3.1360000000000001</v>
      </c>
      <c r="F88" s="92">
        <v>39.256</v>
      </c>
      <c r="G88" s="59">
        <v>164.23760619999911</v>
      </c>
      <c r="H88" s="59">
        <v>369.36176610000001</v>
      </c>
      <c r="I88" s="60">
        <v>533.59937229999912</v>
      </c>
      <c r="J88" s="59">
        <v>4546.9990642303192</v>
      </c>
      <c r="K88" s="59">
        <v>117781.1754145408</v>
      </c>
      <c r="L88" s="59">
        <v>13592.81058436925</v>
      </c>
      <c r="M88" s="88">
        <v>4838.2020326400498</v>
      </c>
    </row>
    <row r="89" spans="1:13" s="48" customFormat="1" ht="15" customHeight="1" x14ac:dyDescent="0.2">
      <c r="A89" s="99" t="s">
        <v>974</v>
      </c>
      <c r="B89" s="99" t="s">
        <v>61</v>
      </c>
      <c r="C89" s="100" t="s">
        <v>248</v>
      </c>
      <c r="D89" s="16">
        <v>236.36699999999999</v>
      </c>
      <c r="E89" s="39">
        <v>16.245999999999999</v>
      </c>
      <c r="F89" s="92">
        <v>252.613</v>
      </c>
      <c r="G89" s="59">
        <v>845.49641860000804</v>
      </c>
      <c r="H89" s="59">
        <v>1604.2502205000001</v>
      </c>
      <c r="I89" s="60">
        <v>2449.746639100008</v>
      </c>
      <c r="J89" s="59">
        <v>3577.049328374977</v>
      </c>
      <c r="K89" s="59">
        <v>98747.397544010848</v>
      </c>
      <c r="L89" s="59">
        <v>9697.6269594201731</v>
      </c>
      <c r="M89" s="88">
        <v>3737.0998506038081</v>
      </c>
    </row>
    <row r="90" spans="1:13" s="48" customFormat="1" ht="15" customHeight="1" x14ac:dyDescent="0.2">
      <c r="A90" s="99" t="s">
        <v>975</v>
      </c>
      <c r="B90" s="99" t="s">
        <v>61</v>
      </c>
      <c r="C90" s="100" t="s">
        <v>250</v>
      </c>
      <c r="D90" s="16">
        <v>147.255</v>
      </c>
      <c r="E90" s="39">
        <v>9.859</v>
      </c>
      <c r="F90" s="92">
        <v>157.114</v>
      </c>
      <c r="G90" s="59">
        <v>533.85750204999624</v>
      </c>
      <c r="H90" s="59">
        <v>1076.8697469000001</v>
      </c>
      <c r="I90" s="60">
        <v>1610.727248949996</v>
      </c>
      <c r="J90" s="59">
        <v>3625.394737360336</v>
      </c>
      <c r="K90" s="59">
        <v>109227.0764682017</v>
      </c>
      <c r="L90" s="59">
        <v>10251.96512691419</v>
      </c>
      <c r="M90" s="88">
        <v>3851.368914258891</v>
      </c>
    </row>
    <row r="91" spans="1:13" s="48" customFormat="1" ht="15" customHeight="1" x14ac:dyDescent="0.2">
      <c r="A91" s="77" t="s">
        <v>976</v>
      </c>
      <c r="B91" s="77" t="s">
        <v>61</v>
      </c>
      <c r="C91" s="78" t="s">
        <v>252</v>
      </c>
      <c r="D91" s="79">
        <v>87.244</v>
      </c>
      <c r="E91" s="80">
        <v>6.8559999999999999</v>
      </c>
      <c r="F91" s="95">
        <v>94.1</v>
      </c>
      <c r="G91" s="81">
        <v>333.18104295000001</v>
      </c>
      <c r="H91" s="81">
        <v>506.35576689999988</v>
      </c>
      <c r="I91" s="82">
        <v>839.53680984999994</v>
      </c>
      <c r="J91" s="81">
        <v>3818.9565236577878</v>
      </c>
      <c r="K91" s="81">
        <v>73855.858649358212</v>
      </c>
      <c r="L91" s="81">
        <v>8921.7514330499471</v>
      </c>
      <c r="M91" s="96">
        <v>4068.492336951876</v>
      </c>
    </row>
    <row r="92" spans="1:13" s="48" customFormat="1" ht="15" customHeight="1" x14ac:dyDescent="0.2">
      <c r="A92" s="99" t="s">
        <v>977</v>
      </c>
      <c r="B92" s="99" t="s">
        <v>63</v>
      </c>
      <c r="C92" s="100" t="s">
        <v>254</v>
      </c>
      <c r="D92" s="16">
        <v>54.962000000000003</v>
      </c>
      <c r="E92" s="39">
        <v>3.9529999999999998</v>
      </c>
      <c r="F92" s="92">
        <v>58.915000000000013</v>
      </c>
      <c r="G92" s="59">
        <v>225.22258239999999</v>
      </c>
      <c r="H92" s="59">
        <v>364.48857120000002</v>
      </c>
      <c r="I92" s="60">
        <v>589.71115359999999</v>
      </c>
      <c r="J92" s="59">
        <v>4097.7872420945369</v>
      </c>
      <c r="K92" s="59">
        <v>92205.55810776625</v>
      </c>
      <c r="L92" s="59">
        <v>10009.52480013579</v>
      </c>
      <c r="M92" s="88">
        <v>4330.6205395427532</v>
      </c>
    </row>
    <row r="93" spans="1:13" s="48" customFormat="1" ht="15" customHeight="1" x14ac:dyDescent="0.2">
      <c r="A93" s="99" t="s">
        <v>978</v>
      </c>
      <c r="B93" s="99" t="s">
        <v>63</v>
      </c>
      <c r="C93" s="100" t="s">
        <v>256</v>
      </c>
      <c r="D93" s="16">
        <v>52.33</v>
      </c>
      <c r="E93" s="39">
        <v>3.0230000000000001</v>
      </c>
      <c r="F93" s="92">
        <v>55.353000000000002</v>
      </c>
      <c r="G93" s="59">
        <v>198.08168795</v>
      </c>
      <c r="H93" s="59">
        <v>359.65733014999989</v>
      </c>
      <c r="I93" s="60">
        <v>557.73901809999984</v>
      </c>
      <c r="J93" s="59">
        <v>3785.2415048729208</v>
      </c>
      <c r="K93" s="59">
        <v>118973.6454349983</v>
      </c>
      <c r="L93" s="59">
        <v>10076.039566057851</v>
      </c>
      <c r="M93" s="88">
        <v>3965.758147473372</v>
      </c>
    </row>
    <row r="94" spans="1:13" s="48" customFormat="1" ht="15" customHeight="1" x14ac:dyDescent="0.2">
      <c r="A94" s="99" t="s">
        <v>979</v>
      </c>
      <c r="B94" s="99" t="s">
        <v>63</v>
      </c>
      <c r="C94" s="100" t="s">
        <v>258</v>
      </c>
      <c r="D94" s="16">
        <v>50.093000000000004</v>
      </c>
      <c r="E94" s="39">
        <v>4.1420000000000003</v>
      </c>
      <c r="F94" s="92">
        <v>54.235000000000007</v>
      </c>
      <c r="G94" s="59">
        <v>211.29820519999919</v>
      </c>
      <c r="H94" s="59">
        <v>333.80323565000009</v>
      </c>
      <c r="I94" s="60">
        <v>545.10144084999934</v>
      </c>
      <c r="J94" s="59">
        <v>4218.1184037689736</v>
      </c>
      <c r="K94" s="59">
        <v>80589.868577981673</v>
      </c>
      <c r="L94" s="59">
        <v>10050.73183092098</v>
      </c>
      <c r="M94" s="88">
        <v>4458.050197269853</v>
      </c>
    </row>
    <row r="95" spans="1:13" s="48" customFormat="1" ht="15" customHeight="1" x14ac:dyDescent="0.2">
      <c r="A95" s="99" t="s">
        <v>980</v>
      </c>
      <c r="B95" s="99" t="s">
        <v>63</v>
      </c>
      <c r="C95" s="100" t="s">
        <v>260</v>
      </c>
      <c r="D95" s="16">
        <v>39.390999999999998</v>
      </c>
      <c r="E95" s="39">
        <v>2.181</v>
      </c>
      <c r="F95" s="92">
        <v>41.572000000000003</v>
      </c>
      <c r="G95" s="59">
        <v>162.2539657999998</v>
      </c>
      <c r="H95" s="59">
        <v>219.95344044999999</v>
      </c>
      <c r="I95" s="60">
        <v>382.20740624999979</v>
      </c>
      <c r="J95" s="59">
        <v>4119.0618618466096</v>
      </c>
      <c r="K95" s="59">
        <v>100849.8122191655</v>
      </c>
      <c r="L95" s="59">
        <v>9193.8662140382912</v>
      </c>
      <c r="M95" s="88">
        <v>4239.2738098970531</v>
      </c>
    </row>
    <row r="96" spans="1:13" s="48" customFormat="1" ht="15" customHeight="1" x14ac:dyDescent="0.2">
      <c r="A96" s="99" t="s">
        <v>981</v>
      </c>
      <c r="B96" s="99" t="s">
        <v>63</v>
      </c>
      <c r="C96" s="100" t="s">
        <v>262</v>
      </c>
      <c r="D96" s="16">
        <v>34.216999999999999</v>
      </c>
      <c r="E96" s="39">
        <v>1.9</v>
      </c>
      <c r="F96" s="92">
        <v>36.116999999999997</v>
      </c>
      <c r="G96" s="59">
        <v>125.3665254999999</v>
      </c>
      <c r="H96" s="59">
        <v>186.19603265000001</v>
      </c>
      <c r="I96" s="60">
        <v>311.56255814999992</v>
      </c>
      <c r="J96" s="59">
        <v>3663.866659847441</v>
      </c>
      <c r="K96" s="59">
        <v>97997.911921052655</v>
      </c>
      <c r="L96" s="59">
        <v>8626.4794459672721</v>
      </c>
      <c r="M96" s="88">
        <v>3894.21692603982</v>
      </c>
    </row>
    <row r="97" spans="1:13" s="48" customFormat="1" ht="15" customHeight="1" x14ac:dyDescent="0.2">
      <c r="A97" s="99" t="s">
        <v>982</v>
      </c>
      <c r="B97" s="99" t="s">
        <v>63</v>
      </c>
      <c r="C97" s="100" t="s">
        <v>264</v>
      </c>
      <c r="D97" s="16">
        <v>28.457000000000001</v>
      </c>
      <c r="E97" s="39">
        <v>2.456</v>
      </c>
      <c r="F97" s="92">
        <v>30.913</v>
      </c>
      <c r="G97" s="59">
        <v>125.8623348000001</v>
      </c>
      <c r="H97" s="59">
        <v>211.74588739999999</v>
      </c>
      <c r="I97" s="60">
        <v>337.60822220000011</v>
      </c>
      <c r="J97" s="59">
        <v>4422.895414133608</v>
      </c>
      <c r="K97" s="59">
        <v>86215.752198697082</v>
      </c>
      <c r="L97" s="59">
        <v>10921.237738168409</v>
      </c>
      <c r="M97" s="88">
        <v>4669.1769847158366</v>
      </c>
    </row>
    <row r="98" spans="1:13" s="48" customFormat="1" ht="15" customHeight="1" x14ac:dyDescent="0.2">
      <c r="A98" s="99" t="s">
        <v>983</v>
      </c>
      <c r="B98" s="99" t="s">
        <v>63</v>
      </c>
      <c r="C98" s="100" t="s">
        <v>266</v>
      </c>
      <c r="D98" s="16">
        <v>48.984999999999999</v>
      </c>
      <c r="E98" s="39">
        <v>2.891</v>
      </c>
      <c r="F98" s="92">
        <v>51.875999999999998</v>
      </c>
      <c r="G98" s="59">
        <v>188.1512746999995</v>
      </c>
      <c r="H98" s="59">
        <v>173.69731870000001</v>
      </c>
      <c r="I98" s="60">
        <v>361.84859339999952</v>
      </c>
      <c r="J98" s="59">
        <v>3840.9977482902832</v>
      </c>
      <c r="K98" s="59">
        <v>60082.088792805247</v>
      </c>
      <c r="L98" s="59">
        <v>6975.260108720785</v>
      </c>
      <c r="M98" s="88">
        <v>4047.2213792509961</v>
      </c>
    </row>
    <row r="99" spans="1:13" s="48" customFormat="1" ht="15" customHeight="1" x14ac:dyDescent="0.2">
      <c r="A99" s="99" t="s">
        <v>984</v>
      </c>
      <c r="B99" s="99" t="s">
        <v>63</v>
      </c>
      <c r="C99" s="100" t="s">
        <v>268</v>
      </c>
      <c r="D99" s="16">
        <v>68.772000000000006</v>
      </c>
      <c r="E99" s="39">
        <v>4.99</v>
      </c>
      <c r="F99" s="92">
        <v>73.762</v>
      </c>
      <c r="G99" s="59">
        <v>275.49828664999899</v>
      </c>
      <c r="H99" s="59">
        <v>461.02590435000002</v>
      </c>
      <c r="I99" s="60">
        <v>736.52419099999906</v>
      </c>
      <c r="J99" s="59">
        <v>4005.965896731213</v>
      </c>
      <c r="K99" s="59">
        <v>92389.960791583158</v>
      </c>
      <c r="L99" s="59">
        <v>9985.1439901304075</v>
      </c>
      <c r="M99" s="88">
        <v>4214.0584717633228</v>
      </c>
    </row>
    <row r="100" spans="1:13" s="48" customFormat="1" ht="15" customHeight="1" x14ac:dyDescent="0.2">
      <c r="A100" s="99" t="s">
        <v>985</v>
      </c>
      <c r="B100" s="99" t="s">
        <v>63</v>
      </c>
      <c r="C100" s="100" t="s">
        <v>270</v>
      </c>
      <c r="D100" s="16">
        <v>48.28</v>
      </c>
      <c r="E100" s="39">
        <v>3.907</v>
      </c>
      <c r="F100" s="92">
        <v>52.186999999999998</v>
      </c>
      <c r="G100" s="59">
        <v>168.74848624999979</v>
      </c>
      <c r="H100" s="59">
        <v>227.30704919999999</v>
      </c>
      <c r="I100" s="60">
        <v>396.05553544999981</v>
      </c>
      <c r="J100" s="59">
        <v>3495.204769055505</v>
      </c>
      <c r="K100" s="59">
        <v>58179.434143844373</v>
      </c>
      <c r="L100" s="59">
        <v>7589.1608149539106</v>
      </c>
      <c r="M100" s="88">
        <v>3664.0644066876512</v>
      </c>
    </row>
    <row r="101" spans="1:13" s="48" customFormat="1" ht="15" customHeight="1" x14ac:dyDescent="0.2">
      <c r="A101" s="99" t="s">
        <v>986</v>
      </c>
      <c r="B101" s="99" t="s">
        <v>63</v>
      </c>
      <c r="C101" s="100" t="s">
        <v>272</v>
      </c>
      <c r="D101" s="16">
        <v>26.238</v>
      </c>
      <c r="E101" s="39">
        <v>2.0640000000000001</v>
      </c>
      <c r="F101" s="92">
        <v>28.302</v>
      </c>
      <c r="G101" s="59">
        <v>98.62365170000011</v>
      </c>
      <c r="H101" s="59">
        <v>365.04458425000001</v>
      </c>
      <c r="I101" s="60">
        <v>463.66823595000011</v>
      </c>
      <c r="J101" s="59">
        <v>3758.809806387686</v>
      </c>
      <c r="K101" s="59">
        <v>176862.68616763561</v>
      </c>
      <c r="L101" s="59">
        <v>16382.87880538478</v>
      </c>
      <c r="M101" s="88">
        <v>4029.566974463743</v>
      </c>
    </row>
    <row r="102" spans="1:13" s="48" customFormat="1" ht="15" customHeight="1" x14ac:dyDescent="0.2">
      <c r="A102" s="99" t="s">
        <v>987</v>
      </c>
      <c r="B102" s="99" t="s">
        <v>63</v>
      </c>
      <c r="C102" s="100" t="s">
        <v>274</v>
      </c>
      <c r="D102" s="16">
        <v>33.712000000000003</v>
      </c>
      <c r="E102" s="39">
        <v>3.05</v>
      </c>
      <c r="F102" s="92">
        <v>36.762</v>
      </c>
      <c r="G102" s="59">
        <v>172.57855875000021</v>
      </c>
      <c r="H102" s="59">
        <v>262.19124994999999</v>
      </c>
      <c r="I102" s="60">
        <v>434.76980870000023</v>
      </c>
      <c r="J102" s="59">
        <v>5119.2026207285298</v>
      </c>
      <c r="K102" s="59">
        <v>85964.344245901651</v>
      </c>
      <c r="L102" s="59">
        <v>11826.60923507971</v>
      </c>
      <c r="M102" s="88">
        <v>5440.8574907784041</v>
      </c>
    </row>
    <row r="103" spans="1:13" s="48" customFormat="1" ht="15" customHeight="1" x14ac:dyDescent="0.2">
      <c r="A103" s="99" t="s">
        <v>988</v>
      </c>
      <c r="B103" s="99" t="s">
        <v>63</v>
      </c>
      <c r="C103" s="100" t="s">
        <v>276</v>
      </c>
      <c r="D103" s="16">
        <v>107.878</v>
      </c>
      <c r="E103" s="39">
        <v>7.2249999999999996</v>
      </c>
      <c r="F103" s="92">
        <v>115.10299999999999</v>
      </c>
      <c r="G103" s="59">
        <v>405.694500899996</v>
      </c>
      <c r="H103" s="59">
        <v>744.01777189999996</v>
      </c>
      <c r="I103" s="60">
        <v>1149.7122727999961</v>
      </c>
      <c r="J103" s="59">
        <v>3760.6787380188362</v>
      </c>
      <c r="K103" s="59">
        <v>102978.2383252595</v>
      </c>
      <c r="L103" s="59">
        <v>9988.5517562530586</v>
      </c>
      <c r="M103" s="88">
        <v>4041.2246451304031</v>
      </c>
    </row>
    <row r="104" spans="1:13" s="48" customFormat="1" ht="15" customHeight="1" x14ac:dyDescent="0.2">
      <c r="A104" s="99" t="s">
        <v>989</v>
      </c>
      <c r="B104" s="99" t="s">
        <v>63</v>
      </c>
      <c r="C104" s="100" t="s">
        <v>278</v>
      </c>
      <c r="D104" s="16">
        <v>33.042000000000002</v>
      </c>
      <c r="E104" s="39">
        <v>4.4000000000000004</v>
      </c>
      <c r="F104" s="92">
        <v>37.442</v>
      </c>
      <c r="G104" s="59">
        <v>155.47206305</v>
      </c>
      <c r="H104" s="59">
        <v>242.26529064999991</v>
      </c>
      <c r="I104" s="60">
        <v>397.73735369999991</v>
      </c>
      <c r="J104" s="59">
        <v>4705.2860919435871</v>
      </c>
      <c r="K104" s="59">
        <v>55060.293329545428</v>
      </c>
      <c r="L104" s="59">
        <v>10622.75929971689</v>
      </c>
      <c r="M104" s="88">
        <v>5095.4399269140013</v>
      </c>
    </row>
    <row r="105" spans="1:13" s="48" customFormat="1" ht="15" customHeight="1" x14ac:dyDescent="0.2">
      <c r="A105" s="99" t="s">
        <v>990</v>
      </c>
      <c r="B105" s="99" t="s">
        <v>63</v>
      </c>
      <c r="C105" s="100" t="s">
        <v>280</v>
      </c>
      <c r="D105" s="16">
        <v>65.046000000000006</v>
      </c>
      <c r="E105" s="39">
        <v>7.3719999999999999</v>
      </c>
      <c r="F105" s="92">
        <v>72.418000000000006</v>
      </c>
      <c r="G105" s="59">
        <v>307.88022579999898</v>
      </c>
      <c r="H105" s="59">
        <v>383.90740575000001</v>
      </c>
      <c r="I105" s="60">
        <v>691.78763154999888</v>
      </c>
      <c r="J105" s="59">
        <v>4733.2691602865498</v>
      </c>
      <c r="K105" s="59">
        <v>52076.425088171447</v>
      </c>
      <c r="L105" s="59">
        <v>9552.7028024800293</v>
      </c>
      <c r="M105" s="88">
        <v>5073.5828123197434</v>
      </c>
    </row>
    <row r="106" spans="1:13" s="48" customFormat="1" ht="15" customHeight="1" x14ac:dyDescent="0.2">
      <c r="A106" s="99" t="s">
        <v>991</v>
      </c>
      <c r="B106" s="99" t="s">
        <v>63</v>
      </c>
      <c r="C106" s="100" t="s">
        <v>282</v>
      </c>
      <c r="D106" s="16">
        <v>37.363999999999997</v>
      </c>
      <c r="E106" s="39">
        <v>2.6480000000000001</v>
      </c>
      <c r="F106" s="92">
        <v>40.012</v>
      </c>
      <c r="G106" s="59">
        <v>169.44605150000109</v>
      </c>
      <c r="H106" s="59">
        <v>165.52034979999999</v>
      </c>
      <c r="I106" s="60">
        <v>334.96640130000111</v>
      </c>
      <c r="J106" s="59">
        <v>4535.0083369018603</v>
      </c>
      <c r="K106" s="59">
        <v>62507.684969788534</v>
      </c>
      <c r="L106" s="59">
        <v>8371.6485379386468</v>
      </c>
      <c r="M106" s="88">
        <v>4811.484552914816</v>
      </c>
    </row>
    <row r="107" spans="1:13" s="48" customFormat="1" ht="15" customHeight="1" x14ac:dyDescent="0.2">
      <c r="A107" s="99" t="s">
        <v>992</v>
      </c>
      <c r="B107" s="99" t="s">
        <v>63</v>
      </c>
      <c r="C107" s="100" t="s">
        <v>284</v>
      </c>
      <c r="D107" s="16">
        <v>50.177999999999997</v>
      </c>
      <c r="E107" s="39">
        <v>3.3969999999999998</v>
      </c>
      <c r="F107" s="92">
        <v>53.575000000000003</v>
      </c>
      <c r="G107" s="59">
        <v>195.07691585000049</v>
      </c>
      <c r="H107" s="59">
        <v>268.81250369999992</v>
      </c>
      <c r="I107" s="60">
        <v>463.88941955000041</v>
      </c>
      <c r="J107" s="59">
        <v>3887.698111722279</v>
      </c>
      <c r="K107" s="59">
        <v>79132.323726817762</v>
      </c>
      <c r="L107" s="59">
        <v>8658.6919188054217</v>
      </c>
      <c r="M107" s="88">
        <v>4066.2202365815629</v>
      </c>
    </row>
    <row r="108" spans="1:13" s="48" customFormat="1" ht="15" customHeight="1" x14ac:dyDescent="0.2">
      <c r="A108" s="99" t="s">
        <v>993</v>
      </c>
      <c r="B108" s="99" t="s">
        <v>63</v>
      </c>
      <c r="C108" s="100" t="s">
        <v>286</v>
      </c>
      <c r="D108" s="16">
        <v>51.311</v>
      </c>
      <c r="E108" s="39">
        <v>2.4910000000000001</v>
      </c>
      <c r="F108" s="92">
        <v>53.802</v>
      </c>
      <c r="G108" s="59">
        <v>208.78277184999999</v>
      </c>
      <c r="H108" s="59">
        <v>163.46439144999999</v>
      </c>
      <c r="I108" s="60">
        <v>372.24716330000001</v>
      </c>
      <c r="J108" s="59">
        <v>4068.9671191362481</v>
      </c>
      <c r="K108" s="59">
        <v>65621.995764753112</v>
      </c>
      <c r="L108" s="59">
        <v>6918.8350488829419</v>
      </c>
      <c r="M108" s="88">
        <v>4292.9385172924294</v>
      </c>
    </row>
    <row r="109" spans="1:13" s="48" customFormat="1" ht="15" customHeight="1" x14ac:dyDescent="0.2">
      <c r="A109" s="99" t="s">
        <v>994</v>
      </c>
      <c r="B109" s="99" t="s">
        <v>63</v>
      </c>
      <c r="C109" s="100" t="s">
        <v>288</v>
      </c>
      <c r="D109" s="16">
        <v>35.909999999999997</v>
      </c>
      <c r="E109" s="39">
        <v>3.319</v>
      </c>
      <c r="F109" s="92">
        <v>39.228999999999999</v>
      </c>
      <c r="G109" s="59">
        <v>169.36769739999991</v>
      </c>
      <c r="H109" s="59">
        <v>212.33878195</v>
      </c>
      <c r="I109" s="60">
        <v>381.70647934999988</v>
      </c>
      <c r="J109" s="59">
        <v>4716.449384572541</v>
      </c>
      <c r="K109" s="59">
        <v>63976.734543537219</v>
      </c>
      <c r="L109" s="59">
        <v>9730.2118165132924</v>
      </c>
      <c r="M109" s="88">
        <v>4909.7778698979564</v>
      </c>
    </row>
    <row r="110" spans="1:13" s="48" customFormat="1" ht="15" customHeight="1" x14ac:dyDescent="0.2">
      <c r="A110" s="99" t="s">
        <v>995</v>
      </c>
      <c r="B110" s="99" t="s">
        <v>63</v>
      </c>
      <c r="C110" s="100" t="s">
        <v>290</v>
      </c>
      <c r="D110" s="16">
        <v>40.396999999999998</v>
      </c>
      <c r="E110" s="39">
        <v>3.5089999999999999</v>
      </c>
      <c r="F110" s="92">
        <v>43.905999999999999</v>
      </c>
      <c r="G110" s="59">
        <v>167.84556179999899</v>
      </c>
      <c r="H110" s="59">
        <v>588.11630760000003</v>
      </c>
      <c r="I110" s="60">
        <v>755.96186939999905</v>
      </c>
      <c r="J110" s="59">
        <v>4154.9016461618176</v>
      </c>
      <c r="K110" s="59">
        <v>167602.25351952121</v>
      </c>
      <c r="L110" s="59">
        <v>17217.73492005646</v>
      </c>
      <c r="M110" s="88">
        <v>4337.9913625555409</v>
      </c>
    </row>
    <row r="111" spans="1:13" s="48" customFormat="1" ht="15" customHeight="1" x14ac:dyDescent="0.2">
      <c r="A111" s="99" t="s">
        <v>996</v>
      </c>
      <c r="B111" s="99" t="s">
        <v>63</v>
      </c>
      <c r="C111" s="99" t="s">
        <v>292</v>
      </c>
      <c r="D111" s="16">
        <v>47.085000000000001</v>
      </c>
      <c r="E111" s="39">
        <v>3.411</v>
      </c>
      <c r="F111" s="92">
        <v>50.496000000000002</v>
      </c>
      <c r="G111" s="59">
        <v>193.99506515000149</v>
      </c>
      <c r="H111" s="59">
        <v>244.55266654999991</v>
      </c>
      <c r="I111" s="60">
        <v>438.54773170000141</v>
      </c>
      <c r="J111" s="59">
        <v>4120.1033269619102</v>
      </c>
      <c r="K111" s="59">
        <v>71695.29948695394</v>
      </c>
      <c r="L111" s="59">
        <v>8684.8014040716371</v>
      </c>
      <c r="M111" s="88">
        <v>4326.1911857187797</v>
      </c>
    </row>
    <row r="112" spans="1:13" s="48" customFormat="1" ht="15" customHeight="1" x14ac:dyDescent="0.2">
      <c r="A112" s="99" t="s">
        <v>997</v>
      </c>
      <c r="B112" s="99" t="s">
        <v>63</v>
      </c>
      <c r="C112" s="99" t="s">
        <v>294</v>
      </c>
      <c r="D112" s="16">
        <v>41.585000000000001</v>
      </c>
      <c r="E112" s="39">
        <v>2.9350000000000001</v>
      </c>
      <c r="F112" s="92">
        <v>44.52</v>
      </c>
      <c r="G112" s="59">
        <v>169.02006714999999</v>
      </c>
      <c r="H112" s="59">
        <v>238.70816285000001</v>
      </c>
      <c r="I112" s="60">
        <v>407.72823</v>
      </c>
      <c r="J112" s="59">
        <v>4064.4479295419019</v>
      </c>
      <c r="K112" s="59">
        <v>81331.571669505967</v>
      </c>
      <c r="L112" s="59">
        <v>9158.3160377358472</v>
      </c>
      <c r="M112" s="88">
        <v>4322.2111533052039</v>
      </c>
    </row>
    <row r="113" spans="1:13" s="48" customFormat="1" ht="15" customHeight="1" x14ac:dyDescent="0.2">
      <c r="A113" s="99" t="s">
        <v>998</v>
      </c>
      <c r="B113" s="99" t="s">
        <v>63</v>
      </c>
      <c r="C113" s="100" t="s">
        <v>296</v>
      </c>
      <c r="D113" s="16">
        <v>127.404</v>
      </c>
      <c r="E113" s="39">
        <v>11.718999999999999</v>
      </c>
      <c r="F113" s="92">
        <v>139.12299999999999</v>
      </c>
      <c r="G113" s="59">
        <v>458.37934354999999</v>
      </c>
      <c r="H113" s="59">
        <v>954.6738654000012</v>
      </c>
      <c r="I113" s="60">
        <v>1413.0532089500009</v>
      </c>
      <c r="J113" s="59">
        <v>3597.8410689617281</v>
      </c>
      <c r="K113" s="59">
        <v>81463.765287140646</v>
      </c>
      <c r="L113" s="59">
        <v>10156.86269667849</v>
      </c>
      <c r="M113" s="88">
        <v>3805.588618834528</v>
      </c>
    </row>
    <row r="114" spans="1:13" s="48" customFormat="1" ht="15" customHeight="1" x14ac:dyDescent="0.2">
      <c r="A114" s="99" t="s">
        <v>999</v>
      </c>
      <c r="B114" s="99" t="s">
        <v>63</v>
      </c>
      <c r="C114" s="100" t="s">
        <v>298</v>
      </c>
      <c r="D114" s="16">
        <v>42.201000000000001</v>
      </c>
      <c r="E114" s="39">
        <v>3.319</v>
      </c>
      <c r="F114" s="92">
        <v>45.52</v>
      </c>
      <c r="G114" s="59">
        <v>148.1040642999991</v>
      </c>
      <c r="H114" s="59">
        <v>265.46398345</v>
      </c>
      <c r="I114" s="60">
        <v>413.5680477499991</v>
      </c>
      <c r="J114" s="59">
        <v>3509.4918200990278</v>
      </c>
      <c r="K114" s="59">
        <v>79983.122461584819</v>
      </c>
      <c r="L114" s="59">
        <v>9085.4140542618425</v>
      </c>
      <c r="M114" s="88">
        <v>3753.461004105608</v>
      </c>
    </row>
    <row r="115" spans="1:13" s="48" customFormat="1" ht="15" customHeight="1" x14ac:dyDescent="0.2">
      <c r="A115" s="99" t="s">
        <v>1000</v>
      </c>
      <c r="B115" s="99" t="s">
        <v>63</v>
      </c>
      <c r="C115" s="100" t="s">
        <v>300</v>
      </c>
      <c r="D115" s="16">
        <v>47.116</v>
      </c>
      <c r="E115" s="39">
        <v>2.9380000000000002</v>
      </c>
      <c r="F115" s="92">
        <v>50.054000000000002</v>
      </c>
      <c r="G115" s="59">
        <v>168.53018975000089</v>
      </c>
      <c r="H115" s="59">
        <v>244.050386</v>
      </c>
      <c r="I115" s="60">
        <v>412.58057575000089</v>
      </c>
      <c r="J115" s="59">
        <v>3576.9205736904851</v>
      </c>
      <c r="K115" s="59">
        <v>83066.843430905385</v>
      </c>
      <c r="L115" s="59">
        <v>8242.7093888600484</v>
      </c>
      <c r="M115" s="88">
        <v>3806.5273015765661</v>
      </c>
    </row>
    <row r="116" spans="1:13" s="48" customFormat="1" ht="15" customHeight="1" x14ac:dyDescent="0.2">
      <c r="A116" s="99" t="s">
        <v>1001</v>
      </c>
      <c r="B116" s="99" t="s">
        <v>63</v>
      </c>
      <c r="C116" s="100" t="s">
        <v>302</v>
      </c>
      <c r="D116" s="16">
        <v>22.215</v>
      </c>
      <c r="E116" s="39">
        <v>2.0960000000000001</v>
      </c>
      <c r="F116" s="92">
        <v>24.311</v>
      </c>
      <c r="G116" s="59">
        <v>101.6171144000001</v>
      </c>
      <c r="H116" s="59">
        <v>163.10884985000001</v>
      </c>
      <c r="I116" s="60">
        <v>264.72596425000012</v>
      </c>
      <c r="J116" s="59">
        <v>4574.2567814539771</v>
      </c>
      <c r="K116" s="59">
        <v>77819.10775286259</v>
      </c>
      <c r="L116" s="59">
        <v>10889.14336102999</v>
      </c>
      <c r="M116" s="88">
        <v>4808.6841945864126</v>
      </c>
    </row>
    <row r="117" spans="1:13" s="48" customFormat="1" ht="15" customHeight="1" x14ac:dyDescent="0.2">
      <c r="A117" s="99" t="s">
        <v>1002</v>
      </c>
      <c r="B117" s="99" t="s">
        <v>63</v>
      </c>
      <c r="C117" s="100" t="s">
        <v>304</v>
      </c>
      <c r="D117" s="16">
        <v>51.017000000000003</v>
      </c>
      <c r="E117" s="39">
        <v>4.2969999999999997</v>
      </c>
      <c r="F117" s="92">
        <v>55.314</v>
      </c>
      <c r="G117" s="59">
        <v>217.8948169</v>
      </c>
      <c r="H117" s="59">
        <v>416.05196699999999</v>
      </c>
      <c r="I117" s="60">
        <v>633.94678390000001</v>
      </c>
      <c r="J117" s="59">
        <v>4271.0237156242029</v>
      </c>
      <c r="K117" s="59">
        <v>96823.822899697479</v>
      </c>
      <c r="L117" s="59">
        <v>11460.87399030987</v>
      </c>
      <c r="M117" s="88">
        <v>4487.8649056681488</v>
      </c>
    </row>
    <row r="118" spans="1:13" s="48" customFormat="1" ht="15" customHeight="1" x14ac:dyDescent="0.2">
      <c r="A118" s="99" t="s">
        <v>1003</v>
      </c>
      <c r="B118" s="99" t="s">
        <v>63</v>
      </c>
      <c r="C118" s="100" t="s">
        <v>306</v>
      </c>
      <c r="D118" s="16">
        <v>43.735999999999997</v>
      </c>
      <c r="E118" s="39">
        <v>2.7839999999999998</v>
      </c>
      <c r="F118" s="92">
        <v>46.52</v>
      </c>
      <c r="G118" s="59">
        <v>168.4358909499999</v>
      </c>
      <c r="H118" s="59">
        <v>246.53359755</v>
      </c>
      <c r="I118" s="60">
        <v>414.9694884999999</v>
      </c>
      <c r="J118" s="59">
        <v>3851.195604307663</v>
      </c>
      <c r="K118" s="59">
        <v>88553.734752155186</v>
      </c>
      <c r="L118" s="59">
        <v>8920.238359845227</v>
      </c>
      <c r="M118" s="88">
        <v>3956.5876054121331</v>
      </c>
    </row>
    <row r="119" spans="1:13" s="48" customFormat="1" ht="15" customHeight="1" x14ac:dyDescent="0.2">
      <c r="A119" s="99" t="s">
        <v>1004</v>
      </c>
      <c r="B119" s="99" t="s">
        <v>63</v>
      </c>
      <c r="C119" s="100" t="s">
        <v>308</v>
      </c>
      <c r="D119" s="16">
        <v>47.792999999999999</v>
      </c>
      <c r="E119" s="39">
        <v>3.6930000000000001</v>
      </c>
      <c r="F119" s="92">
        <v>51.485999999999997</v>
      </c>
      <c r="G119" s="59">
        <v>211.38677414999981</v>
      </c>
      <c r="H119" s="59">
        <v>262.7774569</v>
      </c>
      <c r="I119" s="60">
        <v>474.16423104999978</v>
      </c>
      <c r="J119" s="59">
        <v>4422.9651654007866</v>
      </c>
      <c r="K119" s="59">
        <v>71155.552910912535</v>
      </c>
      <c r="L119" s="59">
        <v>9209.5760216369454</v>
      </c>
      <c r="M119" s="88">
        <v>4673.2866303362553</v>
      </c>
    </row>
    <row r="120" spans="1:13" s="48" customFormat="1" ht="15" customHeight="1" x14ac:dyDescent="0.2">
      <c r="A120" s="99" t="s">
        <v>1005</v>
      </c>
      <c r="B120" s="99" t="s">
        <v>63</v>
      </c>
      <c r="C120" s="100" t="s">
        <v>310</v>
      </c>
      <c r="D120" s="16">
        <v>40.302999999999997</v>
      </c>
      <c r="E120" s="39">
        <v>3.2639999999999998</v>
      </c>
      <c r="F120" s="92">
        <v>43.567</v>
      </c>
      <c r="G120" s="59">
        <v>175.3631197999992</v>
      </c>
      <c r="H120" s="59">
        <v>359.13266140000002</v>
      </c>
      <c r="I120" s="60">
        <v>534.4957811999991</v>
      </c>
      <c r="J120" s="59">
        <v>4351.1182740738705</v>
      </c>
      <c r="K120" s="59">
        <v>110028.3889093137</v>
      </c>
      <c r="L120" s="59">
        <v>12268.36323823075</v>
      </c>
      <c r="M120" s="88">
        <v>4532.6351107549744</v>
      </c>
    </row>
    <row r="121" spans="1:13" s="48" customFormat="1" ht="15" customHeight="1" x14ac:dyDescent="0.2">
      <c r="A121" s="99" t="s">
        <v>1006</v>
      </c>
      <c r="B121" s="99" t="s">
        <v>63</v>
      </c>
      <c r="C121" s="100" t="s">
        <v>312</v>
      </c>
      <c r="D121" s="16">
        <v>94.447000000000003</v>
      </c>
      <c r="E121" s="39">
        <v>6.4429999999999996</v>
      </c>
      <c r="F121" s="92">
        <v>100.89</v>
      </c>
      <c r="G121" s="59">
        <v>374.36716220000102</v>
      </c>
      <c r="H121" s="59">
        <v>591.36065295000003</v>
      </c>
      <c r="I121" s="60">
        <v>965.72781515000111</v>
      </c>
      <c r="J121" s="59">
        <v>3963.780344531865</v>
      </c>
      <c r="K121" s="59">
        <v>91783.432089088936</v>
      </c>
      <c r="L121" s="59">
        <v>9572.0865809297356</v>
      </c>
      <c r="M121" s="88">
        <v>4304.1592379682334</v>
      </c>
    </row>
    <row r="122" spans="1:13" s="48" customFormat="1" ht="15" customHeight="1" x14ac:dyDescent="0.2">
      <c r="A122" s="99" t="s">
        <v>1007</v>
      </c>
      <c r="B122" s="99" t="s">
        <v>63</v>
      </c>
      <c r="C122" s="100" t="s">
        <v>314</v>
      </c>
      <c r="D122" s="16">
        <v>130.75800000000001</v>
      </c>
      <c r="E122" s="39">
        <v>10.946</v>
      </c>
      <c r="F122" s="92">
        <v>141.70400000000001</v>
      </c>
      <c r="G122" s="59">
        <v>490.2104425</v>
      </c>
      <c r="H122" s="59">
        <v>876.41541640000014</v>
      </c>
      <c r="I122" s="60">
        <v>1366.6258588999999</v>
      </c>
      <c r="J122" s="59">
        <v>3748.9900617935418</v>
      </c>
      <c r="K122" s="59">
        <v>80067.185857847624</v>
      </c>
      <c r="L122" s="59">
        <v>9644.2292306498057</v>
      </c>
      <c r="M122" s="88">
        <v>3943.3879472617291</v>
      </c>
    </row>
    <row r="123" spans="1:13" s="48" customFormat="1" ht="15" customHeight="1" x14ac:dyDescent="0.2">
      <c r="A123" s="99" t="s">
        <v>1008</v>
      </c>
      <c r="B123" s="99" t="s">
        <v>63</v>
      </c>
      <c r="C123" s="100" t="s">
        <v>316</v>
      </c>
      <c r="D123" s="16">
        <v>22.728999999999999</v>
      </c>
      <c r="E123" s="39">
        <v>1.401</v>
      </c>
      <c r="F123" s="92">
        <v>24.13</v>
      </c>
      <c r="G123" s="59">
        <v>88.836118550000094</v>
      </c>
      <c r="H123" s="59">
        <v>103.8153498499999</v>
      </c>
      <c r="I123" s="60">
        <v>192.6514684</v>
      </c>
      <c r="J123" s="59">
        <v>3908.4921707950239</v>
      </c>
      <c r="K123" s="59">
        <v>74100.892112776506</v>
      </c>
      <c r="L123" s="59">
        <v>7983.8984003315381</v>
      </c>
      <c r="M123" s="88">
        <v>4201.083824363951</v>
      </c>
    </row>
    <row r="124" spans="1:13" s="48" customFormat="1" ht="15" customHeight="1" x14ac:dyDescent="0.2">
      <c r="A124" s="99" t="s">
        <v>1009</v>
      </c>
      <c r="B124" s="99" t="s">
        <v>63</v>
      </c>
      <c r="C124" s="100" t="s">
        <v>318</v>
      </c>
      <c r="D124" s="16">
        <v>47.32</v>
      </c>
      <c r="E124" s="39">
        <v>2.9929999999999999</v>
      </c>
      <c r="F124" s="92">
        <v>50.313000000000002</v>
      </c>
      <c r="G124" s="59">
        <v>205.48946399999909</v>
      </c>
      <c r="H124" s="59">
        <v>205.63647745</v>
      </c>
      <c r="I124" s="60">
        <v>411.12594144999912</v>
      </c>
      <c r="J124" s="59">
        <v>4342.5499577345536</v>
      </c>
      <c r="K124" s="59">
        <v>68705.8060307384</v>
      </c>
      <c r="L124" s="59">
        <v>8171.3660773557349</v>
      </c>
      <c r="M124" s="88">
        <v>4501.9052251067824</v>
      </c>
    </row>
    <row r="125" spans="1:13" s="48" customFormat="1" ht="15" customHeight="1" x14ac:dyDescent="0.2">
      <c r="A125" s="99" t="s">
        <v>1010</v>
      </c>
      <c r="B125" s="99" t="s">
        <v>63</v>
      </c>
      <c r="C125" s="100" t="s">
        <v>320</v>
      </c>
      <c r="D125" s="16">
        <v>15.896000000000001</v>
      </c>
      <c r="E125" s="39">
        <v>1.649</v>
      </c>
      <c r="F125" s="92">
        <v>17.545000000000002</v>
      </c>
      <c r="G125" s="59">
        <v>78.187518400000101</v>
      </c>
      <c r="H125" s="59">
        <v>283.89135729999998</v>
      </c>
      <c r="I125" s="60">
        <v>362.07887570000008</v>
      </c>
      <c r="J125" s="59">
        <v>4918.6913940614049</v>
      </c>
      <c r="K125" s="59">
        <v>172159.7072771377</v>
      </c>
      <c r="L125" s="59">
        <v>20637.154499857519</v>
      </c>
      <c r="M125" s="88">
        <v>5153.7484938369334</v>
      </c>
    </row>
    <row r="126" spans="1:13" s="48" customFormat="1" ht="15" customHeight="1" x14ac:dyDescent="0.2">
      <c r="A126" s="99" t="s">
        <v>1011</v>
      </c>
      <c r="B126" s="99" t="s">
        <v>63</v>
      </c>
      <c r="C126" s="100" t="s">
        <v>322</v>
      </c>
      <c r="D126" s="16">
        <v>38.481000000000002</v>
      </c>
      <c r="E126" s="39">
        <v>2.5059999999999998</v>
      </c>
      <c r="F126" s="92">
        <v>40.987000000000002</v>
      </c>
      <c r="G126" s="59">
        <v>167.21761620000021</v>
      </c>
      <c r="H126" s="59">
        <v>342.1561173500001</v>
      </c>
      <c r="I126" s="60">
        <v>509.37373355000028</v>
      </c>
      <c r="J126" s="59">
        <v>4345.4592188352754</v>
      </c>
      <c r="K126" s="59">
        <v>136534.76350758181</v>
      </c>
      <c r="L126" s="59">
        <v>12427.6900858809</v>
      </c>
      <c r="M126" s="88">
        <v>4365.9952010443922</v>
      </c>
    </row>
    <row r="127" spans="1:13" s="48" customFormat="1" ht="15" customHeight="1" x14ac:dyDescent="0.2">
      <c r="A127" s="99" t="s">
        <v>1012</v>
      </c>
      <c r="B127" s="99" t="s">
        <v>63</v>
      </c>
      <c r="C127" s="100" t="s">
        <v>324</v>
      </c>
      <c r="D127" s="16">
        <v>39.273000000000003</v>
      </c>
      <c r="E127" s="39">
        <v>3.6339999999999999</v>
      </c>
      <c r="F127" s="92">
        <v>42.906999999999996</v>
      </c>
      <c r="G127" s="59">
        <v>184.12555529999949</v>
      </c>
      <c r="H127" s="59">
        <v>289.02499085000011</v>
      </c>
      <c r="I127" s="60">
        <v>473.15054614999951</v>
      </c>
      <c r="J127" s="59">
        <v>4688.3496371552828</v>
      </c>
      <c r="K127" s="59">
        <v>79533.569303797485</v>
      </c>
      <c r="L127" s="59">
        <v>11027.35092525694</v>
      </c>
      <c r="M127" s="88">
        <v>5000.5582493685524</v>
      </c>
    </row>
    <row r="128" spans="1:13" s="48" customFormat="1" ht="15" customHeight="1" x14ac:dyDescent="0.2">
      <c r="A128" s="99" t="s">
        <v>1013</v>
      </c>
      <c r="B128" s="99" t="s">
        <v>63</v>
      </c>
      <c r="C128" s="100" t="s">
        <v>326</v>
      </c>
      <c r="D128" s="16">
        <v>59.847000000000001</v>
      </c>
      <c r="E128" s="39">
        <v>5.125</v>
      </c>
      <c r="F128" s="92">
        <v>64.972000000000008</v>
      </c>
      <c r="G128" s="59">
        <v>273.70535984999998</v>
      </c>
      <c r="H128" s="59">
        <v>400.2395118</v>
      </c>
      <c r="I128" s="60">
        <v>673.9448716500001</v>
      </c>
      <c r="J128" s="59">
        <v>4573.4182139455615</v>
      </c>
      <c r="K128" s="59">
        <v>78095.514497560973</v>
      </c>
      <c r="L128" s="59">
        <v>10372.85094579203</v>
      </c>
      <c r="M128" s="88">
        <v>4850.0940912232209</v>
      </c>
    </row>
    <row r="129" spans="1:13" s="48" customFormat="1" ht="15" customHeight="1" x14ac:dyDescent="0.2">
      <c r="A129" s="99" t="s">
        <v>1014</v>
      </c>
      <c r="B129" s="99" t="s">
        <v>63</v>
      </c>
      <c r="C129" s="100" t="s">
        <v>328</v>
      </c>
      <c r="D129" s="16">
        <v>36.874000000000002</v>
      </c>
      <c r="E129" s="39">
        <v>2.98</v>
      </c>
      <c r="F129" s="92">
        <v>39.853999999999999</v>
      </c>
      <c r="G129" s="59">
        <v>190.60056915000001</v>
      </c>
      <c r="H129" s="59">
        <v>213.1097571</v>
      </c>
      <c r="I129" s="60">
        <v>403.71032624999998</v>
      </c>
      <c r="J129" s="59">
        <v>5168.9691693334062</v>
      </c>
      <c r="K129" s="59">
        <v>71513.341308724834</v>
      </c>
      <c r="L129" s="59">
        <v>10129.73167687058</v>
      </c>
      <c r="M129" s="88">
        <v>5497.5647288722239</v>
      </c>
    </row>
    <row r="130" spans="1:13" s="48" customFormat="1" ht="15" customHeight="1" x14ac:dyDescent="0.2">
      <c r="A130" s="99" t="s">
        <v>1015</v>
      </c>
      <c r="B130" s="99" t="s">
        <v>63</v>
      </c>
      <c r="C130" s="100" t="s">
        <v>330</v>
      </c>
      <c r="D130" s="16">
        <v>33.384</v>
      </c>
      <c r="E130" s="39">
        <v>2.6389999999999998</v>
      </c>
      <c r="F130" s="92">
        <v>36.023000000000003</v>
      </c>
      <c r="G130" s="59">
        <v>133.87363190000011</v>
      </c>
      <c r="H130" s="59">
        <v>231.4650662</v>
      </c>
      <c r="I130" s="60">
        <v>365.3386981000001</v>
      </c>
      <c r="J130" s="59">
        <v>4010.1135843517882</v>
      </c>
      <c r="K130" s="59">
        <v>87709.384691170912</v>
      </c>
      <c r="L130" s="59">
        <v>10141.817674818871</v>
      </c>
      <c r="M130" s="88">
        <v>4236.1051767237313</v>
      </c>
    </row>
    <row r="131" spans="1:13" s="48" customFormat="1" ht="15" customHeight="1" x14ac:dyDescent="0.2">
      <c r="A131" s="77" t="s">
        <v>1016</v>
      </c>
      <c r="B131" s="77" t="s">
        <v>63</v>
      </c>
      <c r="C131" s="78" t="s">
        <v>332</v>
      </c>
      <c r="D131" s="79">
        <v>40.271999999999998</v>
      </c>
      <c r="E131" s="80">
        <v>3.8149999999999999</v>
      </c>
      <c r="F131" s="95">
        <v>44.087000000000003</v>
      </c>
      <c r="G131" s="81">
        <v>178.85727514999991</v>
      </c>
      <c r="H131" s="81">
        <v>209.3039198000001</v>
      </c>
      <c r="I131" s="82">
        <v>388.16119494999998</v>
      </c>
      <c r="J131" s="81">
        <v>4441.2315045192663</v>
      </c>
      <c r="K131" s="81">
        <v>54863.412791612078</v>
      </c>
      <c r="L131" s="81">
        <v>8804.4365674688688</v>
      </c>
      <c r="M131" s="96">
        <v>4701.3267571758988</v>
      </c>
    </row>
    <row r="132" spans="1:13" s="48" customFormat="1" ht="15" customHeight="1" x14ac:dyDescent="0.2">
      <c r="A132" s="99" t="s">
        <v>1017</v>
      </c>
      <c r="B132" s="99" t="s">
        <v>65</v>
      </c>
      <c r="C132" s="100" t="s">
        <v>334</v>
      </c>
      <c r="D132" s="16">
        <v>423.59500000000003</v>
      </c>
      <c r="E132" s="39">
        <v>34.631999999999998</v>
      </c>
      <c r="F132" s="92">
        <v>458.22699999999998</v>
      </c>
      <c r="G132" s="59">
        <v>1712.411579849979</v>
      </c>
      <c r="H132" s="59">
        <v>2739.7033115999989</v>
      </c>
      <c r="I132" s="60">
        <v>4452.1148914499781</v>
      </c>
      <c r="J132" s="59">
        <v>4042.5679714113221</v>
      </c>
      <c r="K132" s="59">
        <v>79109.012231462213</v>
      </c>
      <c r="L132" s="59">
        <v>9715.9593202713459</v>
      </c>
      <c r="M132" s="88">
        <v>4238.5690838277042</v>
      </c>
    </row>
    <row r="133" spans="1:13" s="48" customFormat="1" ht="15" customHeight="1" x14ac:dyDescent="0.2">
      <c r="A133" s="99" t="s">
        <v>1018</v>
      </c>
      <c r="B133" s="99" t="s">
        <v>65</v>
      </c>
      <c r="C133" s="100" t="s">
        <v>338</v>
      </c>
      <c r="D133" s="16">
        <v>39.012</v>
      </c>
      <c r="E133" s="39">
        <v>3.129</v>
      </c>
      <c r="F133" s="92">
        <v>42.140999999999998</v>
      </c>
      <c r="G133" s="59">
        <v>179.46026054999999</v>
      </c>
      <c r="H133" s="59">
        <v>149.28331725000001</v>
      </c>
      <c r="I133" s="60">
        <v>328.74357780000003</v>
      </c>
      <c r="J133" s="59">
        <v>4600.1297177791439</v>
      </c>
      <c r="K133" s="59">
        <v>47709.593240651979</v>
      </c>
      <c r="L133" s="59">
        <v>7801.0388410336736</v>
      </c>
      <c r="M133" s="88">
        <v>4702.9602597028224</v>
      </c>
    </row>
    <row r="134" spans="1:13" s="48" customFormat="1" ht="15" customHeight="1" x14ac:dyDescent="0.2">
      <c r="A134" s="99" t="s">
        <v>1019</v>
      </c>
      <c r="B134" s="99" t="s">
        <v>65</v>
      </c>
      <c r="C134" s="100" t="s">
        <v>340</v>
      </c>
      <c r="D134" s="16">
        <v>41.515000000000001</v>
      </c>
      <c r="E134" s="39">
        <v>3.0830000000000002</v>
      </c>
      <c r="F134" s="92">
        <v>44.597999999999999</v>
      </c>
      <c r="G134" s="59">
        <v>170.78370039999899</v>
      </c>
      <c r="H134" s="59">
        <v>175.43922115000001</v>
      </c>
      <c r="I134" s="60">
        <v>346.222921549999</v>
      </c>
      <c r="J134" s="59">
        <v>4113.7829796458864</v>
      </c>
      <c r="K134" s="59">
        <v>56905.358790139457</v>
      </c>
      <c r="L134" s="59">
        <v>7763.1938999506474</v>
      </c>
      <c r="M134" s="88">
        <v>4275.1502052668211</v>
      </c>
    </row>
    <row r="135" spans="1:13" s="48" customFormat="1" ht="15" customHeight="1" x14ac:dyDescent="0.2">
      <c r="A135" s="99" t="s">
        <v>1020</v>
      </c>
      <c r="B135" s="99" t="s">
        <v>65</v>
      </c>
      <c r="C135" s="100" t="s">
        <v>342</v>
      </c>
      <c r="D135" s="16">
        <v>134.95500000000001</v>
      </c>
      <c r="E135" s="39">
        <v>8.2710000000000008</v>
      </c>
      <c r="F135" s="92">
        <v>143.226</v>
      </c>
      <c r="G135" s="59">
        <v>521.69909099999802</v>
      </c>
      <c r="H135" s="59">
        <v>821.94289285000002</v>
      </c>
      <c r="I135" s="60">
        <v>1343.641983849998</v>
      </c>
      <c r="J135" s="59">
        <v>3865.726286539943</v>
      </c>
      <c r="K135" s="59">
        <v>99376.483236609842</v>
      </c>
      <c r="L135" s="59">
        <v>9381.2714440813688</v>
      </c>
      <c r="M135" s="88">
        <v>4140.8962115138711</v>
      </c>
    </row>
    <row r="136" spans="1:13" s="48" customFormat="1" ht="15" customHeight="1" x14ac:dyDescent="0.2">
      <c r="A136" s="99" t="s">
        <v>1021</v>
      </c>
      <c r="B136" s="99" t="s">
        <v>65</v>
      </c>
      <c r="C136" s="100" t="s">
        <v>344</v>
      </c>
      <c r="D136" s="16">
        <v>133.66200000000001</v>
      </c>
      <c r="E136" s="39">
        <v>9.5619999999999994</v>
      </c>
      <c r="F136" s="92">
        <v>143.22399999999999</v>
      </c>
      <c r="G136" s="59">
        <v>535.05946455000299</v>
      </c>
      <c r="H136" s="59">
        <v>611.44134674999998</v>
      </c>
      <c r="I136" s="60">
        <v>1146.5008113000031</v>
      </c>
      <c r="J136" s="59">
        <v>4003.0783958791799</v>
      </c>
      <c r="K136" s="59">
        <v>63944.922270445517</v>
      </c>
      <c r="L136" s="59">
        <v>8004.9489701446882</v>
      </c>
      <c r="M136" s="88">
        <v>4175.4546802815812</v>
      </c>
    </row>
    <row r="137" spans="1:13" s="48" customFormat="1" ht="15" customHeight="1" x14ac:dyDescent="0.2">
      <c r="A137" s="99" t="s">
        <v>1022</v>
      </c>
      <c r="B137" s="99" t="s">
        <v>65</v>
      </c>
      <c r="C137" s="100" t="s">
        <v>346</v>
      </c>
      <c r="D137" s="16">
        <v>48.313000000000002</v>
      </c>
      <c r="E137" s="39">
        <v>4.2300000000000004</v>
      </c>
      <c r="F137" s="92">
        <v>52.543000000000013</v>
      </c>
      <c r="G137" s="59">
        <v>206.9750245499996</v>
      </c>
      <c r="H137" s="59">
        <v>460.96437229999998</v>
      </c>
      <c r="I137" s="60">
        <v>667.93939684999964</v>
      </c>
      <c r="J137" s="59">
        <v>4284.0441402934939</v>
      </c>
      <c r="K137" s="59">
        <v>108975.0289125296</v>
      </c>
      <c r="L137" s="59">
        <v>12712.24324553222</v>
      </c>
      <c r="M137" s="88">
        <v>4404.1924577082582</v>
      </c>
    </row>
    <row r="138" spans="1:13" s="48" customFormat="1" ht="15" customHeight="1" x14ac:dyDescent="0.2">
      <c r="A138" s="99" t="s">
        <v>1023</v>
      </c>
      <c r="B138" s="99" t="s">
        <v>65</v>
      </c>
      <c r="C138" s="100" t="s">
        <v>348</v>
      </c>
      <c r="D138" s="16">
        <v>80.819000000000003</v>
      </c>
      <c r="E138" s="39">
        <v>9.9670000000000005</v>
      </c>
      <c r="F138" s="92">
        <v>90.786000000000001</v>
      </c>
      <c r="G138" s="59">
        <v>390.74002369999903</v>
      </c>
      <c r="H138" s="59">
        <v>589.8509432999997</v>
      </c>
      <c r="I138" s="60">
        <v>980.59096699999873</v>
      </c>
      <c r="J138" s="59">
        <v>4834.7544970860681</v>
      </c>
      <c r="K138" s="59">
        <v>59180.389615731881</v>
      </c>
      <c r="L138" s="59">
        <v>10801.12536073843</v>
      </c>
      <c r="M138" s="88">
        <v>5026.6942444006918</v>
      </c>
    </row>
    <row r="139" spans="1:13" s="48" customFormat="1" ht="15" customHeight="1" x14ac:dyDescent="0.2">
      <c r="A139" s="99" t="s">
        <v>1024</v>
      </c>
      <c r="B139" s="99" t="s">
        <v>65</v>
      </c>
      <c r="C139" s="100" t="s">
        <v>350</v>
      </c>
      <c r="D139" s="16">
        <v>42.417000000000002</v>
      </c>
      <c r="E139" s="39">
        <v>3.52</v>
      </c>
      <c r="F139" s="92">
        <v>45.936999999999998</v>
      </c>
      <c r="G139" s="59">
        <v>191.44154374999999</v>
      </c>
      <c r="H139" s="59">
        <v>247.5253582</v>
      </c>
      <c r="I139" s="60">
        <v>438.96690195000002</v>
      </c>
      <c r="J139" s="59">
        <v>4513.3211625055983</v>
      </c>
      <c r="K139" s="59">
        <v>70319.704034090901</v>
      </c>
      <c r="L139" s="59">
        <v>9555.8460924744741</v>
      </c>
      <c r="M139" s="88">
        <v>4698.8744722890378</v>
      </c>
    </row>
    <row r="140" spans="1:13" s="48" customFormat="1" ht="15" customHeight="1" x14ac:dyDescent="0.2">
      <c r="A140" s="99" t="s">
        <v>1025</v>
      </c>
      <c r="B140" s="99" t="s">
        <v>65</v>
      </c>
      <c r="C140" s="100" t="s">
        <v>352</v>
      </c>
      <c r="D140" s="16">
        <v>33.259</v>
      </c>
      <c r="E140" s="39">
        <v>3.3490000000000002</v>
      </c>
      <c r="F140" s="92">
        <v>36.607999999999997</v>
      </c>
      <c r="G140" s="59">
        <v>163.5504608</v>
      </c>
      <c r="H140" s="59">
        <v>127.2367895000001</v>
      </c>
      <c r="I140" s="60">
        <v>290.7872503000001</v>
      </c>
      <c r="J140" s="59">
        <v>4917.4798039628377</v>
      </c>
      <c r="K140" s="59">
        <v>37992.472230516592</v>
      </c>
      <c r="L140" s="59">
        <v>7943.2706047858401</v>
      </c>
      <c r="M140" s="88">
        <v>5155.2548715524044</v>
      </c>
    </row>
    <row r="141" spans="1:13" s="48" customFormat="1" ht="15" customHeight="1" x14ac:dyDescent="0.2">
      <c r="A141" s="99" t="s">
        <v>1026</v>
      </c>
      <c r="B141" s="99" t="s">
        <v>65</v>
      </c>
      <c r="C141" s="100" t="s">
        <v>354</v>
      </c>
      <c r="D141" s="16">
        <v>53.664999999999999</v>
      </c>
      <c r="E141" s="39">
        <v>3.5710000000000002</v>
      </c>
      <c r="F141" s="92">
        <v>57.235999999999997</v>
      </c>
      <c r="G141" s="59">
        <v>208.551077950001</v>
      </c>
      <c r="H141" s="59">
        <v>239.36455000000001</v>
      </c>
      <c r="I141" s="60">
        <v>447.91562795000112</v>
      </c>
      <c r="J141" s="59">
        <v>3886.1656191186248</v>
      </c>
      <c r="K141" s="59">
        <v>67030.117614113697</v>
      </c>
      <c r="L141" s="59">
        <v>7825.7674881193843</v>
      </c>
      <c r="M141" s="88">
        <v>4006.4371220271451</v>
      </c>
    </row>
    <row r="142" spans="1:13" s="48" customFormat="1" ht="15" customHeight="1" x14ac:dyDescent="0.2">
      <c r="A142" s="99" t="s">
        <v>1027</v>
      </c>
      <c r="B142" s="99" t="s">
        <v>65</v>
      </c>
      <c r="C142" s="100" t="s">
        <v>358</v>
      </c>
      <c r="D142" s="16">
        <v>27.11</v>
      </c>
      <c r="E142" s="39">
        <v>2.464</v>
      </c>
      <c r="F142" s="92">
        <v>29.574000000000002</v>
      </c>
      <c r="G142" s="59">
        <v>124.39726755000039</v>
      </c>
      <c r="H142" s="59">
        <v>441.02774835000002</v>
      </c>
      <c r="I142" s="60">
        <v>565.4250159000004</v>
      </c>
      <c r="J142" s="59">
        <v>4588.6118609369387</v>
      </c>
      <c r="K142" s="59">
        <v>178988.53423295461</v>
      </c>
      <c r="L142" s="59">
        <v>19118.990190708071</v>
      </c>
      <c r="M142" s="88">
        <v>4827.774577948554</v>
      </c>
    </row>
    <row r="143" spans="1:13" s="48" customFormat="1" ht="15" customHeight="1" x14ac:dyDescent="0.2">
      <c r="A143" s="99" t="s">
        <v>1028</v>
      </c>
      <c r="B143" s="99" t="s">
        <v>65</v>
      </c>
      <c r="C143" s="100" t="s">
        <v>360</v>
      </c>
      <c r="D143" s="16">
        <v>55.029000000000003</v>
      </c>
      <c r="E143" s="39">
        <v>3.2589999999999999</v>
      </c>
      <c r="F143" s="92">
        <v>58.287999999999997</v>
      </c>
      <c r="G143" s="59">
        <v>219.99852034999901</v>
      </c>
      <c r="H143" s="59">
        <v>243.34150460000001</v>
      </c>
      <c r="I143" s="60">
        <v>463.34002494999902</v>
      </c>
      <c r="J143" s="59">
        <v>3997.8651320212798</v>
      </c>
      <c r="K143" s="59">
        <v>74667.537465480214</v>
      </c>
      <c r="L143" s="59">
        <v>7949.1494810252361</v>
      </c>
      <c r="M143" s="88">
        <v>4232.0429430209106</v>
      </c>
    </row>
    <row r="144" spans="1:13" s="48" customFormat="1" ht="15" customHeight="1" x14ac:dyDescent="0.2">
      <c r="A144" s="99" t="s">
        <v>1029</v>
      </c>
      <c r="B144" s="99" t="s">
        <v>65</v>
      </c>
      <c r="C144" s="100" t="s">
        <v>364</v>
      </c>
      <c r="D144" s="16">
        <v>35.079000000000001</v>
      </c>
      <c r="E144" s="39">
        <v>2.31</v>
      </c>
      <c r="F144" s="92">
        <v>37.389000000000003</v>
      </c>
      <c r="G144" s="59">
        <v>139.98371764999899</v>
      </c>
      <c r="H144" s="59">
        <v>233.57759644999999</v>
      </c>
      <c r="I144" s="60">
        <v>373.56131409999898</v>
      </c>
      <c r="J144" s="59">
        <v>3990.527599133356</v>
      </c>
      <c r="K144" s="59">
        <v>101115.8426190476</v>
      </c>
      <c r="L144" s="59">
        <v>9991.2090213698939</v>
      </c>
      <c r="M144" s="88">
        <v>4106.539475768569</v>
      </c>
    </row>
    <row r="145" spans="1:13" s="48" customFormat="1" ht="15" customHeight="1" x14ac:dyDescent="0.2">
      <c r="A145" s="99" t="s">
        <v>1030</v>
      </c>
      <c r="B145" s="99" t="s">
        <v>65</v>
      </c>
      <c r="C145" s="100" t="s">
        <v>366</v>
      </c>
      <c r="D145" s="16">
        <v>43.506999999999998</v>
      </c>
      <c r="E145" s="39">
        <v>3.3639999999999999</v>
      </c>
      <c r="F145" s="92">
        <v>46.871000000000002</v>
      </c>
      <c r="G145" s="59">
        <v>190.26525174999989</v>
      </c>
      <c r="H145" s="59">
        <v>503.88704334999989</v>
      </c>
      <c r="I145" s="60">
        <v>694.15229509999983</v>
      </c>
      <c r="J145" s="59">
        <v>4373.2100983749724</v>
      </c>
      <c r="K145" s="59">
        <v>149788.06282699169</v>
      </c>
      <c r="L145" s="59">
        <v>14809.846068997889</v>
      </c>
      <c r="M145" s="88">
        <v>4621.0048027881649</v>
      </c>
    </row>
    <row r="146" spans="1:13" s="48" customFormat="1" ht="15" customHeight="1" x14ac:dyDescent="0.2">
      <c r="A146" s="99" t="s">
        <v>1031</v>
      </c>
      <c r="B146" s="99" t="s">
        <v>65</v>
      </c>
      <c r="C146" s="100" t="s">
        <v>368</v>
      </c>
      <c r="D146" s="16">
        <v>127.681</v>
      </c>
      <c r="E146" s="39">
        <v>10.125</v>
      </c>
      <c r="F146" s="92">
        <v>137.80600000000001</v>
      </c>
      <c r="G146" s="59">
        <v>488.75860399999777</v>
      </c>
      <c r="H146" s="59">
        <v>900.85714635000102</v>
      </c>
      <c r="I146" s="60">
        <v>1389.615750349999</v>
      </c>
      <c r="J146" s="59">
        <v>3827.9666042715662</v>
      </c>
      <c r="K146" s="59">
        <v>88973.54531851862</v>
      </c>
      <c r="L146" s="59">
        <v>10083.85520478063</v>
      </c>
      <c r="M146" s="88">
        <v>4078.5624019493121</v>
      </c>
    </row>
    <row r="147" spans="1:13" s="48" customFormat="1" ht="15" customHeight="1" x14ac:dyDescent="0.2">
      <c r="A147" s="99" t="s">
        <v>1032</v>
      </c>
      <c r="B147" s="99" t="s">
        <v>65</v>
      </c>
      <c r="C147" s="100" t="s">
        <v>1033</v>
      </c>
      <c r="D147" s="16">
        <v>132.785</v>
      </c>
      <c r="E147" s="39">
        <v>15.547000000000001</v>
      </c>
      <c r="F147" s="92">
        <v>148.33199999999999</v>
      </c>
      <c r="G147" s="59">
        <v>616.56964720000303</v>
      </c>
      <c r="H147" s="59">
        <v>907.96512455000027</v>
      </c>
      <c r="I147" s="60">
        <v>1524.5347717500031</v>
      </c>
      <c r="J147" s="59">
        <v>4643.3682057461538</v>
      </c>
      <c r="K147" s="59">
        <v>58401.307297227781</v>
      </c>
      <c r="L147" s="59">
        <v>10277.85489139231</v>
      </c>
      <c r="M147" s="88">
        <v>4818.8703874200119</v>
      </c>
    </row>
    <row r="148" spans="1:13" s="48" customFormat="1" ht="15" customHeight="1" x14ac:dyDescent="0.2">
      <c r="A148" s="99" t="s">
        <v>1034</v>
      </c>
      <c r="B148" s="99" t="s">
        <v>65</v>
      </c>
      <c r="C148" s="100" t="s">
        <v>372</v>
      </c>
      <c r="D148" s="16">
        <v>88.394999999999996</v>
      </c>
      <c r="E148" s="39">
        <v>5.2080000000000002</v>
      </c>
      <c r="F148" s="92">
        <v>93.602999999999994</v>
      </c>
      <c r="G148" s="59">
        <v>398.14458875000059</v>
      </c>
      <c r="H148" s="59">
        <v>555.00261539999997</v>
      </c>
      <c r="I148" s="60">
        <v>953.14720415000056</v>
      </c>
      <c r="J148" s="59">
        <v>4504.152822557844</v>
      </c>
      <c r="K148" s="59">
        <v>106567.3224654378</v>
      </c>
      <c r="L148" s="59">
        <v>10182.87025148767</v>
      </c>
      <c r="M148" s="88">
        <v>4668.0179706185872</v>
      </c>
    </row>
    <row r="149" spans="1:13" s="48" customFormat="1" ht="15" customHeight="1" x14ac:dyDescent="0.2">
      <c r="A149" s="99" t="s">
        <v>1035</v>
      </c>
      <c r="B149" s="99" t="s">
        <v>65</v>
      </c>
      <c r="C149" s="100" t="s">
        <v>376</v>
      </c>
      <c r="D149" s="16">
        <v>45.098999999999997</v>
      </c>
      <c r="E149" s="39">
        <v>2.931</v>
      </c>
      <c r="F149" s="92">
        <v>48.029999999999987</v>
      </c>
      <c r="G149" s="59">
        <v>198.71547230000201</v>
      </c>
      <c r="H149" s="59">
        <v>210.86571509999999</v>
      </c>
      <c r="I149" s="60">
        <v>409.58118740000202</v>
      </c>
      <c r="J149" s="59">
        <v>4406.2057318344532</v>
      </c>
      <c r="K149" s="59">
        <v>71943.266837256902</v>
      </c>
      <c r="L149" s="59">
        <v>8527.6116468874043</v>
      </c>
      <c r="M149" s="88">
        <v>4508.6779575260243</v>
      </c>
    </row>
    <row r="150" spans="1:13" s="48" customFormat="1" ht="15" customHeight="1" x14ac:dyDescent="0.2">
      <c r="A150" s="99" t="s">
        <v>1036</v>
      </c>
      <c r="B150" s="99" t="s">
        <v>65</v>
      </c>
      <c r="C150" s="100" t="s">
        <v>378</v>
      </c>
      <c r="D150" s="16">
        <v>56.043999999999997</v>
      </c>
      <c r="E150" s="39">
        <v>4.8090000000000002</v>
      </c>
      <c r="F150" s="92">
        <v>60.852999999999987</v>
      </c>
      <c r="G150" s="59">
        <v>244.52927040000199</v>
      </c>
      <c r="H150" s="59">
        <v>362.57130395000001</v>
      </c>
      <c r="I150" s="60">
        <v>607.10057435000203</v>
      </c>
      <c r="J150" s="59">
        <v>4363.1659124973594</v>
      </c>
      <c r="K150" s="59">
        <v>75394.323965481395</v>
      </c>
      <c r="L150" s="59">
        <v>9976.5101860220875</v>
      </c>
      <c r="M150" s="88">
        <v>4435.7441979429677</v>
      </c>
    </row>
    <row r="151" spans="1:13" s="48" customFormat="1" ht="15" customHeight="1" x14ac:dyDescent="0.2">
      <c r="A151" s="99" t="s">
        <v>1037</v>
      </c>
      <c r="B151" s="99" t="s">
        <v>65</v>
      </c>
      <c r="C151" s="100" t="s">
        <v>380</v>
      </c>
      <c r="D151" s="16">
        <v>42.896999999999998</v>
      </c>
      <c r="E151" s="39">
        <v>3.726</v>
      </c>
      <c r="F151" s="92">
        <v>46.622999999999998</v>
      </c>
      <c r="G151" s="59">
        <v>180.9933601999989</v>
      </c>
      <c r="H151" s="59">
        <v>325.91581819999999</v>
      </c>
      <c r="I151" s="60">
        <v>506.90917839999889</v>
      </c>
      <c r="J151" s="59">
        <v>4219.2544979835166</v>
      </c>
      <c r="K151" s="59">
        <v>87470.697316156729</v>
      </c>
      <c r="L151" s="59">
        <v>10872.513102974901</v>
      </c>
      <c r="M151" s="88">
        <v>4385.1664534573556</v>
      </c>
    </row>
    <row r="152" spans="1:13" s="48" customFormat="1" ht="15" customHeight="1" x14ac:dyDescent="0.2">
      <c r="A152" s="99" t="s">
        <v>1038</v>
      </c>
      <c r="B152" s="99" t="s">
        <v>65</v>
      </c>
      <c r="C152" s="100" t="s">
        <v>382</v>
      </c>
      <c r="D152" s="16">
        <v>110.471</v>
      </c>
      <c r="E152" s="39">
        <v>7.7009999999999996</v>
      </c>
      <c r="F152" s="92">
        <v>118.172</v>
      </c>
      <c r="G152" s="59">
        <v>399.83637655000598</v>
      </c>
      <c r="H152" s="59">
        <v>551.77115500000025</v>
      </c>
      <c r="I152" s="60">
        <v>951.60753155000623</v>
      </c>
      <c r="J152" s="59">
        <v>3619.378629233066</v>
      </c>
      <c r="K152" s="59">
        <v>71649.286456304413</v>
      </c>
      <c r="L152" s="59">
        <v>8052.7327247571866</v>
      </c>
      <c r="M152" s="88">
        <v>3788.876768945086</v>
      </c>
    </row>
    <row r="153" spans="1:13" s="48" customFormat="1" ht="15" customHeight="1" x14ac:dyDescent="0.2">
      <c r="A153" s="99" t="s">
        <v>1039</v>
      </c>
      <c r="B153" s="99" t="s">
        <v>65</v>
      </c>
      <c r="C153" s="100" t="s">
        <v>384</v>
      </c>
      <c r="D153" s="16">
        <v>53.710999999999999</v>
      </c>
      <c r="E153" s="39">
        <v>5.851</v>
      </c>
      <c r="F153" s="92">
        <v>59.561999999999998</v>
      </c>
      <c r="G153" s="59">
        <v>284.82978254999898</v>
      </c>
      <c r="H153" s="59">
        <v>313.5228869</v>
      </c>
      <c r="I153" s="60">
        <v>598.35266944999898</v>
      </c>
      <c r="J153" s="59">
        <v>5303.0065079778624</v>
      </c>
      <c r="K153" s="59">
        <v>53584.496137412403</v>
      </c>
      <c r="L153" s="59">
        <v>10045.879410530189</v>
      </c>
      <c r="M153" s="88">
        <v>5535.8350025266063</v>
      </c>
    </row>
    <row r="154" spans="1:13" s="48" customFormat="1" ht="15" customHeight="1" x14ac:dyDescent="0.2">
      <c r="A154" s="99" t="s">
        <v>1040</v>
      </c>
      <c r="B154" s="99" t="s">
        <v>65</v>
      </c>
      <c r="C154" s="100" t="s">
        <v>386</v>
      </c>
      <c r="D154" s="16">
        <v>32.084000000000003</v>
      </c>
      <c r="E154" s="39">
        <v>2.0579999999999998</v>
      </c>
      <c r="F154" s="92">
        <v>34.142000000000003</v>
      </c>
      <c r="G154" s="59">
        <v>137.73960729999979</v>
      </c>
      <c r="H154" s="59">
        <v>186.31743599999999</v>
      </c>
      <c r="I154" s="60">
        <v>324.0570432999998</v>
      </c>
      <c r="J154" s="59">
        <v>4293.0933580600858</v>
      </c>
      <c r="K154" s="59">
        <v>90533.2536443149</v>
      </c>
      <c r="L154" s="59">
        <v>9491.4487522699237</v>
      </c>
      <c r="M154" s="88">
        <v>4420.3981803594288</v>
      </c>
    </row>
    <row r="155" spans="1:13" s="48" customFormat="1" ht="15" customHeight="1" x14ac:dyDescent="0.2">
      <c r="A155" s="99" t="s">
        <v>1041</v>
      </c>
      <c r="B155" s="99" t="s">
        <v>65</v>
      </c>
      <c r="C155" s="100" t="s">
        <v>388</v>
      </c>
      <c r="D155" s="16">
        <v>68.093999999999994</v>
      </c>
      <c r="E155" s="39">
        <v>5.0730000000000004</v>
      </c>
      <c r="F155" s="92">
        <v>73.167000000000002</v>
      </c>
      <c r="G155" s="59">
        <v>269.81344129999792</v>
      </c>
      <c r="H155" s="59">
        <v>625.85696600000006</v>
      </c>
      <c r="I155" s="60">
        <v>895.67040729999792</v>
      </c>
      <c r="J155" s="59">
        <v>3962.367334860603</v>
      </c>
      <c r="K155" s="59">
        <v>123370.1884486497</v>
      </c>
      <c r="L155" s="59">
        <v>12241.453213880541</v>
      </c>
      <c r="M155" s="88">
        <v>4097.5191547199283</v>
      </c>
    </row>
    <row r="156" spans="1:13" s="48" customFormat="1" ht="15" customHeight="1" x14ac:dyDescent="0.2">
      <c r="A156" s="99" t="s">
        <v>1042</v>
      </c>
      <c r="B156" s="99" t="s">
        <v>65</v>
      </c>
      <c r="C156" s="100" t="s">
        <v>390</v>
      </c>
      <c r="D156" s="16">
        <v>111.139</v>
      </c>
      <c r="E156" s="39">
        <v>8.3940000000000001</v>
      </c>
      <c r="F156" s="92">
        <v>119.533</v>
      </c>
      <c r="G156" s="59">
        <v>447.76728370000552</v>
      </c>
      <c r="H156" s="59">
        <v>559.33974415000012</v>
      </c>
      <c r="I156" s="60">
        <v>1007.107027850006</v>
      </c>
      <c r="J156" s="59">
        <v>4028.8943008305409</v>
      </c>
      <c r="K156" s="59">
        <v>66635.661680962614</v>
      </c>
      <c r="L156" s="59">
        <v>8425.3472083023553</v>
      </c>
      <c r="M156" s="88">
        <v>4243.4754281220012</v>
      </c>
    </row>
    <row r="157" spans="1:13" s="48" customFormat="1" ht="15" customHeight="1" x14ac:dyDescent="0.2">
      <c r="A157" s="99" t="s">
        <v>1043</v>
      </c>
      <c r="B157" s="99" t="s">
        <v>65</v>
      </c>
      <c r="C157" s="100" t="s">
        <v>392</v>
      </c>
      <c r="D157" s="16">
        <v>60.606000000000002</v>
      </c>
      <c r="E157" s="39">
        <v>5.601</v>
      </c>
      <c r="F157" s="92">
        <v>66.207000000000008</v>
      </c>
      <c r="G157" s="59">
        <v>264.11590055000198</v>
      </c>
      <c r="H157" s="59">
        <v>454.61866514999991</v>
      </c>
      <c r="I157" s="60">
        <v>718.73456570000189</v>
      </c>
      <c r="J157" s="59">
        <v>4357.91671699175</v>
      </c>
      <c r="K157" s="59">
        <v>81167.410310658786</v>
      </c>
      <c r="L157" s="59">
        <v>10855.869707130691</v>
      </c>
      <c r="M157" s="88">
        <v>4537.6060981686078</v>
      </c>
    </row>
    <row r="158" spans="1:13" s="48" customFormat="1" ht="15" customHeight="1" x14ac:dyDescent="0.2">
      <c r="A158" s="99" t="s">
        <v>1044</v>
      </c>
      <c r="B158" s="99" t="s">
        <v>65</v>
      </c>
      <c r="C158" s="100" t="s">
        <v>394</v>
      </c>
      <c r="D158" s="16">
        <v>105.04300000000001</v>
      </c>
      <c r="E158" s="39">
        <v>8.2569999999999997</v>
      </c>
      <c r="F158" s="92">
        <v>113.3</v>
      </c>
      <c r="G158" s="59">
        <v>417.24708080000039</v>
      </c>
      <c r="H158" s="59">
        <v>617.42226529999982</v>
      </c>
      <c r="I158" s="60">
        <v>1034.6693461</v>
      </c>
      <c r="J158" s="59">
        <v>3972.1550298449251</v>
      </c>
      <c r="K158" s="59">
        <v>74775.616482984115</v>
      </c>
      <c r="L158" s="59">
        <v>9132.1213248014137</v>
      </c>
      <c r="M158" s="88">
        <v>4146.6784679294833</v>
      </c>
    </row>
    <row r="159" spans="1:13" s="48" customFormat="1" ht="15" customHeight="1" x14ac:dyDescent="0.2">
      <c r="A159" s="99" t="s">
        <v>1045</v>
      </c>
      <c r="B159" s="99" t="s">
        <v>65</v>
      </c>
      <c r="C159" s="100" t="s">
        <v>396</v>
      </c>
      <c r="D159" s="16">
        <v>43.133000000000003</v>
      </c>
      <c r="E159" s="39">
        <v>3.363</v>
      </c>
      <c r="F159" s="92">
        <v>46.496000000000002</v>
      </c>
      <c r="G159" s="59">
        <v>172.27243829999989</v>
      </c>
      <c r="H159" s="59">
        <v>255.37897014999999</v>
      </c>
      <c r="I159" s="60">
        <v>427.65140845000002</v>
      </c>
      <c r="J159" s="59">
        <v>3993.9822942990259</v>
      </c>
      <c r="K159" s="59">
        <v>75937.844231341063</v>
      </c>
      <c r="L159" s="59">
        <v>9197.5956738214027</v>
      </c>
      <c r="M159" s="88">
        <v>4170.6395753643519</v>
      </c>
    </row>
    <row r="160" spans="1:13" s="48" customFormat="1" ht="15" customHeight="1" x14ac:dyDescent="0.2">
      <c r="A160" s="99" t="s">
        <v>1046</v>
      </c>
      <c r="B160" s="99" t="s">
        <v>65</v>
      </c>
      <c r="C160" s="100" t="s">
        <v>398</v>
      </c>
      <c r="D160" s="16">
        <v>50.951999999999998</v>
      </c>
      <c r="E160" s="39">
        <v>5.1829999999999998</v>
      </c>
      <c r="F160" s="92">
        <v>56.134999999999998</v>
      </c>
      <c r="G160" s="59">
        <v>251.10976890000029</v>
      </c>
      <c r="H160" s="59">
        <v>405.88963715</v>
      </c>
      <c r="I160" s="60">
        <v>656.99940605000029</v>
      </c>
      <c r="J160" s="59">
        <v>4928.3594147432932</v>
      </c>
      <c r="K160" s="59">
        <v>78311.718531738385</v>
      </c>
      <c r="L160" s="59">
        <v>11703.917449897581</v>
      </c>
      <c r="M160" s="88">
        <v>5116.0232443004761</v>
      </c>
    </row>
    <row r="161" spans="1:13" s="48" customFormat="1" ht="15" customHeight="1" x14ac:dyDescent="0.2">
      <c r="A161" s="77" t="s">
        <v>1047</v>
      </c>
      <c r="B161" s="77" t="s">
        <v>65</v>
      </c>
      <c r="C161" s="78" t="s">
        <v>400</v>
      </c>
      <c r="D161" s="79">
        <v>43.661000000000001</v>
      </c>
      <c r="E161" s="80">
        <v>3.2290000000000001</v>
      </c>
      <c r="F161" s="95">
        <v>46.89</v>
      </c>
      <c r="G161" s="81">
        <v>185.16928989999991</v>
      </c>
      <c r="H161" s="81">
        <v>186.97503209999999</v>
      </c>
      <c r="I161" s="82">
        <v>372.14432199999987</v>
      </c>
      <c r="J161" s="81">
        <v>4241.0684569753303</v>
      </c>
      <c r="K161" s="81">
        <v>57904.934066274378</v>
      </c>
      <c r="L161" s="81">
        <v>7936.5391767967558</v>
      </c>
      <c r="M161" s="96">
        <v>4371.7369416375459</v>
      </c>
    </row>
    <row r="162" spans="1:13" s="48" customFormat="1" ht="15" customHeight="1" x14ac:dyDescent="0.2">
      <c r="A162" s="99" t="s">
        <v>1048</v>
      </c>
      <c r="B162" s="99" t="s">
        <v>67</v>
      </c>
      <c r="C162" s="100" t="s">
        <v>402</v>
      </c>
      <c r="D162" s="16">
        <v>38.741</v>
      </c>
      <c r="E162" s="39">
        <v>3.6760000000000002</v>
      </c>
      <c r="F162" s="92">
        <v>42.417000000000002</v>
      </c>
      <c r="G162" s="59">
        <v>194.9711019999996</v>
      </c>
      <c r="H162" s="59">
        <v>228.0643398</v>
      </c>
      <c r="I162" s="60">
        <v>423.03544179999949</v>
      </c>
      <c r="J162" s="59">
        <v>5032.6811904700326</v>
      </c>
      <c r="K162" s="59">
        <v>62041.441730141443</v>
      </c>
      <c r="L162" s="59">
        <v>9973.2522762099998</v>
      </c>
      <c r="M162" s="88">
        <v>5244.683308675174</v>
      </c>
    </row>
    <row r="163" spans="1:13" s="48" customFormat="1" ht="15" customHeight="1" x14ac:dyDescent="0.2">
      <c r="A163" s="99" t="s">
        <v>1049</v>
      </c>
      <c r="B163" s="99" t="s">
        <v>67</v>
      </c>
      <c r="C163" s="100" t="s">
        <v>404</v>
      </c>
      <c r="D163" s="16">
        <v>75.024000000000001</v>
      </c>
      <c r="E163" s="39">
        <v>5.5570000000000004</v>
      </c>
      <c r="F163" s="92">
        <v>80.581000000000003</v>
      </c>
      <c r="G163" s="59">
        <v>327.876435749998</v>
      </c>
      <c r="H163" s="59">
        <v>479.45865654999989</v>
      </c>
      <c r="I163" s="60">
        <v>807.335092299998</v>
      </c>
      <c r="J163" s="59">
        <v>4370.2873180581946</v>
      </c>
      <c r="K163" s="59">
        <v>86280.125346409914</v>
      </c>
      <c r="L163" s="59">
        <v>10018.92620220645</v>
      </c>
      <c r="M163" s="88">
        <v>4547.6495291131232</v>
      </c>
    </row>
    <row r="164" spans="1:13" s="48" customFormat="1" ht="15" customHeight="1" x14ac:dyDescent="0.2">
      <c r="A164" s="99" t="s">
        <v>1050</v>
      </c>
      <c r="B164" s="99" t="s">
        <v>67</v>
      </c>
      <c r="C164" s="100" t="s">
        <v>406</v>
      </c>
      <c r="D164" s="16">
        <v>67.182000000000002</v>
      </c>
      <c r="E164" s="39">
        <v>5.3979999999999997</v>
      </c>
      <c r="F164" s="92">
        <v>72.58</v>
      </c>
      <c r="G164" s="59">
        <v>286.22419209999902</v>
      </c>
      <c r="H164" s="59">
        <v>419.17394865</v>
      </c>
      <c r="I164" s="60">
        <v>705.39814074999902</v>
      </c>
      <c r="J164" s="59">
        <v>4260.4297594593636</v>
      </c>
      <c r="K164" s="59">
        <v>77653.565885513148</v>
      </c>
      <c r="L164" s="59">
        <v>9718.9052183797048</v>
      </c>
      <c r="M164" s="88">
        <v>4546.9219860521853</v>
      </c>
    </row>
    <row r="165" spans="1:13" s="48" customFormat="1" ht="15" customHeight="1" x14ac:dyDescent="0.2">
      <c r="A165" s="99" t="s">
        <v>1051</v>
      </c>
      <c r="B165" s="99" t="s">
        <v>67</v>
      </c>
      <c r="C165" s="100" t="s">
        <v>408</v>
      </c>
      <c r="D165" s="16">
        <v>62.338999999999999</v>
      </c>
      <c r="E165" s="39">
        <v>5.3390000000000004</v>
      </c>
      <c r="F165" s="92">
        <v>67.677999999999997</v>
      </c>
      <c r="G165" s="59">
        <v>293.38717874999998</v>
      </c>
      <c r="H165" s="59">
        <v>287.34503260000008</v>
      </c>
      <c r="I165" s="60">
        <v>580.73221135000006</v>
      </c>
      <c r="J165" s="59">
        <v>4706.3183360336216</v>
      </c>
      <c r="K165" s="59">
        <v>53820.009852032228</v>
      </c>
      <c r="L165" s="59">
        <v>8580.8122484411506</v>
      </c>
      <c r="M165" s="88">
        <v>4870.6285070389786</v>
      </c>
    </row>
    <row r="166" spans="1:13" s="48" customFormat="1" ht="15" customHeight="1" x14ac:dyDescent="0.2">
      <c r="A166" s="99" t="s">
        <v>1052</v>
      </c>
      <c r="B166" s="99" t="s">
        <v>67</v>
      </c>
      <c r="C166" s="100" t="s">
        <v>410</v>
      </c>
      <c r="D166" s="16">
        <v>57.34</v>
      </c>
      <c r="E166" s="39">
        <v>5.4950000000000001</v>
      </c>
      <c r="F166" s="92">
        <v>62.835000000000001</v>
      </c>
      <c r="G166" s="59">
        <v>276.37440239999898</v>
      </c>
      <c r="H166" s="59">
        <v>339.92863885000003</v>
      </c>
      <c r="I166" s="60">
        <v>616.30304124999907</v>
      </c>
      <c r="J166" s="59">
        <v>4819.9233065922399</v>
      </c>
      <c r="K166" s="59">
        <v>61861.444740673352</v>
      </c>
      <c r="L166" s="59">
        <v>9808.2762990371466</v>
      </c>
      <c r="M166" s="88">
        <v>5108.8674492115833</v>
      </c>
    </row>
    <row r="167" spans="1:13" s="48" customFormat="1" ht="15" customHeight="1" x14ac:dyDescent="0.2">
      <c r="A167" s="99" t="s">
        <v>1053</v>
      </c>
      <c r="B167" s="99" t="s">
        <v>67</v>
      </c>
      <c r="C167" s="100" t="s">
        <v>412</v>
      </c>
      <c r="D167" s="16">
        <v>32.213000000000001</v>
      </c>
      <c r="E167" s="39">
        <v>2.617</v>
      </c>
      <c r="F167" s="92">
        <v>34.83</v>
      </c>
      <c r="G167" s="59">
        <v>153.5954236500001</v>
      </c>
      <c r="H167" s="59">
        <v>163.10301129999999</v>
      </c>
      <c r="I167" s="60">
        <v>316.69843495000009</v>
      </c>
      <c r="J167" s="59">
        <v>4768.1191956663488</v>
      </c>
      <c r="K167" s="59">
        <v>62324.421589606412</v>
      </c>
      <c r="L167" s="59">
        <v>9092.6912130347428</v>
      </c>
      <c r="M167" s="88">
        <v>5092.6864605437686</v>
      </c>
    </row>
    <row r="168" spans="1:13" s="48" customFormat="1" ht="15" customHeight="1" x14ac:dyDescent="0.2">
      <c r="A168" s="99" t="s">
        <v>1054</v>
      </c>
      <c r="B168" s="99" t="s">
        <v>67</v>
      </c>
      <c r="C168" s="100" t="s">
        <v>414</v>
      </c>
      <c r="D168" s="16">
        <v>54.914000000000001</v>
      </c>
      <c r="E168" s="39">
        <v>3.7559999999999998</v>
      </c>
      <c r="F168" s="92">
        <v>58.67</v>
      </c>
      <c r="G168" s="59">
        <v>247.04443500000099</v>
      </c>
      <c r="H168" s="59">
        <v>256.85605520000001</v>
      </c>
      <c r="I168" s="60">
        <v>503.900490200001</v>
      </c>
      <c r="J168" s="59">
        <v>4498.7514112976833</v>
      </c>
      <c r="K168" s="59">
        <v>68385.531203407882</v>
      </c>
      <c r="L168" s="59">
        <v>8588.7249054031181</v>
      </c>
      <c r="M168" s="88">
        <v>4681.9754572159763</v>
      </c>
    </row>
    <row r="169" spans="1:13" s="48" customFormat="1" ht="15" customHeight="1" x14ac:dyDescent="0.2">
      <c r="A169" s="99" t="s">
        <v>1055</v>
      </c>
      <c r="B169" s="99" t="s">
        <v>67</v>
      </c>
      <c r="C169" s="100" t="s">
        <v>416</v>
      </c>
      <c r="D169" s="16">
        <v>40.006999999999998</v>
      </c>
      <c r="E169" s="39">
        <v>2.9649999999999999</v>
      </c>
      <c r="F169" s="92">
        <v>42.971999999999987</v>
      </c>
      <c r="G169" s="59">
        <v>176.31543350000069</v>
      </c>
      <c r="H169" s="59">
        <v>248.50187639999999</v>
      </c>
      <c r="I169" s="60">
        <v>424.81730990000068</v>
      </c>
      <c r="J169" s="59">
        <v>4407.1145924463399</v>
      </c>
      <c r="K169" s="59">
        <v>83811.76269814503</v>
      </c>
      <c r="L169" s="59">
        <v>9885.9096597784792</v>
      </c>
      <c r="M169" s="88">
        <v>4737.6245029019956</v>
      </c>
    </row>
    <row r="170" spans="1:13" s="48" customFormat="1" ht="15" customHeight="1" x14ac:dyDescent="0.2">
      <c r="A170" s="99" t="s">
        <v>1056</v>
      </c>
      <c r="B170" s="99" t="s">
        <v>67</v>
      </c>
      <c r="C170" s="100" t="s">
        <v>418</v>
      </c>
      <c r="D170" s="16">
        <v>48.363</v>
      </c>
      <c r="E170" s="39">
        <v>5.3659999999999997</v>
      </c>
      <c r="F170" s="92">
        <v>53.728999999999999</v>
      </c>
      <c r="G170" s="59">
        <v>185.04125785000039</v>
      </c>
      <c r="H170" s="59">
        <v>530.91560555000001</v>
      </c>
      <c r="I170" s="60">
        <v>715.95686340000043</v>
      </c>
      <c r="J170" s="59">
        <v>3826.0913890784359</v>
      </c>
      <c r="K170" s="59">
        <v>98940.664470741714</v>
      </c>
      <c r="L170" s="59">
        <v>13325.33386811592</v>
      </c>
      <c r="M170" s="88">
        <v>4033.7727606653239</v>
      </c>
    </row>
    <row r="171" spans="1:13" s="48" customFormat="1" ht="15" customHeight="1" x14ac:dyDescent="0.2">
      <c r="A171" s="99" t="s">
        <v>1057</v>
      </c>
      <c r="B171" s="99" t="s">
        <v>67</v>
      </c>
      <c r="C171" s="100" t="s">
        <v>420</v>
      </c>
      <c r="D171" s="16">
        <v>37.497</v>
      </c>
      <c r="E171" s="39">
        <v>2.157</v>
      </c>
      <c r="F171" s="92">
        <v>39.654000000000003</v>
      </c>
      <c r="G171" s="59">
        <v>170.87283145000021</v>
      </c>
      <c r="H171" s="59">
        <v>90.488156050000015</v>
      </c>
      <c r="I171" s="60">
        <v>261.36098750000019</v>
      </c>
      <c r="J171" s="59">
        <v>4556.9733965383948</v>
      </c>
      <c r="K171" s="59">
        <v>41950.930018544277</v>
      </c>
      <c r="L171" s="59">
        <v>6591.0371589247043</v>
      </c>
      <c r="M171" s="88">
        <v>4705.6849374862359</v>
      </c>
    </row>
    <row r="172" spans="1:13" s="48" customFormat="1" ht="15" customHeight="1" x14ac:dyDescent="0.2">
      <c r="A172" s="99" t="s">
        <v>1058</v>
      </c>
      <c r="B172" s="99" t="s">
        <v>67</v>
      </c>
      <c r="C172" s="100" t="s">
        <v>1059</v>
      </c>
      <c r="D172" s="16">
        <v>107.785</v>
      </c>
      <c r="E172" s="39">
        <v>7.907</v>
      </c>
      <c r="F172" s="92">
        <v>115.69199999999999</v>
      </c>
      <c r="G172" s="59">
        <v>484.63838234999503</v>
      </c>
      <c r="H172" s="59">
        <v>564.97673659999975</v>
      </c>
      <c r="I172" s="60">
        <v>1049.6151189499949</v>
      </c>
      <c r="J172" s="59">
        <v>4496.3434833232359</v>
      </c>
      <c r="K172" s="59">
        <v>71452.730061970375</v>
      </c>
      <c r="L172" s="59">
        <v>9072.4952369221264</v>
      </c>
      <c r="M172" s="88">
        <v>4717.9149981016417</v>
      </c>
    </row>
    <row r="173" spans="1:13" s="48" customFormat="1" ht="15" customHeight="1" x14ac:dyDescent="0.2">
      <c r="A173" s="99" t="s">
        <v>1060</v>
      </c>
      <c r="B173" s="99" t="s">
        <v>67</v>
      </c>
      <c r="C173" s="100" t="s">
        <v>422</v>
      </c>
      <c r="D173" s="16">
        <v>71.441000000000003</v>
      </c>
      <c r="E173" s="39">
        <v>5.4820000000000002</v>
      </c>
      <c r="F173" s="92">
        <v>76.923000000000002</v>
      </c>
      <c r="G173" s="59">
        <v>339.17318705000002</v>
      </c>
      <c r="H173" s="59">
        <v>409.12611229999987</v>
      </c>
      <c r="I173" s="60">
        <v>748.29929934999996</v>
      </c>
      <c r="J173" s="59">
        <v>4747.5985365546376</v>
      </c>
      <c r="K173" s="59">
        <v>74630.812167092285</v>
      </c>
      <c r="L173" s="59">
        <v>9727.9006194506183</v>
      </c>
      <c r="M173" s="88">
        <v>4924.2600982897293</v>
      </c>
    </row>
    <row r="174" spans="1:13" s="48" customFormat="1" ht="15" customHeight="1" x14ac:dyDescent="0.2">
      <c r="A174" s="99" t="s">
        <v>1061</v>
      </c>
      <c r="B174" s="99" t="s">
        <v>67</v>
      </c>
      <c r="C174" s="100" t="s">
        <v>424</v>
      </c>
      <c r="D174" s="16">
        <v>74.900000000000006</v>
      </c>
      <c r="E174" s="39">
        <v>6.2210000000000001</v>
      </c>
      <c r="F174" s="92">
        <v>81.121000000000009</v>
      </c>
      <c r="G174" s="59">
        <v>328.82105005</v>
      </c>
      <c r="H174" s="59">
        <v>383.13594230000001</v>
      </c>
      <c r="I174" s="60">
        <v>711.95699234999995</v>
      </c>
      <c r="J174" s="59">
        <v>4390.134179572764</v>
      </c>
      <c r="K174" s="59">
        <v>61587.516846166203</v>
      </c>
      <c r="L174" s="59">
        <v>8776.4819510361049</v>
      </c>
      <c r="M174" s="88">
        <v>4651.3947639794605</v>
      </c>
    </row>
    <row r="175" spans="1:13" s="48" customFormat="1" ht="15" customHeight="1" x14ac:dyDescent="0.2">
      <c r="A175" s="99" t="s">
        <v>1062</v>
      </c>
      <c r="B175" s="99" t="s">
        <v>67</v>
      </c>
      <c r="C175" s="100" t="s">
        <v>426</v>
      </c>
      <c r="D175" s="16">
        <v>61.411000000000001</v>
      </c>
      <c r="E175" s="39">
        <v>4.9610000000000003</v>
      </c>
      <c r="F175" s="92">
        <v>66.372</v>
      </c>
      <c r="G175" s="59">
        <v>270.40517719999917</v>
      </c>
      <c r="H175" s="59">
        <v>322.07230004999991</v>
      </c>
      <c r="I175" s="60">
        <v>592.47747724999908</v>
      </c>
      <c r="J175" s="59">
        <v>4403.2042663366374</v>
      </c>
      <c r="K175" s="59">
        <v>64920.842582140664</v>
      </c>
      <c r="L175" s="59">
        <v>8926.6178094678344</v>
      </c>
      <c r="M175" s="88">
        <v>4582.5172383405506</v>
      </c>
    </row>
    <row r="176" spans="1:13" s="48" customFormat="1" ht="15" customHeight="1" x14ac:dyDescent="0.2">
      <c r="A176" s="99" t="s">
        <v>1063</v>
      </c>
      <c r="B176" s="99" t="s">
        <v>67</v>
      </c>
      <c r="C176" s="100" t="s">
        <v>428</v>
      </c>
      <c r="D176" s="16">
        <v>36.023000000000003</v>
      </c>
      <c r="E176" s="39">
        <v>3.282</v>
      </c>
      <c r="F176" s="92">
        <v>39.305000000000007</v>
      </c>
      <c r="G176" s="59">
        <v>169.98388489999999</v>
      </c>
      <c r="H176" s="59">
        <v>184.154639</v>
      </c>
      <c r="I176" s="60">
        <v>354.1385239</v>
      </c>
      <c r="J176" s="59">
        <v>4718.7598173389224</v>
      </c>
      <c r="K176" s="59">
        <v>56110.493296770263</v>
      </c>
      <c r="L176" s="59">
        <v>9010.0120569902028</v>
      </c>
      <c r="M176" s="88">
        <v>5000.1142752088481</v>
      </c>
    </row>
    <row r="177" spans="1:13" s="48" customFormat="1" ht="15" customHeight="1" x14ac:dyDescent="0.2">
      <c r="A177" s="99" t="s">
        <v>1064</v>
      </c>
      <c r="B177" s="99" t="s">
        <v>67</v>
      </c>
      <c r="C177" s="100" t="s">
        <v>430</v>
      </c>
      <c r="D177" s="16">
        <v>59.322000000000003</v>
      </c>
      <c r="E177" s="39">
        <v>5.3090000000000002</v>
      </c>
      <c r="F177" s="92">
        <v>64.631</v>
      </c>
      <c r="G177" s="59">
        <v>294.60140474999997</v>
      </c>
      <c r="H177" s="59">
        <v>304.8521093</v>
      </c>
      <c r="I177" s="60">
        <v>599.45351404999997</v>
      </c>
      <c r="J177" s="59">
        <v>4966.1408035804589</v>
      </c>
      <c r="K177" s="59">
        <v>57421.757261254483</v>
      </c>
      <c r="L177" s="59">
        <v>9275.015303027958</v>
      </c>
      <c r="M177" s="88">
        <v>5282.7192560116191</v>
      </c>
    </row>
    <row r="178" spans="1:13" s="48" customFormat="1" ht="15" customHeight="1" x14ac:dyDescent="0.2">
      <c r="A178" s="99" t="s">
        <v>1065</v>
      </c>
      <c r="B178" s="99" t="s">
        <v>67</v>
      </c>
      <c r="C178" s="100" t="s">
        <v>432</v>
      </c>
      <c r="D178" s="16">
        <v>54.29</v>
      </c>
      <c r="E178" s="39">
        <v>4.9820000000000002</v>
      </c>
      <c r="F178" s="92">
        <v>59.271999999999998</v>
      </c>
      <c r="G178" s="59">
        <v>268.58725684999979</v>
      </c>
      <c r="H178" s="59">
        <v>230.90692434999991</v>
      </c>
      <c r="I178" s="60">
        <v>499.49418119999967</v>
      </c>
      <c r="J178" s="59">
        <v>4947.2694207036247</v>
      </c>
      <c r="K178" s="59">
        <v>46348.23852870331</v>
      </c>
      <c r="L178" s="59">
        <v>8427.1524699689526</v>
      </c>
      <c r="M178" s="88">
        <v>5186.0833529638894</v>
      </c>
    </row>
    <row r="179" spans="1:13" s="48" customFormat="1" ht="15" customHeight="1" x14ac:dyDescent="0.2">
      <c r="A179" s="99" t="s">
        <v>1066</v>
      </c>
      <c r="B179" s="99" t="s">
        <v>67</v>
      </c>
      <c r="C179" s="100" t="s">
        <v>434</v>
      </c>
      <c r="D179" s="16">
        <v>42.497999999999998</v>
      </c>
      <c r="E179" s="39">
        <v>3.7509999999999999</v>
      </c>
      <c r="F179" s="92">
        <v>46.249000000000002</v>
      </c>
      <c r="G179" s="59">
        <v>191.69175300000001</v>
      </c>
      <c r="H179" s="59">
        <v>309.32243814999998</v>
      </c>
      <c r="I179" s="60">
        <v>501.01419114999999</v>
      </c>
      <c r="J179" s="59">
        <v>4510.6064520683331</v>
      </c>
      <c r="K179" s="59">
        <v>82463.993108504408</v>
      </c>
      <c r="L179" s="59">
        <v>10832.973494562049</v>
      </c>
      <c r="M179" s="88">
        <v>4772.7256498356737</v>
      </c>
    </row>
    <row r="180" spans="1:13" s="48" customFormat="1" ht="15" customHeight="1" x14ac:dyDescent="0.2">
      <c r="A180" s="99" t="s">
        <v>1067</v>
      </c>
      <c r="B180" s="99" t="s">
        <v>67</v>
      </c>
      <c r="C180" s="100" t="s">
        <v>436</v>
      </c>
      <c r="D180" s="16">
        <v>27.170999999999999</v>
      </c>
      <c r="E180" s="39">
        <v>2.698</v>
      </c>
      <c r="F180" s="92">
        <v>29.869</v>
      </c>
      <c r="G180" s="59">
        <v>137.35050245000011</v>
      </c>
      <c r="H180" s="59">
        <v>266.14112154999998</v>
      </c>
      <c r="I180" s="60">
        <v>403.49162400000012</v>
      </c>
      <c r="J180" s="59">
        <v>5055.0403904898649</v>
      </c>
      <c r="K180" s="59">
        <v>98643.85528169015</v>
      </c>
      <c r="L180" s="59">
        <v>13508.708828551349</v>
      </c>
      <c r="M180" s="88">
        <v>5602.2556776930342</v>
      </c>
    </row>
    <row r="181" spans="1:13" s="48" customFormat="1" ht="15" customHeight="1" x14ac:dyDescent="0.2">
      <c r="A181" s="99" t="s">
        <v>1068</v>
      </c>
      <c r="B181" s="99" t="s">
        <v>67</v>
      </c>
      <c r="C181" s="100" t="s">
        <v>438</v>
      </c>
      <c r="D181" s="16">
        <v>44.523000000000003</v>
      </c>
      <c r="E181" s="39">
        <v>4.1310000000000002</v>
      </c>
      <c r="F181" s="92">
        <v>48.654000000000003</v>
      </c>
      <c r="G181" s="59">
        <v>194.55116690000071</v>
      </c>
      <c r="H181" s="59">
        <v>213.78668070000001</v>
      </c>
      <c r="I181" s="60">
        <v>408.33784760000071</v>
      </c>
      <c r="J181" s="59">
        <v>4369.6778496507577</v>
      </c>
      <c r="K181" s="59">
        <v>51751.79876543209</v>
      </c>
      <c r="L181" s="59">
        <v>8392.6881160850226</v>
      </c>
      <c r="M181" s="88">
        <v>4679.8606489945314</v>
      </c>
    </row>
    <row r="182" spans="1:13" s="48" customFormat="1" ht="15" customHeight="1" x14ac:dyDescent="0.2">
      <c r="A182" s="99" t="s">
        <v>1069</v>
      </c>
      <c r="B182" s="99" t="s">
        <v>67</v>
      </c>
      <c r="C182" s="100" t="s">
        <v>440</v>
      </c>
      <c r="D182" s="16">
        <v>36.058</v>
      </c>
      <c r="E182" s="39">
        <v>2.82</v>
      </c>
      <c r="F182" s="92">
        <v>38.878</v>
      </c>
      <c r="G182" s="59">
        <v>134.84715050000099</v>
      </c>
      <c r="H182" s="59">
        <v>311.53704894999998</v>
      </c>
      <c r="I182" s="60">
        <v>446.38419945000112</v>
      </c>
      <c r="J182" s="59">
        <v>3739.729061512036</v>
      </c>
      <c r="K182" s="59">
        <v>110474.1308333333</v>
      </c>
      <c r="L182" s="59">
        <v>11481.66570939866</v>
      </c>
      <c r="M182" s="88">
        <v>3957.01480427258</v>
      </c>
    </row>
    <row r="183" spans="1:13" s="48" customFormat="1" ht="15" customHeight="1" x14ac:dyDescent="0.2">
      <c r="A183" s="99" t="s">
        <v>1070</v>
      </c>
      <c r="B183" s="99" t="s">
        <v>67</v>
      </c>
      <c r="C183" s="100" t="s">
        <v>442</v>
      </c>
      <c r="D183" s="16">
        <v>41.075000000000003</v>
      </c>
      <c r="E183" s="39">
        <v>3.3740000000000001</v>
      </c>
      <c r="F183" s="92">
        <v>44.449000000000012</v>
      </c>
      <c r="G183" s="59">
        <v>194.18251725000101</v>
      </c>
      <c r="H183" s="59">
        <v>293.11383675000002</v>
      </c>
      <c r="I183" s="60">
        <v>487.29635400000097</v>
      </c>
      <c r="J183" s="59">
        <v>4727.5110712112237</v>
      </c>
      <c r="K183" s="59">
        <v>86874.284751037325</v>
      </c>
      <c r="L183" s="59">
        <v>10963.04425296409</v>
      </c>
      <c r="M183" s="88">
        <v>4957.5561604840832</v>
      </c>
    </row>
    <row r="184" spans="1:13" s="48" customFormat="1" ht="15" customHeight="1" x14ac:dyDescent="0.2">
      <c r="A184" s="99" t="s">
        <v>1071</v>
      </c>
      <c r="B184" s="99" t="s">
        <v>67</v>
      </c>
      <c r="C184" s="100" t="s">
        <v>444</v>
      </c>
      <c r="D184" s="16">
        <v>71.634</v>
      </c>
      <c r="E184" s="39">
        <v>6.3659999999999997</v>
      </c>
      <c r="F184" s="92">
        <v>78</v>
      </c>
      <c r="G184" s="59">
        <v>320.57922139999999</v>
      </c>
      <c r="H184" s="59">
        <v>534.63976490000005</v>
      </c>
      <c r="I184" s="60">
        <v>855.2189863000001</v>
      </c>
      <c r="J184" s="59">
        <v>4475.2383142083363</v>
      </c>
      <c r="K184" s="59">
        <v>83983.626280238779</v>
      </c>
      <c r="L184" s="59">
        <v>10964.34597820513</v>
      </c>
      <c r="M184" s="88">
        <v>4675.8247604323151</v>
      </c>
    </row>
    <row r="185" spans="1:13" s="48" customFormat="1" ht="15" customHeight="1" x14ac:dyDescent="0.2">
      <c r="A185" s="99" t="s">
        <v>1072</v>
      </c>
      <c r="B185" s="99" t="s">
        <v>67</v>
      </c>
      <c r="C185" s="100" t="s">
        <v>446</v>
      </c>
      <c r="D185" s="16">
        <v>59.145000000000003</v>
      </c>
      <c r="E185" s="39">
        <v>4.6269999999999998</v>
      </c>
      <c r="F185" s="92">
        <v>63.772000000000013</v>
      </c>
      <c r="G185" s="59">
        <v>229.53191455000001</v>
      </c>
      <c r="H185" s="59">
        <v>342.62042215000002</v>
      </c>
      <c r="I185" s="60">
        <v>572.15233669999998</v>
      </c>
      <c r="J185" s="59">
        <v>3880.833790683912</v>
      </c>
      <c r="K185" s="59">
        <v>74048.070488437443</v>
      </c>
      <c r="L185" s="59">
        <v>8971.8424496644293</v>
      </c>
      <c r="M185" s="88">
        <v>4105.9696352545516</v>
      </c>
    </row>
    <row r="186" spans="1:13" s="48" customFormat="1" ht="15" customHeight="1" x14ac:dyDescent="0.2">
      <c r="A186" s="99" t="s">
        <v>1073</v>
      </c>
      <c r="B186" s="99" t="s">
        <v>67</v>
      </c>
      <c r="C186" s="100" t="s">
        <v>448</v>
      </c>
      <c r="D186" s="16">
        <v>70.364000000000004</v>
      </c>
      <c r="E186" s="39">
        <v>6.3109999999999999</v>
      </c>
      <c r="F186" s="92">
        <v>76.675000000000011</v>
      </c>
      <c r="G186" s="59">
        <v>353.49517914999899</v>
      </c>
      <c r="H186" s="59">
        <v>779.20977370000003</v>
      </c>
      <c r="I186" s="60">
        <v>1132.704952849999</v>
      </c>
      <c r="J186" s="59">
        <v>5023.8073325848309</v>
      </c>
      <c r="K186" s="59">
        <v>123468.5111234353</v>
      </c>
      <c r="L186" s="59">
        <v>14772.806688620791</v>
      </c>
      <c r="M186" s="88">
        <v>5673.7156386427687</v>
      </c>
    </row>
    <row r="187" spans="1:13" s="48" customFormat="1" ht="15" customHeight="1" x14ac:dyDescent="0.2">
      <c r="A187" s="99" t="s">
        <v>1074</v>
      </c>
      <c r="B187" s="99" t="s">
        <v>67</v>
      </c>
      <c r="C187" s="100" t="s">
        <v>450</v>
      </c>
      <c r="D187" s="16">
        <v>76.174000000000007</v>
      </c>
      <c r="E187" s="39">
        <v>5.2240000000000002</v>
      </c>
      <c r="F187" s="92">
        <v>81.39800000000001</v>
      </c>
      <c r="G187" s="59">
        <v>300.24261089999999</v>
      </c>
      <c r="H187" s="59">
        <v>459.68750679999988</v>
      </c>
      <c r="I187" s="60">
        <v>759.93011769999987</v>
      </c>
      <c r="J187" s="59">
        <v>3941.5366253577331</v>
      </c>
      <c r="K187" s="59">
        <v>87995.311408882058</v>
      </c>
      <c r="L187" s="59">
        <v>9335.9802169586437</v>
      </c>
      <c r="M187" s="88">
        <v>4111.5607320880799</v>
      </c>
    </row>
    <row r="188" spans="1:13" s="48" customFormat="1" ht="15" customHeight="1" x14ac:dyDescent="0.2">
      <c r="A188" s="99" t="s">
        <v>1075</v>
      </c>
      <c r="B188" s="99" t="s">
        <v>67</v>
      </c>
      <c r="C188" s="100" t="s">
        <v>452</v>
      </c>
      <c r="D188" s="16">
        <v>26.832000000000001</v>
      </c>
      <c r="E188" s="39">
        <v>2.5329999999999999</v>
      </c>
      <c r="F188" s="92">
        <v>29.364999999999998</v>
      </c>
      <c r="G188" s="59">
        <v>142.20255755000039</v>
      </c>
      <c r="H188" s="59">
        <v>161.85271220000001</v>
      </c>
      <c r="I188" s="60">
        <v>304.05526975000038</v>
      </c>
      <c r="J188" s="59">
        <v>5299.7375354055011</v>
      </c>
      <c r="K188" s="59">
        <v>63897.63608369523</v>
      </c>
      <c r="L188" s="59">
        <v>10354.34257619617</v>
      </c>
      <c r="M188" s="88">
        <v>5507.6710000387466</v>
      </c>
    </row>
    <row r="189" spans="1:13" s="48" customFormat="1" ht="15" customHeight="1" x14ac:dyDescent="0.2">
      <c r="A189" s="99" t="s">
        <v>1076</v>
      </c>
      <c r="B189" s="99" t="s">
        <v>67</v>
      </c>
      <c r="C189" s="100" t="s">
        <v>456</v>
      </c>
      <c r="D189" s="16">
        <v>41.673000000000002</v>
      </c>
      <c r="E189" s="39">
        <v>4.0309999999999997</v>
      </c>
      <c r="F189" s="92">
        <v>45.704000000000001</v>
      </c>
      <c r="G189" s="59">
        <v>220.22860334999959</v>
      </c>
      <c r="H189" s="59">
        <v>270.71766224999999</v>
      </c>
      <c r="I189" s="60">
        <v>490.94626559999961</v>
      </c>
      <c r="J189" s="59">
        <v>5284.6832085522901</v>
      </c>
      <c r="K189" s="59">
        <v>67158.93382535351</v>
      </c>
      <c r="L189" s="59">
        <v>10741.86647995798</v>
      </c>
      <c r="M189" s="88">
        <v>5536.5815257560807</v>
      </c>
    </row>
    <row r="190" spans="1:13" s="48" customFormat="1" ht="15" customHeight="1" x14ac:dyDescent="0.2">
      <c r="A190" s="99" t="s">
        <v>1077</v>
      </c>
      <c r="B190" s="99" t="s">
        <v>67</v>
      </c>
      <c r="C190" s="100" t="s">
        <v>458</v>
      </c>
      <c r="D190" s="16">
        <v>55.033999999999999</v>
      </c>
      <c r="E190" s="39">
        <v>5.1260000000000003</v>
      </c>
      <c r="F190" s="92">
        <v>60.16</v>
      </c>
      <c r="G190" s="59">
        <v>243.3199524500001</v>
      </c>
      <c r="H190" s="59">
        <v>279.41130915000002</v>
      </c>
      <c r="I190" s="60">
        <v>522.73126160000015</v>
      </c>
      <c r="J190" s="59">
        <v>4421.265989206674</v>
      </c>
      <c r="K190" s="59">
        <v>54508.644001170513</v>
      </c>
      <c r="L190" s="59">
        <v>8689.0169813829816</v>
      </c>
      <c r="M190" s="88">
        <v>4632.6362250823468</v>
      </c>
    </row>
    <row r="191" spans="1:13" s="48" customFormat="1" ht="15" customHeight="1" x14ac:dyDescent="0.2">
      <c r="A191" s="99" t="s">
        <v>1078</v>
      </c>
      <c r="B191" s="99" t="s">
        <v>67</v>
      </c>
      <c r="C191" s="100" t="s">
        <v>460</v>
      </c>
      <c r="D191" s="16">
        <v>53.670999999999999</v>
      </c>
      <c r="E191" s="39">
        <v>5.5919999999999996</v>
      </c>
      <c r="F191" s="92">
        <v>59.262999999999998</v>
      </c>
      <c r="G191" s="59">
        <v>259.61642525000002</v>
      </c>
      <c r="H191" s="59">
        <v>280.56705049999999</v>
      </c>
      <c r="I191" s="60">
        <v>540.18347575000007</v>
      </c>
      <c r="J191" s="59">
        <v>4837.1825613459787</v>
      </c>
      <c r="K191" s="59">
        <v>50172.934638769679</v>
      </c>
      <c r="L191" s="59">
        <v>9115.020767595297</v>
      </c>
      <c r="M191" s="88">
        <v>5724.4757728435361</v>
      </c>
    </row>
    <row r="192" spans="1:13" s="48" customFormat="1" ht="15" customHeight="1" x14ac:dyDescent="0.2">
      <c r="A192" s="99" t="s">
        <v>1079</v>
      </c>
      <c r="B192" s="99" t="s">
        <v>67</v>
      </c>
      <c r="C192" s="100" t="s">
        <v>462</v>
      </c>
      <c r="D192" s="16">
        <v>63.692</v>
      </c>
      <c r="E192" s="39">
        <v>6.6989999999999998</v>
      </c>
      <c r="F192" s="92">
        <v>70.391000000000005</v>
      </c>
      <c r="G192" s="59">
        <v>211.2452721500014</v>
      </c>
      <c r="H192" s="59">
        <v>417.01814515000001</v>
      </c>
      <c r="I192" s="60">
        <v>628.26341730000138</v>
      </c>
      <c r="J192" s="59">
        <v>3316.668846165946</v>
      </c>
      <c r="K192" s="59">
        <v>62250.80536647261</v>
      </c>
      <c r="L192" s="59">
        <v>8925.3372916992412</v>
      </c>
      <c r="M192" s="88">
        <v>3588.8225366110801</v>
      </c>
    </row>
    <row r="193" spans="1:13" s="48" customFormat="1" ht="15" customHeight="1" x14ac:dyDescent="0.2">
      <c r="A193" s="99" t="s">
        <v>1080</v>
      </c>
      <c r="B193" s="99" t="s">
        <v>67</v>
      </c>
      <c r="C193" s="100" t="s">
        <v>464</v>
      </c>
      <c r="D193" s="16">
        <v>76.822000000000003</v>
      </c>
      <c r="E193" s="39">
        <v>6.2450000000000001</v>
      </c>
      <c r="F193" s="92">
        <v>83.067000000000007</v>
      </c>
      <c r="G193" s="59">
        <v>300.54553479999998</v>
      </c>
      <c r="H193" s="59">
        <v>653.28892759999985</v>
      </c>
      <c r="I193" s="60">
        <v>953.83446239999989</v>
      </c>
      <c r="J193" s="59">
        <v>3912.2326260706559</v>
      </c>
      <c r="K193" s="59">
        <v>104609.9163490792</v>
      </c>
      <c r="L193" s="59">
        <v>11482.712297302171</v>
      </c>
      <c r="M193" s="88">
        <v>4124.9730277244034</v>
      </c>
    </row>
    <row r="194" spans="1:13" s="48" customFormat="1" ht="15" customHeight="1" x14ac:dyDescent="0.2">
      <c r="A194" s="99" t="s">
        <v>1081</v>
      </c>
      <c r="B194" s="99" t="s">
        <v>67</v>
      </c>
      <c r="C194" s="100" t="s">
        <v>466</v>
      </c>
      <c r="D194" s="16">
        <v>34.494</v>
      </c>
      <c r="E194" s="39">
        <v>2.25</v>
      </c>
      <c r="F194" s="92">
        <v>36.744</v>
      </c>
      <c r="G194" s="59">
        <v>158.4860694000001</v>
      </c>
      <c r="H194" s="59">
        <v>142.27412659999999</v>
      </c>
      <c r="I194" s="60">
        <v>300.76019600000012</v>
      </c>
      <c r="J194" s="59">
        <v>4594.598173595411</v>
      </c>
      <c r="K194" s="59">
        <v>63232.94515555555</v>
      </c>
      <c r="L194" s="59">
        <v>8185.2872849989126</v>
      </c>
      <c r="M194" s="88">
        <v>4717.5493198392651</v>
      </c>
    </row>
    <row r="195" spans="1:13" s="48" customFormat="1" ht="15" customHeight="1" x14ac:dyDescent="0.2">
      <c r="A195" s="99" t="s">
        <v>1082</v>
      </c>
      <c r="B195" s="99" t="s">
        <v>67</v>
      </c>
      <c r="C195" s="100" t="s">
        <v>470</v>
      </c>
      <c r="D195" s="16">
        <v>61.790999999999997</v>
      </c>
      <c r="E195" s="39">
        <v>5.2329999999999997</v>
      </c>
      <c r="F195" s="92">
        <v>67.024000000000001</v>
      </c>
      <c r="G195" s="59">
        <v>304.10438615000101</v>
      </c>
      <c r="H195" s="59">
        <v>499.18984629999989</v>
      </c>
      <c r="I195" s="60">
        <v>803.29423245000089</v>
      </c>
      <c r="J195" s="59">
        <v>4921.4996706640304</v>
      </c>
      <c r="K195" s="59">
        <v>95392.67080068792</v>
      </c>
      <c r="L195" s="59">
        <v>11985.172959686101</v>
      </c>
      <c r="M195" s="88">
        <v>5159.2085055306907</v>
      </c>
    </row>
    <row r="196" spans="1:13" s="48" customFormat="1" ht="15" customHeight="1" x14ac:dyDescent="0.2">
      <c r="A196" s="99" t="s">
        <v>1083</v>
      </c>
      <c r="B196" s="99" t="s">
        <v>67</v>
      </c>
      <c r="C196" s="100" t="s">
        <v>472</v>
      </c>
      <c r="D196" s="16">
        <v>54.889000000000003</v>
      </c>
      <c r="E196" s="39">
        <v>4.7990000000000004</v>
      </c>
      <c r="F196" s="92">
        <v>59.688000000000002</v>
      </c>
      <c r="G196" s="59">
        <v>271.93899205000002</v>
      </c>
      <c r="H196" s="59">
        <v>285.20351369999992</v>
      </c>
      <c r="I196" s="60">
        <v>557.14250574999983</v>
      </c>
      <c r="J196" s="59">
        <v>4954.3440771374953</v>
      </c>
      <c r="K196" s="59">
        <v>59429.779891644052</v>
      </c>
      <c r="L196" s="59">
        <v>9334.2465110239882</v>
      </c>
      <c r="M196" s="88">
        <v>5246.3439450939532</v>
      </c>
    </row>
    <row r="197" spans="1:13" s="48" customFormat="1" ht="15" customHeight="1" x14ac:dyDescent="0.2">
      <c r="A197" s="99" t="s">
        <v>1084</v>
      </c>
      <c r="B197" s="99" t="s">
        <v>67</v>
      </c>
      <c r="C197" s="100" t="s">
        <v>474</v>
      </c>
      <c r="D197" s="16">
        <v>78.929000000000002</v>
      </c>
      <c r="E197" s="39">
        <v>6.4160000000000004</v>
      </c>
      <c r="F197" s="92">
        <v>85.344999999999999</v>
      </c>
      <c r="G197" s="59">
        <v>321.27599450000002</v>
      </c>
      <c r="H197" s="59">
        <v>321.87015815000012</v>
      </c>
      <c r="I197" s="60">
        <v>643.1461526500002</v>
      </c>
      <c r="J197" s="59">
        <v>4070.442986734914</v>
      </c>
      <c r="K197" s="59">
        <v>50166.795222880319</v>
      </c>
      <c r="L197" s="59">
        <v>7535.838685921849</v>
      </c>
      <c r="M197" s="88">
        <v>4372.3512091890207</v>
      </c>
    </row>
    <row r="198" spans="1:13" s="48" customFormat="1" ht="15" customHeight="1" x14ac:dyDescent="0.2">
      <c r="A198" s="99" t="s">
        <v>1085</v>
      </c>
      <c r="B198" s="99" t="s">
        <v>67</v>
      </c>
      <c r="C198" s="100" t="s">
        <v>476</v>
      </c>
      <c r="D198" s="16">
        <v>58.186999999999998</v>
      </c>
      <c r="E198" s="39">
        <v>4.5460000000000003</v>
      </c>
      <c r="F198" s="92">
        <v>62.732999999999997</v>
      </c>
      <c r="G198" s="59">
        <v>264.12955504999911</v>
      </c>
      <c r="H198" s="59">
        <v>264.03953074999998</v>
      </c>
      <c r="I198" s="60">
        <v>528.16908579999904</v>
      </c>
      <c r="J198" s="59">
        <v>4539.3224440166896</v>
      </c>
      <c r="K198" s="59">
        <v>58081.726957765059</v>
      </c>
      <c r="L198" s="59">
        <v>8419.3181547191925</v>
      </c>
      <c r="M198" s="88">
        <v>4775.5257742862659</v>
      </c>
    </row>
    <row r="199" spans="1:13" s="48" customFormat="1" ht="15" customHeight="1" x14ac:dyDescent="0.2">
      <c r="A199" s="99" t="s">
        <v>1086</v>
      </c>
      <c r="B199" s="99" t="s">
        <v>67</v>
      </c>
      <c r="C199" s="100" t="s">
        <v>478</v>
      </c>
      <c r="D199" s="16">
        <v>46.561999999999998</v>
      </c>
      <c r="E199" s="39">
        <v>4.4720000000000004</v>
      </c>
      <c r="F199" s="92">
        <v>51.033999999999999</v>
      </c>
      <c r="G199" s="59">
        <v>212.16445589999901</v>
      </c>
      <c r="H199" s="59">
        <v>332.29581530000019</v>
      </c>
      <c r="I199" s="60">
        <v>544.46027119999917</v>
      </c>
      <c r="J199" s="59">
        <v>4556.6010029637682</v>
      </c>
      <c r="K199" s="59">
        <v>74305.86209749557</v>
      </c>
      <c r="L199" s="59">
        <v>10668.5792060195</v>
      </c>
      <c r="M199" s="88">
        <v>4700.6636955799049</v>
      </c>
    </row>
    <row r="200" spans="1:13" s="48" customFormat="1" ht="15" customHeight="1" x14ac:dyDescent="0.2">
      <c r="A200" s="99" t="s">
        <v>1087</v>
      </c>
      <c r="B200" s="99" t="s">
        <v>67</v>
      </c>
      <c r="C200" s="100" t="s">
        <v>480</v>
      </c>
      <c r="D200" s="16">
        <v>35.518000000000001</v>
      </c>
      <c r="E200" s="39">
        <v>2.419</v>
      </c>
      <c r="F200" s="92">
        <v>37.936999999999998</v>
      </c>
      <c r="G200" s="59">
        <v>134.9738962499988</v>
      </c>
      <c r="H200" s="59">
        <v>311.57717324999999</v>
      </c>
      <c r="I200" s="60">
        <v>446.55106949999879</v>
      </c>
      <c r="J200" s="59">
        <v>3800.1547454811312</v>
      </c>
      <c r="K200" s="59">
        <v>128804.1228813559</v>
      </c>
      <c r="L200" s="59">
        <v>11770.85877902836</v>
      </c>
      <c r="M200" s="88">
        <v>3955.2790109889761</v>
      </c>
    </row>
    <row r="201" spans="1:13" s="48" customFormat="1" ht="15" customHeight="1" x14ac:dyDescent="0.2">
      <c r="A201" s="99" t="s">
        <v>1088</v>
      </c>
      <c r="B201" s="99" t="s">
        <v>67</v>
      </c>
      <c r="C201" s="100" t="s">
        <v>482</v>
      </c>
      <c r="D201" s="16">
        <v>58.347999999999999</v>
      </c>
      <c r="E201" s="39">
        <v>5.4029999999999996</v>
      </c>
      <c r="F201" s="92">
        <v>63.750999999999998</v>
      </c>
      <c r="G201" s="59">
        <v>285.15590029999998</v>
      </c>
      <c r="H201" s="59">
        <v>298.34447749999998</v>
      </c>
      <c r="I201" s="60">
        <v>583.50037780000002</v>
      </c>
      <c r="J201" s="59">
        <v>4887.1580911085211</v>
      </c>
      <c r="K201" s="59">
        <v>55218.300481214152</v>
      </c>
      <c r="L201" s="59">
        <v>9152.8035293564026</v>
      </c>
      <c r="M201" s="88">
        <v>5331.0132791175911</v>
      </c>
    </row>
    <row r="202" spans="1:13" s="48" customFormat="1" ht="15" customHeight="1" x14ac:dyDescent="0.2">
      <c r="A202" s="99" t="s">
        <v>1089</v>
      </c>
      <c r="B202" s="99" t="s">
        <v>67</v>
      </c>
      <c r="C202" s="100" t="s">
        <v>484</v>
      </c>
      <c r="D202" s="16">
        <v>67.388999999999996</v>
      </c>
      <c r="E202" s="39">
        <v>5.1980000000000004</v>
      </c>
      <c r="F202" s="92">
        <v>72.586999999999989</v>
      </c>
      <c r="G202" s="59">
        <v>288.92720659999901</v>
      </c>
      <c r="H202" s="59">
        <v>237.29656869999991</v>
      </c>
      <c r="I202" s="60">
        <v>526.22377529999892</v>
      </c>
      <c r="J202" s="59">
        <v>4287.4535398952203</v>
      </c>
      <c r="K202" s="59">
        <v>45651.513793766811</v>
      </c>
      <c r="L202" s="59">
        <v>7249.5594982572502</v>
      </c>
      <c r="M202" s="88">
        <v>4662.3722220429081</v>
      </c>
    </row>
    <row r="203" spans="1:13" s="48" customFormat="1" ht="15" customHeight="1" x14ac:dyDescent="0.2">
      <c r="A203" s="99" t="s">
        <v>1090</v>
      </c>
      <c r="B203" s="99" t="s">
        <v>67</v>
      </c>
      <c r="C203" s="100" t="s">
        <v>486</v>
      </c>
      <c r="D203" s="16">
        <v>36.191000000000003</v>
      </c>
      <c r="E203" s="39">
        <v>2.5099999999999998</v>
      </c>
      <c r="F203" s="92">
        <v>38.701000000000001</v>
      </c>
      <c r="G203" s="59">
        <v>174.34857109999999</v>
      </c>
      <c r="H203" s="59">
        <v>164.91275970000001</v>
      </c>
      <c r="I203" s="60">
        <v>339.2613308</v>
      </c>
      <c r="J203" s="59">
        <v>4817.456580365284</v>
      </c>
      <c r="K203" s="59">
        <v>65702.294701195235</v>
      </c>
      <c r="L203" s="59">
        <v>8766.2161391178524</v>
      </c>
      <c r="M203" s="88">
        <v>4968.4697244307654</v>
      </c>
    </row>
    <row r="204" spans="1:13" s="48" customFormat="1" ht="15" customHeight="1" x14ac:dyDescent="0.2">
      <c r="A204" s="99" t="s">
        <v>1091</v>
      </c>
      <c r="B204" s="99" t="s">
        <v>67</v>
      </c>
      <c r="C204" s="100" t="s">
        <v>488</v>
      </c>
      <c r="D204" s="16">
        <v>65.572000000000003</v>
      </c>
      <c r="E204" s="39">
        <v>4.242</v>
      </c>
      <c r="F204" s="92">
        <v>69.814000000000007</v>
      </c>
      <c r="G204" s="59">
        <v>292.47699109999797</v>
      </c>
      <c r="H204" s="59">
        <v>723.84533650000003</v>
      </c>
      <c r="I204" s="60">
        <v>1016.3223275999979</v>
      </c>
      <c r="J204" s="59">
        <v>4460.3945449276816</v>
      </c>
      <c r="K204" s="59">
        <v>170637.75023573791</v>
      </c>
      <c r="L204" s="59">
        <v>14557.571942590281</v>
      </c>
      <c r="M204" s="88">
        <v>4748.6969053919884</v>
      </c>
    </row>
    <row r="205" spans="1:13" s="48" customFormat="1" ht="15" customHeight="1" x14ac:dyDescent="0.2">
      <c r="A205" s="99" t="s">
        <v>1092</v>
      </c>
      <c r="B205" s="99" t="s">
        <v>67</v>
      </c>
      <c r="C205" s="100" t="s">
        <v>490</v>
      </c>
      <c r="D205" s="16">
        <v>33.075000000000003</v>
      </c>
      <c r="E205" s="39">
        <v>3.4569999999999999</v>
      </c>
      <c r="F205" s="92">
        <v>36.531999999999996</v>
      </c>
      <c r="G205" s="59">
        <v>175.08794989999981</v>
      </c>
      <c r="H205" s="59">
        <v>235.47867414999999</v>
      </c>
      <c r="I205" s="60">
        <v>410.56662404999969</v>
      </c>
      <c r="J205" s="59">
        <v>5293.6643960695319</v>
      </c>
      <c r="K205" s="59">
        <v>68116.480807058135</v>
      </c>
      <c r="L205" s="59">
        <v>11238.547685590711</v>
      </c>
      <c r="M205" s="88">
        <v>5669.2122102059247</v>
      </c>
    </row>
    <row r="206" spans="1:13" s="48" customFormat="1" ht="15" customHeight="1" x14ac:dyDescent="0.2">
      <c r="A206" s="99" t="s">
        <v>1093</v>
      </c>
      <c r="B206" s="99" t="s">
        <v>67</v>
      </c>
      <c r="C206" s="100" t="s">
        <v>492</v>
      </c>
      <c r="D206" s="16">
        <v>37.953000000000003</v>
      </c>
      <c r="E206" s="39">
        <v>3.4449999999999998</v>
      </c>
      <c r="F206" s="92">
        <v>41.398000000000003</v>
      </c>
      <c r="G206" s="59">
        <v>154.59878355000029</v>
      </c>
      <c r="H206" s="59">
        <v>354.65923314999998</v>
      </c>
      <c r="I206" s="60">
        <v>509.25801670000033</v>
      </c>
      <c r="J206" s="59">
        <v>4073.4272270966799</v>
      </c>
      <c r="K206" s="59">
        <v>102948.97914368651</v>
      </c>
      <c r="L206" s="59">
        <v>12301.512553746559</v>
      </c>
      <c r="M206" s="88">
        <v>4360.0536846409923</v>
      </c>
    </row>
    <row r="207" spans="1:13" s="48" customFormat="1" ht="15" customHeight="1" x14ac:dyDescent="0.2">
      <c r="A207" s="99" t="s">
        <v>1094</v>
      </c>
      <c r="B207" s="99" t="s">
        <v>67</v>
      </c>
      <c r="C207" s="100" t="s">
        <v>494</v>
      </c>
      <c r="D207" s="16">
        <v>55.076000000000001</v>
      </c>
      <c r="E207" s="39">
        <v>4.43</v>
      </c>
      <c r="F207" s="92">
        <v>59.506</v>
      </c>
      <c r="G207" s="59">
        <v>227.11428484999999</v>
      </c>
      <c r="H207" s="59">
        <v>348.43492120000002</v>
      </c>
      <c r="I207" s="60">
        <v>575.54920605000007</v>
      </c>
      <c r="J207" s="59">
        <v>4123.6524956423846</v>
      </c>
      <c r="K207" s="59">
        <v>78653.481083521459</v>
      </c>
      <c r="L207" s="59">
        <v>9672.1205601115853</v>
      </c>
      <c r="M207" s="88">
        <v>4479.6600495078801</v>
      </c>
    </row>
    <row r="208" spans="1:13" s="48" customFormat="1" ht="15" customHeight="1" x14ac:dyDescent="0.2">
      <c r="A208" s="77" t="s">
        <v>1095</v>
      </c>
      <c r="B208" s="77" t="s">
        <v>67</v>
      </c>
      <c r="C208" s="78" t="s">
        <v>496</v>
      </c>
      <c r="D208" s="79">
        <v>45.762999999999998</v>
      </c>
      <c r="E208" s="80">
        <v>3.3730000000000002</v>
      </c>
      <c r="F208" s="95">
        <v>49.136000000000003</v>
      </c>
      <c r="G208" s="81">
        <v>194.18116684999981</v>
      </c>
      <c r="H208" s="81">
        <v>422.63637545000012</v>
      </c>
      <c r="I208" s="82">
        <v>616.81754229999979</v>
      </c>
      <c r="J208" s="81">
        <v>4243.1913740357886</v>
      </c>
      <c r="K208" s="81">
        <v>125299.8444856211</v>
      </c>
      <c r="L208" s="81">
        <v>12553.27137536633</v>
      </c>
      <c r="M208" s="96">
        <v>4497.0163698471461</v>
      </c>
    </row>
    <row r="209" spans="1:13" s="48" customFormat="1" ht="15" customHeight="1" x14ac:dyDescent="0.2">
      <c r="A209" s="99" t="s">
        <v>1096</v>
      </c>
      <c r="B209" s="99" t="s">
        <v>69</v>
      </c>
      <c r="C209" s="100" t="s">
        <v>498</v>
      </c>
      <c r="D209" s="16">
        <v>73.322000000000003</v>
      </c>
      <c r="E209" s="39">
        <v>5.3970000000000002</v>
      </c>
      <c r="F209" s="92">
        <v>78.719000000000008</v>
      </c>
      <c r="G209" s="59">
        <v>285.2507005000013</v>
      </c>
      <c r="H209" s="59">
        <v>471.87986814999982</v>
      </c>
      <c r="I209" s="60">
        <v>757.13056865000112</v>
      </c>
      <c r="J209" s="59">
        <v>3890.383520635025</v>
      </c>
      <c r="K209" s="59">
        <v>87433.735065777248</v>
      </c>
      <c r="L209" s="59">
        <v>9618.1426167761401</v>
      </c>
      <c r="M209" s="88">
        <v>4168.3817585340385</v>
      </c>
    </row>
    <row r="210" spans="1:13" s="48" customFormat="1" ht="15" customHeight="1" x14ac:dyDescent="0.2">
      <c r="A210" s="99" t="s">
        <v>1097</v>
      </c>
      <c r="B210" s="99" t="s">
        <v>69</v>
      </c>
      <c r="C210" s="100" t="s">
        <v>500</v>
      </c>
      <c r="D210" s="16">
        <v>141.01900000000001</v>
      </c>
      <c r="E210" s="39">
        <v>11.515000000000001</v>
      </c>
      <c r="F210" s="92">
        <v>152.53399999999999</v>
      </c>
      <c r="G210" s="59">
        <v>651.24877604999995</v>
      </c>
      <c r="H210" s="59">
        <v>562.1431859500002</v>
      </c>
      <c r="I210" s="60">
        <v>1213.3919619999999</v>
      </c>
      <c r="J210" s="59">
        <v>4618.1633400463761</v>
      </c>
      <c r="K210" s="59">
        <v>48818.340073816777</v>
      </c>
      <c r="L210" s="59">
        <v>7954.8950529062377</v>
      </c>
      <c r="M210" s="88">
        <v>4877.1354670451065</v>
      </c>
    </row>
    <row r="211" spans="1:13" s="48" customFormat="1" ht="15" customHeight="1" x14ac:dyDescent="0.2">
      <c r="A211" s="99" t="s">
        <v>1098</v>
      </c>
      <c r="B211" s="99" t="s">
        <v>69</v>
      </c>
      <c r="C211" s="100" t="s">
        <v>502</v>
      </c>
      <c r="D211" s="16">
        <v>95.247</v>
      </c>
      <c r="E211" s="39">
        <v>6.681</v>
      </c>
      <c r="F211" s="92">
        <v>101.928</v>
      </c>
      <c r="G211" s="59">
        <v>402.54936510000027</v>
      </c>
      <c r="H211" s="59">
        <v>404.35000614999967</v>
      </c>
      <c r="I211" s="60">
        <v>806.89937125000006</v>
      </c>
      <c r="J211" s="59">
        <v>4226.3731676588277</v>
      </c>
      <c r="K211" s="59">
        <v>60522.37781020801</v>
      </c>
      <c r="L211" s="59">
        <v>7916.3661726905266</v>
      </c>
      <c r="M211" s="88">
        <v>4387.3633828145475</v>
      </c>
    </row>
    <row r="212" spans="1:13" s="48" customFormat="1" ht="15" customHeight="1" x14ac:dyDescent="0.2">
      <c r="A212" s="99" t="s">
        <v>1099</v>
      </c>
      <c r="B212" s="99" t="s">
        <v>69</v>
      </c>
      <c r="C212" s="100" t="s">
        <v>504</v>
      </c>
      <c r="D212" s="16">
        <v>111.782</v>
      </c>
      <c r="E212" s="39">
        <v>13.127000000000001</v>
      </c>
      <c r="F212" s="92">
        <v>124.90900000000001</v>
      </c>
      <c r="G212" s="59">
        <v>446.86472995000003</v>
      </c>
      <c r="H212" s="59">
        <v>639.05790359999889</v>
      </c>
      <c r="I212" s="60">
        <v>1085.9226335499991</v>
      </c>
      <c r="J212" s="59">
        <v>3997.6447903061312</v>
      </c>
      <c r="K212" s="59">
        <v>48682.707671211923</v>
      </c>
      <c r="L212" s="59">
        <v>8693.7100893450352</v>
      </c>
      <c r="M212" s="88">
        <v>4137.1000976725236</v>
      </c>
    </row>
    <row r="213" spans="1:13" s="48" customFormat="1" ht="15" customHeight="1" x14ac:dyDescent="0.2">
      <c r="A213" s="99" t="s">
        <v>1100</v>
      </c>
      <c r="B213" s="99" t="s">
        <v>69</v>
      </c>
      <c r="C213" s="100" t="s">
        <v>506</v>
      </c>
      <c r="D213" s="16">
        <v>135.32400000000001</v>
      </c>
      <c r="E213" s="39">
        <v>10.679</v>
      </c>
      <c r="F213" s="92">
        <v>146.00299999999999</v>
      </c>
      <c r="G213" s="59">
        <v>586.93618144999505</v>
      </c>
      <c r="H213" s="59">
        <v>460.5274654000001</v>
      </c>
      <c r="I213" s="60">
        <v>1047.463646849995</v>
      </c>
      <c r="J213" s="59">
        <v>4337.2659797965989</v>
      </c>
      <c r="K213" s="59">
        <v>43124.58707744172</v>
      </c>
      <c r="L213" s="59">
        <v>7174.2611237439996</v>
      </c>
      <c r="M213" s="88">
        <v>4541.1977179353871</v>
      </c>
    </row>
    <row r="214" spans="1:13" s="48" customFormat="1" ht="15" customHeight="1" x14ac:dyDescent="0.2">
      <c r="A214" s="99" t="s">
        <v>1101</v>
      </c>
      <c r="B214" s="99" t="s">
        <v>69</v>
      </c>
      <c r="C214" s="100" t="s">
        <v>508</v>
      </c>
      <c r="D214" s="16">
        <v>99.819000000000003</v>
      </c>
      <c r="E214" s="39">
        <v>26.300999999999998</v>
      </c>
      <c r="F214" s="92">
        <v>126.12</v>
      </c>
      <c r="G214" s="59">
        <v>367.12816464999798</v>
      </c>
      <c r="H214" s="59">
        <v>1459.6392970500001</v>
      </c>
      <c r="I214" s="60">
        <v>1826.767461699998</v>
      </c>
      <c r="J214" s="59">
        <v>3677.938715575171</v>
      </c>
      <c r="K214" s="59">
        <v>55497.482873274777</v>
      </c>
      <c r="L214" s="59">
        <v>14484.359829527421</v>
      </c>
      <c r="M214" s="88">
        <v>3914.7810263382171</v>
      </c>
    </row>
    <row r="215" spans="1:13" s="48" customFormat="1" ht="15" customHeight="1" x14ac:dyDescent="0.2">
      <c r="A215" s="99" t="s">
        <v>1102</v>
      </c>
      <c r="B215" s="99" t="s">
        <v>69</v>
      </c>
      <c r="C215" s="100" t="s">
        <v>510</v>
      </c>
      <c r="D215" s="16">
        <v>5.8</v>
      </c>
      <c r="E215" s="39">
        <v>7.3959999999999999</v>
      </c>
      <c r="F215" s="92">
        <v>13.196</v>
      </c>
      <c r="G215" s="59">
        <v>26.42341630000001</v>
      </c>
      <c r="H215" s="59">
        <v>2657.3142182500001</v>
      </c>
      <c r="I215" s="60">
        <v>2683.7376345500002</v>
      </c>
      <c r="J215" s="59">
        <v>4555.7614310344852</v>
      </c>
      <c r="K215" s="59">
        <v>359290.72718361282</v>
      </c>
      <c r="L215" s="59">
        <v>203375.08597681121</v>
      </c>
      <c r="M215" s="88">
        <v>6540.4495792079233</v>
      </c>
    </row>
    <row r="216" spans="1:13" s="48" customFormat="1" ht="15" customHeight="1" x14ac:dyDescent="0.2">
      <c r="A216" s="99" t="s">
        <v>1103</v>
      </c>
      <c r="B216" s="99" t="s">
        <v>69</v>
      </c>
      <c r="C216" s="100" t="s">
        <v>512</v>
      </c>
      <c r="D216" s="16">
        <v>146.834</v>
      </c>
      <c r="E216" s="39">
        <v>11.795</v>
      </c>
      <c r="F216" s="92">
        <v>158.62899999999999</v>
      </c>
      <c r="G216" s="59">
        <v>615.29434229999697</v>
      </c>
      <c r="H216" s="59">
        <v>721.97739880000017</v>
      </c>
      <c r="I216" s="60">
        <v>1337.2717410999969</v>
      </c>
      <c r="J216" s="59">
        <v>4190.4078231199665</v>
      </c>
      <c r="K216" s="59">
        <v>61210.461958456988</v>
      </c>
      <c r="L216" s="59">
        <v>8430.1845255281023</v>
      </c>
      <c r="M216" s="88">
        <v>4311.8335958906291</v>
      </c>
    </row>
    <row r="217" spans="1:13" s="48" customFormat="1" ht="15" customHeight="1" x14ac:dyDescent="0.2">
      <c r="A217" s="99" t="s">
        <v>1104</v>
      </c>
      <c r="B217" s="99" t="s">
        <v>69</v>
      </c>
      <c r="C217" s="100" t="s">
        <v>514</v>
      </c>
      <c r="D217" s="16">
        <v>128.93899999999999</v>
      </c>
      <c r="E217" s="39">
        <v>11.722</v>
      </c>
      <c r="F217" s="92">
        <v>140.661</v>
      </c>
      <c r="G217" s="59">
        <v>503.56150789999731</v>
      </c>
      <c r="H217" s="59">
        <v>859.07912269999997</v>
      </c>
      <c r="I217" s="60">
        <v>1362.6406305999969</v>
      </c>
      <c r="J217" s="59">
        <v>3905.4243316606871</v>
      </c>
      <c r="K217" s="59">
        <v>73287.759998293812</v>
      </c>
      <c r="L217" s="59">
        <v>9687.4089520193738</v>
      </c>
      <c r="M217" s="88">
        <v>4097.893995914791</v>
      </c>
    </row>
    <row r="218" spans="1:13" s="48" customFormat="1" ht="15" customHeight="1" x14ac:dyDescent="0.2">
      <c r="A218" s="99" t="s">
        <v>1105</v>
      </c>
      <c r="B218" s="99" t="s">
        <v>69</v>
      </c>
      <c r="C218" s="100" t="s">
        <v>516</v>
      </c>
      <c r="D218" s="16">
        <v>124.113</v>
      </c>
      <c r="E218" s="39">
        <v>8.5860000000000003</v>
      </c>
      <c r="F218" s="92">
        <v>132.69900000000001</v>
      </c>
      <c r="G218" s="59">
        <v>527.14151700000207</v>
      </c>
      <c r="H218" s="59">
        <v>545.24804110000025</v>
      </c>
      <c r="I218" s="60">
        <v>1072.389558100002</v>
      </c>
      <c r="J218" s="59">
        <v>4247.2707693795337</v>
      </c>
      <c r="K218" s="59">
        <v>63504.31412764969</v>
      </c>
      <c r="L218" s="59">
        <v>8081.3687978055768</v>
      </c>
      <c r="M218" s="88">
        <v>4496.3366570566031</v>
      </c>
    </row>
    <row r="219" spans="1:13" s="48" customFormat="1" ht="15" customHeight="1" x14ac:dyDescent="0.2">
      <c r="A219" s="99" t="s">
        <v>1106</v>
      </c>
      <c r="B219" s="99" t="s">
        <v>69</v>
      </c>
      <c r="C219" s="100" t="s">
        <v>518</v>
      </c>
      <c r="D219" s="16">
        <v>104.58</v>
      </c>
      <c r="E219" s="39">
        <v>8.7629999999999999</v>
      </c>
      <c r="F219" s="92">
        <v>113.343</v>
      </c>
      <c r="G219" s="59">
        <v>388.80859419999808</v>
      </c>
      <c r="H219" s="59">
        <v>417.7778001999996</v>
      </c>
      <c r="I219" s="60">
        <v>806.58639439999774</v>
      </c>
      <c r="J219" s="59">
        <v>3717.810233314191</v>
      </c>
      <c r="K219" s="59">
        <v>47675.202579025397</v>
      </c>
      <c r="L219" s="59">
        <v>7116.33179287647</v>
      </c>
      <c r="M219" s="88">
        <v>3922.4465739881171</v>
      </c>
    </row>
    <row r="220" spans="1:13" s="48" customFormat="1" ht="15" customHeight="1" x14ac:dyDescent="0.2">
      <c r="A220" s="99" t="s">
        <v>1107</v>
      </c>
      <c r="B220" s="99" t="s">
        <v>69</v>
      </c>
      <c r="C220" s="100" t="s">
        <v>520</v>
      </c>
      <c r="D220" s="16">
        <v>99.757000000000005</v>
      </c>
      <c r="E220" s="39">
        <v>16.405000000000001</v>
      </c>
      <c r="F220" s="92">
        <v>116.16200000000001</v>
      </c>
      <c r="G220" s="59">
        <v>350.99382845000099</v>
      </c>
      <c r="H220" s="59">
        <v>454.84168775000012</v>
      </c>
      <c r="I220" s="60">
        <v>805.83551620000105</v>
      </c>
      <c r="J220" s="59">
        <v>3518.4882108523811</v>
      </c>
      <c r="K220" s="59">
        <v>27725.7962663822</v>
      </c>
      <c r="L220" s="59">
        <v>6937.1697818563816</v>
      </c>
      <c r="M220" s="88">
        <v>3567.4092474768622</v>
      </c>
    </row>
    <row r="221" spans="1:13" s="48" customFormat="1" ht="15" customHeight="1" x14ac:dyDescent="0.2">
      <c r="A221" s="99" t="s">
        <v>1108</v>
      </c>
      <c r="B221" s="99" t="s">
        <v>69</v>
      </c>
      <c r="C221" s="100" t="s">
        <v>522</v>
      </c>
      <c r="D221" s="16">
        <v>81.944999999999993</v>
      </c>
      <c r="E221" s="39">
        <v>13.568</v>
      </c>
      <c r="F221" s="92">
        <v>95.512999999999991</v>
      </c>
      <c r="G221" s="59">
        <v>293.82423099999897</v>
      </c>
      <c r="H221" s="59">
        <v>752.82960460000015</v>
      </c>
      <c r="I221" s="60">
        <v>1046.653835599999</v>
      </c>
      <c r="J221" s="59">
        <v>3585.627323204576</v>
      </c>
      <c r="K221" s="59">
        <v>55485.672508844364</v>
      </c>
      <c r="L221" s="59">
        <v>10958.234330405279</v>
      </c>
      <c r="M221" s="88">
        <v>3719.0116067134009</v>
      </c>
    </row>
    <row r="222" spans="1:13" s="48" customFormat="1" ht="15" customHeight="1" x14ac:dyDescent="0.2">
      <c r="A222" s="99" t="s">
        <v>1109</v>
      </c>
      <c r="B222" s="99" t="s">
        <v>69</v>
      </c>
      <c r="C222" s="100" t="s">
        <v>524</v>
      </c>
      <c r="D222" s="16">
        <v>104.104</v>
      </c>
      <c r="E222" s="39">
        <v>8.9969999999999999</v>
      </c>
      <c r="F222" s="92">
        <v>113.101</v>
      </c>
      <c r="G222" s="59">
        <v>388.42326049999701</v>
      </c>
      <c r="H222" s="59">
        <v>416.16676394999979</v>
      </c>
      <c r="I222" s="60">
        <v>804.5900244499968</v>
      </c>
      <c r="J222" s="59">
        <v>3731.1079353338682</v>
      </c>
      <c r="K222" s="59">
        <v>46256.170273424454</v>
      </c>
      <c r="L222" s="59">
        <v>7113.9072550198207</v>
      </c>
      <c r="M222" s="88">
        <v>3865.5234713984019</v>
      </c>
    </row>
    <row r="223" spans="1:13" s="48" customFormat="1" ht="15" customHeight="1" x14ac:dyDescent="0.2">
      <c r="A223" s="99" t="s">
        <v>1110</v>
      </c>
      <c r="B223" s="99" t="s">
        <v>69</v>
      </c>
      <c r="C223" s="100" t="s">
        <v>526</v>
      </c>
      <c r="D223" s="16">
        <v>86.688000000000002</v>
      </c>
      <c r="E223" s="39">
        <v>5.7350000000000003</v>
      </c>
      <c r="F223" s="92">
        <v>92.423000000000002</v>
      </c>
      <c r="G223" s="59">
        <v>373.36821285000201</v>
      </c>
      <c r="H223" s="59">
        <v>254.30850255000021</v>
      </c>
      <c r="I223" s="60">
        <v>627.67671540000219</v>
      </c>
      <c r="J223" s="59">
        <v>4307.0345705288146</v>
      </c>
      <c r="K223" s="59">
        <v>44343.243687881462</v>
      </c>
      <c r="L223" s="59">
        <v>6791.3475585081869</v>
      </c>
      <c r="M223" s="88">
        <v>4456.2124083976078</v>
      </c>
    </row>
    <row r="224" spans="1:13" s="48" customFormat="1" ht="15" customHeight="1" x14ac:dyDescent="0.2">
      <c r="A224" s="99" t="s">
        <v>1111</v>
      </c>
      <c r="B224" s="99" t="s">
        <v>69</v>
      </c>
      <c r="C224" s="100" t="s">
        <v>528</v>
      </c>
      <c r="D224" s="16">
        <v>99.954999999999998</v>
      </c>
      <c r="E224" s="39">
        <v>6.9459999999999997</v>
      </c>
      <c r="F224" s="92">
        <v>106.901</v>
      </c>
      <c r="G224" s="59">
        <v>431.62493649999999</v>
      </c>
      <c r="H224" s="59">
        <v>473.08842269999991</v>
      </c>
      <c r="I224" s="60">
        <v>904.71335919999979</v>
      </c>
      <c r="J224" s="59">
        <v>4318.1925516482424</v>
      </c>
      <c r="K224" s="59">
        <v>68109.476346098454</v>
      </c>
      <c r="L224" s="59">
        <v>8463.0953798374176</v>
      </c>
      <c r="M224" s="88">
        <v>4499.9367845451316</v>
      </c>
    </row>
    <row r="225" spans="1:13" s="48" customFormat="1" ht="15" customHeight="1" x14ac:dyDescent="0.2">
      <c r="A225" s="99" t="s">
        <v>1112</v>
      </c>
      <c r="B225" s="99" t="s">
        <v>69</v>
      </c>
      <c r="C225" s="100" t="s">
        <v>530</v>
      </c>
      <c r="D225" s="16">
        <v>105.506</v>
      </c>
      <c r="E225" s="39">
        <v>7.8070000000000004</v>
      </c>
      <c r="F225" s="92">
        <v>113.313</v>
      </c>
      <c r="G225" s="59">
        <v>443.11566785000139</v>
      </c>
      <c r="H225" s="59">
        <v>1140.3886775000001</v>
      </c>
      <c r="I225" s="60">
        <v>1583.504345350002</v>
      </c>
      <c r="J225" s="59">
        <v>4199.9096530055294</v>
      </c>
      <c r="K225" s="59">
        <v>146072.58582041759</v>
      </c>
      <c r="L225" s="59">
        <v>13974.60437328463</v>
      </c>
      <c r="M225" s="88">
        <v>4469.1444059505939</v>
      </c>
    </row>
    <row r="226" spans="1:13" s="48" customFormat="1" ht="15" customHeight="1" x14ac:dyDescent="0.2">
      <c r="A226" s="99" t="s">
        <v>1113</v>
      </c>
      <c r="B226" s="99" t="s">
        <v>69</v>
      </c>
      <c r="C226" s="100" t="s">
        <v>532</v>
      </c>
      <c r="D226" s="16">
        <v>97.215000000000003</v>
      </c>
      <c r="E226" s="39">
        <v>8.0329999999999995</v>
      </c>
      <c r="F226" s="92">
        <v>105.248</v>
      </c>
      <c r="G226" s="59">
        <v>398.12407415000098</v>
      </c>
      <c r="H226" s="59">
        <v>1003.6932593</v>
      </c>
      <c r="I226" s="60">
        <v>1401.8173334500009</v>
      </c>
      <c r="J226" s="59">
        <v>4095.2946988633548</v>
      </c>
      <c r="K226" s="59">
        <v>124946.25411427869</v>
      </c>
      <c r="L226" s="59">
        <v>13319.182630073739</v>
      </c>
      <c r="M226" s="88">
        <v>4284.589691670265</v>
      </c>
    </row>
    <row r="227" spans="1:13" s="48" customFormat="1" ht="15" customHeight="1" x14ac:dyDescent="0.2">
      <c r="A227" s="99" t="s">
        <v>1114</v>
      </c>
      <c r="B227" s="99" t="s">
        <v>69</v>
      </c>
      <c r="C227" s="100" t="s">
        <v>534</v>
      </c>
      <c r="D227" s="16">
        <v>97.106999999999999</v>
      </c>
      <c r="E227" s="39">
        <v>17.943999999999999</v>
      </c>
      <c r="F227" s="92">
        <v>115.051</v>
      </c>
      <c r="G227" s="59">
        <v>327.95311274999591</v>
      </c>
      <c r="H227" s="59">
        <v>983.79769614999998</v>
      </c>
      <c r="I227" s="60">
        <v>1311.7508088999959</v>
      </c>
      <c r="J227" s="59">
        <v>3377.234522228016</v>
      </c>
      <c r="K227" s="59">
        <v>54825.997333370477</v>
      </c>
      <c r="L227" s="59">
        <v>11401.472467862041</v>
      </c>
      <c r="M227" s="88">
        <v>3613.5296753968942</v>
      </c>
    </row>
    <row r="228" spans="1:13" s="48" customFormat="1" ht="15" customHeight="1" x14ac:dyDescent="0.2">
      <c r="A228" s="99" t="s">
        <v>1115</v>
      </c>
      <c r="B228" s="99" t="s">
        <v>69</v>
      </c>
      <c r="C228" s="100" t="s">
        <v>536</v>
      </c>
      <c r="D228" s="39">
        <v>88.492999999999995</v>
      </c>
      <c r="E228" s="39">
        <v>18.524000000000001</v>
      </c>
      <c r="F228" s="39">
        <v>107.017</v>
      </c>
      <c r="G228" s="59">
        <v>386.48708935000099</v>
      </c>
      <c r="H228" s="59">
        <v>1257.6674388500001</v>
      </c>
      <c r="I228" s="59">
        <v>1644.1545282000011</v>
      </c>
      <c r="J228" s="59">
        <v>4367.4312019029876</v>
      </c>
      <c r="K228" s="59">
        <v>67893.945090153298</v>
      </c>
      <c r="L228" s="59">
        <v>15363.489241896161</v>
      </c>
      <c r="M228" s="59">
        <v>4955.7251032210224</v>
      </c>
    </row>
    <row r="229" spans="1:13" s="48" customFormat="1" ht="15" customHeight="1" x14ac:dyDescent="0.2">
      <c r="A229" s="99" t="s">
        <v>1116</v>
      </c>
      <c r="B229" s="99" t="s">
        <v>69</v>
      </c>
      <c r="C229" s="100" t="s">
        <v>538</v>
      </c>
      <c r="D229" s="39">
        <v>64.882999999999996</v>
      </c>
      <c r="E229" s="39">
        <v>6.1520000000000001</v>
      </c>
      <c r="F229" s="39">
        <v>71.034999999999997</v>
      </c>
      <c r="G229" s="59">
        <v>283.13520599999811</v>
      </c>
      <c r="H229" s="59">
        <v>321.25830685000022</v>
      </c>
      <c r="I229" s="59">
        <v>604.39351284999827</v>
      </c>
      <c r="J229" s="59">
        <v>4363.7810520475023</v>
      </c>
      <c r="K229" s="59">
        <v>52220.140905396642</v>
      </c>
      <c r="L229" s="59">
        <v>8508.3904110649455</v>
      </c>
      <c r="M229" s="59">
        <v>4495.7795738193981</v>
      </c>
    </row>
    <row r="230" spans="1:13" s="48" customFormat="1" ht="15" customHeight="1" x14ac:dyDescent="0.2">
      <c r="A230" s="99" t="s">
        <v>1117</v>
      </c>
      <c r="B230" s="99" t="s">
        <v>69</v>
      </c>
      <c r="C230" s="100" t="s">
        <v>540</v>
      </c>
      <c r="D230" s="16">
        <v>133.71100000000001</v>
      </c>
      <c r="E230" s="39">
        <v>17.509</v>
      </c>
      <c r="F230" s="92">
        <v>151.22</v>
      </c>
      <c r="G230" s="59">
        <v>457.81231704999692</v>
      </c>
      <c r="H230" s="59">
        <v>696.70282319999899</v>
      </c>
      <c r="I230" s="60">
        <v>1154.515140249996</v>
      </c>
      <c r="J230" s="59">
        <v>3423.8941975603871</v>
      </c>
      <c r="K230" s="59">
        <v>39791.125889542462</v>
      </c>
      <c r="L230" s="59">
        <v>7634.6722672265296</v>
      </c>
      <c r="M230" s="88">
        <v>3613.6991431706001</v>
      </c>
    </row>
    <row r="231" spans="1:13" s="48" customFormat="1" ht="15" customHeight="1" x14ac:dyDescent="0.2">
      <c r="A231" s="99" t="s">
        <v>1118</v>
      </c>
      <c r="B231" s="99" t="s">
        <v>69</v>
      </c>
      <c r="C231" s="100" t="s">
        <v>542</v>
      </c>
      <c r="D231" s="16">
        <v>118.017</v>
      </c>
      <c r="E231" s="39">
        <v>11.12</v>
      </c>
      <c r="F231" s="92">
        <v>129.137</v>
      </c>
      <c r="G231" s="59">
        <v>428.65817015000232</v>
      </c>
      <c r="H231" s="59">
        <v>363.81740400000001</v>
      </c>
      <c r="I231" s="60">
        <v>792.47557415000233</v>
      </c>
      <c r="J231" s="59">
        <v>3632.17307803115</v>
      </c>
      <c r="K231" s="59">
        <v>32717.39244604317</v>
      </c>
      <c r="L231" s="59">
        <v>6136.7042300038129</v>
      </c>
      <c r="M231" s="88">
        <v>3769.948024255983</v>
      </c>
    </row>
    <row r="232" spans="1:13" s="48" customFormat="1" ht="15" customHeight="1" x14ac:dyDescent="0.2">
      <c r="A232" s="99" t="s">
        <v>1119</v>
      </c>
      <c r="B232" s="99" t="s">
        <v>69</v>
      </c>
      <c r="C232" s="100" t="s">
        <v>544</v>
      </c>
      <c r="D232" s="16">
        <v>80.986999999999995</v>
      </c>
      <c r="E232" s="39">
        <v>7.3689999999999998</v>
      </c>
      <c r="F232" s="92">
        <v>88.355999999999995</v>
      </c>
      <c r="G232" s="59">
        <v>329.97328869999808</v>
      </c>
      <c r="H232" s="59">
        <v>493.65176914999961</v>
      </c>
      <c r="I232" s="60">
        <v>823.6250578499978</v>
      </c>
      <c r="J232" s="59">
        <v>4074.3982207020649</v>
      </c>
      <c r="K232" s="59">
        <v>66990.333715565153</v>
      </c>
      <c r="L232" s="59">
        <v>9321.6652841912019</v>
      </c>
      <c r="M232" s="88">
        <v>4210.5615646692286</v>
      </c>
    </row>
    <row r="233" spans="1:13" s="48" customFormat="1" ht="15" customHeight="1" x14ac:dyDescent="0.2">
      <c r="A233" s="99" t="s">
        <v>1120</v>
      </c>
      <c r="B233" s="99" t="s">
        <v>69</v>
      </c>
      <c r="C233" s="100" t="s">
        <v>546</v>
      </c>
      <c r="D233" s="16">
        <v>103.276</v>
      </c>
      <c r="E233" s="39">
        <v>9.8729999999999993</v>
      </c>
      <c r="F233" s="92">
        <v>113.149</v>
      </c>
      <c r="G233" s="59">
        <v>385.72285724999767</v>
      </c>
      <c r="H233" s="59">
        <v>967.19210479999992</v>
      </c>
      <c r="I233" s="60">
        <v>1352.9149620499979</v>
      </c>
      <c r="J233" s="59">
        <v>3734.874097079648</v>
      </c>
      <c r="K233" s="59">
        <v>97963.344961004768</v>
      </c>
      <c r="L233" s="59">
        <v>11956.932558396429</v>
      </c>
      <c r="M233" s="88">
        <v>3892.062532162834</v>
      </c>
    </row>
    <row r="234" spans="1:13" s="48" customFormat="1" ht="15" customHeight="1" x14ac:dyDescent="0.2">
      <c r="A234" s="99" t="s">
        <v>1121</v>
      </c>
      <c r="B234" s="99" t="s">
        <v>69</v>
      </c>
      <c r="C234" s="100" t="s">
        <v>548</v>
      </c>
      <c r="D234" s="16">
        <v>101.12</v>
      </c>
      <c r="E234" s="39">
        <v>7.9480000000000004</v>
      </c>
      <c r="F234" s="92">
        <v>109.068</v>
      </c>
      <c r="G234" s="59">
        <v>425.73301314999799</v>
      </c>
      <c r="H234" s="59">
        <v>287.7099639999999</v>
      </c>
      <c r="I234" s="60">
        <v>713.44297714999789</v>
      </c>
      <c r="J234" s="59">
        <v>4210.1761585245058</v>
      </c>
      <c r="K234" s="59">
        <v>36199.039255158517</v>
      </c>
      <c r="L234" s="59">
        <v>6541.2676234092287</v>
      </c>
      <c r="M234" s="88">
        <v>4351.4520391058404</v>
      </c>
    </row>
    <row r="235" spans="1:13" s="48" customFormat="1" ht="15" customHeight="1" x14ac:dyDescent="0.2">
      <c r="A235" s="99" t="s">
        <v>1122</v>
      </c>
      <c r="B235" s="99" t="s">
        <v>69</v>
      </c>
      <c r="C235" s="100" t="s">
        <v>550</v>
      </c>
      <c r="D235" s="16">
        <v>81.834999999999994</v>
      </c>
      <c r="E235" s="39">
        <v>8.282</v>
      </c>
      <c r="F235" s="92">
        <v>90.11699999999999</v>
      </c>
      <c r="G235" s="59">
        <v>355.83685345000299</v>
      </c>
      <c r="H235" s="59">
        <v>378.37833284999982</v>
      </c>
      <c r="I235" s="60">
        <v>734.21518630000287</v>
      </c>
      <c r="J235" s="59">
        <v>4348.2232962669159</v>
      </c>
      <c r="K235" s="59">
        <v>45686.830819850256</v>
      </c>
      <c r="L235" s="59">
        <v>8147.3549530055698</v>
      </c>
      <c r="M235" s="88">
        <v>4496.7504100743436</v>
      </c>
    </row>
    <row r="236" spans="1:13" s="48" customFormat="1" ht="15" customHeight="1" x14ac:dyDescent="0.2">
      <c r="A236" s="99" t="s">
        <v>1123</v>
      </c>
      <c r="B236" s="99" t="s">
        <v>69</v>
      </c>
      <c r="C236" s="100" t="s">
        <v>552</v>
      </c>
      <c r="D236" s="16">
        <v>126.42</v>
      </c>
      <c r="E236" s="39">
        <v>17.577000000000002</v>
      </c>
      <c r="F236" s="92">
        <v>143.99700000000001</v>
      </c>
      <c r="G236" s="59">
        <v>463.54584940000188</v>
      </c>
      <c r="H236" s="59">
        <v>1211.5295445999991</v>
      </c>
      <c r="I236" s="60">
        <v>1675.0753940000011</v>
      </c>
      <c r="J236" s="59">
        <v>3666.7129362442802</v>
      </c>
      <c r="K236" s="59">
        <v>68926.980975137893</v>
      </c>
      <c r="L236" s="59">
        <v>11632.710362021429</v>
      </c>
      <c r="M236" s="88">
        <v>3936.4276686085182</v>
      </c>
    </row>
    <row r="237" spans="1:13" s="48" customFormat="1" ht="15" customHeight="1" x14ac:dyDescent="0.2">
      <c r="A237" s="99" t="s">
        <v>1124</v>
      </c>
      <c r="B237" s="99" t="s">
        <v>69</v>
      </c>
      <c r="C237" s="100" t="s">
        <v>554</v>
      </c>
      <c r="D237" s="16">
        <v>80.094999999999999</v>
      </c>
      <c r="E237" s="39">
        <v>6.0330000000000004</v>
      </c>
      <c r="F237" s="92">
        <v>86.128</v>
      </c>
      <c r="G237" s="59">
        <v>346.66512355000299</v>
      </c>
      <c r="H237" s="59">
        <v>389.07742204999983</v>
      </c>
      <c r="I237" s="60">
        <v>735.74254560000281</v>
      </c>
      <c r="J237" s="59">
        <v>4328.1743373494346</v>
      </c>
      <c r="K237" s="59">
        <v>64491.533573678069</v>
      </c>
      <c r="L237" s="59">
        <v>8542.4315623258735</v>
      </c>
      <c r="M237" s="88">
        <v>4491.644513475032</v>
      </c>
    </row>
    <row r="238" spans="1:13" s="48" customFormat="1" ht="15" customHeight="1" x14ac:dyDescent="0.2">
      <c r="A238" s="99" t="s">
        <v>1125</v>
      </c>
      <c r="B238" s="99" t="s">
        <v>69</v>
      </c>
      <c r="C238" s="100" t="s">
        <v>556</v>
      </c>
      <c r="D238" s="16">
        <v>106.23699999999999</v>
      </c>
      <c r="E238" s="39">
        <v>15.587</v>
      </c>
      <c r="F238" s="92">
        <v>121.824</v>
      </c>
      <c r="G238" s="59">
        <v>402.68087505000102</v>
      </c>
      <c r="H238" s="59">
        <v>2762.3591244999989</v>
      </c>
      <c r="I238" s="60">
        <v>3165.0399995500002</v>
      </c>
      <c r="J238" s="59">
        <v>3790.401414290699</v>
      </c>
      <c r="K238" s="59">
        <v>177221.98784243269</v>
      </c>
      <c r="L238" s="59">
        <v>25980.430781701471</v>
      </c>
      <c r="M238" s="88">
        <v>4122.2807732074962</v>
      </c>
    </row>
    <row r="239" spans="1:13" s="48" customFormat="1" ht="15" customHeight="1" x14ac:dyDescent="0.2">
      <c r="A239" s="99" t="s">
        <v>1126</v>
      </c>
      <c r="B239" s="99" t="s">
        <v>69</v>
      </c>
      <c r="C239" s="100" t="s">
        <v>558</v>
      </c>
      <c r="D239" s="16">
        <v>97.391999999999996</v>
      </c>
      <c r="E239" s="39">
        <v>8.6750000000000007</v>
      </c>
      <c r="F239" s="92">
        <v>106.06699999999999</v>
      </c>
      <c r="G239" s="59">
        <v>369.2376052999989</v>
      </c>
      <c r="H239" s="59">
        <v>387.15432524999989</v>
      </c>
      <c r="I239" s="60">
        <v>756.39193054999873</v>
      </c>
      <c r="J239" s="59">
        <v>3791.2519026203272</v>
      </c>
      <c r="K239" s="59">
        <v>44628.740662824188</v>
      </c>
      <c r="L239" s="59">
        <v>7131.2654317553888</v>
      </c>
      <c r="M239" s="88">
        <v>3877.3244282263872</v>
      </c>
    </row>
    <row r="240" spans="1:13" s="48" customFormat="1" ht="15" customHeight="1" x14ac:dyDescent="0.2">
      <c r="A240" s="99" t="s">
        <v>1127</v>
      </c>
      <c r="B240" s="99" t="s">
        <v>69</v>
      </c>
      <c r="C240" s="100" t="s">
        <v>560</v>
      </c>
      <c r="D240" s="16">
        <v>134.786</v>
      </c>
      <c r="E240" s="39">
        <v>15.837999999999999</v>
      </c>
      <c r="F240" s="92">
        <v>150.624</v>
      </c>
      <c r="G240" s="59">
        <v>513.55768990000081</v>
      </c>
      <c r="H240" s="59">
        <v>497.75732034999999</v>
      </c>
      <c r="I240" s="60">
        <v>1011.315010250001</v>
      </c>
      <c r="J240" s="59">
        <v>3810.1708627008802</v>
      </c>
      <c r="K240" s="59">
        <v>31428.04144146989</v>
      </c>
      <c r="L240" s="59">
        <v>6714.1691247742774</v>
      </c>
      <c r="M240" s="88">
        <v>4006.160212025718</v>
      </c>
    </row>
    <row r="241" spans="1:13" s="48" customFormat="1" ht="15" customHeight="1" x14ac:dyDescent="0.2">
      <c r="A241" s="77" t="s">
        <v>1128</v>
      </c>
      <c r="B241" s="77" t="s">
        <v>69</v>
      </c>
      <c r="C241" s="78" t="s">
        <v>562</v>
      </c>
      <c r="D241" s="79">
        <v>121.309</v>
      </c>
      <c r="E241" s="80">
        <v>42.018000000000001</v>
      </c>
      <c r="F241" s="95">
        <v>163.327</v>
      </c>
      <c r="G241" s="81">
        <v>510.81389110000271</v>
      </c>
      <c r="H241" s="81">
        <v>3553.0605278999878</v>
      </c>
      <c r="I241" s="82">
        <v>4063.8744189999911</v>
      </c>
      <c r="J241" s="81">
        <v>4210.849080447475</v>
      </c>
      <c r="K241" s="81">
        <v>84560.439047550768</v>
      </c>
      <c r="L241" s="81">
        <v>24881.828595394461</v>
      </c>
      <c r="M241" s="96">
        <v>4875.4809596075538</v>
      </c>
    </row>
    <row r="242" spans="1:13" s="48" customFormat="1" ht="15" customHeight="1" x14ac:dyDescent="0.2">
      <c r="A242" s="99" t="s">
        <v>1129</v>
      </c>
      <c r="B242" s="99" t="s">
        <v>71</v>
      </c>
      <c r="C242" s="100" t="s">
        <v>564</v>
      </c>
      <c r="D242" s="16">
        <v>27.701000000000001</v>
      </c>
      <c r="E242" s="39">
        <v>2.0760000000000001</v>
      </c>
      <c r="F242" s="92">
        <v>29.777000000000001</v>
      </c>
      <c r="G242" s="59">
        <v>117.9385490999998</v>
      </c>
      <c r="H242" s="59">
        <v>106.72433595</v>
      </c>
      <c r="I242" s="60">
        <v>224.6628850499998</v>
      </c>
      <c r="J242" s="59">
        <v>4257.5556514205191</v>
      </c>
      <c r="K242" s="59">
        <v>51408.639667630043</v>
      </c>
      <c r="L242" s="59">
        <v>7544.8461916915667</v>
      </c>
      <c r="M242" s="88">
        <v>4412.2165768799023</v>
      </c>
    </row>
    <row r="243" spans="1:13" s="48" customFormat="1" ht="15" customHeight="1" x14ac:dyDescent="0.2">
      <c r="A243" s="99" t="s">
        <v>1130</v>
      </c>
      <c r="B243" s="99" t="s">
        <v>71</v>
      </c>
      <c r="C243" s="100" t="s">
        <v>566</v>
      </c>
      <c r="D243" s="16">
        <v>70.635999999999996</v>
      </c>
      <c r="E243" s="39">
        <v>5.585</v>
      </c>
      <c r="F243" s="92">
        <v>76.220999999999989</v>
      </c>
      <c r="G243" s="59">
        <v>297.49263310000202</v>
      </c>
      <c r="H243" s="59">
        <v>240.88387274999999</v>
      </c>
      <c r="I243" s="60">
        <v>538.37650585000199</v>
      </c>
      <c r="J243" s="59">
        <v>4211.6290998924342</v>
      </c>
      <c r="K243" s="59">
        <v>43130.505416293643</v>
      </c>
      <c r="L243" s="59">
        <v>7063.3618799281303</v>
      </c>
      <c r="M243" s="88">
        <v>4488.8286975284718</v>
      </c>
    </row>
    <row r="244" spans="1:13" s="48" customFormat="1" ht="15" customHeight="1" x14ac:dyDescent="0.2">
      <c r="A244" s="99" t="s">
        <v>1131</v>
      </c>
      <c r="B244" s="99" t="s">
        <v>71</v>
      </c>
      <c r="C244" s="100" t="s">
        <v>568</v>
      </c>
      <c r="D244" s="16">
        <v>49.472999999999999</v>
      </c>
      <c r="E244" s="39">
        <v>4.9930000000000003</v>
      </c>
      <c r="F244" s="92">
        <v>54.466000000000001</v>
      </c>
      <c r="G244" s="59">
        <v>227.74027840000099</v>
      </c>
      <c r="H244" s="59">
        <v>281.77693925</v>
      </c>
      <c r="I244" s="60">
        <v>509.51721765000099</v>
      </c>
      <c r="J244" s="59">
        <v>4603.3246093829157</v>
      </c>
      <c r="K244" s="59">
        <v>56434.396004406161</v>
      </c>
      <c r="L244" s="59">
        <v>9354.7757803033273</v>
      </c>
      <c r="M244" s="88">
        <v>4864.997829616359</v>
      </c>
    </row>
    <row r="245" spans="1:13" s="48" customFormat="1" ht="15" customHeight="1" x14ac:dyDescent="0.2">
      <c r="A245" s="99" t="s">
        <v>1132</v>
      </c>
      <c r="B245" s="99" t="s">
        <v>71</v>
      </c>
      <c r="C245" s="100" t="s">
        <v>570</v>
      </c>
      <c r="D245" s="16">
        <v>71.956000000000003</v>
      </c>
      <c r="E245" s="39">
        <v>5.92</v>
      </c>
      <c r="F245" s="92">
        <v>77.876000000000005</v>
      </c>
      <c r="G245" s="59">
        <v>345.26519309999998</v>
      </c>
      <c r="H245" s="59">
        <v>315.56924354999978</v>
      </c>
      <c r="I245" s="60">
        <v>660.83443664999982</v>
      </c>
      <c r="J245" s="59">
        <v>4798.282187725833</v>
      </c>
      <c r="K245" s="59">
        <v>53305.615464527</v>
      </c>
      <c r="L245" s="59">
        <v>8485.726496609992</v>
      </c>
      <c r="M245" s="88">
        <v>5056.7561015261144</v>
      </c>
    </row>
    <row r="246" spans="1:13" s="48" customFormat="1" ht="15" customHeight="1" x14ac:dyDescent="0.2">
      <c r="A246" s="99" t="s">
        <v>1133</v>
      </c>
      <c r="B246" s="99" t="s">
        <v>71</v>
      </c>
      <c r="C246" s="100" t="s">
        <v>572</v>
      </c>
      <c r="D246" s="16">
        <v>72.120999999999995</v>
      </c>
      <c r="E246" s="39">
        <v>5.4660000000000002</v>
      </c>
      <c r="F246" s="92">
        <v>77.586999999999989</v>
      </c>
      <c r="G246" s="59">
        <v>321.7601694000009</v>
      </c>
      <c r="H246" s="59">
        <v>568.90227034999998</v>
      </c>
      <c r="I246" s="60">
        <v>890.66243975000089</v>
      </c>
      <c r="J246" s="59">
        <v>4461.3936218299932</v>
      </c>
      <c r="K246" s="59">
        <v>104080.18118368091</v>
      </c>
      <c r="L246" s="59">
        <v>11479.531877118599</v>
      </c>
      <c r="M246" s="88">
        <v>4724.6108012863006</v>
      </c>
    </row>
    <row r="247" spans="1:13" s="48" customFormat="1" ht="15" customHeight="1" x14ac:dyDescent="0.2">
      <c r="A247" s="99" t="s">
        <v>1134</v>
      </c>
      <c r="B247" s="99" t="s">
        <v>71</v>
      </c>
      <c r="C247" s="100" t="s">
        <v>574</v>
      </c>
      <c r="D247" s="16">
        <v>46.012999999999998</v>
      </c>
      <c r="E247" s="39">
        <v>2.8740000000000001</v>
      </c>
      <c r="F247" s="92">
        <v>48.887</v>
      </c>
      <c r="G247" s="59">
        <v>208.23710369999901</v>
      </c>
      <c r="H247" s="59">
        <v>350.15861669999998</v>
      </c>
      <c r="I247" s="60">
        <v>558.39572039999894</v>
      </c>
      <c r="J247" s="59">
        <v>4525.6145806619661</v>
      </c>
      <c r="K247" s="59">
        <v>121836.67943632571</v>
      </c>
      <c r="L247" s="59">
        <v>11422.17195573463</v>
      </c>
      <c r="M247" s="88">
        <v>4615.3886187330781</v>
      </c>
    </row>
    <row r="248" spans="1:13" s="48" customFormat="1" ht="15" customHeight="1" x14ac:dyDescent="0.2">
      <c r="A248" s="99" t="s">
        <v>1135</v>
      </c>
      <c r="B248" s="99" t="s">
        <v>71</v>
      </c>
      <c r="C248" s="100" t="s">
        <v>576</v>
      </c>
      <c r="D248" s="16">
        <v>125.105</v>
      </c>
      <c r="E248" s="39">
        <v>13.965</v>
      </c>
      <c r="F248" s="92">
        <v>139.07</v>
      </c>
      <c r="G248" s="59">
        <v>477.25794450000001</v>
      </c>
      <c r="H248" s="59">
        <v>576.00249394999969</v>
      </c>
      <c r="I248" s="60">
        <v>1053.26043845</v>
      </c>
      <c r="J248" s="59">
        <v>3814.859074377523</v>
      </c>
      <c r="K248" s="59">
        <v>41246.150658789811</v>
      </c>
      <c r="L248" s="59">
        <v>7573.5991835047071</v>
      </c>
      <c r="M248" s="88">
        <v>4031.8142186140421</v>
      </c>
    </row>
    <row r="249" spans="1:13" s="48" customFormat="1" ht="15" customHeight="1" x14ac:dyDescent="0.2">
      <c r="A249" s="99" t="s">
        <v>1136</v>
      </c>
      <c r="B249" s="99" t="s">
        <v>71</v>
      </c>
      <c r="C249" s="100" t="s">
        <v>578</v>
      </c>
      <c r="D249" s="16">
        <v>63.430999999999997</v>
      </c>
      <c r="E249" s="39">
        <v>5.8179999999999996</v>
      </c>
      <c r="F249" s="92">
        <v>69.248999999999995</v>
      </c>
      <c r="G249" s="59">
        <v>259.39178600000002</v>
      </c>
      <c r="H249" s="59">
        <v>327.34017230000001</v>
      </c>
      <c r="I249" s="60">
        <v>586.73195830000009</v>
      </c>
      <c r="J249" s="59">
        <v>4089.3535652914202</v>
      </c>
      <c r="K249" s="59">
        <v>56263.350343760751</v>
      </c>
      <c r="L249" s="59">
        <v>8472.7860084622171</v>
      </c>
      <c r="M249" s="88">
        <v>4323.0523315889468</v>
      </c>
    </row>
    <row r="250" spans="1:13" s="48" customFormat="1" ht="15" customHeight="1" x14ac:dyDescent="0.2">
      <c r="A250" s="99" t="s">
        <v>1137</v>
      </c>
      <c r="B250" s="99" t="s">
        <v>71</v>
      </c>
      <c r="C250" s="100" t="s">
        <v>580</v>
      </c>
      <c r="D250" s="16">
        <v>59.076000000000001</v>
      </c>
      <c r="E250" s="39">
        <v>5.51</v>
      </c>
      <c r="F250" s="92">
        <v>64.585999999999999</v>
      </c>
      <c r="G250" s="59">
        <v>279.8803140499989</v>
      </c>
      <c r="H250" s="59">
        <v>473.83186159999991</v>
      </c>
      <c r="I250" s="60">
        <v>753.71217564999881</v>
      </c>
      <c r="J250" s="59">
        <v>4737.6314247748469</v>
      </c>
      <c r="K250" s="59">
        <v>85994.89321234118</v>
      </c>
      <c r="L250" s="59">
        <v>11669.900220636029</v>
      </c>
      <c r="M250" s="88">
        <v>4959.6029566557781</v>
      </c>
    </row>
    <row r="251" spans="1:13" s="48" customFormat="1" ht="15" customHeight="1" x14ac:dyDescent="0.2">
      <c r="A251" s="99" t="s">
        <v>1138</v>
      </c>
      <c r="B251" s="99" t="s">
        <v>71</v>
      </c>
      <c r="C251" s="100" t="s">
        <v>582</v>
      </c>
      <c r="D251" s="16">
        <v>55.679000000000002</v>
      </c>
      <c r="E251" s="39">
        <v>6.2619999999999996</v>
      </c>
      <c r="F251" s="92">
        <v>61.941000000000003</v>
      </c>
      <c r="G251" s="59">
        <v>276.127443300001</v>
      </c>
      <c r="H251" s="59">
        <v>315.82488515</v>
      </c>
      <c r="I251" s="60">
        <v>591.952328450001</v>
      </c>
      <c r="J251" s="59">
        <v>4959.2744715242916</v>
      </c>
      <c r="K251" s="59">
        <v>50435.146143404672</v>
      </c>
      <c r="L251" s="59">
        <v>9556.7124917260116</v>
      </c>
      <c r="M251" s="88">
        <v>5594.9474864750073</v>
      </c>
    </row>
    <row r="252" spans="1:13" s="48" customFormat="1" ht="15" customHeight="1" x14ac:dyDescent="0.2">
      <c r="A252" s="99" t="s">
        <v>1139</v>
      </c>
      <c r="B252" s="99" t="s">
        <v>71</v>
      </c>
      <c r="C252" s="100" t="s">
        <v>584</v>
      </c>
      <c r="D252" s="16">
        <v>38.204000000000001</v>
      </c>
      <c r="E252" s="39">
        <v>3.0750000000000002</v>
      </c>
      <c r="F252" s="92">
        <v>41.279000000000003</v>
      </c>
      <c r="G252" s="59">
        <v>200.75193240000101</v>
      </c>
      <c r="H252" s="59">
        <v>156.1173656500001</v>
      </c>
      <c r="I252" s="60">
        <v>356.86929805000102</v>
      </c>
      <c r="J252" s="59">
        <v>5254.7359543503553</v>
      </c>
      <c r="K252" s="59">
        <v>50769.875008130097</v>
      </c>
      <c r="L252" s="59">
        <v>8645.299015237797</v>
      </c>
      <c r="M252" s="88">
        <v>5509.713810517098</v>
      </c>
    </row>
    <row r="253" spans="1:13" s="48" customFormat="1" ht="15" customHeight="1" x14ac:dyDescent="0.2">
      <c r="A253" s="99" t="s">
        <v>1140</v>
      </c>
      <c r="B253" s="99" t="s">
        <v>71</v>
      </c>
      <c r="C253" s="100" t="s">
        <v>586</v>
      </c>
      <c r="D253" s="16">
        <v>42.853999999999999</v>
      </c>
      <c r="E253" s="39">
        <v>3.1850000000000001</v>
      </c>
      <c r="F253" s="92">
        <v>46.039000000000001</v>
      </c>
      <c r="G253" s="59">
        <v>169.2698110999988</v>
      </c>
      <c r="H253" s="59">
        <v>493.28655535000001</v>
      </c>
      <c r="I253" s="60">
        <v>662.55636644999879</v>
      </c>
      <c r="J253" s="59">
        <v>3949.9185863629718</v>
      </c>
      <c r="K253" s="59">
        <v>154878.03935635791</v>
      </c>
      <c r="L253" s="59">
        <v>14391.19803753337</v>
      </c>
      <c r="M253" s="88">
        <v>4036.191785492842</v>
      </c>
    </row>
    <row r="254" spans="1:13" s="48" customFormat="1" ht="15" customHeight="1" x14ac:dyDescent="0.2">
      <c r="A254" s="99" t="s">
        <v>1141</v>
      </c>
      <c r="B254" s="99" t="s">
        <v>71</v>
      </c>
      <c r="C254" s="100" t="s">
        <v>588</v>
      </c>
      <c r="D254" s="16">
        <v>40.712000000000003</v>
      </c>
      <c r="E254" s="39">
        <v>3.5960000000000001</v>
      </c>
      <c r="F254" s="92">
        <v>44.308000000000007</v>
      </c>
      <c r="G254" s="59">
        <v>168.89832129999991</v>
      </c>
      <c r="H254" s="59">
        <v>297.4384321500001</v>
      </c>
      <c r="I254" s="60">
        <v>466.33675345</v>
      </c>
      <c r="J254" s="59">
        <v>4148.6127259775958</v>
      </c>
      <c r="K254" s="59">
        <v>82713.690809232517</v>
      </c>
      <c r="L254" s="59">
        <v>10524.888359889859</v>
      </c>
      <c r="M254" s="88">
        <v>4322.5244740748303</v>
      </c>
    </row>
    <row r="255" spans="1:13" s="48" customFormat="1" ht="15" customHeight="1" x14ac:dyDescent="0.2">
      <c r="A255" s="99" t="s">
        <v>1142</v>
      </c>
      <c r="B255" s="99" t="s">
        <v>71</v>
      </c>
      <c r="C255" s="100" t="s">
        <v>590</v>
      </c>
      <c r="D255" s="16">
        <v>49.945999999999998</v>
      </c>
      <c r="E255" s="39">
        <v>4.351</v>
      </c>
      <c r="F255" s="92">
        <v>54.296999999999997</v>
      </c>
      <c r="G255" s="59">
        <v>192.67721350000079</v>
      </c>
      <c r="H255" s="59">
        <v>224.67563555000001</v>
      </c>
      <c r="I255" s="60">
        <v>417.35284905000083</v>
      </c>
      <c r="J255" s="59">
        <v>3857.710597445257</v>
      </c>
      <c r="K255" s="59">
        <v>51637.700655021828</v>
      </c>
      <c r="L255" s="59">
        <v>7686.4808193823019</v>
      </c>
      <c r="M255" s="88">
        <v>4052.3526931247152</v>
      </c>
    </row>
    <row r="256" spans="1:13" s="48" customFormat="1" ht="15" customHeight="1" x14ac:dyDescent="0.2">
      <c r="A256" s="99" t="s">
        <v>1143</v>
      </c>
      <c r="B256" s="99" t="s">
        <v>71</v>
      </c>
      <c r="C256" s="100" t="s">
        <v>592</v>
      </c>
      <c r="D256" s="16">
        <v>49.875</v>
      </c>
      <c r="E256" s="39">
        <v>4.7359999999999998</v>
      </c>
      <c r="F256" s="92">
        <v>54.610999999999997</v>
      </c>
      <c r="G256" s="59">
        <v>245.7328426499999</v>
      </c>
      <c r="H256" s="59">
        <v>232.66714594999991</v>
      </c>
      <c r="I256" s="60">
        <v>478.3999885999998</v>
      </c>
      <c r="J256" s="59">
        <v>4926.9742887218026</v>
      </c>
      <c r="K256" s="59">
        <v>49127.353452280389</v>
      </c>
      <c r="L256" s="59">
        <v>8760.1396898060793</v>
      </c>
      <c r="M256" s="88">
        <v>5271.8794012271492</v>
      </c>
    </row>
    <row r="257" spans="1:13" s="48" customFormat="1" ht="15" customHeight="1" x14ac:dyDescent="0.2">
      <c r="A257" s="99" t="s">
        <v>1144</v>
      </c>
      <c r="B257" s="99" t="s">
        <v>71</v>
      </c>
      <c r="C257" s="100" t="s">
        <v>594</v>
      </c>
      <c r="D257" s="16">
        <v>47.241999999999997</v>
      </c>
      <c r="E257" s="39">
        <v>4.6189999999999998</v>
      </c>
      <c r="F257" s="92">
        <v>51.860999999999997</v>
      </c>
      <c r="G257" s="59">
        <v>177.69208284999911</v>
      </c>
      <c r="H257" s="59">
        <v>208.14404755000001</v>
      </c>
      <c r="I257" s="60">
        <v>385.83613039999909</v>
      </c>
      <c r="J257" s="59">
        <v>3761.315838660495</v>
      </c>
      <c r="K257" s="59">
        <v>45062.577949772683</v>
      </c>
      <c r="L257" s="59">
        <v>7439.8127764601359</v>
      </c>
      <c r="M257" s="88">
        <v>4040.1092003546701</v>
      </c>
    </row>
    <row r="258" spans="1:13" s="48" customFormat="1" ht="15" customHeight="1" x14ac:dyDescent="0.2">
      <c r="A258" s="99" t="s">
        <v>1145</v>
      </c>
      <c r="B258" s="99" t="s">
        <v>71</v>
      </c>
      <c r="C258" s="100" t="s">
        <v>596</v>
      </c>
      <c r="D258" s="16">
        <v>52.51</v>
      </c>
      <c r="E258" s="39">
        <v>3.4159999999999999</v>
      </c>
      <c r="F258" s="92">
        <v>55.925999999999988</v>
      </c>
      <c r="G258" s="59">
        <v>215.746456749998</v>
      </c>
      <c r="H258" s="59">
        <v>322.99317144999998</v>
      </c>
      <c r="I258" s="60">
        <v>538.73962819999792</v>
      </c>
      <c r="J258" s="59">
        <v>4108.6737145305278</v>
      </c>
      <c r="K258" s="59">
        <v>94553.036138758776</v>
      </c>
      <c r="L258" s="59">
        <v>9633.0799306225726</v>
      </c>
      <c r="M258" s="88">
        <v>4210.3441854337852</v>
      </c>
    </row>
    <row r="259" spans="1:13" s="48" customFormat="1" ht="15" customHeight="1" x14ac:dyDescent="0.2">
      <c r="A259" s="99" t="s">
        <v>1146</v>
      </c>
      <c r="B259" s="99" t="s">
        <v>71</v>
      </c>
      <c r="C259" s="100" t="s">
        <v>598</v>
      </c>
      <c r="D259" s="16">
        <v>54.939</v>
      </c>
      <c r="E259" s="39">
        <v>5.0149999999999997</v>
      </c>
      <c r="F259" s="92">
        <v>59.954000000000001</v>
      </c>
      <c r="G259" s="59">
        <v>291.64045085000117</v>
      </c>
      <c r="H259" s="59">
        <v>289.84599985</v>
      </c>
      <c r="I259" s="60">
        <v>581.48645070000123</v>
      </c>
      <c r="J259" s="59">
        <v>5308.4411956897866</v>
      </c>
      <c r="K259" s="59">
        <v>57795.812532402801</v>
      </c>
      <c r="L259" s="59">
        <v>9698.8766504320174</v>
      </c>
      <c r="M259" s="88">
        <v>5537.4418677730118</v>
      </c>
    </row>
    <row r="260" spans="1:13" s="48" customFormat="1" ht="15" customHeight="1" x14ac:dyDescent="0.2">
      <c r="A260" s="99" t="s">
        <v>1147</v>
      </c>
      <c r="B260" s="99" t="s">
        <v>71</v>
      </c>
      <c r="C260" s="100" t="s">
        <v>600</v>
      </c>
      <c r="D260" s="16">
        <v>30.192</v>
      </c>
      <c r="E260" s="39">
        <v>2.0649999999999999</v>
      </c>
      <c r="F260" s="92">
        <v>32.256999999999998</v>
      </c>
      <c r="G260" s="59">
        <v>135.48652749999999</v>
      </c>
      <c r="H260" s="59">
        <v>107.8396082</v>
      </c>
      <c r="I260" s="60">
        <v>243.32613570000001</v>
      </c>
      <c r="J260" s="59">
        <v>4487.4975987016423</v>
      </c>
      <c r="K260" s="59">
        <v>52222.570556900733</v>
      </c>
      <c r="L260" s="59">
        <v>7543.3591375515398</v>
      </c>
      <c r="M260" s="88">
        <v>4639.4729137417389</v>
      </c>
    </row>
    <row r="261" spans="1:13" s="48" customFormat="1" ht="15" customHeight="1" x14ac:dyDescent="0.2">
      <c r="A261" s="99" t="s">
        <v>1148</v>
      </c>
      <c r="B261" s="99" t="s">
        <v>71</v>
      </c>
      <c r="C261" s="100" t="s">
        <v>602</v>
      </c>
      <c r="D261" s="16">
        <v>48.030999999999999</v>
      </c>
      <c r="E261" s="39">
        <v>3.2290000000000001</v>
      </c>
      <c r="F261" s="92">
        <v>51.26</v>
      </c>
      <c r="G261" s="59">
        <v>199.0644721000009</v>
      </c>
      <c r="H261" s="59">
        <v>310.94704394999991</v>
      </c>
      <c r="I261" s="60">
        <v>510.01151605000081</v>
      </c>
      <c r="J261" s="59">
        <v>4144.4998459328544</v>
      </c>
      <c r="K261" s="59">
        <v>96298.248358624915</v>
      </c>
      <c r="L261" s="59">
        <v>9949.5028492001711</v>
      </c>
      <c r="M261" s="88">
        <v>4336.5386916173074</v>
      </c>
    </row>
    <row r="262" spans="1:13" s="48" customFormat="1" ht="15" customHeight="1" x14ac:dyDescent="0.2">
      <c r="A262" s="99" t="s">
        <v>1149</v>
      </c>
      <c r="B262" s="99" t="s">
        <v>71</v>
      </c>
      <c r="C262" s="100" t="s">
        <v>604</v>
      </c>
      <c r="D262" s="16">
        <v>36.631</v>
      </c>
      <c r="E262" s="39">
        <v>2.1829999999999998</v>
      </c>
      <c r="F262" s="92">
        <v>38.814</v>
      </c>
      <c r="G262" s="59">
        <v>145.14335985</v>
      </c>
      <c r="H262" s="59">
        <v>146.92980919999999</v>
      </c>
      <c r="I262" s="60">
        <v>292.07316904999999</v>
      </c>
      <c r="J262" s="59">
        <v>3962.3095151647508</v>
      </c>
      <c r="K262" s="59">
        <v>67306.371598717378</v>
      </c>
      <c r="L262" s="59">
        <v>7524.9438102231161</v>
      </c>
      <c r="M262" s="88">
        <v>4203.5205146398685</v>
      </c>
    </row>
    <row r="263" spans="1:13" s="48" customFormat="1" ht="15" customHeight="1" x14ac:dyDescent="0.2">
      <c r="A263" s="99" t="s">
        <v>1150</v>
      </c>
      <c r="B263" s="99" t="s">
        <v>71</v>
      </c>
      <c r="C263" s="100" t="s">
        <v>606</v>
      </c>
      <c r="D263" s="16">
        <v>41.470999999999997</v>
      </c>
      <c r="E263" s="39">
        <v>2.964</v>
      </c>
      <c r="F263" s="92">
        <v>44.435000000000002</v>
      </c>
      <c r="G263" s="59">
        <v>171.46430955000011</v>
      </c>
      <c r="H263" s="59">
        <v>218.73558875000001</v>
      </c>
      <c r="I263" s="60">
        <v>390.19989830000009</v>
      </c>
      <c r="J263" s="59">
        <v>4134.5593197656226</v>
      </c>
      <c r="K263" s="59">
        <v>73797.432101889339</v>
      </c>
      <c r="L263" s="59">
        <v>8781.3637515472055</v>
      </c>
      <c r="M263" s="88">
        <v>4298.2129136167678</v>
      </c>
    </row>
    <row r="264" spans="1:13" s="48" customFormat="1" ht="15" customHeight="1" x14ac:dyDescent="0.2">
      <c r="A264" s="99" t="s">
        <v>1151</v>
      </c>
      <c r="B264" s="99" t="s">
        <v>71</v>
      </c>
      <c r="C264" s="100" t="s">
        <v>608</v>
      </c>
      <c r="D264" s="16">
        <v>55.884</v>
      </c>
      <c r="E264" s="39">
        <v>5.266</v>
      </c>
      <c r="F264" s="92">
        <v>61.15</v>
      </c>
      <c r="G264" s="59">
        <v>270.86148284999831</v>
      </c>
      <c r="H264" s="59">
        <v>386.88452714999983</v>
      </c>
      <c r="I264" s="60">
        <v>657.74600999999802</v>
      </c>
      <c r="J264" s="59">
        <v>4846.8521016748673</v>
      </c>
      <c r="K264" s="59">
        <v>73468.387229396074</v>
      </c>
      <c r="L264" s="59">
        <v>10756.271627146331</v>
      </c>
      <c r="M264" s="88">
        <v>5051.3125741299891</v>
      </c>
    </row>
    <row r="265" spans="1:13" s="48" customFormat="1" ht="15" customHeight="1" x14ac:dyDescent="0.2">
      <c r="A265" s="99" t="s">
        <v>1152</v>
      </c>
      <c r="B265" s="99" t="s">
        <v>71</v>
      </c>
      <c r="C265" s="100" t="s">
        <v>610</v>
      </c>
      <c r="D265" s="16">
        <v>36.792999999999999</v>
      </c>
      <c r="E265" s="39">
        <v>2.7839999999999998</v>
      </c>
      <c r="F265" s="92">
        <v>39.576999999999998</v>
      </c>
      <c r="G265" s="59">
        <v>178.48997104999901</v>
      </c>
      <c r="H265" s="59">
        <v>185.91093509999999</v>
      </c>
      <c r="I265" s="60">
        <v>364.40090614999889</v>
      </c>
      <c r="J265" s="59">
        <v>4851.193733862392</v>
      </c>
      <c r="K265" s="59">
        <v>66778.353125000009</v>
      </c>
      <c r="L265" s="59">
        <v>9207.3908115824579</v>
      </c>
      <c r="M265" s="88">
        <v>5048.3643808688475</v>
      </c>
    </row>
    <row r="266" spans="1:13" s="48" customFormat="1" ht="15" customHeight="1" x14ac:dyDescent="0.2">
      <c r="A266" s="99" t="s">
        <v>1153</v>
      </c>
      <c r="B266" s="99" t="s">
        <v>71</v>
      </c>
      <c r="C266" s="100" t="s">
        <v>612</v>
      </c>
      <c r="D266" s="16">
        <v>41.966999999999999</v>
      </c>
      <c r="E266" s="39">
        <v>4.1150000000000002</v>
      </c>
      <c r="F266" s="92">
        <v>46.082000000000001</v>
      </c>
      <c r="G266" s="59">
        <v>164.8578336999999</v>
      </c>
      <c r="H266" s="59">
        <v>168.33532899999989</v>
      </c>
      <c r="I266" s="60">
        <v>333.19316269999979</v>
      </c>
      <c r="J266" s="59">
        <v>3928.2730168942239</v>
      </c>
      <c r="K266" s="59">
        <v>40907.734872417961</v>
      </c>
      <c r="L266" s="59">
        <v>7230.4405776658959</v>
      </c>
      <c r="M266" s="88">
        <v>4106.7641606257603</v>
      </c>
    </row>
    <row r="267" spans="1:13" s="48" customFormat="1" ht="15" customHeight="1" x14ac:dyDescent="0.2">
      <c r="A267" s="99" t="s">
        <v>1154</v>
      </c>
      <c r="B267" s="99" t="s">
        <v>71</v>
      </c>
      <c r="C267" s="100" t="s">
        <v>614</v>
      </c>
      <c r="D267" s="16">
        <v>53.579000000000001</v>
      </c>
      <c r="E267" s="39">
        <v>3.2559999999999998</v>
      </c>
      <c r="F267" s="92">
        <v>56.835000000000001</v>
      </c>
      <c r="G267" s="59">
        <v>217.6932573</v>
      </c>
      <c r="H267" s="59">
        <v>218.0008641</v>
      </c>
      <c r="I267" s="60">
        <v>435.69412139999997</v>
      </c>
      <c r="J267" s="59">
        <v>4063.0332275705032</v>
      </c>
      <c r="K267" s="59">
        <v>66953.582340294844</v>
      </c>
      <c r="L267" s="59">
        <v>7665.9474162048027</v>
      </c>
      <c r="M267" s="88">
        <v>4299.2644870149106</v>
      </c>
    </row>
    <row r="268" spans="1:13" s="48" customFormat="1" ht="15" customHeight="1" x14ac:dyDescent="0.2">
      <c r="A268" s="99" t="s">
        <v>1155</v>
      </c>
      <c r="B268" s="99" t="s">
        <v>71</v>
      </c>
      <c r="C268" s="100" t="s">
        <v>616</v>
      </c>
      <c r="D268" s="16">
        <v>55.834000000000003</v>
      </c>
      <c r="E268" s="39">
        <v>5.6180000000000003</v>
      </c>
      <c r="F268" s="92">
        <v>61.452000000000012</v>
      </c>
      <c r="G268" s="59">
        <v>277.85251944999999</v>
      </c>
      <c r="H268" s="59">
        <v>284.86226015</v>
      </c>
      <c r="I268" s="60">
        <v>562.71477959999993</v>
      </c>
      <c r="J268" s="59">
        <v>4976.4036151807131</v>
      </c>
      <c r="K268" s="59">
        <v>50705.279485582047</v>
      </c>
      <c r="L268" s="59">
        <v>9156.9807264206192</v>
      </c>
      <c r="M268" s="88">
        <v>5116.989308471454</v>
      </c>
    </row>
    <row r="269" spans="1:13" s="48" customFormat="1" ht="15" customHeight="1" x14ac:dyDescent="0.2">
      <c r="A269" s="99" t="s">
        <v>1156</v>
      </c>
      <c r="B269" s="99" t="s">
        <v>71</v>
      </c>
      <c r="C269" s="100" t="s">
        <v>618</v>
      </c>
      <c r="D269" s="16">
        <v>70.016000000000005</v>
      </c>
      <c r="E269" s="39">
        <v>7.2919999999999998</v>
      </c>
      <c r="F269" s="92">
        <v>77.308000000000007</v>
      </c>
      <c r="G269" s="59">
        <v>286.51499135000017</v>
      </c>
      <c r="H269" s="59">
        <v>287.04324020000013</v>
      </c>
      <c r="I269" s="60">
        <v>573.5582315500003</v>
      </c>
      <c r="J269" s="59">
        <v>4092.1359596378011</v>
      </c>
      <c r="K269" s="59">
        <v>39364.130581459147</v>
      </c>
      <c r="L269" s="59">
        <v>7419.1316752470666</v>
      </c>
      <c r="M269" s="88">
        <v>4704.0617217771114</v>
      </c>
    </row>
    <row r="270" spans="1:13" s="48" customFormat="1" ht="15" customHeight="1" x14ac:dyDescent="0.2">
      <c r="A270" s="99" t="s">
        <v>1157</v>
      </c>
      <c r="B270" s="99" t="s">
        <v>71</v>
      </c>
      <c r="C270" s="100" t="s">
        <v>620</v>
      </c>
      <c r="D270" s="16">
        <v>43.383000000000003</v>
      </c>
      <c r="E270" s="39">
        <v>3.923</v>
      </c>
      <c r="F270" s="92">
        <v>47.305999999999997</v>
      </c>
      <c r="G270" s="59">
        <v>192.04780390000079</v>
      </c>
      <c r="H270" s="59">
        <v>152.84793180000011</v>
      </c>
      <c r="I270" s="60">
        <v>344.89573570000078</v>
      </c>
      <c r="J270" s="59">
        <v>4426.7986054445473</v>
      </c>
      <c r="K270" s="59">
        <v>38962.001478460377</v>
      </c>
      <c r="L270" s="59">
        <v>7290.7397729675049</v>
      </c>
      <c r="M270" s="88">
        <v>4598.7357558487774</v>
      </c>
    </row>
    <row r="271" spans="1:13" s="48" customFormat="1" ht="15" customHeight="1" x14ac:dyDescent="0.2">
      <c r="A271" s="99" t="s">
        <v>1158</v>
      </c>
      <c r="B271" s="99" t="s">
        <v>71</v>
      </c>
      <c r="C271" s="100" t="s">
        <v>622</v>
      </c>
      <c r="D271" s="16">
        <v>64.965999999999994</v>
      </c>
      <c r="E271" s="39">
        <v>5.9119999999999999</v>
      </c>
      <c r="F271" s="92">
        <v>70.878</v>
      </c>
      <c r="G271" s="59">
        <v>289.2808733</v>
      </c>
      <c r="H271" s="59">
        <v>412.80193414999991</v>
      </c>
      <c r="I271" s="60">
        <v>702.0828074499999</v>
      </c>
      <c r="J271" s="59">
        <v>4452.8041329310718</v>
      </c>
      <c r="K271" s="59">
        <v>69824.413760148833</v>
      </c>
      <c r="L271" s="59">
        <v>9905.5109829566281</v>
      </c>
      <c r="M271" s="88">
        <v>4611.376543072116</v>
      </c>
    </row>
    <row r="272" spans="1:13" s="48" customFormat="1" ht="15" customHeight="1" x14ac:dyDescent="0.2">
      <c r="A272" s="99" t="s">
        <v>1159</v>
      </c>
      <c r="B272" s="99" t="s">
        <v>71</v>
      </c>
      <c r="C272" s="100" t="s">
        <v>624</v>
      </c>
      <c r="D272" s="16">
        <v>109.667</v>
      </c>
      <c r="E272" s="39">
        <v>7.2290000000000001</v>
      </c>
      <c r="F272" s="92">
        <v>116.896</v>
      </c>
      <c r="G272" s="59">
        <v>444.330690399996</v>
      </c>
      <c r="H272" s="59">
        <v>463.96788625000011</v>
      </c>
      <c r="I272" s="60">
        <v>908.29857664999611</v>
      </c>
      <c r="J272" s="59">
        <v>4051.635317825745</v>
      </c>
      <c r="K272" s="59">
        <v>64181.475480702728</v>
      </c>
      <c r="L272" s="59">
        <v>7770.1424911887152</v>
      </c>
      <c r="M272" s="88">
        <v>4244.7786084812897</v>
      </c>
    </row>
    <row r="273" spans="1:13" s="48" customFormat="1" ht="15" customHeight="1" x14ac:dyDescent="0.2">
      <c r="A273" s="99" t="s">
        <v>1160</v>
      </c>
      <c r="B273" s="99" t="s">
        <v>71</v>
      </c>
      <c r="C273" s="100" t="s">
        <v>626</v>
      </c>
      <c r="D273" s="16">
        <v>58.267000000000003</v>
      </c>
      <c r="E273" s="39">
        <v>5.2389999999999999</v>
      </c>
      <c r="F273" s="92">
        <v>63.506</v>
      </c>
      <c r="G273" s="59">
        <v>271.98561454999998</v>
      </c>
      <c r="H273" s="59">
        <v>265.84661119999998</v>
      </c>
      <c r="I273" s="60">
        <v>537.83222574999991</v>
      </c>
      <c r="J273" s="59">
        <v>4667.9186254655287</v>
      </c>
      <c r="K273" s="59">
        <v>50743.770032448941</v>
      </c>
      <c r="L273" s="59">
        <v>8468.9986103675219</v>
      </c>
      <c r="M273" s="88">
        <v>4822.3544715519229</v>
      </c>
    </row>
    <row r="274" spans="1:13" s="48" customFormat="1" ht="15" customHeight="1" x14ac:dyDescent="0.2">
      <c r="A274" s="99" t="s">
        <v>1161</v>
      </c>
      <c r="B274" s="99" t="s">
        <v>71</v>
      </c>
      <c r="C274" s="100" t="s">
        <v>628</v>
      </c>
      <c r="D274" s="16">
        <v>101.26900000000001</v>
      </c>
      <c r="E274" s="39">
        <v>7.3049999999999997</v>
      </c>
      <c r="F274" s="92">
        <v>108.574</v>
      </c>
      <c r="G274" s="59">
        <v>421.26932710000102</v>
      </c>
      <c r="H274" s="59">
        <v>1020.195512149999</v>
      </c>
      <c r="I274" s="60">
        <v>1441.4648392500001</v>
      </c>
      <c r="J274" s="59">
        <v>4159.9040881217443</v>
      </c>
      <c r="K274" s="59">
        <v>139657.15429842559</v>
      </c>
      <c r="L274" s="59">
        <v>13276.33539567484</v>
      </c>
      <c r="M274" s="88">
        <v>4359.1610834023277</v>
      </c>
    </row>
    <row r="275" spans="1:13" s="48" customFormat="1" ht="15" customHeight="1" x14ac:dyDescent="0.2">
      <c r="A275" s="99" t="s">
        <v>1162</v>
      </c>
      <c r="B275" s="99" t="s">
        <v>71</v>
      </c>
      <c r="C275" s="100" t="s">
        <v>630</v>
      </c>
      <c r="D275" s="16">
        <v>35.738</v>
      </c>
      <c r="E275" s="39">
        <v>3.75</v>
      </c>
      <c r="F275" s="92">
        <v>39.488</v>
      </c>
      <c r="G275" s="59">
        <v>184.65711839999881</v>
      </c>
      <c r="H275" s="59">
        <v>257.54841240000002</v>
      </c>
      <c r="I275" s="60">
        <v>442.20553079999883</v>
      </c>
      <c r="J275" s="59">
        <v>5166.9684481503946</v>
      </c>
      <c r="K275" s="59">
        <v>68679.576640000014</v>
      </c>
      <c r="L275" s="59">
        <v>11198.47879862234</v>
      </c>
      <c r="M275" s="88">
        <v>5177.2539994952976</v>
      </c>
    </row>
    <row r="276" spans="1:13" s="48" customFormat="1" ht="15" customHeight="1" x14ac:dyDescent="0.2">
      <c r="A276" s="99" t="s">
        <v>1163</v>
      </c>
      <c r="B276" s="99" t="s">
        <v>71</v>
      </c>
      <c r="C276" s="100" t="s">
        <v>632</v>
      </c>
      <c r="D276" s="16">
        <v>80.924000000000007</v>
      </c>
      <c r="E276" s="39">
        <v>7.0979999999999999</v>
      </c>
      <c r="F276" s="92">
        <v>88.022000000000006</v>
      </c>
      <c r="G276" s="59">
        <v>352.17432040000011</v>
      </c>
      <c r="H276" s="59">
        <v>437.46616609999978</v>
      </c>
      <c r="I276" s="60">
        <v>789.64048649999984</v>
      </c>
      <c r="J276" s="59">
        <v>4351.9143937521631</v>
      </c>
      <c r="K276" s="59">
        <v>61632.314187094933</v>
      </c>
      <c r="L276" s="59">
        <v>8970.9446104382969</v>
      </c>
      <c r="M276" s="88">
        <v>4616.3184784175974</v>
      </c>
    </row>
    <row r="277" spans="1:13" s="48" customFormat="1" ht="15" customHeight="1" x14ac:dyDescent="0.2">
      <c r="A277" s="99" t="s">
        <v>1164</v>
      </c>
      <c r="B277" s="99" t="s">
        <v>71</v>
      </c>
      <c r="C277" s="100" t="s">
        <v>634</v>
      </c>
      <c r="D277" s="16">
        <v>57.762999999999998</v>
      </c>
      <c r="E277" s="39">
        <v>6.351</v>
      </c>
      <c r="F277" s="92">
        <v>64.114000000000004</v>
      </c>
      <c r="G277" s="59">
        <v>230.487412250001</v>
      </c>
      <c r="H277" s="59">
        <v>678.78054759999964</v>
      </c>
      <c r="I277" s="60">
        <v>909.26795985000058</v>
      </c>
      <c r="J277" s="59">
        <v>3990.2257889998959</v>
      </c>
      <c r="K277" s="59">
        <v>106877.7432845221</v>
      </c>
      <c r="L277" s="59">
        <v>14182.050095922899</v>
      </c>
      <c r="M277" s="88">
        <v>4190.5278398967494</v>
      </c>
    </row>
    <row r="278" spans="1:13" s="48" customFormat="1" ht="15" customHeight="1" x14ac:dyDescent="0.2">
      <c r="A278" s="99" t="s">
        <v>1165</v>
      </c>
      <c r="B278" s="99" t="s">
        <v>71</v>
      </c>
      <c r="C278" s="100" t="s">
        <v>636</v>
      </c>
      <c r="D278" s="16">
        <v>88.914000000000001</v>
      </c>
      <c r="E278" s="39">
        <v>7.181</v>
      </c>
      <c r="F278" s="92">
        <v>96.094999999999999</v>
      </c>
      <c r="G278" s="59">
        <v>332.89196484999599</v>
      </c>
      <c r="H278" s="59">
        <v>665.04152705000013</v>
      </c>
      <c r="I278" s="60">
        <v>997.93349189999617</v>
      </c>
      <c r="J278" s="59">
        <v>3743.976931079425</v>
      </c>
      <c r="K278" s="59">
        <v>92611.269607297058</v>
      </c>
      <c r="L278" s="59">
        <v>10384.863852437649</v>
      </c>
      <c r="M278" s="88">
        <v>3975.636425901328</v>
      </c>
    </row>
    <row r="279" spans="1:13" s="48" customFormat="1" ht="15" customHeight="1" x14ac:dyDescent="0.2">
      <c r="A279" s="99" t="s">
        <v>1166</v>
      </c>
      <c r="B279" s="99" t="s">
        <v>71</v>
      </c>
      <c r="C279" s="100" t="s">
        <v>638</v>
      </c>
      <c r="D279" s="16">
        <v>66.519000000000005</v>
      </c>
      <c r="E279" s="39">
        <v>6.3109999999999999</v>
      </c>
      <c r="F279" s="92">
        <v>72.830000000000013</v>
      </c>
      <c r="G279" s="59">
        <v>274.3605540000022</v>
      </c>
      <c r="H279" s="59">
        <v>538.38163679999968</v>
      </c>
      <c r="I279" s="60">
        <v>812.74219080000194</v>
      </c>
      <c r="J279" s="59">
        <v>4124.5441753484292</v>
      </c>
      <c r="K279" s="59">
        <v>85308.451402313367</v>
      </c>
      <c r="L279" s="59">
        <v>11159.442411094349</v>
      </c>
      <c r="M279" s="88">
        <v>4460.7120280948557</v>
      </c>
    </row>
    <row r="280" spans="1:13" s="48" customFormat="1" ht="15" customHeight="1" x14ac:dyDescent="0.2">
      <c r="A280" s="99" t="s">
        <v>1167</v>
      </c>
      <c r="B280" s="99" t="s">
        <v>71</v>
      </c>
      <c r="C280" s="100" t="s">
        <v>640</v>
      </c>
      <c r="D280" s="16">
        <v>57.066000000000003</v>
      </c>
      <c r="E280" s="39">
        <v>4.8620000000000001</v>
      </c>
      <c r="F280" s="92">
        <v>61.927999999999997</v>
      </c>
      <c r="G280" s="59">
        <v>268.83924040000079</v>
      </c>
      <c r="H280" s="59">
        <v>345.92820864999999</v>
      </c>
      <c r="I280" s="60">
        <v>614.76744905000078</v>
      </c>
      <c r="J280" s="59">
        <v>4711.0230329793703</v>
      </c>
      <c r="K280" s="59">
        <v>71149.364181406825</v>
      </c>
      <c r="L280" s="59">
        <v>9927.1322996060062</v>
      </c>
      <c r="M280" s="88">
        <v>4914.8840088484394</v>
      </c>
    </row>
    <row r="281" spans="1:13" s="48" customFormat="1" ht="15" customHeight="1" x14ac:dyDescent="0.2">
      <c r="A281" s="99" t="s">
        <v>1168</v>
      </c>
      <c r="B281" s="99" t="s">
        <v>71</v>
      </c>
      <c r="C281" s="100" t="s">
        <v>642</v>
      </c>
      <c r="D281" s="16">
        <v>44.173000000000002</v>
      </c>
      <c r="E281" s="39">
        <v>4.63</v>
      </c>
      <c r="F281" s="92">
        <v>48.802999999999997</v>
      </c>
      <c r="G281" s="59">
        <v>207.35590884999931</v>
      </c>
      <c r="H281" s="59">
        <v>162.3242023</v>
      </c>
      <c r="I281" s="60">
        <v>369.68011114999928</v>
      </c>
      <c r="J281" s="59">
        <v>4694.177639055516</v>
      </c>
      <c r="K281" s="59">
        <v>35059.222958963292</v>
      </c>
      <c r="L281" s="59">
        <v>7574.9464407925598</v>
      </c>
      <c r="M281" s="88">
        <v>5123.4411160802356</v>
      </c>
    </row>
    <row r="282" spans="1:13" s="48" customFormat="1" ht="15" customHeight="1" x14ac:dyDescent="0.2">
      <c r="A282" s="99" t="s">
        <v>1169</v>
      </c>
      <c r="B282" s="99" t="s">
        <v>71</v>
      </c>
      <c r="C282" s="100" t="s">
        <v>644</v>
      </c>
      <c r="D282" s="16">
        <v>33.42</v>
      </c>
      <c r="E282" s="39">
        <v>2.968</v>
      </c>
      <c r="F282" s="92">
        <v>36.388000000000012</v>
      </c>
      <c r="G282" s="59">
        <v>161.7504757000001</v>
      </c>
      <c r="H282" s="59">
        <v>286.43171465</v>
      </c>
      <c r="I282" s="60">
        <v>448.1821903500001</v>
      </c>
      <c r="J282" s="59">
        <v>4839.9304518252566</v>
      </c>
      <c r="K282" s="59">
        <v>96506.642402291094</v>
      </c>
      <c r="L282" s="59">
        <v>12316.75800676047</v>
      </c>
      <c r="M282" s="88">
        <v>5008.8401727928695</v>
      </c>
    </row>
    <row r="283" spans="1:13" s="48" customFormat="1" ht="15" customHeight="1" x14ac:dyDescent="0.2">
      <c r="A283" s="99" t="s">
        <v>1170</v>
      </c>
      <c r="B283" s="99" t="s">
        <v>71</v>
      </c>
      <c r="C283" s="100" t="s">
        <v>646</v>
      </c>
      <c r="D283" s="16">
        <v>37.728000000000002</v>
      </c>
      <c r="E283" s="39">
        <v>2.7869999999999999</v>
      </c>
      <c r="F283" s="92">
        <v>40.515000000000001</v>
      </c>
      <c r="G283" s="59">
        <v>151.56161890000001</v>
      </c>
      <c r="H283" s="59">
        <v>288.5401081</v>
      </c>
      <c r="I283" s="60">
        <v>440.10172699999998</v>
      </c>
      <c r="J283" s="59">
        <v>4017.2184822943168</v>
      </c>
      <c r="K283" s="59">
        <v>103530.71693577321</v>
      </c>
      <c r="L283" s="59">
        <v>10862.68609157102</v>
      </c>
      <c r="M283" s="88">
        <v>4232.2643573203768</v>
      </c>
    </row>
    <row r="284" spans="1:13" s="48" customFormat="1" ht="15" customHeight="1" x14ac:dyDescent="0.2">
      <c r="A284" s="99" t="s">
        <v>1171</v>
      </c>
      <c r="B284" s="99" t="s">
        <v>71</v>
      </c>
      <c r="C284" s="100" t="s">
        <v>648</v>
      </c>
      <c r="D284" s="16">
        <v>48.052</v>
      </c>
      <c r="E284" s="39">
        <v>4.8019999999999996</v>
      </c>
      <c r="F284" s="92">
        <v>52.853999999999999</v>
      </c>
      <c r="G284" s="59">
        <v>254.32808415000079</v>
      </c>
      <c r="H284" s="59">
        <v>231.4038558</v>
      </c>
      <c r="I284" s="60">
        <v>485.73193995000082</v>
      </c>
      <c r="J284" s="59">
        <v>5292.7679212103731</v>
      </c>
      <c r="K284" s="59">
        <v>48189.057850895457</v>
      </c>
      <c r="L284" s="59">
        <v>9190.0696248155455</v>
      </c>
      <c r="M284" s="88">
        <v>5471.1860632462267</v>
      </c>
    </row>
    <row r="285" spans="1:13" s="48" customFormat="1" ht="15" customHeight="1" x14ac:dyDescent="0.2">
      <c r="A285" s="99" t="s">
        <v>1172</v>
      </c>
      <c r="B285" s="99" t="s">
        <v>71</v>
      </c>
      <c r="C285" s="100" t="s">
        <v>650</v>
      </c>
      <c r="D285" s="16">
        <v>48.762999999999998</v>
      </c>
      <c r="E285" s="39">
        <v>4.835</v>
      </c>
      <c r="F285" s="92">
        <v>53.597999999999999</v>
      </c>
      <c r="G285" s="59">
        <v>201.70301774999871</v>
      </c>
      <c r="H285" s="59">
        <v>266.93086959999988</v>
      </c>
      <c r="I285" s="60">
        <v>468.63388734999859</v>
      </c>
      <c r="J285" s="59">
        <v>4136.394761396934</v>
      </c>
      <c r="K285" s="59">
        <v>55208.039214064098</v>
      </c>
      <c r="L285" s="59">
        <v>8743.4957899548244</v>
      </c>
      <c r="M285" s="88">
        <v>4360.3920997448804</v>
      </c>
    </row>
    <row r="286" spans="1:13" s="48" customFormat="1" ht="15" customHeight="1" x14ac:dyDescent="0.2">
      <c r="A286" s="99" t="s">
        <v>1173</v>
      </c>
      <c r="B286" s="99" t="s">
        <v>71</v>
      </c>
      <c r="C286" s="100" t="s">
        <v>652</v>
      </c>
      <c r="D286" s="16">
        <v>50.994</v>
      </c>
      <c r="E286" s="39">
        <v>4.4050000000000002</v>
      </c>
      <c r="F286" s="92">
        <v>55.399000000000001</v>
      </c>
      <c r="G286" s="59">
        <v>205.3460847500009</v>
      </c>
      <c r="H286" s="59">
        <v>711.57302940000011</v>
      </c>
      <c r="I286" s="60">
        <v>916.91911415000095</v>
      </c>
      <c r="J286" s="59">
        <v>4026.8675677530869</v>
      </c>
      <c r="K286" s="59">
        <v>161537.57761634511</v>
      </c>
      <c r="L286" s="59">
        <v>16551.18529486093</v>
      </c>
      <c r="M286" s="88">
        <v>4136.0394124637633</v>
      </c>
    </row>
    <row r="287" spans="1:13" s="48" customFormat="1" ht="15" customHeight="1" x14ac:dyDescent="0.2">
      <c r="A287" s="99" t="s">
        <v>1174</v>
      </c>
      <c r="B287" s="99" t="s">
        <v>71</v>
      </c>
      <c r="C287" s="100" t="s">
        <v>654</v>
      </c>
      <c r="D287" s="16">
        <v>27.731999999999999</v>
      </c>
      <c r="E287" s="39">
        <v>2.7530000000000001</v>
      </c>
      <c r="F287" s="92">
        <v>30.484999999999999</v>
      </c>
      <c r="G287" s="59">
        <v>152.43758955000001</v>
      </c>
      <c r="H287" s="59">
        <v>215.00937525000001</v>
      </c>
      <c r="I287" s="60">
        <v>367.44696479999999</v>
      </c>
      <c r="J287" s="59">
        <v>5496.8119699264389</v>
      </c>
      <c r="K287" s="59">
        <v>78100.027333817648</v>
      </c>
      <c r="L287" s="59">
        <v>12053.3693554207</v>
      </c>
      <c r="M287" s="88">
        <v>5803.3878840370053</v>
      </c>
    </row>
    <row r="288" spans="1:13" s="48" customFormat="1" ht="15" customHeight="1" x14ac:dyDescent="0.2">
      <c r="A288" s="99" t="s">
        <v>1175</v>
      </c>
      <c r="B288" s="99" t="s">
        <v>71</v>
      </c>
      <c r="C288" s="100" t="s">
        <v>656</v>
      </c>
      <c r="D288" s="16">
        <v>58.265000000000001</v>
      </c>
      <c r="E288" s="39">
        <v>5.8570000000000002</v>
      </c>
      <c r="F288" s="92">
        <v>64.122</v>
      </c>
      <c r="G288" s="59">
        <v>301.18382174999931</v>
      </c>
      <c r="H288" s="59">
        <v>484.16050580000001</v>
      </c>
      <c r="I288" s="60">
        <v>785.34432754999932</v>
      </c>
      <c r="J288" s="59">
        <v>5169.2065862867812</v>
      </c>
      <c r="K288" s="59">
        <v>82663.5659552672</v>
      </c>
      <c r="L288" s="59">
        <v>12247.65801986837</v>
      </c>
      <c r="M288" s="88">
        <v>5587.4113563000756</v>
      </c>
    </row>
    <row r="289" spans="1:13" s="48" customFormat="1" ht="15" customHeight="1" x14ac:dyDescent="0.2">
      <c r="A289" s="99" t="s">
        <v>1176</v>
      </c>
      <c r="B289" s="99" t="s">
        <v>71</v>
      </c>
      <c r="C289" s="100" t="s">
        <v>658</v>
      </c>
      <c r="D289" s="16">
        <v>103.474</v>
      </c>
      <c r="E289" s="39">
        <v>8.6370000000000005</v>
      </c>
      <c r="F289" s="92">
        <v>112.111</v>
      </c>
      <c r="G289" s="59">
        <v>419.6358075</v>
      </c>
      <c r="H289" s="59">
        <v>625.5554542499998</v>
      </c>
      <c r="I289" s="60">
        <v>1045.19126175</v>
      </c>
      <c r="J289" s="59">
        <v>4055.4710120416721</v>
      </c>
      <c r="K289" s="59">
        <v>72427.400052101395</v>
      </c>
      <c r="L289" s="59">
        <v>9322.8252513134266</v>
      </c>
      <c r="M289" s="88">
        <v>4357.1364084726401</v>
      </c>
    </row>
    <row r="290" spans="1:13" s="48" customFormat="1" ht="15" customHeight="1" x14ac:dyDescent="0.2">
      <c r="A290" s="99" t="s">
        <v>1177</v>
      </c>
      <c r="B290" s="99" t="s">
        <v>71</v>
      </c>
      <c r="C290" s="100" t="s">
        <v>660</v>
      </c>
      <c r="D290" s="16">
        <v>41.101999999999997</v>
      </c>
      <c r="E290" s="39">
        <v>3.0539999999999998</v>
      </c>
      <c r="F290" s="92">
        <v>44.155999999999999</v>
      </c>
      <c r="G290" s="59">
        <v>180.6361929499989</v>
      </c>
      <c r="H290" s="59">
        <v>402.39097735000001</v>
      </c>
      <c r="I290" s="60">
        <v>583.02717029999894</v>
      </c>
      <c r="J290" s="59">
        <v>4394.8273307867967</v>
      </c>
      <c r="K290" s="59">
        <v>131758.6697282253</v>
      </c>
      <c r="L290" s="59">
        <v>13203.80401983873</v>
      </c>
      <c r="M290" s="88">
        <v>4620.7969136907532</v>
      </c>
    </row>
    <row r="291" spans="1:13" s="48" customFormat="1" ht="15" customHeight="1" x14ac:dyDescent="0.2">
      <c r="A291" s="99" t="s">
        <v>1178</v>
      </c>
      <c r="B291" s="99" t="s">
        <v>71</v>
      </c>
      <c r="C291" s="100" t="s">
        <v>662</v>
      </c>
      <c r="D291" s="16">
        <v>34.825000000000003</v>
      </c>
      <c r="E291" s="39">
        <v>2.7530000000000001</v>
      </c>
      <c r="F291" s="92">
        <v>37.578000000000003</v>
      </c>
      <c r="G291" s="59">
        <v>170.003193500001</v>
      </c>
      <c r="H291" s="59">
        <v>266.50273349999998</v>
      </c>
      <c r="I291" s="60">
        <v>436.50592700000101</v>
      </c>
      <c r="J291" s="59">
        <v>4881.6423115578173</v>
      </c>
      <c r="K291" s="59">
        <v>96804.480021794399</v>
      </c>
      <c r="L291" s="59">
        <v>11615.99678003089</v>
      </c>
      <c r="M291" s="88">
        <v>5103.2087623450607</v>
      </c>
    </row>
    <row r="292" spans="1:13" s="48" customFormat="1" ht="15" customHeight="1" x14ac:dyDescent="0.2">
      <c r="A292" s="99" t="s">
        <v>1179</v>
      </c>
      <c r="B292" s="99" t="s">
        <v>71</v>
      </c>
      <c r="C292" s="100" t="s">
        <v>664</v>
      </c>
      <c r="D292" s="16">
        <v>57.305999999999997</v>
      </c>
      <c r="E292" s="39">
        <v>4.8479999999999999</v>
      </c>
      <c r="F292" s="92">
        <v>62.154000000000003</v>
      </c>
      <c r="G292" s="59">
        <v>242.78740275000021</v>
      </c>
      <c r="H292" s="59">
        <v>784.32294339999999</v>
      </c>
      <c r="I292" s="60">
        <v>1027.1103461499999</v>
      </c>
      <c r="J292" s="59">
        <v>4236.6838158308074</v>
      </c>
      <c r="K292" s="59">
        <v>161782.7853547855</v>
      </c>
      <c r="L292" s="59">
        <v>16525.249318627932</v>
      </c>
      <c r="M292" s="88">
        <v>4438.0397534091362</v>
      </c>
    </row>
    <row r="293" spans="1:13" s="48" customFormat="1" ht="15" customHeight="1" x14ac:dyDescent="0.2">
      <c r="A293" s="99" t="s">
        <v>1180</v>
      </c>
      <c r="B293" s="99" t="s">
        <v>71</v>
      </c>
      <c r="C293" s="100" t="s">
        <v>666</v>
      </c>
      <c r="D293" s="16">
        <v>34.569000000000003</v>
      </c>
      <c r="E293" s="39">
        <v>3.42</v>
      </c>
      <c r="F293" s="92">
        <v>37.988999999999997</v>
      </c>
      <c r="G293" s="59">
        <v>179.24839904999999</v>
      </c>
      <c r="H293" s="59">
        <v>134.13456495</v>
      </c>
      <c r="I293" s="60">
        <v>313.38296400000002</v>
      </c>
      <c r="J293" s="59">
        <v>5185.2352989672827</v>
      </c>
      <c r="K293" s="59">
        <v>39220.633026315802</v>
      </c>
      <c r="L293" s="59">
        <v>8249.308062860302</v>
      </c>
      <c r="M293" s="88">
        <v>5432.7574422622301</v>
      </c>
    </row>
    <row r="294" spans="1:13" s="48" customFormat="1" ht="15" customHeight="1" x14ac:dyDescent="0.2">
      <c r="A294" s="99" t="s">
        <v>1181</v>
      </c>
      <c r="B294" s="99" t="s">
        <v>71</v>
      </c>
      <c r="C294" s="100" t="s">
        <v>668</v>
      </c>
      <c r="D294" s="16">
        <v>50.098999999999997</v>
      </c>
      <c r="E294" s="39">
        <v>5.2149999999999999</v>
      </c>
      <c r="F294" s="92">
        <v>55.313999999999993</v>
      </c>
      <c r="G294" s="59">
        <v>242.46783930000109</v>
      </c>
      <c r="H294" s="59">
        <v>311.88007974999999</v>
      </c>
      <c r="I294" s="60">
        <v>554.34791905000111</v>
      </c>
      <c r="J294" s="59">
        <v>4839.7740334138634</v>
      </c>
      <c r="K294" s="59">
        <v>59804.425647171629</v>
      </c>
      <c r="L294" s="59">
        <v>10021.83749231661</v>
      </c>
      <c r="M294" s="88">
        <v>5136.486374324777</v>
      </c>
    </row>
    <row r="295" spans="1:13" s="48" customFormat="1" ht="15" customHeight="1" x14ac:dyDescent="0.2">
      <c r="A295" s="99" t="s">
        <v>1182</v>
      </c>
      <c r="B295" s="99" t="s">
        <v>71</v>
      </c>
      <c r="C295" s="100" t="s">
        <v>670</v>
      </c>
      <c r="D295" s="16">
        <v>64.888999999999996</v>
      </c>
      <c r="E295" s="39">
        <v>5.4089999999999998</v>
      </c>
      <c r="F295" s="92">
        <v>70.298000000000002</v>
      </c>
      <c r="G295" s="59">
        <v>247.73582934999899</v>
      </c>
      <c r="H295" s="59">
        <v>326.00979645000001</v>
      </c>
      <c r="I295" s="60">
        <v>573.74562579999906</v>
      </c>
      <c r="J295" s="59">
        <v>3817.8401477908278</v>
      </c>
      <c r="K295" s="59">
        <v>60271.731641708269</v>
      </c>
      <c r="L295" s="59">
        <v>8161.6208967538068</v>
      </c>
      <c r="M295" s="88">
        <v>4254.0710801064479</v>
      </c>
    </row>
    <row r="296" spans="1:13" s="48" customFormat="1" ht="15" customHeight="1" x14ac:dyDescent="0.2">
      <c r="A296" s="99" t="s">
        <v>1183</v>
      </c>
      <c r="B296" s="99" t="s">
        <v>71</v>
      </c>
      <c r="C296" s="100" t="s">
        <v>672</v>
      </c>
      <c r="D296" s="16">
        <v>49.145000000000003</v>
      </c>
      <c r="E296" s="39">
        <v>4.07</v>
      </c>
      <c r="F296" s="92">
        <v>53.215000000000003</v>
      </c>
      <c r="G296" s="59">
        <v>224.8967580499999</v>
      </c>
      <c r="H296" s="59">
        <v>328.95822309999988</v>
      </c>
      <c r="I296" s="60">
        <v>553.85498114999984</v>
      </c>
      <c r="J296" s="59">
        <v>4576.187975378979</v>
      </c>
      <c r="K296" s="59">
        <v>80825.116240786228</v>
      </c>
      <c r="L296" s="59">
        <v>10407.87336559241</v>
      </c>
      <c r="M296" s="88">
        <v>4731.4810664394499</v>
      </c>
    </row>
    <row r="297" spans="1:13" s="48" customFormat="1" ht="15" customHeight="1" x14ac:dyDescent="0.2">
      <c r="A297" s="99" t="s">
        <v>1184</v>
      </c>
      <c r="B297" s="99" t="s">
        <v>71</v>
      </c>
      <c r="C297" s="100" t="s">
        <v>674</v>
      </c>
      <c r="D297" s="16">
        <v>47.643000000000001</v>
      </c>
      <c r="E297" s="39">
        <v>5.3630000000000004</v>
      </c>
      <c r="F297" s="92">
        <v>53.006</v>
      </c>
      <c r="G297" s="59">
        <v>234.31948735</v>
      </c>
      <c r="H297" s="59">
        <v>297.97406754999997</v>
      </c>
      <c r="I297" s="60">
        <v>532.2935549</v>
      </c>
      <c r="J297" s="59">
        <v>4918.235361962933</v>
      </c>
      <c r="K297" s="59">
        <v>55561.079162782029</v>
      </c>
      <c r="L297" s="59">
        <v>10042.137774968871</v>
      </c>
      <c r="M297" s="88">
        <v>5076.2453931975742</v>
      </c>
    </row>
    <row r="298" spans="1:13" s="48" customFormat="1" ht="15" customHeight="1" x14ac:dyDescent="0.2">
      <c r="A298" s="99" t="s">
        <v>1185</v>
      </c>
      <c r="B298" s="99" t="s">
        <v>71</v>
      </c>
      <c r="C298" s="100" t="s">
        <v>676</v>
      </c>
      <c r="D298" s="16">
        <v>52.395000000000003</v>
      </c>
      <c r="E298" s="39">
        <v>5.0289999999999999</v>
      </c>
      <c r="F298" s="92">
        <v>57.424000000000007</v>
      </c>
      <c r="G298" s="59">
        <v>246.15376164999989</v>
      </c>
      <c r="H298" s="59">
        <v>475.90591450000011</v>
      </c>
      <c r="I298" s="60">
        <v>722.05967614999997</v>
      </c>
      <c r="J298" s="59">
        <v>4698.039157362341</v>
      </c>
      <c r="K298" s="59">
        <v>94632.315470272442</v>
      </c>
      <c r="L298" s="59">
        <v>12574.179370123989</v>
      </c>
      <c r="M298" s="88">
        <v>5017.6069478984036</v>
      </c>
    </row>
    <row r="299" spans="1:13" s="48" customFormat="1" ht="15" customHeight="1" x14ac:dyDescent="0.2">
      <c r="A299" s="99" t="s">
        <v>1186</v>
      </c>
      <c r="B299" s="99" t="s">
        <v>71</v>
      </c>
      <c r="C299" s="100" t="s">
        <v>678</v>
      </c>
      <c r="D299" s="16">
        <v>51.744999999999997</v>
      </c>
      <c r="E299" s="39">
        <v>4.9809999999999999</v>
      </c>
      <c r="F299" s="92">
        <v>56.725999999999999</v>
      </c>
      <c r="G299" s="59">
        <v>259.48289500000021</v>
      </c>
      <c r="H299" s="59">
        <v>196.38593685000009</v>
      </c>
      <c r="I299" s="60">
        <v>455.86883185000028</v>
      </c>
      <c r="J299" s="59">
        <v>5014.6467291525796</v>
      </c>
      <c r="K299" s="59">
        <v>39427.010008030542</v>
      </c>
      <c r="L299" s="59">
        <v>8036.3295816733134</v>
      </c>
      <c r="M299" s="88">
        <v>5321.0887931918433</v>
      </c>
    </row>
    <row r="300" spans="1:13" s="48" customFormat="1" ht="15" customHeight="1" x14ac:dyDescent="0.2">
      <c r="A300" s="99" t="s">
        <v>1187</v>
      </c>
      <c r="B300" s="99" t="s">
        <v>71</v>
      </c>
      <c r="C300" s="100" t="s">
        <v>680</v>
      </c>
      <c r="D300" s="16">
        <v>64.382999999999996</v>
      </c>
      <c r="E300" s="39">
        <v>6.53</v>
      </c>
      <c r="F300" s="92">
        <v>70.912999999999997</v>
      </c>
      <c r="G300" s="59">
        <v>328.38515480000098</v>
      </c>
      <c r="H300" s="59">
        <v>217.4863993000001</v>
      </c>
      <c r="I300" s="60">
        <v>545.87155410000116</v>
      </c>
      <c r="J300" s="59">
        <v>5100.4947703586513</v>
      </c>
      <c r="K300" s="59">
        <v>33305.727304747343</v>
      </c>
      <c r="L300" s="59">
        <v>7697.7642195366316</v>
      </c>
      <c r="M300" s="88">
        <v>5293.2904800283859</v>
      </c>
    </row>
    <row r="301" spans="1:13" s="48" customFormat="1" ht="15" customHeight="1" x14ac:dyDescent="0.2">
      <c r="A301" s="99" t="s">
        <v>1188</v>
      </c>
      <c r="B301" s="99" t="s">
        <v>71</v>
      </c>
      <c r="C301" s="100" t="s">
        <v>682</v>
      </c>
      <c r="D301" s="16">
        <v>65.908000000000001</v>
      </c>
      <c r="E301" s="39">
        <v>6.7160000000000002</v>
      </c>
      <c r="F301" s="92">
        <v>72.623999999999995</v>
      </c>
      <c r="G301" s="59">
        <v>341.92161874999988</v>
      </c>
      <c r="H301" s="59">
        <v>578.6749166000003</v>
      </c>
      <c r="I301" s="60">
        <v>920.59653535000018</v>
      </c>
      <c r="J301" s="59">
        <v>5187.8621525459721</v>
      </c>
      <c r="K301" s="59">
        <v>86163.626652769555</v>
      </c>
      <c r="L301" s="59">
        <v>12676.20256871007</v>
      </c>
      <c r="M301" s="88">
        <v>5534.1450658746589</v>
      </c>
    </row>
    <row r="302" spans="1:13" s="48" customFormat="1" ht="15" customHeight="1" x14ac:dyDescent="0.2">
      <c r="A302" s="99" t="s">
        <v>1189</v>
      </c>
      <c r="B302" s="99" t="s">
        <v>71</v>
      </c>
      <c r="C302" s="100" t="s">
        <v>684</v>
      </c>
      <c r="D302" s="16">
        <v>47.12</v>
      </c>
      <c r="E302" s="39">
        <v>5.0110000000000001</v>
      </c>
      <c r="F302" s="92">
        <v>52.131</v>
      </c>
      <c r="G302" s="59">
        <v>231.41671404999991</v>
      </c>
      <c r="H302" s="59">
        <v>291.08280785000022</v>
      </c>
      <c r="I302" s="60">
        <v>522.4995219000001</v>
      </c>
      <c r="J302" s="59">
        <v>4911.2205867996581</v>
      </c>
      <c r="K302" s="59">
        <v>58088.766284174861</v>
      </c>
      <c r="L302" s="59">
        <v>10022.8179375036</v>
      </c>
      <c r="M302" s="88">
        <v>5390.4338135612943</v>
      </c>
    </row>
    <row r="303" spans="1:13" s="48" customFormat="1" ht="15" customHeight="1" x14ac:dyDescent="0.2">
      <c r="A303" s="99" t="s">
        <v>1190</v>
      </c>
      <c r="B303" s="99" t="s">
        <v>71</v>
      </c>
      <c r="C303" s="100" t="s">
        <v>686</v>
      </c>
      <c r="D303" s="16">
        <v>49.378</v>
      </c>
      <c r="E303" s="39">
        <v>5.6959999999999997</v>
      </c>
      <c r="F303" s="92">
        <v>55.073999999999998</v>
      </c>
      <c r="G303" s="59">
        <v>238.03554024999991</v>
      </c>
      <c r="H303" s="59">
        <v>426.10306504999988</v>
      </c>
      <c r="I303" s="60">
        <v>664.13860529999988</v>
      </c>
      <c r="J303" s="59">
        <v>4820.6800650087062</v>
      </c>
      <c r="K303" s="59">
        <v>74807.420128160098</v>
      </c>
      <c r="L303" s="59">
        <v>12059.022502451249</v>
      </c>
      <c r="M303" s="88">
        <v>5150.0549599740352</v>
      </c>
    </row>
    <row r="304" spans="1:13" s="48" customFormat="1" ht="15" customHeight="1" x14ac:dyDescent="0.2">
      <c r="A304" s="99" t="s">
        <v>1191</v>
      </c>
      <c r="B304" s="99" t="s">
        <v>71</v>
      </c>
      <c r="C304" s="100" t="s">
        <v>688</v>
      </c>
      <c r="D304" s="16">
        <v>61.53</v>
      </c>
      <c r="E304" s="39">
        <v>6.3170000000000002</v>
      </c>
      <c r="F304" s="92">
        <v>67.847000000000008</v>
      </c>
      <c r="G304" s="59">
        <v>301.23132304999899</v>
      </c>
      <c r="H304" s="59">
        <v>460.66549829999991</v>
      </c>
      <c r="I304" s="60">
        <v>761.89682134999885</v>
      </c>
      <c r="J304" s="59">
        <v>4895.6821558589136</v>
      </c>
      <c r="K304" s="59">
        <v>72924.726658223823</v>
      </c>
      <c r="L304" s="59">
        <v>11229.631691158031</v>
      </c>
      <c r="M304" s="88">
        <v>5209.6316808481024</v>
      </c>
    </row>
    <row r="305" spans="1:13" s="48" customFormat="1" ht="15" customHeight="1" x14ac:dyDescent="0.2">
      <c r="A305" s="99" t="s">
        <v>1192</v>
      </c>
      <c r="B305" s="99" t="s">
        <v>71</v>
      </c>
      <c r="C305" s="100" t="s">
        <v>690</v>
      </c>
      <c r="D305" s="16">
        <v>40.353000000000002</v>
      </c>
      <c r="E305" s="39">
        <v>3.3090000000000002</v>
      </c>
      <c r="F305" s="92">
        <v>43.661999999999999</v>
      </c>
      <c r="G305" s="59">
        <v>194.56056235000111</v>
      </c>
      <c r="H305" s="59">
        <v>334.86498799999998</v>
      </c>
      <c r="I305" s="60">
        <v>529.42555035000112</v>
      </c>
      <c r="J305" s="59">
        <v>4821.4646333606197</v>
      </c>
      <c r="K305" s="59">
        <v>101198.24357812029</v>
      </c>
      <c r="L305" s="59">
        <v>12125.54510443867</v>
      </c>
      <c r="M305" s="88">
        <v>5001.0426267222156</v>
      </c>
    </row>
    <row r="306" spans="1:13" s="48" customFormat="1" ht="15" customHeight="1" x14ac:dyDescent="0.2">
      <c r="A306" s="99" t="s">
        <v>1193</v>
      </c>
      <c r="B306" s="99" t="s">
        <v>71</v>
      </c>
      <c r="C306" s="100" t="s">
        <v>692</v>
      </c>
      <c r="D306" s="16">
        <v>62.613999999999997</v>
      </c>
      <c r="E306" s="39">
        <v>3.9750000000000001</v>
      </c>
      <c r="F306" s="92">
        <v>66.588999999999999</v>
      </c>
      <c r="G306" s="59">
        <v>298.53054795000099</v>
      </c>
      <c r="H306" s="59">
        <v>405.55357354999978</v>
      </c>
      <c r="I306" s="60">
        <v>704.08412150000072</v>
      </c>
      <c r="J306" s="59">
        <v>4767.7923140192443</v>
      </c>
      <c r="K306" s="59">
        <v>102026.0562389937</v>
      </c>
      <c r="L306" s="59">
        <v>10573.5800432504</v>
      </c>
      <c r="M306" s="88">
        <v>5008.8177706750048</v>
      </c>
    </row>
    <row r="307" spans="1:13" s="48" customFormat="1" ht="15" customHeight="1" x14ac:dyDescent="0.2">
      <c r="A307" s="99" t="s">
        <v>1194</v>
      </c>
      <c r="B307" s="99" t="s">
        <v>71</v>
      </c>
      <c r="C307" s="100" t="s">
        <v>694</v>
      </c>
      <c r="D307" s="16">
        <v>48.201999999999998</v>
      </c>
      <c r="E307" s="39">
        <v>4.1219999999999999</v>
      </c>
      <c r="F307" s="92">
        <v>52.323999999999998</v>
      </c>
      <c r="G307" s="59">
        <v>199.91066995000011</v>
      </c>
      <c r="H307" s="59">
        <v>212.10897394999989</v>
      </c>
      <c r="I307" s="60">
        <v>412.01964390000001</v>
      </c>
      <c r="J307" s="59">
        <v>4147.3521835193587</v>
      </c>
      <c r="K307" s="59">
        <v>51457.781162057232</v>
      </c>
      <c r="L307" s="59">
        <v>7874.3911761333238</v>
      </c>
      <c r="M307" s="88">
        <v>4341.7311690991264</v>
      </c>
    </row>
    <row r="308" spans="1:13" s="48" customFormat="1" ht="15" customHeight="1" x14ac:dyDescent="0.2">
      <c r="A308" s="77" t="s">
        <v>1195</v>
      </c>
      <c r="B308" s="77" t="s">
        <v>71</v>
      </c>
      <c r="C308" s="78" t="s">
        <v>696</v>
      </c>
      <c r="D308" s="79">
        <v>70.45</v>
      </c>
      <c r="E308" s="80">
        <v>6.5339999999999998</v>
      </c>
      <c r="F308" s="95">
        <v>76.984000000000009</v>
      </c>
      <c r="G308" s="81">
        <v>337.95384420000181</v>
      </c>
      <c r="H308" s="81">
        <v>399.33314974999979</v>
      </c>
      <c r="I308" s="82">
        <v>737.28699395000172</v>
      </c>
      <c r="J308" s="81">
        <v>4797.0737288857599</v>
      </c>
      <c r="K308" s="81">
        <v>61116.184534741333</v>
      </c>
      <c r="L308" s="81">
        <v>9577.1458218591088</v>
      </c>
      <c r="M308" s="96">
        <v>5033.119533553775</v>
      </c>
    </row>
    <row r="309" spans="1:13" s="48" customFormat="1" ht="15" customHeight="1" x14ac:dyDescent="0.2">
      <c r="A309" s="99" t="s">
        <v>1196</v>
      </c>
      <c r="B309" s="99" t="s">
        <v>73</v>
      </c>
      <c r="C309" s="100" t="s">
        <v>698</v>
      </c>
      <c r="D309" s="16">
        <v>78.185000000000002</v>
      </c>
      <c r="E309" s="39">
        <v>8.4019999999999992</v>
      </c>
      <c r="F309" s="92">
        <v>86.587000000000003</v>
      </c>
      <c r="G309" s="59">
        <v>336.13771999999778</v>
      </c>
      <c r="H309" s="59">
        <v>394.61897909999988</v>
      </c>
      <c r="I309" s="60">
        <v>730.7566990999976</v>
      </c>
      <c r="J309" s="59">
        <v>4299.2609835645944</v>
      </c>
      <c r="K309" s="59">
        <v>46967.267210188038</v>
      </c>
      <c r="L309" s="59">
        <v>8439.5659752618485</v>
      </c>
      <c r="M309" s="88">
        <v>4627.6377053016749</v>
      </c>
    </row>
    <row r="310" spans="1:13" s="48" customFormat="1" ht="15" customHeight="1" x14ac:dyDescent="0.2">
      <c r="A310" s="99" t="s">
        <v>1197</v>
      </c>
      <c r="B310" s="99" t="s">
        <v>73</v>
      </c>
      <c r="C310" s="100" t="s">
        <v>700</v>
      </c>
      <c r="D310" s="16">
        <v>86.873000000000005</v>
      </c>
      <c r="E310" s="39">
        <v>8.7040000000000006</v>
      </c>
      <c r="F310" s="92">
        <v>95.576999999999998</v>
      </c>
      <c r="G310" s="59">
        <v>345.59147854999878</v>
      </c>
      <c r="H310" s="59">
        <v>407.2211236</v>
      </c>
      <c r="I310" s="60">
        <v>752.81260214999884</v>
      </c>
      <c r="J310" s="59">
        <v>3978.1229904573211</v>
      </c>
      <c r="K310" s="59">
        <v>46785.515119485288</v>
      </c>
      <c r="L310" s="59">
        <v>7876.503783860122</v>
      </c>
      <c r="M310" s="88">
        <v>4351.8797983931736</v>
      </c>
    </row>
    <row r="311" spans="1:13" s="48" customFormat="1" ht="15" customHeight="1" x14ac:dyDescent="0.2">
      <c r="A311" s="99" t="s">
        <v>1198</v>
      </c>
      <c r="B311" s="99" t="s">
        <v>73</v>
      </c>
      <c r="C311" s="100" t="s">
        <v>702</v>
      </c>
      <c r="D311" s="16">
        <v>191.066</v>
      </c>
      <c r="E311" s="39">
        <v>17.443999999999999</v>
      </c>
      <c r="F311" s="92">
        <v>208.51</v>
      </c>
      <c r="G311" s="59">
        <v>718.73592575000202</v>
      </c>
      <c r="H311" s="59">
        <v>1202.7994811000001</v>
      </c>
      <c r="I311" s="60">
        <v>1921.5354068500019</v>
      </c>
      <c r="J311" s="59">
        <v>3761.715458270975</v>
      </c>
      <c r="K311" s="59">
        <v>68952.045465489573</v>
      </c>
      <c r="L311" s="59">
        <v>9215.5551621025461</v>
      </c>
      <c r="M311" s="88">
        <v>4027.3214677948172</v>
      </c>
    </row>
    <row r="312" spans="1:13" s="48" customFormat="1" ht="15" customHeight="1" x14ac:dyDescent="0.2">
      <c r="A312" s="99" t="s">
        <v>1199</v>
      </c>
      <c r="B312" s="99" t="s">
        <v>73</v>
      </c>
      <c r="C312" s="100" t="s">
        <v>708</v>
      </c>
      <c r="D312" s="16">
        <v>53.442</v>
      </c>
      <c r="E312" s="39">
        <v>4.1269999999999998</v>
      </c>
      <c r="F312" s="92">
        <v>57.569000000000003</v>
      </c>
      <c r="G312" s="59">
        <v>213.45268560000031</v>
      </c>
      <c r="H312" s="59">
        <v>326.36863210000001</v>
      </c>
      <c r="I312" s="60">
        <v>539.82131770000024</v>
      </c>
      <c r="J312" s="59">
        <v>3994.0998765016329</v>
      </c>
      <c r="K312" s="59">
        <v>79081.325926823352</v>
      </c>
      <c r="L312" s="59">
        <v>9376.9444961698173</v>
      </c>
      <c r="M312" s="88">
        <v>4273.1559417040417</v>
      </c>
    </row>
    <row r="313" spans="1:13" s="48" customFormat="1" ht="15" customHeight="1" x14ac:dyDescent="0.2">
      <c r="A313" s="99" t="s">
        <v>1200</v>
      </c>
      <c r="B313" s="99" t="s">
        <v>73</v>
      </c>
      <c r="C313" s="100" t="s">
        <v>710</v>
      </c>
      <c r="D313" s="16">
        <v>23.376999999999999</v>
      </c>
      <c r="E313" s="39">
        <v>1.923</v>
      </c>
      <c r="F313" s="92">
        <v>25.3</v>
      </c>
      <c r="G313" s="59">
        <v>91.966820100000092</v>
      </c>
      <c r="H313" s="59">
        <v>119.64756865</v>
      </c>
      <c r="I313" s="60">
        <v>211.6143887500001</v>
      </c>
      <c r="J313" s="59">
        <v>3934.072810882496</v>
      </c>
      <c r="K313" s="59">
        <v>62219.224466978689</v>
      </c>
      <c r="L313" s="59">
        <v>8364.2050889328111</v>
      </c>
      <c r="M313" s="88">
        <v>4306.9742003465599</v>
      </c>
    </row>
    <row r="314" spans="1:13" s="48" customFormat="1" ht="15" customHeight="1" x14ac:dyDescent="0.2">
      <c r="A314" s="99" t="s">
        <v>1201</v>
      </c>
      <c r="B314" s="99" t="s">
        <v>73</v>
      </c>
      <c r="C314" s="100" t="s">
        <v>1202</v>
      </c>
      <c r="D314" s="16">
        <v>257.28699999999998</v>
      </c>
      <c r="E314" s="39">
        <v>31.652000000000001</v>
      </c>
      <c r="F314" s="92">
        <v>288.93900000000002</v>
      </c>
      <c r="G314" s="59">
        <v>1300.0545841000039</v>
      </c>
      <c r="H314" s="59">
        <v>1422.1411311000029</v>
      </c>
      <c r="I314" s="60">
        <v>2722.1957152000068</v>
      </c>
      <c r="J314" s="59">
        <v>5052.9353760586582</v>
      </c>
      <c r="K314" s="59">
        <v>44930.529859092712</v>
      </c>
      <c r="L314" s="59">
        <v>9421.3509259740204</v>
      </c>
      <c r="M314" s="88">
        <v>5706.248448843452</v>
      </c>
    </row>
    <row r="315" spans="1:13" s="48" customFormat="1" ht="15" customHeight="1" x14ac:dyDescent="0.2">
      <c r="A315" s="99" t="s">
        <v>1203</v>
      </c>
      <c r="B315" s="99" t="s">
        <v>73</v>
      </c>
      <c r="C315" s="100" t="s">
        <v>712</v>
      </c>
      <c r="D315" s="16">
        <v>40.648000000000003</v>
      </c>
      <c r="E315" s="39">
        <v>5.7149999999999999</v>
      </c>
      <c r="F315" s="92">
        <v>46.363</v>
      </c>
      <c r="G315" s="59">
        <v>223.92540794999999</v>
      </c>
      <c r="H315" s="59">
        <v>199.36058804999999</v>
      </c>
      <c r="I315" s="60">
        <v>423.28599600000001</v>
      </c>
      <c r="J315" s="59">
        <v>5508.8911619267856</v>
      </c>
      <c r="K315" s="59">
        <v>34883.742440944887</v>
      </c>
      <c r="L315" s="59">
        <v>9129.8232642408821</v>
      </c>
      <c r="M315" s="88">
        <v>6232.78893172266</v>
      </c>
    </row>
    <row r="316" spans="1:13" s="48" customFormat="1" ht="15" customHeight="1" x14ac:dyDescent="0.2">
      <c r="A316" s="99" t="s">
        <v>1204</v>
      </c>
      <c r="B316" s="99" t="s">
        <v>73</v>
      </c>
      <c r="C316" s="100" t="s">
        <v>714</v>
      </c>
      <c r="D316" s="16">
        <v>63.896000000000001</v>
      </c>
      <c r="E316" s="39">
        <v>6.9820000000000002</v>
      </c>
      <c r="F316" s="92">
        <v>70.878</v>
      </c>
      <c r="G316" s="59">
        <v>280.18813679999892</v>
      </c>
      <c r="H316" s="59">
        <v>240.02643044999991</v>
      </c>
      <c r="I316" s="60">
        <v>520.21456724999871</v>
      </c>
      <c r="J316" s="59">
        <v>4385.0653687241593</v>
      </c>
      <c r="K316" s="59">
        <v>34377.890353766823</v>
      </c>
      <c r="L316" s="59">
        <v>7339.5774041310233</v>
      </c>
      <c r="M316" s="88">
        <v>4788.804060913686</v>
      </c>
    </row>
    <row r="317" spans="1:13" s="48" customFormat="1" ht="15" customHeight="1" x14ac:dyDescent="0.2">
      <c r="A317" s="99" t="s">
        <v>1205</v>
      </c>
      <c r="B317" s="99" t="s">
        <v>73</v>
      </c>
      <c r="C317" s="100" t="s">
        <v>716</v>
      </c>
      <c r="D317" s="16">
        <v>38.956000000000003</v>
      </c>
      <c r="E317" s="39">
        <v>3.41</v>
      </c>
      <c r="F317" s="92">
        <v>42.366</v>
      </c>
      <c r="G317" s="59">
        <v>180.75318525</v>
      </c>
      <c r="H317" s="59">
        <v>147.92073609999991</v>
      </c>
      <c r="I317" s="60">
        <v>328.67392134999989</v>
      </c>
      <c r="J317" s="59">
        <v>4639.9318526029356</v>
      </c>
      <c r="K317" s="59">
        <v>43378.51498533722</v>
      </c>
      <c r="L317" s="59">
        <v>7757.9644372846124</v>
      </c>
      <c r="M317" s="88">
        <v>4828.5832465138647</v>
      </c>
    </row>
    <row r="318" spans="1:13" s="48" customFormat="1" ht="15" customHeight="1" x14ac:dyDescent="0.2">
      <c r="A318" s="99" t="s">
        <v>1206</v>
      </c>
      <c r="B318" s="99" t="s">
        <v>73</v>
      </c>
      <c r="C318" s="100" t="s">
        <v>718</v>
      </c>
      <c r="D318" s="16">
        <v>51.078000000000003</v>
      </c>
      <c r="E318" s="39">
        <v>5.21</v>
      </c>
      <c r="F318" s="92">
        <v>56.287999999999997</v>
      </c>
      <c r="G318" s="59">
        <v>192.7484581500008</v>
      </c>
      <c r="H318" s="59">
        <v>399.0267887</v>
      </c>
      <c r="I318" s="60">
        <v>591.77524685000083</v>
      </c>
      <c r="J318" s="59">
        <v>3773.6101286268222</v>
      </c>
      <c r="K318" s="59">
        <v>76588.635067178504</v>
      </c>
      <c r="L318" s="59">
        <v>10513.34648326465</v>
      </c>
      <c r="M318" s="88">
        <v>4013.7532412227902</v>
      </c>
    </row>
    <row r="319" spans="1:13" s="48" customFormat="1" ht="15" customHeight="1" x14ac:dyDescent="0.2">
      <c r="A319" s="99" t="s">
        <v>1207</v>
      </c>
      <c r="B319" s="99" t="s">
        <v>73</v>
      </c>
      <c r="C319" s="100" t="s">
        <v>720</v>
      </c>
      <c r="D319" s="16">
        <v>36.152000000000001</v>
      </c>
      <c r="E319" s="39">
        <v>3.2050000000000001</v>
      </c>
      <c r="F319" s="92">
        <v>39.356999999999999</v>
      </c>
      <c r="G319" s="59">
        <v>177.23072210000001</v>
      </c>
      <c r="H319" s="59">
        <v>255.60301459999999</v>
      </c>
      <c r="I319" s="60">
        <v>432.83373669999997</v>
      </c>
      <c r="J319" s="59">
        <v>4902.376690086302</v>
      </c>
      <c r="K319" s="59">
        <v>79751.330608424338</v>
      </c>
      <c r="L319" s="59">
        <v>10997.630324973959</v>
      </c>
      <c r="M319" s="88">
        <v>5218.0398086265259</v>
      </c>
    </row>
    <row r="320" spans="1:13" s="48" customFormat="1" ht="15" customHeight="1" x14ac:dyDescent="0.2">
      <c r="A320" s="99" t="s">
        <v>1208</v>
      </c>
      <c r="B320" s="99" t="s">
        <v>73</v>
      </c>
      <c r="C320" s="100" t="s">
        <v>722</v>
      </c>
      <c r="D320" s="16">
        <v>52.332999999999998</v>
      </c>
      <c r="E320" s="39">
        <v>3.7810000000000001</v>
      </c>
      <c r="F320" s="92">
        <v>56.113999999999997</v>
      </c>
      <c r="G320" s="59">
        <v>211.24038965</v>
      </c>
      <c r="H320" s="59">
        <v>374.40308410000011</v>
      </c>
      <c r="I320" s="60">
        <v>585.64347375000011</v>
      </c>
      <c r="J320" s="59">
        <v>4036.466276536793</v>
      </c>
      <c r="K320" s="59">
        <v>99022.238587675238</v>
      </c>
      <c r="L320" s="59">
        <v>10436.67308960331</v>
      </c>
      <c r="M320" s="88">
        <v>4277.5932942510572</v>
      </c>
    </row>
    <row r="321" spans="1:13" s="48" customFormat="1" ht="15" customHeight="1" x14ac:dyDescent="0.2">
      <c r="A321" s="99" t="s">
        <v>1209</v>
      </c>
      <c r="B321" s="99" t="s">
        <v>73</v>
      </c>
      <c r="C321" s="100" t="s">
        <v>724</v>
      </c>
      <c r="D321" s="16">
        <v>1.1459999999999999</v>
      </c>
      <c r="E321" s="39">
        <v>0.47</v>
      </c>
      <c r="F321" s="92">
        <v>1.6160000000000001</v>
      </c>
      <c r="G321" s="59">
        <v>7.8836611000000003</v>
      </c>
      <c r="H321" s="59">
        <v>8.3068106999999998</v>
      </c>
      <c r="I321" s="60">
        <v>16.190471800000001</v>
      </c>
      <c r="J321" s="59">
        <v>6879.285427574172</v>
      </c>
      <c r="K321" s="59">
        <v>17674.06531914894</v>
      </c>
      <c r="L321" s="59">
        <v>10018.856311881191</v>
      </c>
      <c r="M321" s="88">
        <v>8102.4266187050362</v>
      </c>
    </row>
    <row r="322" spans="1:13" s="48" customFormat="1" ht="15" customHeight="1" x14ac:dyDescent="0.2">
      <c r="A322" s="99" t="s">
        <v>1210</v>
      </c>
      <c r="B322" s="99" t="s">
        <v>73</v>
      </c>
      <c r="C322" s="100" t="s">
        <v>730</v>
      </c>
      <c r="D322" s="16">
        <v>48.817</v>
      </c>
      <c r="E322" s="39">
        <v>5.9359999999999999</v>
      </c>
      <c r="F322" s="92">
        <v>54.753</v>
      </c>
      <c r="G322" s="59">
        <v>220.7635878500009</v>
      </c>
      <c r="H322" s="59">
        <v>327.67137884999988</v>
      </c>
      <c r="I322" s="60">
        <v>548.43496670000081</v>
      </c>
      <c r="J322" s="59">
        <v>4522.2686328533282</v>
      </c>
      <c r="K322" s="59">
        <v>55200.703984164407</v>
      </c>
      <c r="L322" s="59">
        <v>10016.528166493181</v>
      </c>
      <c r="M322" s="88">
        <v>4841.4129224325306</v>
      </c>
    </row>
    <row r="323" spans="1:13" s="48" customFormat="1" ht="15" customHeight="1" x14ac:dyDescent="0.2">
      <c r="A323" s="99" t="s">
        <v>1211</v>
      </c>
      <c r="B323" s="99" t="s">
        <v>73</v>
      </c>
      <c r="C323" s="100" t="s">
        <v>732</v>
      </c>
      <c r="D323" s="16">
        <v>33.356000000000002</v>
      </c>
      <c r="E323" s="39">
        <v>4.66</v>
      </c>
      <c r="F323" s="92">
        <v>38.016000000000012</v>
      </c>
      <c r="G323" s="59">
        <v>165.24973114999901</v>
      </c>
      <c r="H323" s="59">
        <v>203.16010614999999</v>
      </c>
      <c r="I323" s="60">
        <v>368.40983729999903</v>
      </c>
      <c r="J323" s="59">
        <v>4954.1231307710468</v>
      </c>
      <c r="K323" s="59">
        <v>43596.589302575099</v>
      </c>
      <c r="L323" s="59">
        <v>9690.9153330176505</v>
      </c>
      <c r="M323" s="88">
        <v>5118.4677450828267</v>
      </c>
    </row>
    <row r="324" spans="1:13" s="48" customFormat="1" ht="15" customHeight="1" x14ac:dyDescent="0.2">
      <c r="A324" s="99" t="s">
        <v>1212</v>
      </c>
      <c r="B324" s="99" t="s">
        <v>73</v>
      </c>
      <c r="C324" s="100" t="s">
        <v>736</v>
      </c>
      <c r="D324" s="16">
        <v>42.781999999999996</v>
      </c>
      <c r="E324" s="39">
        <v>6.39</v>
      </c>
      <c r="F324" s="92">
        <v>49.171999999999997</v>
      </c>
      <c r="G324" s="59">
        <v>192.64110220000001</v>
      </c>
      <c r="H324" s="59">
        <v>278.8588019</v>
      </c>
      <c r="I324" s="60">
        <v>471.49990409999998</v>
      </c>
      <c r="J324" s="59">
        <v>4502.8540554438778</v>
      </c>
      <c r="K324" s="59">
        <v>43639.875101721453</v>
      </c>
      <c r="L324" s="59">
        <v>9588.7884182054822</v>
      </c>
      <c r="M324" s="88">
        <v>4869.7161758386201</v>
      </c>
    </row>
    <row r="325" spans="1:13" s="48" customFormat="1" ht="15" customHeight="1" x14ac:dyDescent="0.2">
      <c r="A325" s="99" t="s">
        <v>1213</v>
      </c>
      <c r="B325" s="99" t="s">
        <v>73</v>
      </c>
      <c r="C325" s="100" t="s">
        <v>738</v>
      </c>
      <c r="D325" s="16">
        <v>30.969000000000001</v>
      </c>
      <c r="E325" s="39">
        <v>3.7679999999999998</v>
      </c>
      <c r="F325" s="92">
        <v>34.737000000000002</v>
      </c>
      <c r="G325" s="59">
        <v>147.34659515000001</v>
      </c>
      <c r="H325" s="59">
        <v>136.70941354999999</v>
      </c>
      <c r="I325" s="60">
        <v>284.05600870000001</v>
      </c>
      <c r="J325" s="59">
        <v>4757.8738464270727</v>
      </c>
      <c r="K325" s="59">
        <v>36281.691494161358</v>
      </c>
      <c r="L325" s="59">
        <v>8177.3327777297982</v>
      </c>
      <c r="M325" s="88">
        <v>5220.7984675619182</v>
      </c>
    </row>
    <row r="326" spans="1:13" s="48" customFormat="1" ht="15" customHeight="1" x14ac:dyDescent="0.2">
      <c r="A326" s="99" t="s">
        <v>1214</v>
      </c>
      <c r="B326" s="99" t="s">
        <v>73</v>
      </c>
      <c r="C326" s="100" t="s">
        <v>740</v>
      </c>
      <c r="D326" s="16">
        <v>91.805999999999997</v>
      </c>
      <c r="E326" s="39">
        <v>7.82</v>
      </c>
      <c r="F326" s="92">
        <v>99.626000000000005</v>
      </c>
      <c r="G326" s="59">
        <v>380.29741510000088</v>
      </c>
      <c r="H326" s="59">
        <v>415.98725289999987</v>
      </c>
      <c r="I326" s="60">
        <v>796.28466800000092</v>
      </c>
      <c r="J326" s="59">
        <v>4142.4026218330046</v>
      </c>
      <c r="K326" s="59">
        <v>53195.300882352924</v>
      </c>
      <c r="L326" s="59">
        <v>7992.7395258265997</v>
      </c>
      <c r="M326" s="88">
        <v>4367.4695963250178</v>
      </c>
    </row>
    <row r="327" spans="1:13" s="48" customFormat="1" ht="15" customHeight="1" x14ac:dyDescent="0.2">
      <c r="A327" s="99" t="s">
        <v>1215</v>
      </c>
      <c r="B327" s="99" t="s">
        <v>73</v>
      </c>
      <c r="C327" s="100" t="s">
        <v>746</v>
      </c>
      <c r="D327" s="16">
        <v>115.411</v>
      </c>
      <c r="E327" s="39">
        <v>8.1430000000000007</v>
      </c>
      <c r="F327" s="92">
        <v>123.554</v>
      </c>
      <c r="G327" s="59">
        <v>430.89317245000581</v>
      </c>
      <c r="H327" s="59">
        <v>683.02174545000003</v>
      </c>
      <c r="I327" s="60">
        <v>1113.914917900006</v>
      </c>
      <c r="J327" s="59">
        <v>3733.5537552746782</v>
      </c>
      <c r="K327" s="59">
        <v>83878.391925580247</v>
      </c>
      <c r="L327" s="59">
        <v>9015.6119421468011</v>
      </c>
      <c r="M327" s="88">
        <v>4027.6789064618288</v>
      </c>
    </row>
    <row r="328" spans="1:13" s="48" customFormat="1" ht="15" customHeight="1" x14ac:dyDescent="0.2">
      <c r="A328" s="99" t="s">
        <v>1216</v>
      </c>
      <c r="B328" s="99" t="s">
        <v>73</v>
      </c>
      <c r="C328" s="100" t="s">
        <v>748</v>
      </c>
      <c r="D328" s="16">
        <v>67.983000000000004</v>
      </c>
      <c r="E328" s="39">
        <v>5.907</v>
      </c>
      <c r="F328" s="92">
        <v>73.89</v>
      </c>
      <c r="G328" s="59">
        <v>274.39313825000011</v>
      </c>
      <c r="H328" s="59">
        <v>442.3906110499999</v>
      </c>
      <c r="I328" s="60">
        <v>716.78374929999995</v>
      </c>
      <c r="J328" s="59">
        <v>4036.2022601238559</v>
      </c>
      <c r="K328" s="59">
        <v>74892.603868291844</v>
      </c>
      <c r="L328" s="59">
        <v>9700.6868223034235</v>
      </c>
      <c r="M328" s="88">
        <v>4390.3604577673259</v>
      </c>
    </row>
    <row r="329" spans="1:13" s="48" customFormat="1" ht="15" customHeight="1" x14ac:dyDescent="0.2">
      <c r="A329" s="99" t="s">
        <v>1217</v>
      </c>
      <c r="B329" s="99" t="s">
        <v>73</v>
      </c>
      <c r="C329" s="100" t="s">
        <v>750</v>
      </c>
      <c r="D329" s="16">
        <v>22.696999999999999</v>
      </c>
      <c r="E329" s="39">
        <v>2.72</v>
      </c>
      <c r="F329" s="92">
        <v>25.417000000000002</v>
      </c>
      <c r="G329" s="59">
        <v>95.777763550000103</v>
      </c>
      <c r="H329" s="59">
        <v>238.18377565</v>
      </c>
      <c r="I329" s="60">
        <v>333.96153920000012</v>
      </c>
      <c r="J329" s="59">
        <v>4219.8424263118523</v>
      </c>
      <c r="K329" s="59">
        <v>87567.564577205878</v>
      </c>
      <c r="L329" s="59">
        <v>13139.29807609081</v>
      </c>
      <c r="M329" s="88">
        <v>4919.7536238956291</v>
      </c>
    </row>
    <row r="330" spans="1:13" s="48" customFormat="1" ht="15" customHeight="1" x14ac:dyDescent="0.2">
      <c r="A330" s="99" t="s">
        <v>1218</v>
      </c>
      <c r="B330" s="99" t="s">
        <v>73</v>
      </c>
      <c r="C330" s="100" t="s">
        <v>756</v>
      </c>
      <c r="D330" s="16">
        <v>50.853999999999999</v>
      </c>
      <c r="E330" s="39">
        <v>5.3529999999999998</v>
      </c>
      <c r="F330" s="92">
        <v>56.207000000000001</v>
      </c>
      <c r="G330" s="59">
        <v>236.307903500001</v>
      </c>
      <c r="H330" s="59">
        <v>370.30486819999987</v>
      </c>
      <c r="I330" s="60">
        <v>606.61277170000096</v>
      </c>
      <c r="J330" s="59">
        <v>4646.7908817399029</v>
      </c>
      <c r="K330" s="59">
        <v>69177.072333271048</v>
      </c>
      <c r="L330" s="59">
        <v>10792.477301759591</v>
      </c>
      <c r="M330" s="88">
        <v>4920.9284167343658</v>
      </c>
    </row>
    <row r="331" spans="1:13" s="48" customFormat="1" ht="15" customHeight="1" x14ac:dyDescent="0.2">
      <c r="A331" s="99" t="s">
        <v>1219</v>
      </c>
      <c r="B331" s="99" t="s">
        <v>73</v>
      </c>
      <c r="C331" s="100" t="s">
        <v>758</v>
      </c>
      <c r="D331" s="16">
        <v>109.337</v>
      </c>
      <c r="E331" s="39">
        <v>7.2350000000000003</v>
      </c>
      <c r="F331" s="92">
        <v>116.572</v>
      </c>
      <c r="G331" s="59">
        <v>466.75832374999499</v>
      </c>
      <c r="H331" s="59">
        <v>779.05641295000021</v>
      </c>
      <c r="I331" s="60">
        <v>1245.8147366999949</v>
      </c>
      <c r="J331" s="59">
        <v>4268.9878426332798</v>
      </c>
      <c r="K331" s="59">
        <v>107678.8407671044</v>
      </c>
      <c r="L331" s="59">
        <v>10687.083834025279</v>
      </c>
      <c r="M331" s="88">
        <v>4386.2079946435651</v>
      </c>
    </row>
    <row r="332" spans="1:13" s="48" customFormat="1" ht="15" customHeight="1" x14ac:dyDescent="0.2">
      <c r="A332" s="99" t="s">
        <v>1220</v>
      </c>
      <c r="B332" s="99" t="s">
        <v>73</v>
      </c>
      <c r="C332" s="100" t="s">
        <v>760</v>
      </c>
      <c r="D332" s="16">
        <v>43.508000000000003</v>
      </c>
      <c r="E332" s="39">
        <v>5.9630000000000001</v>
      </c>
      <c r="F332" s="92">
        <v>49.470999999999997</v>
      </c>
      <c r="G332" s="59">
        <v>212.04152305000139</v>
      </c>
      <c r="H332" s="59">
        <v>269.81830289999999</v>
      </c>
      <c r="I332" s="60">
        <v>481.85982595000138</v>
      </c>
      <c r="J332" s="59">
        <v>4873.6214730624579</v>
      </c>
      <c r="K332" s="59">
        <v>45248.751115210463</v>
      </c>
      <c r="L332" s="59">
        <v>9740.2483465060614</v>
      </c>
      <c r="M332" s="88">
        <v>5817.6449475966147</v>
      </c>
    </row>
    <row r="333" spans="1:13" s="48" customFormat="1" ht="15" customHeight="1" x14ac:dyDescent="0.2">
      <c r="A333" s="99" t="s">
        <v>1221</v>
      </c>
      <c r="B333" s="99" t="s">
        <v>73</v>
      </c>
      <c r="C333" s="100" t="s">
        <v>762</v>
      </c>
      <c r="D333" s="16">
        <v>73.619</v>
      </c>
      <c r="E333" s="39">
        <v>8.1690000000000005</v>
      </c>
      <c r="F333" s="92">
        <v>81.787999999999997</v>
      </c>
      <c r="G333" s="59">
        <v>357.18767539999999</v>
      </c>
      <c r="H333" s="59">
        <v>452.77345469999989</v>
      </c>
      <c r="I333" s="60">
        <v>809.96113009999999</v>
      </c>
      <c r="J333" s="59">
        <v>4851.8409024844132</v>
      </c>
      <c r="K333" s="59">
        <v>55425.811568123383</v>
      </c>
      <c r="L333" s="59">
        <v>9903.1780958086765</v>
      </c>
      <c r="M333" s="88">
        <v>5179.9361244851789</v>
      </c>
    </row>
    <row r="334" spans="1:13" s="48" customFormat="1" ht="15" customHeight="1" x14ac:dyDescent="0.2">
      <c r="A334" s="99" t="s">
        <v>1222</v>
      </c>
      <c r="B334" s="99" t="s">
        <v>73</v>
      </c>
      <c r="C334" s="100" t="s">
        <v>764</v>
      </c>
      <c r="D334" s="16">
        <v>50.273000000000003</v>
      </c>
      <c r="E334" s="39">
        <v>4.3330000000000002</v>
      </c>
      <c r="F334" s="92">
        <v>54.606000000000002</v>
      </c>
      <c r="G334" s="59">
        <v>238.0511130999999</v>
      </c>
      <c r="H334" s="59">
        <v>309.70368189999999</v>
      </c>
      <c r="I334" s="60">
        <v>547.75479499999983</v>
      </c>
      <c r="J334" s="59">
        <v>4735.1682433910828</v>
      </c>
      <c r="K334" s="59">
        <v>71475.578559889211</v>
      </c>
      <c r="L334" s="59">
        <v>10031.036790828841</v>
      </c>
      <c r="M334" s="88">
        <v>5070.851274896153</v>
      </c>
    </row>
    <row r="335" spans="1:13" s="48" customFormat="1" ht="15" customHeight="1" x14ac:dyDescent="0.2">
      <c r="A335" s="99" t="s">
        <v>1223</v>
      </c>
      <c r="B335" s="99" t="s">
        <v>73</v>
      </c>
      <c r="C335" s="100" t="s">
        <v>766</v>
      </c>
      <c r="D335" s="16">
        <v>91.161000000000001</v>
      </c>
      <c r="E335" s="39">
        <v>6.06</v>
      </c>
      <c r="F335" s="92">
        <v>97.221000000000004</v>
      </c>
      <c r="G335" s="59">
        <v>358.58430770000132</v>
      </c>
      <c r="H335" s="59">
        <v>811.88963575000037</v>
      </c>
      <c r="I335" s="60">
        <v>1170.473943450002</v>
      </c>
      <c r="J335" s="59">
        <v>3933.527579776453</v>
      </c>
      <c r="K335" s="59">
        <v>133975.1874174918</v>
      </c>
      <c r="L335" s="59">
        <v>12039.311912549771</v>
      </c>
      <c r="M335" s="88">
        <v>4160.4899487167731</v>
      </c>
    </row>
    <row r="336" spans="1:13" s="48" customFormat="1" ht="15" customHeight="1" x14ac:dyDescent="0.2">
      <c r="A336" s="99" t="s">
        <v>1224</v>
      </c>
      <c r="B336" s="99" t="s">
        <v>73</v>
      </c>
      <c r="C336" s="100" t="s">
        <v>768</v>
      </c>
      <c r="D336" s="16">
        <v>49.191000000000003</v>
      </c>
      <c r="E336" s="39">
        <v>4.9429999999999996</v>
      </c>
      <c r="F336" s="92">
        <v>54.134</v>
      </c>
      <c r="G336" s="59">
        <v>215.4169232000001</v>
      </c>
      <c r="H336" s="59">
        <v>262.38415275</v>
      </c>
      <c r="I336" s="60">
        <v>477.8010759500001</v>
      </c>
      <c r="J336" s="59">
        <v>4379.1938200077266</v>
      </c>
      <c r="K336" s="59">
        <v>53081.964950434973</v>
      </c>
      <c r="L336" s="59">
        <v>8826.2658578712108</v>
      </c>
      <c r="M336" s="88">
        <v>4625.1620654857779</v>
      </c>
    </row>
    <row r="337" spans="1:13" s="48" customFormat="1" ht="15" customHeight="1" x14ac:dyDescent="0.2">
      <c r="A337" s="99" t="s">
        <v>1225</v>
      </c>
      <c r="B337" s="99" t="s">
        <v>73</v>
      </c>
      <c r="C337" s="100" t="s">
        <v>770</v>
      </c>
      <c r="D337" s="16">
        <v>58.085999999999999</v>
      </c>
      <c r="E337" s="39">
        <v>6.1749999999999998</v>
      </c>
      <c r="F337" s="92">
        <v>64.260999999999996</v>
      </c>
      <c r="G337" s="59">
        <v>259.33409155000078</v>
      </c>
      <c r="H337" s="59">
        <v>253.72162660000001</v>
      </c>
      <c r="I337" s="60">
        <v>513.05571815000076</v>
      </c>
      <c r="J337" s="59">
        <v>4464.657431222683</v>
      </c>
      <c r="K337" s="59">
        <v>41088.522526315792</v>
      </c>
      <c r="L337" s="59">
        <v>7983.9361066587953</v>
      </c>
      <c r="M337" s="88">
        <v>4846.1886186534257</v>
      </c>
    </row>
    <row r="338" spans="1:13" s="48" customFormat="1" ht="15" customHeight="1" x14ac:dyDescent="0.2">
      <c r="A338" s="99" t="s">
        <v>1226</v>
      </c>
      <c r="B338" s="99" t="s">
        <v>73</v>
      </c>
      <c r="C338" s="100" t="s">
        <v>772</v>
      </c>
      <c r="D338" s="16">
        <v>35.93</v>
      </c>
      <c r="E338" s="39">
        <v>2.9569999999999999</v>
      </c>
      <c r="F338" s="92">
        <v>38.887</v>
      </c>
      <c r="G338" s="59">
        <v>161.63694325</v>
      </c>
      <c r="H338" s="59">
        <v>335.94082114999998</v>
      </c>
      <c r="I338" s="60">
        <v>497.57776439999998</v>
      </c>
      <c r="J338" s="59">
        <v>4498.6624895630393</v>
      </c>
      <c r="K338" s="59">
        <v>113608.6645755834</v>
      </c>
      <c r="L338" s="59">
        <v>12795.478293517121</v>
      </c>
      <c r="M338" s="88">
        <v>4669.024040266906</v>
      </c>
    </row>
    <row r="339" spans="1:13" s="48" customFormat="1" ht="15" customHeight="1" x14ac:dyDescent="0.2">
      <c r="A339" s="99" t="s">
        <v>1227</v>
      </c>
      <c r="B339" s="99" t="s">
        <v>73</v>
      </c>
      <c r="C339" s="100" t="s">
        <v>774</v>
      </c>
      <c r="D339" s="16">
        <v>63.844999999999999</v>
      </c>
      <c r="E339" s="39">
        <v>5.9790000000000001</v>
      </c>
      <c r="F339" s="92">
        <v>69.823999999999998</v>
      </c>
      <c r="G339" s="59">
        <v>255.7564176499971</v>
      </c>
      <c r="H339" s="59">
        <v>233.38765185000011</v>
      </c>
      <c r="I339" s="60">
        <v>489.14406949999722</v>
      </c>
      <c r="J339" s="59">
        <v>4005.8958046831708</v>
      </c>
      <c r="K339" s="59">
        <v>39034.562945308593</v>
      </c>
      <c r="L339" s="59">
        <v>7005.3859632790609</v>
      </c>
      <c r="M339" s="88">
        <v>4378.4160657729799</v>
      </c>
    </row>
    <row r="340" spans="1:13" s="48" customFormat="1" ht="15" customHeight="1" x14ac:dyDescent="0.2">
      <c r="A340" s="99" t="s">
        <v>1228</v>
      </c>
      <c r="B340" s="99" t="s">
        <v>73</v>
      </c>
      <c r="C340" s="100" t="s">
        <v>776</v>
      </c>
      <c r="D340" s="16">
        <v>29.835999999999999</v>
      </c>
      <c r="E340" s="39">
        <v>4.4710000000000001</v>
      </c>
      <c r="F340" s="92">
        <v>34.307000000000002</v>
      </c>
      <c r="G340" s="59">
        <v>142.9588871000004</v>
      </c>
      <c r="H340" s="59">
        <v>133.87030609999999</v>
      </c>
      <c r="I340" s="60">
        <v>276.82919320000042</v>
      </c>
      <c r="J340" s="59">
        <v>4791.4897137686139</v>
      </c>
      <c r="K340" s="59">
        <v>29941.915924849029</v>
      </c>
      <c r="L340" s="59">
        <v>8069.1751887370028</v>
      </c>
      <c r="M340" s="88">
        <v>5188.8819679866556</v>
      </c>
    </row>
    <row r="341" spans="1:13" s="48" customFormat="1" ht="15" customHeight="1" x14ac:dyDescent="0.2">
      <c r="A341" s="99" t="s">
        <v>1229</v>
      </c>
      <c r="B341" s="99" t="s">
        <v>73</v>
      </c>
      <c r="C341" s="100" t="s">
        <v>778</v>
      </c>
      <c r="D341" s="16">
        <v>24.408999999999999</v>
      </c>
      <c r="E341" s="39">
        <v>3.7069999999999999</v>
      </c>
      <c r="F341" s="92">
        <v>28.116</v>
      </c>
      <c r="G341" s="59">
        <v>119.8856106499999</v>
      </c>
      <c r="H341" s="59">
        <v>124.60172590000001</v>
      </c>
      <c r="I341" s="60">
        <v>244.4873365499999</v>
      </c>
      <c r="J341" s="59">
        <v>4911.5330677209186</v>
      </c>
      <c r="K341" s="59">
        <v>33612.550822767727</v>
      </c>
      <c r="L341" s="59">
        <v>8695.6656903542425</v>
      </c>
      <c r="M341" s="88">
        <v>5350.1254306497631</v>
      </c>
    </row>
    <row r="342" spans="1:13" s="48" customFormat="1" ht="15" customHeight="1" x14ac:dyDescent="0.2">
      <c r="A342" s="99" t="s">
        <v>1230</v>
      </c>
      <c r="B342" s="99" t="s">
        <v>73</v>
      </c>
      <c r="C342" s="100" t="s">
        <v>780</v>
      </c>
      <c r="D342" s="16">
        <v>50.715000000000003</v>
      </c>
      <c r="E342" s="39">
        <v>7.1859999999999999</v>
      </c>
      <c r="F342" s="92">
        <v>57.901000000000003</v>
      </c>
      <c r="G342" s="59">
        <v>239.78290959999919</v>
      </c>
      <c r="H342" s="59">
        <v>251.86956025000021</v>
      </c>
      <c r="I342" s="60">
        <v>491.65246984999942</v>
      </c>
      <c r="J342" s="59">
        <v>4728.0471182095862</v>
      </c>
      <c r="K342" s="59">
        <v>35050.036216253851</v>
      </c>
      <c r="L342" s="59">
        <v>8491.2604246904084</v>
      </c>
      <c r="M342" s="88">
        <v>5463.8922091830746</v>
      </c>
    </row>
    <row r="343" spans="1:13" s="48" customFormat="1" ht="15" customHeight="1" x14ac:dyDescent="0.2">
      <c r="A343" s="99" t="s">
        <v>1231</v>
      </c>
      <c r="B343" s="99" t="s">
        <v>73</v>
      </c>
      <c r="C343" s="100" t="s">
        <v>782</v>
      </c>
      <c r="D343" s="16">
        <v>17.515999999999998</v>
      </c>
      <c r="E343" s="39">
        <v>2.649</v>
      </c>
      <c r="F343" s="92">
        <v>20.164999999999999</v>
      </c>
      <c r="G343" s="59">
        <v>86.8800015999999</v>
      </c>
      <c r="H343" s="59">
        <v>155.38220684999999</v>
      </c>
      <c r="I343" s="60">
        <v>242.26220844999989</v>
      </c>
      <c r="J343" s="59">
        <v>4960.0366293674306</v>
      </c>
      <c r="K343" s="59">
        <v>58656.929728199328</v>
      </c>
      <c r="L343" s="59">
        <v>12013.994964046609</v>
      </c>
      <c r="M343" s="88">
        <v>5544.3523675813594</v>
      </c>
    </row>
    <row r="344" spans="1:13" s="48" customFormat="1" ht="15" customHeight="1" x14ac:dyDescent="0.2">
      <c r="A344" s="99" t="s">
        <v>1232</v>
      </c>
      <c r="B344" s="99" t="s">
        <v>73</v>
      </c>
      <c r="C344" s="100" t="s">
        <v>786</v>
      </c>
      <c r="D344" s="16">
        <v>31.241</v>
      </c>
      <c r="E344" s="39">
        <v>2.827</v>
      </c>
      <c r="F344" s="92">
        <v>34.067999999999998</v>
      </c>
      <c r="G344" s="59">
        <v>117.5928735</v>
      </c>
      <c r="H344" s="59">
        <v>115.89597805</v>
      </c>
      <c r="I344" s="60">
        <v>233.48885154999999</v>
      </c>
      <c r="J344" s="59">
        <v>3764.0560001280369</v>
      </c>
      <c r="K344" s="59">
        <v>40996.101185001768</v>
      </c>
      <c r="L344" s="59">
        <v>6853.6119393565814</v>
      </c>
      <c r="M344" s="88">
        <v>4203.4986058981231</v>
      </c>
    </row>
    <row r="345" spans="1:13" s="48" customFormat="1" ht="15" customHeight="1" x14ac:dyDescent="0.2">
      <c r="A345" s="77" t="s">
        <v>1233</v>
      </c>
      <c r="B345" s="77" t="s">
        <v>73</v>
      </c>
      <c r="C345" s="78" t="s">
        <v>1234</v>
      </c>
      <c r="D345" s="79">
        <v>206.732</v>
      </c>
      <c r="E345" s="80">
        <v>21.045000000000002</v>
      </c>
      <c r="F345" s="95">
        <v>227.77699999999999</v>
      </c>
      <c r="G345" s="81">
        <v>1013.163714500012</v>
      </c>
      <c r="H345" s="81">
        <v>1248.706276350001</v>
      </c>
      <c r="I345" s="82">
        <v>2261.869990850013</v>
      </c>
      <c r="J345" s="81">
        <v>4900.8557673703745</v>
      </c>
      <c r="K345" s="81">
        <v>59335.057084818283</v>
      </c>
      <c r="L345" s="81">
        <v>9930.1948434214737</v>
      </c>
      <c r="M345" s="96">
        <v>5263.4342099111745</v>
      </c>
    </row>
    <row r="346" spans="1:13" s="48" customFormat="1" ht="15" customHeight="1" x14ac:dyDescent="0.2">
      <c r="A346" s="99" t="s">
        <v>1235</v>
      </c>
      <c r="B346" s="99" t="s">
        <v>75</v>
      </c>
      <c r="C346" s="100" t="s">
        <v>788</v>
      </c>
      <c r="D346" s="16">
        <v>34.290999999999997</v>
      </c>
      <c r="E346" s="39">
        <v>3.661</v>
      </c>
      <c r="F346" s="92">
        <v>37.951999999999998</v>
      </c>
      <c r="G346" s="59">
        <v>166.78755775000019</v>
      </c>
      <c r="H346" s="59">
        <v>152.99364044999999</v>
      </c>
      <c r="I346" s="60">
        <v>319.78119820000018</v>
      </c>
      <c r="J346" s="59">
        <v>4863.8872517570262</v>
      </c>
      <c r="K346" s="59">
        <v>41790.123040152946</v>
      </c>
      <c r="L346" s="59">
        <v>8425.937979553124</v>
      </c>
      <c r="M346" s="88">
        <v>5463.1184545053056</v>
      </c>
    </row>
    <row r="347" spans="1:13" s="48" customFormat="1" ht="15" customHeight="1" x14ac:dyDescent="0.2">
      <c r="A347" s="99" t="s">
        <v>1236</v>
      </c>
      <c r="B347" s="99" t="s">
        <v>75</v>
      </c>
      <c r="C347" s="100" t="s">
        <v>790</v>
      </c>
      <c r="D347" s="16">
        <v>60.734000000000002</v>
      </c>
      <c r="E347" s="39">
        <v>8.4559999999999995</v>
      </c>
      <c r="F347" s="92">
        <v>69.19</v>
      </c>
      <c r="G347" s="59">
        <v>287.477104550001</v>
      </c>
      <c r="H347" s="59">
        <v>299.12329865000021</v>
      </c>
      <c r="I347" s="60">
        <v>586.60040320000121</v>
      </c>
      <c r="J347" s="59">
        <v>4733.3800597688441</v>
      </c>
      <c r="K347" s="59">
        <v>35374.089244323579</v>
      </c>
      <c r="L347" s="59">
        <v>8478.1095996531476</v>
      </c>
      <c r="M347" s="88">
        <v>5512.9245409122268</v>
      </c>
    </row>
    <row r="348" spans="1:13" s="48" customFormat="1" ht="15" customHeight="1" x14ac:dyDescent="0.2">
      <c r="A348" s="99" t="s">
        <v>1237</v>
      </c>
      <c r="B348" s="99" t="s">
        <v>75</v>
      </c>
      <c r="C348" s="100" t="s">
        <v>792</v>
      </c>
      <c r="D348" s="16">
        <v>55.137999999999998</v>
      </c>
      <c r="E348" s="39">
        <v>6.12</v>
      </c>
      <c r="F348" s="92">
        <v>61.258000000000003</v>
      </c>
      <c r="G348" s="59">
        <v>222.71712245000199</v>
      </c>
      <c r="H348" s="59">
        <v>209.66110920000011</v>
      </c>
      <c r="I348" s="60">
        <v>432.37823165000208</v>
      </c>
      <c r="J348" s="59">
        <v>4039.267337407995</v>
      </c>
      <c r="K348" s="59">
        <v>34258.351176470613</v>
      </c>
      <c r="L348" s="59">
        <v>7058.3145327957518</v>
      </c>
      <c r="M348" s="88">
        <v>4376.7450153889704</v>
      </c>
    </row>
    <row r="349" spans="1:13" s="48" customFormat="1" ht="15" customHeight="1" x14ac:dyDescent="0.2">
      <c r="A349" s="99" t="s">
        <v>1238</v>
      </c>
      <c r="B349" s="99" t="s">
        <v>75</v>
      </c>
      <c r="C349" s="100" t="s">
        <v>794</v>
      </c>
      <c r="D349" s="16">
        <v>43.164000000000001</v>
      </c>
      <c r="E349" s="39">
        <v>4.6150000000000002</v>
      </c>
      <c r="F349" s="92">
        <v>47.779000000000003</v>
      </c>
      <c r="G349" s="59">
        <v>187.37055125000001</v>
      </c>
      <c r="H349" s="59">
        <v>207.00534954999989</v>
      </c>
      <c r="I349" s="60">
        <v>394.37590080000001</v>
      </c>
      <c r="J349" s="59">
        <v>4340.8986945139468</v>
      </c>
      <c r="K349" s="59">
        <v>44854.896977248092</v>
      </c>
      <c r="L349" s="59">
        <v>8254.1681659306378</v>
      </c>
      <c r="M349" s="88">
        <v>4602.1134625377144</v>
      </c>
    </row>
    <row r="350" spans="1:13" s="48" customFormat="1" ht="15" customHeight="1" x14ac:dyDescent="0.2">
      <c r="A350" s="99" t="s">
        <v>1239</v>
      </c>
      <c r="B350" s="99" t="s">
        <v>75</v>
      </c>
      <c r="C350" s="100" t="s">
        <v>796</v>
      </c>
      <c r="D350" s="16">
        <v>64.450999999999993</v>
      </c>
      <c r="E350" s="39">
        <v>5.1289999999999996</v>
      </c>
      <c r="F350" s="92">
        <v>69.58</v>
      </c>
      <c r="G350" s="59">
        <v>273.96269615000102</v>
      </c>
      <c r="H350" s="59">
        <v>738.65686939999978</v>
      </c>
      <c r="I350" s="60">
        <v>1012.619565550001</v>
      </c>
      <c r="J350" s="59">
        <v>4250.7128849824048</v>
      </c>
      <c r="K350" s="59">
        <v>144015.76708910111</v>
      </c>
      <c r="L350" s="59">
        <v>14553.31367562519</v>
      </c>
      <c r="M350" s="88">
        <v>4318.5753977687136</v>
      </c>
    </row>
    <row r="351" spans="1:13" s="48" customFormat="1" ht="15" customHeight="1" x14ac:dyDescent="0.2">
      <c r="A351" s="99" t="s">
        <v>1240</v>
      </c>
      <c r="B351" s="99" t="s">
        <v>75</v>
      </c>
      <c r="C351" s="100" t="s">
        <v>798</v>
      </c>
      <c r="D351" s="16">
        <v>57.704000000000001</v>
      </c>
      <c r="E351" s="39">
        <v>4.45</v>
      </c>
      <c r="F351" s="92">
        <v>62.154000000000003</v>
      </c>
      <c r="G351" s="59">
        <v>236.666338600003</v>
      </c>
      <c r="H351" s="59">
        <v>815.34034369999995</v>
      </c>
      <c r="I351" s="60">
        <v>1052.0066823000029</v>
      </c>
      <c r="J351" s="59">
        <v>4101.3853216415328</v>
      </c>
      <c r="K351" s="59">
        <v>183222.54914606741</v>
      </c>
      <c r="L351" s="59">
        <v>16925.808190945121</v>
      </c>
      <c r="M351" s="88">
        <v>4181.4592679981224</v>
      </c>
    </row>
    <row r="352" spans="1:13" s="48" customFormat="1" ht="15" customHeight="1" x14ac:dyDescent="0.2">
      <c r="A352" s="99" t="s">
        <v>1241</v>
      </c>
      <c r="B352" s="99" t="s">
        <v>75</v>
      </c>
      <c r="C352" s="100" t="s">
        <v>800</v>
      </c>
      <c r="D352" s="16">
        <v>60.393999999999998</v>
      </c>
      <c r="E352" s="39">
        <v>10.932</v>
      </c>
      <c r="F352" s="92">
        <v>71.325999999999993</v>
      </c>
      <c r="G352" s="59">
        <v>283.85558984999813</v>
      </c>
      <c r="H352" s="59">
        <v>342.19001400000002</v>
      </c>
      <c r="I352" s="60">
        <v>626.04560384999809</v>
      </c>
      <c r="J352" s="59">
        <v>4700.0627520945482</v>
      </c>
      <c r="K352" s="59">
        <v>31301.684412733259</v>
      </c>
      <c r="L352" s="59">
        <v>8777.2425742365776</v>
      </c>
      <c r="M352" s="88">
        <v>4880.7499860758708</v>
      </c>
    </row>
    <row r="353" spans="1:13" s="48" customFormat="1" ht="15" customHeight="1" x14ac:dyDescent="0.2">
      <c r="A353" s="99" t="s">
        <v>1242</v>
      </c>
      <c r="B353" s="99" t="s">
        <v>75</v>
      </c>
      <c r="C353" s="100" t="s">
        <v>802</v>
      </c>
      <c r="D353" s="16">
        <v>32.921999999999997</v>
      </c>
      <c r="E353" s="39">
        <v>5.4580000000000002</v>
      </c>
      <c r="F353" s="92">
        <v>38.380000000000003</v>
      </c>
      <c r="G353" s="59">
        <v>172.2968608999995</v>
      </c>
      <c r="H353" s="59">
        <v>205.4664013</v>
      </c>
      <c r="I353" s="60">
        <v>377.76326219999947</v>
      </c>
      <c r="J353" s="59">
        <v>5233.4870572869058</v>
      </c>
      <c r="K353" s="59">
        <v>37644.998406009523</v>
      </c>
      <c r="L353" s="59">
        <v>9842.7113652944136</v>
      </c>
      <c r="M353" s="88">
        <v>5479.3751645329075</v>
      </c>
    </row>
    <row r="354" spans="1:13" s="48" customFormat="1" ht="15" customHeight="1" x14ac:dyDescent="0.2">
      <c r="A354" s="99" t="s">
        <v>1243</v>
      </c>
      <c r="B354" s="99" t="s">
        <v>75</v>
      </c>
      <c r="C354" s="100" t="s">
        <v>804</v>
      </c>
      <c r="D354" s="16">
        <v>58.543999999999997</v>
      </c>
      <c r="E354" s="39">
        <v>8.0150000000000006</v>
      </c>
      <c r="F354" s="92">
        <v>66.558999999999997</v>
      </c>
      <c r="G354" s="59">
        <v>250.72511960000091</v>
      </c>
      <c r="H354" s="59">
        <v>870.27903514999991</v>
      </c>
      <c r="I354" s="60">
        <v>1121.0041547500009</v>
      </c>
      <c r="J354" s="59">
        <v>4282.678320579409</v>
      </c>
      <c r="K354" s="59">
        <v>108581.2894759825</v>
      </c>
      <c r="L354" s="59">
        <v>16842.262575309142</v>
      </c>
      <c r="M354" s="88">
        <v>4750.6993508047062</v>
      </c>
    </row>
    <row r="355" spans="1:13" s="48" customFormat="1" ht="15" customHeight="1" x14ac:dyDescent="0.2">
      <c r="A355" s="99" t="s">
        <v>1244</v>
      </c>
      <c r="B355" s="99" t="s">
        <v>75</v>
      </c>
      <c r="C355" s="100" t="s">
        <v>806</v>
      </c>
      <c r="D355" s="16">
        <v>81.585999999999999</v>
      </c>
      <c r="E355" s="39">
        <v>9.6959999999999997</v>
      </c>
      <c r="F355" s="92">
        <v>91.281999999999996</v>
      </c>
      <c r="G355" s="59">
        <v>323.32833829999907</v>
      </c>
      <c r="H355" s="59">
        <v>579.69436270000017</v>
      </c>
      <c r="I355" s="60">
        <v>903.0227009999993</v>
      </c>
      <c r="J355" s="59">
        <v>3963.0370198318228</v>
      </c>
      <c r="K355" s="59">
        <v>59786.959849422463</v>
      </c>
      <c r="L355" s="59">
        <v>9892.6699787471716</v>
      </c>
      <c r="M355" s="88">
        <v>4121.7396088430014</v>
      </c>
    </row>
    <row r="356" spans="1:13" s="48" customFormat="1" ht="15" customHeight="1" x14ac:dyDescent="0.2">
      <c r="A356" s="99" t="s">
        <v>1245</v>
      </c>
      <c r="B356" s="99" t="s">
        <v>75</v>
      </c>
      <c r="C356" s="100" t="s">
        <v>808</v>
      </c>
      <c r="D356" s="16">
        <v>108.759</v>
      </c>
      <c r="E356" s="39">
        <v>7.2960000000000003</v>
      </c>
      <c r="F356" s="92">
        <v>116.05500000000001</v>
      </c>
      <c r="G356" s="59">
        <v>383.5708062000009</v>
      </c>
      <c r="H356" s="59">
        <v>609.11055739999983</v>
      </c>
      <c r="I356" s="60">
        <v>992.68136360000074</v>
      </c>
      <c r="J356" s="59">
        <v>3526.796000331015</v>
      </c>
      <c r="K356" s="59">
        <v>83485.547889254362</v>
      </c>
      <c r="L356" s="59">
        <v>8553.5424031709153</v>
      </c>
      <c r="M356" s="88">
        <v>3739.6241338032341</v>
      </c>
    </row>
    <row r="357" spans="1:13" s="48" customFormat="1" ht="15" customHeight="1" x14ac:dyDescent="0.2">
      <c r="A357" s="99" t="s">
        <v>1246</v>
      </c>
      <c r="B357" s="99" t="s">
        <v>75</v>
      </c>
      <c r="C357" s="100" t="s">
        <v>810</v>
      </c>
      <c r="D357" s="16">
        <v>64.003</v>
      </c>
      <c r="E357" s="39">
        <v>3.9159999999999999</v>
      </c>
      <c r="F357" s="92">
        <v>67.918999999999997</v>
      </c>
      <c r="G357" s="59">
        <v>225.98517219999999</v>
      </c>
      <c r="H357" s="59">
        <v>1196.6116503999999</v>
      </c>
      <c r="I357" s="60">
        <v>1422.5968226</v>
      </c>
      <c r="J357" s="59">
        <v>3530.852806899677</v>
      </c>
      <c r="K357" s="59">
        <v>305569.88008171611</v>
      </c>
      <c r="L357" s="59">
        <v>20945.491285207379</v>
      </c>
      <c r="M357" s="88">
        <v>3752.7674936619892</v>
      </c>
    </row>
    <row r="358" spans="1:13" s="48" customFormat="1" ht="15" customHeight="1" x14ac:dyDescent="0.2">
      <c r="A358" s="99" t="s">
        <v>1247</v>
      </c>
      <c r="B358" s="99" t="s">
        <v>75</v>
      </c>
      <c r="C358" s="100" t="s">
        <v>812</v>
      </c>
      <c r="D358" s="16">
        <v>60.703000000000003</v>
      </c>
      <c r="E358" s="39">
        <v>4.5179999999999998</v>
      </c>
      <c r="F358" s="92">
        <v>65.221000000000004</v>
      </c>
      <c r="G358" s="59">
        <v>218.46460729999899</v>
      </c>
      <c r="H358" s="59">
        <v>414.48992340000001</v>
      </c>
      <c r="I358" s="60">
        <v>632.95453069999894</v>
      </c>
      <c r="J358" s="59">
        <v>3598.909564601403</v>
      </c>
      <c r="K358" s="59">
        <v>91741.90424966799</v>
      </c>
      <c r="L358" s="59">
        <v>9704.7658070253274</v>
      </c>
      <c r="M358" s="88">
        <v>3761.1292691723161</v>
      </c>
    </row>
    <row r="359" spans="1:13" s="48" customFormat="1" ht="15" customHeight="1" x14ac:dyDescent="0.2">
      <c r="A359" s="99" t="s">
        <v>1248</v>
      </c>
      <c r="B359" s="99" t="s">
        <v>75</v>
      </c>
      <c r="C359" s="100" t="s">
        <v>814</v>
      </c>
      <c r="D359" s="16">
        <v>55</v>
      </c>
      <c r="E359" s="39">
        <v>3.8069999999999999</v>
      </c>
      <c r="F359" s="92">
        <v>58.807000000000002</v>
      </c>
      <c r="G359" s="59">
        <v>215.95589179999999</v>
      </c>
      <c r="H359" s="59">
        <v>334.52918139999991</v>
      </c>
      <c r="I359" s="60">
        <v>550.48507319999987</v>
      </c>
      <c r="J359" s="59">
        <v>3926.4707600000002</v>
      </c>
      <c r="K359" s="59">
        <v>87872.125400577861</v>
      </c>
      <c r="L359" s="59">
        <v>9360.8766507388555</v>
      </c>
      <c r="M359" s="88">
        <v>4053.2209514627698</v>
      </c>
    </row>
    <row r="360" spans="1:13" s="48" customFormat="1" ht="15" customHeight="1" x14ac:dyDescent="0.2">
      <c r="A360" s="99" t="s">
        <v>1249</v>
      </c>
      <c r="B360" s="99" t="s">
        <v>75</v>
      </c>
      <c r="C360" s="100" t="s">
        <v>816</v>
      </c>
      <c r="D360" s="16">
        <v>148.738</v>
      </c>
      <c r="E360" s="39">
        <v>11.164999999999999</v>
      </c>
      <c r="F360" s="92">
        <v>159.90299999999999</v>
      </c>
      <c r="G360" s="59">
        <v>545.69651955000097</v>
      </c>
      <c r="H360" s="59">
        <v>1141.44200535</v>
      </c>
      <c r="I360" s="60">
        <v>1687.1385249000009</v>
      </c>
      <c r="J360" s="59">
        <v>3668.8440045583579</v>
      </c>
      <c r="K360" s="59">
        <v>102233.94584415579</v>
      </c>
      <c r="L360" s="59">
        <v>10551.012331851191</v>
      </c>
      <c r="M360" s="88">
        <v>3872.984142163737</v>
      </c>
    </row>
    <row r="361" spans="1:13" s="48" customFormat="1" ht="15" customHeight="1" x14ac:dyDescent="0.2">
      <c r="A361" s="99" t="s">
        <v>1250</v>
      </c>
      <c r="B361" s="99" t="s">
        <v>75</v>
      </c>
      <c r="C361" s="100" t="s">
        <v>818</v>
      </c>
      <c r="D361" s="16">
        <v>105.985</v>
      </c>
      <c r="E361" s="39">
        <v>6.7370000000000001</v>
      </c>
      <c r="F361" s="92">
        <v>112.72199999999999</v>
      </c>
      <c r="G361" s="59">
        <v>362.69975849999901</v>
      </c>
      <c r="H361" s="59">
        <v>452.61995609999991</v>
      </c>
      <c r="I361" s="60">
        <v>815.31971459999886</v>
      </c>
      <c r="J361" s="59">
        <v>3422.180105675322</v>
      </c>
      <c r="K361" s="59">
        <v>67184.2001039038</v>
      </c>
      <c r="L361" s="59">
        <v>7233.0132059402686</v>
      </c>
      <c r="M361" s="88">
        <v>3653.7511533082661</v>
      </c>
    </row>
    <row r="362" spans="1:13" s="48" customFormat="1" ht="15" customHeight="1" x14ac:dyDescent="0.2">
      <c r="A362" s="99" t="s">
        <v>1251</v>
      </c>
      <c r="B362" s="99" t="s">
        <v>75</v>
      </c>
      <c r="C362" s="100" t="s">
        <v>820</v>
      </c>
      <c r="D362" s="16">
        <v>26.248999999999999</v>
      </c>
      <c r="E362" s="39">
        <v>1.6579999999999999</v>
      </c>
      <c r="F362" s="92">
        <v>27.907</v>
      </c>
      <c r="G362" s="59">
        <v>89.149608050001007</v>
      </c>
      <c r="H362" s="59">
        <v>136.05518505000001</v>
      </c>
      <c r="I362" s="60">
        <v>225.20479310000101</v>
      </c>
      <c r="J362" s="59">
        <v>3396.304927806812</v>
      </c>
      <c r="K362" s="59">
        <v>82059.822104945721</v>
      </c>
      <c r="L362" s="59">
        <v>8069.8316945569568</v>
      </c>
      <c r="M362" s="88">
        <v>3695.8146312885551</v>
      </c>
    </row>
    <row r="363" spans="1:13" s="48" customFormat="1" ht="15" customHeight="1" x14ac:dyDescent="0.2">
      <c r="A363" s="99" t="s">
        <v>1252</v>
      </c>
      <c r="B363" s="99" t="s">
        <v>75</v>
      </c>
      <c r="C363" s="100" t="s">
        <v>822</v>
      </c>
      <c r="D363" s="16">
        <v>76.69</v>
      </c>
      <c r="E363" s="39">
        <v>4.8710000000000004</v>
      </c>
      <c r="F363" s="92">
        <v>81.560999999999993</v>
      </c>
      <c r="G363" s="59">
        <v>269.11152404999802</v>
      </c>
      <c r="H363" s="59">
        <v>395.39291149999991</v>
      </c>
      <c r="I363" s="60">
        <v>664.50443554999788</v>
      </c>
      <c r="J363" s="59">
        <v>3509.0823321162861</v>
      </c>
      <c r="K363" s="59">
        <v>81172.841613631666</v>
      </c>
      <c r="L363" s="59">
        <v>8147.3306549698736</v>
      </c>
      <c r="M363" s="88">
        <v>3635.56570038989</v>
      </c>
    </row>
    <row r="364" spans="1:13" s="48" customFormat="1" ht="15" customHeight="1" x14ac:dyDescent="0.2">
      <c r="A364" s="99" t="s">
        <v>1253</v>
      </c>
      <c r="B364" s="99" t="s">
        <v>75</v>
      </c>
      <c r="C364" s="100" t="s">
        <v>824</v>
      </c>
      <c r="D364" s="16">
        <v>31.725000000000001</v>
      </c>
      <c r="E364" s="39">
        <v>2.1419999999999999</v>
      </c>
      <c r="F364" s="92">
        <v>33.866999999999997</v>
      </c>
      <c r="G364" s="59">
        <v>105.396212200001</v>
      </c>
      <c r="H364" s="59">
        <v>173.1169237</v>
      </c>
      <c r="I364" s="60">
        <v>278.51313590000098</v>
      </c>
      <c r="J364" s="59">
        <v>3322.1816296296611</v>
      </c>
      <c r="K364" s="59">
        <v>80820.225816993479</v>
      </c>
      <c r="L364" s="59">
        <v>8223.7321256680825</v>
      </c>
      <c r="M364" s="88">
        <v>3474.9033359461691</v>
      </c>
    </row>
    <row r="365" spans="1:13" s="48" customFormat="1" ht="15" customHeight="1" x14ac:dyDescent="0.2">
      <c r="A365" s="99" t="s">
        <v>1254</v>
      </c>
      <c r="B365" s="99" t="s">
        <v>75</v>
      </c>
      <c r="C365" s="100" t="s">
        <v>826</v>
      </c>
      <c r="D365" s="16">
        <v>39.664999999999999</v>
      </c>
      <c r="E365" s="39">
        <v>2.637</v>
      </c>
      <c r="F365" s="92">
        <v>42.302</v>
      </c>
      <c r="G365" s="59">
        <v>139.10130475</v>
      </c>
      <c r="H365" s="59">
        <v>291.25300499999997</v>
      </c>
      <c r="I365" s="60">
        <v>430.35430975000003</v>
      </c>
      <c r="J365" s="59">
        <v>3506.902930795412</v>
      </c>
      <c r="K365" s="59">
        <v>110448.61774744029</v>
      </c>
      <c r="L365" s="59">
        <v>10173.37973972862</v>
      </c>
      <c r="M365" s="88">
        <v>3619.1253242412881</v>
      </c>
    </row>
    <row r="366" spans="1:13" s="48" customFormat="1" ht="15" customHeight="1" x14ac:dyDescent="0.2">
      <c r="A366" s="99" t="s">
        <v>1255</v>
      </c>
      <c r="B366" s="99" t="s">
        <v>75</v>
      </c>
      <c r="C366" s="100" t="s">
        <v>828</v>
      </c>
      <c r="D366" s="16">
        <v>39.835999999999999</v>
      </c>
      <c r="E366" s="39">
        <v>4.2510000000000003</v>
      </c>
      <c r="F366" s="92">
        <v>44.087000000000003</v>
      </c>
      <c r="G366" s="59">
        <v>170.9933913999991</v>
      </c>
      <c r="H366" s="59">
        <v>227.65440294999999</v>
      </c>
      <c r="I366" s="60">
        <v>398.64779434999912</v>
      </c>
      <c r="J366" s="59">
        <v>4292.4337634300409</v>
      </c>
      <c r="K366" s="59">
        <v>53553.141131498473</v>
      </c>
      <c r="L366" s="59">
        <v>9042.298054982175</v>
      </c>
      <c r="M366" s="88">
        <v>4496.5653100012569</v>
      </c>
    </row>
    <row r="367" spans="1:13" s="48" customFormat="1" ht="15" customHeight="1" x14ac:dyDescent="0.2">
      <c r="A367" s="77" t="s">
        <v>1256</v>
      </c>
      <c r="B367" s="77" t="s">
        <v>75</v>
      </c>
      <c r="C367" s="78" t="s">
        <v>830</v>
      </c>
      <c r="D367" s="79">
        <v>62.847999999999999</v>
      </c>
      <c r="E367" s="80">
        <v>4.1580000000000004</v>
      </c>
      <c r="F367" s="95">
        <v>67.006</v>
      </c>
      <c r="G367" s="81">
        <v>229.83054010000001</v>
      </c>
      <c r="H367" s="81">
        <v>663.97154650000004</v>
      </c>
      <c r="I367" s="82">
        <v>893.80208660000005</v>
      </c>
      <c r="J367" s="81">
        <v>3656.9268727724029</v>
      </c>
      <c r="K367" s="81">
        <v>159685.31661856661</v>
      </c>
      <c r="L367" s="81">
        <v>13339.13510133421</v>
      </c>
      <c r="M367" s="96">
        <v>3783.719365731532</v>
      </c>
    </row>
    <row r="368" spans="1:13" s="48" customFormat="1" ht="15" customHeight="1" x14ac:dyDescent="0.2">
      <c r="A368" s="99" t="s">
        <v>1257</v>
      </c>
      <c r="B368" s="99" t="s">
        <v>77</v>
      </c>
      <c r="C368" s="100" t="s">
        <v>832</v>
      </c>
      <c r="D368" s="16">
        <v>122.967</v>
      </c>
      <c r="E368" s="39">
        <v>7.9080000000000004</v>
      </c>
      <c r="F368" s="92">
        <v>130.875</v>
      </c>
      <c r="G368" s="59">
        <v>475.50830879999393</v>
      </c>
      <c r="H368" s="59">
        <v>838.29465455000104</v>
      </c>
      <c r="I368" s="60">
        <v>1313.802963349995</v>
      </c>
      <c r="J368" s="59">
        <v>3866.9586864768098</v>
      </c>
      <c r="K368" s="59">
        <v>106005.89966489639</v>
      </c>
      <c r="L368" s="59">
        <v>10038.60908003817</v>
      </c>
      <c r="M368" s="88">
        <v>4603.8467231446384</v>
      </c>
    </row>
    <row r="369" spans="1:13" s="48" customFormat="1" ht="15" customHeight="1" x14ac:dyDescent="0.2">
      <c r="A369" s="99" t="s">
        <v>1258</v>
      </c>
      <c r="B369" s="99" t="s">
        <v>77</v>
      </c>
      <c r="C369" s="100" t="s">
        <v>834</v>
      </c>
      <c r="D369" s="16">
        <v>120.307</v>
      </c>
      <c r="E369" s="39">
        <v>12.927</v>
      </c>
      <c r="F369" s="92">
        <v>133.23400000000001</v>
      </c>
      <c r="G369" s="59">
        <v>635.95152785000198</v>
      </c>
      <c r="H369" s="59">
        <v>720.71311649999996</v>
      </c>
      <c r="I369" s="60">
        <v>1356.6646443500019</v>
      </c>
      <c r="J369" s="59">
        <v>5286.0725298611214</v>
      </c>
      <c r="K369" s="59">
        <v>55752.542469250409</v>
      </c>
      <c r="L369" s="59">
        <v>10182.5708479067</v>
      </c>
      <c r="M369" s="88">
        <v>6113.9191463895513</v>
      </c>
    </row>
    <row r="370" spans="1:13" s="48" customFormat="1" ht="15" customHeight="1" x14ac:dyDescent="0.2">
      <c r="A370" s="99" t="s">
        <v>1259</v>
      </c>
      <c r="B370" s="99" t="s">
        <v>77</v>
      </c>
      <c r="C370" s="100" t="s">
        <v>836</v>
      </c>
      <c r="D370" s="16">
        <v>61.133000000000003</v>
      </c>
      <c r="E370" s="39">
        <v>5.3029999999999999</v>
      </c>
      <c r="F370" s="92">
        <v>66.436000000000007</v>
      </c>
      <c r="G370" s="59">
        <v>286.28092844999998</v>
      </c>
      <c r="H370" s="59">
        <v>293.34224929999999</v>
      </c>
      <c r="I370" s="60">
        <v>579.62317774999997</v>
      </c>
      <c r="J370" s="59">
        <v>4682.9196743166531</v>
      </c>
      <c r="K370" s="59">
        <v>55316.283103903443</v>
      </c>
      <c r="L370" s="59">
        <v>8724.5345558131103</v>
      </c>
      <c r="M370" s="88">
        <v>5565.7696642429419</v>
      </c>
    </row>
    <row r="371" spans="1:13" s="56" customFormat="1" ht="15" customHeight="1" x14ac:dyDescent="0.2">
      <c r="A371" s="86" t="s">
        <v>1260</v>
      </c>
      <c r="B371" s="86" t="s">
        <v>77</v>
      </c>
      <c r="C371" s="87" t="s">
        <v>838</v>
      </c>
      <c r="D371" s="88">
        <v>58.341999999999999</v>
      </c>
      <c r="E371" s="59">
        <v>6.7030000000000003</v>
      </c>
      <c r="F371" s="60">
        <v>65.045000000000002</v>
      </c>
      <c r="G371" s="59">
        <v>304.71804730000008</v>
      </c>
      <c r="H371" s="59">
        <v>237.5158169</v>
      </c>
      <c r="I371" s="60">
        <v>542.23386420000008</v>
      </c>
      <c r="J371" s="59">
        <v>5222.9619707929123</v>
      </c>
      <c r="K371" s="59">
        <v>35434.255840668353</v>
      </c>
      <c r="L371" s="59">
        <v>8336.2881728034445</v>
      </c>
      <c r="M371" s="88">
        <v>7542.3392317021871</v>
      </c>
    </row>
    <row r="372" spans="1:13" s="56" customFormat="1" ht="15" customHeight="1" x14ac:dyDescent="0.2">
      <c r="A372" s="86" t="s">
        <v>1261</v>
      </c>
      <c r="B372" s="86" t="s">
        <v>77</v>
      </c>
      <c r="C372" s="87" t="s">
        <v>840</v>
      </c>
      <c r="D372" s="88">
        <v>24.922999999999998</v>
      </c>
      <c r="E372" s="59">
        <v>1.369</v>
      </c>
      <c r="F372" s="60">
        <v>26.292000000000002</v>
      </c>
      <c r="G372" s="59">
        <v>96.109778800000186</v>
      </c>
      <c r="H372" s="59">
        <v>236.9002524</v>
      </c>
      <c r="I372" s="60">
        <v>333.01003120000018</v>
      </c>
      <c r="J372" s="59">
        <v>3856.2684588532761</v>
      </c>
      <c r="K372" s="59">
        <v>173046.20336011681</v>
      </c>
      <c r="L372" s="59">
        <v>12665.831096911619</v>
      </c>
      <c r="M372" s="88">
        <v>4212.5697479728333</v>
      </c>
    </row>
    <row r="373" spans="1:13" s="56" customFormat="1" ht="15" customHeight="1" x14ac:dyDescent="0.2">
      <c r="A373" s="86" t="s">
        <v>1262</v>
      </c>
      <c r="B373" s="86" t="s">
        <v>77</v>
      </c>
      <c r="C373" s="87" t="s">
        <v>842</v>
      </c>
      <c r="D373" s="88">
        <v>81.597999999999999</v>
      </c>
      <c r="E373" s="59">
        <v>10.387</v>
      </c>
      <c r="F373" s="60">
        <v>91.984999999999999</v>
      </c>
      <c r="G373" s="59">
        <v>370.72541340000112</v>
      </c>
      <c r="H373" s="59">
        <v>570.78440869999997</v>
      </c>
      <c r="I373" s="60">
        <v>941.50982210000097</v>
      </c>
      <c r="J373" s="59">
        <v>4543.3149513468597</v>
      </c>
      <c r="K373" s="59">
        <v>54951.805978627133</v>
      </c>
      <c r="L373" s="59">
        <v>10235.47124096321</v>
      </c>
      <c r="M373" s="88">
        <v>5464.2997037364739</v>
      </c>
    </row>
    <row r="374" spans="1:13" s="48" customFormat="1" ht="15" customHeight="1" x14ac:dyDescent="0.2">
      <c r="A374" s="99" t="s">
        <v>1263</v>
      </c>
      <c r="B374" s="99" t="s">
        <v>77</v>
      </c>
      <c r="C374" s="100" t="s">
        <v>844</v>
      </c>
      <c r="D374" s="16">
        <v>87.262</v>
      </c>
      <c r="E374" s="39">
        <v>5.1529999999999996</v>
      </c>
      <c r="F374" s="92">
        <v>92.415000000000006</v>
      </c>
      <c r="G374" s="59">
        <v>354.85747660000197</v>
      </c>
      <c r="H374" s="59">
        <v>446.55818149999988</v>
      </c>
      <c r="I374" s="60">
        <v>801.41565810000191</v>
      </c>
      <c r="J374" s="59">
        <v>4066.5751025647141</v>
      </c>
      <c r="K374" s="59">
        <v>86659.845041723253</v>
      </c>
      <c r="L374" s="59">
        <v>8671.921853595215</v>
      </c>
      <c r="M374" s="88">
        <v>5135.0477765719124</v>
      </c>
    </row>
    <row r="375" spans="1:13" s="48" customFormat="1" ht="15" customHeight="1" x14ac:dyDescent="0.2">
      <c r="A375" s="99" t="s">
        <v>1264</v>
      </c>
      <c r="B375" s="99" t="s">
        <v>77</v>
      </c>
      <c r="C375" s="100" t="s">
        <v>846</v>
      </c>
      <c r="D375" s="16">
        <v>57.624000000000002</v>
      </c>
      <c r="E375" s="39">
        <v>4.3659999999999997</v>
      </c>
      <c r="F375" s="92">
        <v>61.99</v>
      </c>
      <c r="G375" s="59">
        <v>211.274136599999</v>
      </c>
      <c r="H375" s="59">
        <v>282.84577230000019</v>
      </c>
      <c r="I375" s="60">
        <v>494.11990889999919</v>
      </c>
      <c r="J375" s="59">
        <v>3666.4260828821152</v>
      </c>
      <c r="K375" s="59">
        <v>64783.73163078339</v>
      </c>
      <c r="L375" s="59">
        <v>7970.9615889659499</v>
      </c>
      <c r="M375" s="88">
        <v>3927.5395794991732</v>
      </c>
    </row>
    <row r="376" spans="1:13" s="48" customFormat="1" ht="15" customHeight="1" x14ac:dyDescent="0.2">
      <c r="A376" s="99" t="s">
        <v>1265</v>
      </c>
      <c r="B376" s="99" t="s">
        <v>77</v>
      </c>
      <c r="C376" s="100" t="s">
        <v>848</v>
      </c>
      <c r="D376" s="16">
        <v>46.448</v>
      </c>
      <c r="E376" s="39">
        <v>2.42</v>
      </c>
      <c r="F376" s="92">
        <v>48.868000000000002</v>
      </c>
      <c r="G376" s="59">
        <v>198.5265239</v>
      </c>
      <c r="H376" s="59">
        <v>179.77983405000009</v>
      </c>
      <c r="I376" s="60">
        <v>378.30635795000012</v>
      </c>
      <c r="J376" s="59">
        <v>4274.1673247502586</v>
      </c>
      <c r="K376" s="59">
        <v>74289.18762396698</v>
      </c>
      <c r="L376" s="59">
        <v>7741.3922802242796</v>
      </c>
      <c r="M376" s="88">
        <v>4585.1199570418958</v>
      </c>
    </row>
    <row r="377" spans="1:13" s="48" customFormat="1" ht="15" customHeight="1" x14ac:dyDescent="0.2">
      <c r="A377" s="99" t="s">
        <v>1266</v>
      </c>
      <c r="B377" s="99" t="s">
        <v>77</v>
      </c>
      <c r="C377" s="100" t="s">
        <v>850</v>
      </c>
      <c r="D377" s="16">
        <v>47.996000000000002</v>
      </c>
      <c r="E377" s="39">
        <v>3.3359999999999999</v>
      </c>
      <c r="F377" s="92">
        <v>51.332000000000001</v>
      </c>
      <c r="G377" s="59">
        <v>198.5569102500009</v>
      </c>
      <c r="H377" s="59">
        <v>263.60531980000007</v>
      </c>
      <c r="I377" s="60">
        <v>462.16223005000103</v>
      </c>
      <c r="J377" s="59">
        <v>4136.9470424618903</v>
      </c>
      <c r="K377" s="59">
        <v>79018.381235012013</v>
      </c>
      <c r="L377" s="59">
        <v>9003.3941800436551</v>
      </c>
      <c r="M377" s="88">
        <v>4660.7415203511782</v>
      </c>
    </row>
    <row r="378" spans="1:13" s="48" customFormat="1" ht="15" customHeight="1" x14ac:dyDescent="0.2">
      <c r="A378" s="99" t="s">
        <v>1267</v>
      </c>
      <c r="B378" s="99" t="s">
        <v>77</v>
      </c>
      <c r="C378" s="100" t="s">
        <v>852</v>
      </c>
      <c r="D378" s="16">
        <v>39.198</v>
      </c>
      <c r="E378" s="39">
        <v>1.722</v>
      </c>
      <c r="F378" s="92">
        <v>40.92</v>
      </c>
      <c r="G378" s="59">
        <v>171.50883114999891</v>
      </c>
      <c r="H378" s="59">
        <v>113.44313635</v>
      </c>
      <c r="I378" s="60">
        <v>284.95196749999889</v>
      </c>
      <c r="J378" s="59">
        <v>4375.4485216082176</v>
      </c>
      <c r="K378" s="59">
        <v>65878.708681765391</v>
      </c>
      <c r="L378" s="59">
        <v>6963.6355694036874</v>
      </c>
      <c r="M378" s="88">
        <v>4633.9961403366269</v>
      </c>
    </row>
    <row r="379" spans="1:13" s="48" customFormat="1" ht="15" customHeight="1" x14ac:dyDescent="0.2">
      <c r="A379" s="99" t="s">
        <v>1268</v>
      </c>
      <c r="B379" s="99" t="s">
        <v>77</v>
      </c>
      <c r="C379" s="100" t="s">
        <v>854</v>
      </c>
      <c r="D379" s="16">
        <v>256.036</v>
      </c>
      <c r="E379" s="39">
        <v>17.895</v>
      </c>
      <c r="F379" s="92">
        <v>273.93099999999998</v>
      </c>
      <c r="G379" s="59">
        <v>932.88929370000199</v>
      </c>
      <c r="H379" s="59">
        <v>1680.6731817999989</v>
      </c>
      <c r="I379" s="60">
        <v>2613.5624755000008</v>
      </c>
      <c r="J379" s="59">
        <v>3643.5864241747331</v>
      </c>
      <c r="K379" s="59">
        <v>93918.590768371025</v>
      </c>
      <c r="L379" s="59">
        <v>9540.9518291102559</v>
      </c>
      <c r="M379" s="88">
        <v>4201.030764831452</v>
      </c>
    </row>
    <row r="380" spans="1:13" s="48" customFormat="1" ht="15" customHeight="1" x14ac:dyDescent="0.2">
      <c r="A380" s="99" t="s">
        <v>1269</v>
      </c>
      <c r="B380" s="99" t="s">
        <v>77</v>
      </c>
      <c r="C380" s="100" t="s">
        <v>856</v>
      </c>
      <c r="D380" s="16">
        <v>18.532</v>
      </c>
      <c r="E380" s="39">
        <v>1.9330000000000001</v>
      </c>
      <c r="F380" s="92">
        <v>20.465</v>
      </c>
      <c r="G380" s="59">
        <v>93.785631600000116</v>
      </c>
      <c r="H380" s="59">
        <v>62.807739400000003</v>
      </c>
      <c r="I380" s="60">
        <v>156.5933710000001</v>
      </c>
      <c r="J380" s="59">
        <v>5060.7398877617152</v>
      </c>
      <c r="K380" s="59">
        <v>32492.36389032592</v>
      </c>
      <c r="L380" s="59">
        <v>7651.7650134375817</v>
      </c>
      <c r="M380" s="88">
        <v>7589.0622754491114</v>
      </c>
    </row>
    <row r="381" spans="1:13" s="48" customFormat="1" ht="15" customHeight="1" x14ac:dyDescent="0.2">
      <c r="A381" s="99" t="s">
        <v>1270</v>
      </c>
      <c r="B381" s="99" t="s">
        <v>77</v>
      </c>
      <c r="C381" s="100" t="s">
        <v>858</v>
      </c>
      <c r="D381" s="16">
        <v>76.983000000000004</v>
      </c>
      <c r="E381" s="39">
        <v>4.51</v>
      </c>
      <c r="F381" s="92">
        <v>81.493000000000009</v>
      </c>
      <c r="G381" s="59">
        <v>310.31586174999973</v>
      </c>
      <c r="H381" s="59">
        <v>465.21151995000019</v>
      </c>
      <c r="I381" s="60">
        <v>775.52738169999998</v>
      </c>
      <c r="J381" s="59">
        <v>4030.9660801735408</v>
      </c>
      <c r="K381" s="59">
        <v>103151.11307095351</v>
      </c>
      <c r="L381" s="59">
        <v>9516.4907623967702</v>
      </c>
      <c r="M381" s="88">
        <v>4526.2600351522015</v>
      </c>
    </row>
    <row r="382" spans="1:13" s="48" customFormat="1" ht="15" customHeight="1" x14ac:dyDescent="0.2">
      <c r="A382" s="99" t="s">
        <v>1271</v>
      </c>
      <c r="B382" s="99" t="s">
        <v>77</v>
      </c>
      <c r="C382" s="100" t="s">
        <v>860</v>
      </c>
      <c r="D382" s="16">
        <v>178.81399999999999</v>
      </c>
      <c r="E382" s="39">
        <v>12.676</v>
      </c>
      <c r="F382" s="92">
        <v>191.49</v>
      </c>
      <c r="G382" s="59">
        <v>683.31617559999506</v>
      </c>
      <c r="H382" s="59">
        <v>939.8970440999999</v>
      </c>
      <c r="I382" s="60">
        <v>1623.2132196999951</v>
      </c>
      <c r="J382" s="59">
        <v>3821.3796212824232</v>
      </c>
      <c r="K382" s="59">
        <v>74147.763024613436</v>
      </c>
      <c r="L382" s="59">
        <v>8476.7518914825596</v>
      </c>
      <c r="M382" s="88">
        <v>4254.2938873600406</v>
      </c>
    </row>
    <row r="383" spans="1:13" s="48" customFormat="1" ht="15" customHeight="1" x14ac:dyDescent="0.2">
      <c r="A383" s="99" t="s">
        <v>1272</v>
      </c>
      <c r="B383" s="99" t="s">
        <v>77</v>
      </c>
      <c r="C383" s="100" t="s">
        <v>862</v>
      </c>
      <c r="D383" s="16">
        <v>331.17200000000003</v>
      </c>
      <c r="E383" s="39">
        <v>23.606000000000002</v>
      </c>
      <c r="F383" s="92">
        <v>354.77800000000002</v>
      </c>
      <c r="G383" s="59">
        <v>1140.7355936000149</v>
      </c>
      <c r="H383" s="59">
        <v>1921.6558833999979</v>
      </c>
      <c r="I383" s="60">
        <v>3062.3914770000129</v>
      </c>
      <c r="J383" s="59">
        <v>3444.5411858490911</v>
      </c>
      <c r="K383" s="59">
        <v>81405.400465983126</v>
      </c>
      <c r="L383" s="59">
        <v>8631.8528121811742</v>
      </c>
      <c r="M383" s="88">
        <v>3999.2132716309602</v>
      </c>
    </row>
    <row r="384" spans="1:13" s="48" customFormat="1" ht="15" customHeight="1" x14ac:dyDescent="0.2">
      <c r="A384" s="99" t="s">
        <v>1273</v>
      </c>
      <c r="B384" s="99" t="s">
        <v>77</v>
      </c>
      <c r="C384" s="100" t="s">
        <v>864</v>
      </c>
      <c r="D384" s="16">
        <v>137.27699999999999</v>
      </c>
      <c r="E384" s="39">
        <v>15.074</v>
      </c>
      <c r="F384" s="92">
        <v>152.351</v>
      </c>
      <c r="G384" s="59">
        <v>735.70203475000062</v>
      </c>
      <c r="H384" s="59">
        <v>1022.3496844</v>
      </c>
      <c r="I384" s="60">
        <v>1758.051719150001</v>
      </c>
      <c r="J384" s="59">
        <v>5359.2519850375566</v>
      </c>
      <c r="K384" s="59">
        <v>67822.056813055606</v>
      </c>
      <c r="L384" s="59">
        <v>11539.482636477611</v>
      </c>
      <c r="M384" s="88">
        <v>7247.8674634997014</v>
      </c>
    </row>
    <row r="385" spans="1:13" s="48" customFormat="1" ht="15" customHeight="1" x14ac:dyDescent="0.2">
      <c r="A385" s="99" t="s">
        <v>1274</v>
      </c>
      <c r="B385" s="99" t="s">
        <v>77</v>
      </c>
      <c r="C385" s="100" t="s">
        <v>866</v>
      </c>
      <c r="D385" s="16">
        <v>43.25</v>
      </c>
      <c r="E385" s="39">
        <v>2.5790000000000002</v>
      </c>
      <c r="F385" s="92">
        <v>45.829000000000001</v>
      </c>
      <c r="G385" s="59">
        <v>165.1682064999988</v>
      </c>
      <c r="H385" s="59">
        <v>202.24289295</v>
      </c>
      <c r="I385" s="60">
        <v>367.4110994499988</v>
      </c>
      <c r="J385" s="59">
        <v>3818.9180693641342</v>
      </c>
      <c r="K385" s="59">
        <v>78419.113202791777</v>
      </c>
      <c r="L385" s="59">
        <v>8017.0001407405534</v>
      </c>
      <c r="M385" s="88">
        <v>4425.7290058949302</v>
      </c>
    </row>
    <row r="386" spans="1:13" s="48" customFormat="1" ht="15" customHeight="1" x14ac:dyDescent="0.2">
      <c r="A386" s="99" t="s">
        <v>1275</v>
      </c>
      <c r="B386" s="99" t="s">
        <v>77</v>
      </c>
      <c r="C386" s="100" t="s">
        <v>868</v>
      </c>
      <c r="D386" s="16">
        <v>36.716999999999999</v>
      </c>
      <c r="E386" s="39">
        <v>2.4969999999999999</v>
      </c>
      <c r="F386" s="92">
        <v>39.213999999999999</v>
      </c>
      <c r="G386" s="59">
        <v>143.154598399999</v>
      </c>
      <c r="H386" s="59">
        <v>196.27288160000001</v>
      </c>
      <c r="I386" s="60">
        <v>339.42747999999898</v>
      </c>
      <c r="J386" s="59">
        <v>3898.8642427213281</v>
      </c>
      <c r="K386" s="59">
        <v>78603.476812174616</v>
      </c>
      <c r="L386" s="59">
        <v>8655.7729382363195</v>
      </c>
      <c r="M386" s="88">
        <v>4119.0826494791681</v>
      </c>
    </row>
    <row r="387" spans="1:13" s="48" customFormat="1" ht="15" customHeight="1" x14ac:dyDescent="0.2">
      <c r="A387" s="99" t="s">
        <v>1276</v>
      </c>
      <c r="B387" s="99" t="s">
        <v>77</v>
      </c>
      <c r="C387" s="100" t="s">
        <v>870</v>
      </c>
      <c r="D387" s="16">
        <v>45.956000000000003</v>
      </c>
      <c r="E387" s="39">
        <v>4.4459999999999997</v>
      </c>
      <c r="F387" s="92">
        <v>50.402000000000001</v>
      </c>
      <c r="G387" s="59">
        <v>205.39585829999899</v>
      </c>
      <c r="H387" s="59">
        <v>324.57210110000022</v>
      </c>
      <c r="I387" s="60">
        <v>529.96795939999913</v>
      </c>
      <c r="J387" s="59">
        <v>4469.4024349377441</v>
      </c>
      <c r="K387" s="59">
        <v>73003.171637426931</v>
      </c>
      <c r="L387" s="59">
        <v>10514.82003491923</v>
      </c>
      <c r="M387" s="88">
        <v>5159.0148519327604</v>
      </c>
    </row>
    <row r="388" spans="1:13" s="48" customFormat="1" ht="15" customHeight="1" x14ac:dyDescent="0.2">
      <c r="A388" s="99" t="s">
        <v>1277</v>
      </c>
      <c r="B388" s="99" t="s">
        <v>77</v>
      </c>
      <c r="C388" s="100" t="s">
        <v>872</v>
      </c>
      <c r="D388" s="16">
        <v>71.984999999999999</v>
      </c>
      <c r="E388" s="39">
        <v>4.8780000000000001</v>
      </c>
      <c r="F388" s="92">
        <v>76.863</v>
      </c>
      <c r="G388" s="59">
        <v>276.86336944999789</v>
      </c>
      <c r="H388" s="59">
        <v>507.28104934999999</v>
      </c>
      <c r="I388" s="60">
        <v>784.14441879999788</v>
      </c>
      <c r="J388" s="59">
        <v>3846.125851913564</v>
      </c>
      <c r="K388" s="59">
        <v>103993.65505330051</v>
      </c>
      <c r="L388" s="59">
        <v>10201.84508541168</v>
      </c>
      <c r="M388" s="88">
        <v>4441.1121003833414</v>
      </c>
    </row>
    <row r="389" spans="1:13" s="48" customFormat="1" ht="15" customHeight="1" x14ac:dyDescent="0.2">
      <c r="A389" s="99" t="s">
        <v>1278</v>
      </c>
      <c r="B389" s="99" t="s">
        <v>77</v>
      </c>
      <c r="C389" s="100" t="s">
        <v>874</v>
      </c>
      <c r="D389" s="16">
        <v>154.53200000000001</v>
      </c>
      <c r="E389" s="39">
        <v>8.6479999999999997</v>
      </c>
      <c r="F389" s="92">
        <v>163.18</v>
      </c>
      <c r="G389" s="59">
        <v>599.87068075000298</v>
      </c>
      <c r="H389" s="59">
        <v>907.18514954999898</v>
      </c>
      <c r="I389" s="60">
        <v>1507.0558303000021</v>
      </c>
      <c r="J389" s="59">
        <v>3881.854119211574</v>
      </c>
      <c r="K389" s="59">
        <v>104901.1505030064</v>
      </c>
      <c r="L389" s="59">
        <v>9235.5425315602533</v>
      </c>
      <c r="M389" s="88">
        <v>4126.7649558685134</v>
      </c>
    </row>
    <row r="390" spans="1:13" s="48" customFormat="1" ht="15" customHeight="1" x14ac:dyDescent="0.2">
      <c r="A390" s="99" t="s">
        <v>1279</v>
      </c>
      <c r="B390" s="99" t="s">
        <v>77</v>
      </c>
      <c r="C390" s="100" t="s">
        <v>876</v>
      </c>
      <c r="D390" s="16">
        <v>13.669</v>
      </c>
      <c r="E390" s="39">
        <v>2.1989999999999998</v>
      </c>
      <c r="F390" s="92">
        <v>15.868</v>
      </c>
      <c r="G390" s="59">
        <v>83.123954199999901</v>
      </c>
      <c r="H390" s="59">
        <v>65.965718549999991</v>
      </c>
      <c r="I390" s="60">
        <v>149.08967274999989</v>
      </c>
      <c r="J390" s="59">
        <v>6081.2022971687693</v>
      </c>
      <c r="K390" s="59">
        <v>29998.053001364249</v>
      </c>
      <c r="L390" s="59">
        <v>9395.6183986639699</v>
      </c>
      <c r="M390" s="88">
        <v>8605.8550781654303</v>
      </c>
    </row>
    <row r="391" spans="1:13" s="48" customFormat="1" ht="15" customHeight="1" x14ac:dyDescent="0.2">
      <c r="A391" s="99" t="s">
        <v>1280</v>
      </c>
      <c r="B391" s="99" t="s">
        <v>77</v>
      </c>
      <c r="C391" s="100" t="s">
        <v>878</v>
      </c>
      <c r="D391" s="16">
        <v>79.412000000000006</v>
      </c>
      <c r="E391" s="39">
        <v>8.1189999999999998</v>
      </c>
      <c r="F391" s="92">
        <v>87.531000000000006</v>
      </c>
      <c r="G391" s="59">
        <v>407.744504250001</v>
      </c>
      <c r="H391" s="59">
        <v>421.92459585000012</v>
      </c>
      <c r="I391" s="60">
        <v>829.66910010000106</v>
      </c>
      <c r="J391" s="59">
        <v>5134.545210421611</v>
      </c>
      <c r="K391" s="59">
        <v>51967.557069836192</v>
      </c>
      <c r="L391" s="59">
        <v>9478.5744490523484</v>
      </c>
      <c r="M391" s="88">
        <v>6302.76079714963</v>
      </c>
    </row>
    <row r="392" spans="1:13" s="48" customFormat="1" ht="15" customHeight="1" x14ac:dyDescent="0.2">
      <c r="A392" s="99" t="s">
        <v>1281</v>
      </c>
      <c r="B392" s="99" t="s">
        <v>77</v>
      </c>
      <c r="C392" s="100" t="s">
        <v>880</v>
      </c>
      <c r="D392" s="16">
        <v>90.02</v>
      </c>
      <c r="E392" s="39">
        <v>5.1369999999999996</v>
      </c>
      <c r="F392" s="92">
        <v>95.156999999999996</v>
      </c>
      <c r="G392" s="59">
        <v>332.71765570000002</v>
      </c>
      <c r="H392" s="59">
        <v>552.00337135000007</v>
      </c>
      <c r="I392" s="60">
        <v>884.72102704999998</v>
      </c>
      <c r="J392" s="59">
        <v>3696.0414985558759</v>
      </c>
      <c r="K392" s="59">
        <v>107456.3697391474</v>
      </c>
      <c r="L392" s="59">
        <v>9297.4875947118962</v>
      </c>
      <c r="M392" s="88">
        <v>4125.5025567582979</v>
      </c>
    </row>
    <row r="393" spans="1:13" s="48" customFormat="1" ht="15" customHeight="1" x14ac:dyDescent="0.2">
      <c r="A393" s="99" t="s">
        <v>1282</v>
      </c>
      <c r="B393" s="99" t="s">
        <v>77</v>
      </c>
      <c r="C393" s="100" t="s">
        <v>882</v>
      </c>
      <c r="D393" s="16">
        <v>64.528999999999996</v>
      </c>
      <c r="E393" s="39">
        <v>7.625</v>
      </c>
      <c r="F393" s="92">
        <v>72.153999999999996</v>
      </c>
      <c r="G393" s="59">
        <v>282.36457605000152</v>
      </c>
      <c r="H393" s="59">
        <v>322.2298855999997</v>
      </c>
      <c r="I393" s="60">
        <v>604.59446165000122</v>
      </c>
      <c r="J393" s="59">
        <v>4375.7779610717907</v>
      </c>
      <c r="K393" s="59">
        <v>42259.657127868813</v>
      </c>
      <c r="L393" s="59">
        <v>8379.2230735648918</v>
      </c>
      <c r="M393" s="88">
        <v>5408.6613808757911</v>
      </c>
    </row>
    <row r="394" spans="1:13" s="48" customFormat="1" ht="15" customHeight="1" x14ac:dyDescent="0.2">
      <c r="A394" s="99" t="s">
        <v>1283</v>
      </c>
      <c r="B394" s="99" t="s">
        <v>77</v>
      </c>
      <c r="C394" s="100" t="s">
        <v>884</v>
      </c>
      <c r="D394" s="16">
        <v>16.972999999999999</v>
      </c>
      <c r="E394" s="39">
        <v>1.867</v>
      </c>
      <c r="F394" s="92">
        <v>18.84</v>
      </c>
      <c r="G394" s="59">
        <v>103.5099225000001</v>
      </c>
      <c r="H394" s="59">
        <v>95.570712999999998</v>
      </c>
      <c r="I394" s="60">
        <v>199.08063550000011</v>
      </c>
      <c r="J394" s="59">
        <v>6098.5048312025056</v>
      </c>
      <c r="K394" s="59">
        <v>51189.455275843597</v>
      </c>
      <c r="L394" s="59">
        <v>10566.91271231423</v>
      </c>
      <c r="M394" s="88">
        <v>10472.47293605829</v>
      </c>
    </row>
    <row r="395" spans="1:13" s="48" customFormat="1" ht="15" customHeight="1" x14ac:dyDescent="0.2">
      <c r="A395" s="99" t="s">
        <v>1284</v>
      </c>
      <c r="B395" s="99" t="s">
        <v>77</v>
      </c>
      <c r="C395" s="100" t="s">
        <v>886</v>
      </c>
      <c r="D395" s="16">
        <v>58</v>
      </c>
      <c r="E395" s="39">
        <v>4.9269999999999996</v>
      </c>
      <c r="F395" s="92">
        <v>62.927</v>
      </c>
      <c r="G395" s="59">
        <v>230.30432889999719</v>
      </c>
      <c r="H395" s="59">
        <v>305.77588820000011</v>
      </c>
      <c r="I395" s="60">
        <v>536.0802170999973</v>
      </c>
      <c r="J395" s="59">
        <v>3970.764291379262</v>
      </c>
      <c r="K395" s="59">
        <v>62061.272214329227</v>
      </c>
      <c r="L395" s="59">
        <v>8519.0811114465541</v>
      </c>
      <c r="M395" s="88">
        <v>4499.5375293059788</v>
      </c>
    </row>
    <row r="396" spans="1:13" s="48" customFormat="1" ht="15" customHeight="1" x14ac:dyDescent="0.2">
      <c r="A396" s="99" t="s">
        <v>1285</v>
      </c>
      <c r="B396" s="99" t="s">
        <v>77</v>
      </c>
      <c r="C396" s="100" t="s">
        <v>888</v>
      </c>
      <c r="D396" s="16">
        <v>152.63300000000001</v>
      </c>
      <c r="E396" s="39">
        <v>9.7390000000000008</v>
      </c>
      <c r="F396" s="92">
        <v>162.37200000000001</v>
      </c>
      <c r="G396" s="59">
        <v>661.44595089999905</v>
      </c>
      <c r="H396" s="59">
        <v>704.64577895000002</v>
      </c>
      <c r="I396" s="60">
        <v>1366.091729849999</v>
      </c>
      <c r="J396" s="59">
        <v>4333.5710554074076</v>
      </c>
      <c r="K396" s="59">
        <v>72352.990959030707</v>
      </c>
      <c r="L396" s="59">
        <v>8413.3454650432268</v>
      </c>
      <c r="M396" s="88">
        <v>4785.4922326163478</v>
      </c>
    </row>
    <row r="397" spans="1:13" s="48" customFormat="1" ht="15" customHeight="1" x14ac:dyDescent="0.2">
      <c r="A397" s="99" t="s">
        <v>1286</v>
      </c>
      <c r="B397" s="99" t="s">
        <v>77</v>
      </c>
      <c r="C397" s="100" t="s">
        <v>890</v>
      </c>
      <c r="D397" s="16">
        <v>42.732999999999997</v>
      </c>
      <c r="E397" s="39">
        <v>4.4130000000000003</v>
      </c>
      <c r="F397" s="92">
        <v>47.146000000000001</v>
      </c>
      <c r="G397" s="59">
        <v>207.49664110000001</v>
      </c>
      <c r="H397" s="59">
        <v>319.79166385000002</v>
      </c>
      <c r="I397" s="60">
        <v>527.28830495</v>
      </c>
      <c r="J397" s="59">
        <v>4855.6535019773946</v>
      </c>
      <c r="K397" s="59">
        <v>72465.820043054613</v>
      </c>
      <c r="L397" s="59">
        <v>11184.157827811479</v>
      </c>
      <c r="M397" s="88">
        <v>5536.196400747066</v>
      </c>
    </row>
    <row r="398" spans="1:13" s="48" customFormat="1" ht="15" customHeight="1" x14ac:dyDescent="0.2">
      <c r="A398" s="99" t="s">
        <v>1287</v>
      </c>
      <c r="B398" s="99" t="s">
        <v>77</v>
      </c>
      <c r="C398" s="100" t="s">
        <v>892</v>
      </c>
      <c r="D398" s="16">
        <v>47.646999999999998</v>
      </c>
      <c r="E398" s="39">
        <v>2.9060000000000001</v>
      </c>
      <c r="F398" s="92">
        <v>50.552999999999997</v>
      </c>
      <c r="G398" s="59">
        <v>168.909584</v>
      </c>
      <c r="H398" s="59">
        <v>235.51533269999999</v>
      </c>
      <c r="I398" s="60">
        <v>404.42491669999998</v>
      </c>
      <c r="J398" s="59">
        <v>3545.0203370621448</v>
      </c>
      <c r="K398" s="59">
        <v>81044.505402615279</v>
      </c>
      <c r="L398" s="59">
        <v>8000.0181334441086</v>
      </c>
      <c r="M398" s="88">
        <v>4014.392622872896</v>
      </c>
    </row>
    <row r="399" spans="1:13" s="48" customFormat="1" ht="15" customHeight="1" x14ac:dyDescent="0.2">
      <c r="A399" s="99" t="s">
        <v>1288</v>
      </c>
      <c r="B399" s="99" t="s">
        <v>77</v>
      </c>
      <c r="C399" s="100" t="s">
        <v>894</v>
      </c>
      <c r="D399" s="16">
        <v>77.171000000000006</v>
      </c>
      <c r="E399" s="39">
        <v>4.9039999999999999</v>
      </c>
      <c r="F399" s="92">
        <v>82.075000000000003</v>
      </c>
      <c r="G399" s="59">
        <v>303.09884835000099</v>
      </c>
      <c r="H399" s="59">
        <v>581.44322380000006</v>
      </c>
      <c r="I399" s="60">
        <v>884.5420721500011</v>
      </c>
      <c r="J399" s="59">
        <v>3927.6262890204998</v>
      </c>
      <c r="K399" s="59">
        <v>118565.0945758564</v>
      </c>
      <c r="L399" s="59">
        <v>10777.24120804144</v>
      </c>
      <c r="M399" s="88">
        <v>4137.2469438036751</v>
      </c>
    </row>
  </sheetData>
  <pageMargins left="0.7" right="0.7" top="0.75" bottom="0.75" header="0.3" footer="0.3"/>
  <pageSetup paperSize="9" orientation="portrait"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99"/>
  <sheetViews>
    <sheetView showGridLines="0" zoomScaleNormal="100" workbookViewId="0">
      <pane xSplit="3" ySplit="5" topLeftCell="D6" activePane="bottomRight" state="frozen"/>
      <selection pane="topRight"/>
      <selection pane="bottomLeft"/>
      <selection pane="bottomRight"/>
    </sheetView>
  </sheetViews>
  <sheetFormatPr baseColWidth="10" defaultColWidth="11.5" defaultRowHeight="15" x14ac:dyDescent="0.2"/>
  <cols>
    <col min="1" max="1" width="33.5" customWidth="1"/>
    <col min="2" max="2" width="47" customWidth="1"/>
    <col min="3" max="3" width="40.5" customWidth="1"/>
    <col min="4" max="12" width="22.1640625" customWidth="1"/>
    <col min="13" max="13" width="23.83203125" customWidth="1"/>
    <col min="14" max="18" width="22.1640625" customWidth="1"/>
    <col min="19" max="23" width="23.83203125" customWidth="1"/>
    <col min="24" max="24" width="24.33203125" customWidth="1"/>
  </cols>
  <sheetData>
    <row r="1" spans="1:13" s="2" customFormat="1" ht="23.25" customHeight="1" x14ac:dyDescent="0.2">
      <c r="A1" s="1" t="s">
        <v>1289</v>
      </c>
      <c r="F1" s="3"/>
    </row>
    <row r="2" spans="1:13" s="2" customFormat="1" ht="19.5" customHeight="1" x14ac:dyDescent="0.2">
      <c r="A2" s="4" t="s">
        <v>38</v>
      </c>
      <c r="F2" s="3"/>
    </row>
    <row r="3" spans="1:13" s="2" customFormat="1" ht="19.5" customHeight="1" x14ac:dyDescent="0.2">
      <c r="A3" s="4" t="s">
        <v>39</v>
      </c>
      <c r="F3" s="3"/>
    </row>
    <row r="4" spans="1:13" s="2" customFormat="1" ht="31.5" customHeight="1" x14ac:dyDescent="0.2">
      <c r="A4" s="4" t="s">
        <v>40</v>
      </c>
      <c r="F4" s="3"/>
    </row>
    <row r="5" spans="1:13" s="48" customFormat="1" ht="49.5" customHeight="1" x14ac:dyDescent="0.2">
      <c r="A5" s="42" t="s">
        <v>41</v>
      </c>
      <c r="B5" s="43" t="s">
        <v>42</v>
      </c>
      <c r="C5" s="44" t="s">
        <v>43</v>
      </c>
      <c r="D5" s="47" t="s">
        <v>44</v>
      </c>
      <c r="E5" s="45" t="s">
        <v>45</v>
      </c>
      <c r="F5" s="46" t="s">
        <v>46</v>
      </c>
      <c r="G5" s="45" t="s">
        <v>47</v>
      </c>
      <c r="H5" s="45" t="s">
        <v>48</v>
      </c>
      <c r="I5" s="46" t="s">
        <v>49</v>
      </c>
      <c r="J5" s="45" t="s">
        <v>50</v>
      </c>
      <c r="K5" s="45" t="s">
        <v>51</v>
      </c>
      <c r="L5" s="45" t="s">
        <v>52</v>
      </c>
      <c r="M5" s="47" t="s">
        <v>897</v>
      </c>
    </row>
    <row r="6" spans="1:13" s="49" customFormat="1" ht="15.75" customHeight="1" x14ac:dyDescent="0.2">
      <c r="B6" s="50" t="s">
        <v>53</v>
      </c>
      <c r="C6" s="49" t="s">
        <v>54</v>
      </c>
      <c r="D6" s="15">
        <v>27301.241000000002</v>
      </c>
      <c r="E6" s="6">
        <v>2385.8789999999999</v>
      </c>
      <c r="F6" s="89">
        <v>29687.119999999999</v>
      </c>
      <c r="G6" s="51">
        <v>111321.0379678</v>
      </c>
      <c r="H6" s="51">
        <v>175039.66358759999</v>
      </c>
      <c r="I6" s="52">
        <v>286360.70155539998</v>
      </c>
      <c r="J6" s="51">
        <v>4077.5083435877518</v>
      </c>
      <c r="K6" s="51">
        <v>73364.853618980676</v>
      </c>
      <c r="L6" s="51">
        <v>9645.95762591319</v>
      </c>
      <c r="M6" s="90">
        <v>4338.907150005004</v>
      </c>
    </row>
    <row r="7" spans="1:13" s="49" customFormat="1" ht="15.75" customHeight="1" x14ac:dyDescent="0.2">
      <c r="B7" s="57" t="s">
        <v>55</v>
      </c>
      <c r="C7" s="49" t="s">
        <v>54</v>
      </c>
      <c r="D7" s="15">
        <v>23113.224999999999</v>
      </c>
      <c r="E7" s="6">
        <v>2027.081999999999</v>
      </c>
      <c r="F7" s="89">
        <v>25140.307000000012</v>
      </c>
      <c r="G7" s="51">
        <v>94647.969861500023</v>
      </c>
      <c r="H7" s="51">
        <v>146792.2709725</v>
      </c>
      <c r="I7" s="52">
        <v>241440.240834</v>
      </c>
      <c r="J7" s="51">
        <v>4094.9702978056948</v>
      </c>
      <c r="K7" s="51">
        <v>72415.556436542814</v>
      </c>
      <c r="L7" s="51">
        <v>9603.7109186455</v>
      </c>
      <c r="M7" s="91">
        <v>4306.835942138182</v>
      </c>
    </row>
    <row r="8" spans="1:13" s="48" customFormat="1" ht="16" x14ac:dyDescent="0.2">
      <c r="A8" s="56" t="s">
        <v>56</v>
      </c>
      <c r="B8" s="58" t="s">
        <v>57</v>
      </c>
      <c r="C8" s="48" t="s">
        <v>54</v>
      </c>
      <c r="D8" s="16">
        <v>1195.0719999999999</v>
      </c>
      <c r="E8" s="39">
        <v>80.474000000000004</v>
      </c>
      <c r="F8" s="92">
        <v>1275.546</v>
      </c>
      <c r="G8" s="59">
        <v>4209.4016833999985</v>
      </c>
      <c r="H8" s="59">
        <v>7471.9070749000002</v>
      </c>
      <c r="I8" s="60">
        <v>11681.3087583</v>
      </c>
      <c r="J8" s="59">
        <v>3522.2996467158459</v>
      </c>
      <c r="K8" s="59">
        <v>92848.70983050426</v>
      </c>
      <c r="L8" s="59">
        <v>9157.8890595086341</v>
      </c>
      <c r="M8" s="88">
        <v>3745.4191580951701</v>
      </c>
    </row>
    <row r="9" spans="1:13" s="48" customFormat="1" ht="16" x14ac:dyDescent="0.2">
      <c r="A9" s="56" t="s">
        <v>58</v>
      </c>
      <c r="B9" s="58" t="s">
        <v>59</v>
      </c>
      <c r="C9" s="48" t="s">
        <v>54</v>
      </c>
      <c r="D9" s="16">
        <v>3139.3939999999989</v>
      </c>
      <c r="E9" s="39">
        <v>233.21199999999999</v>
      </c>
      <c r="F9" s="92">
        <v>3372.6060000000002</v>
      </c>
      <c r="G9" s="59">
        <v>12405.707245199999</v>
      </c>
      <c r="H9" s="59">
        <v>18609.6413312</v>
      </c>
      <c r="I9" s="60">
        <v>31015.348576399989</v>
      </c>
      <c r="J9" s="59">
        <v>3951.624818420371</v>
      </c>
      <c r="K9" s="59">
        <v>79797.100197245396</v>
      </c>
      <c r="L9" s="59">
        <v>9196.2561225355093</v>
      </c>
      <c r="M9" s="88">
        <v>4142.826788017911</v>
      </c>
    </row>
    <row r="10" spans="1:13" s="48" customFormat="1" ht="16" x14ac:dyDescent="0.2">
      <c r="A10" s="56" t="s">
        <v>60</v>
      </c>
      <c r="B10" s="58" t="s">
        <v>61</v>
      </c>
      <c r="C10" s="48" t="s">
        <v>54</v>
      </c>
      <c r="D10" s="16">
        <v>2338.2489999999998</v>
      </c>
      <c r="E10" s="39">
        <v>178.21299999999999</v>
      </c>
      <c r="F10" s="92">
        <v>2516.462</v>
      </c>
      <c r="G10" s="59">
        <v>8883.6376214999982</v>
      </c>
      <c r="H10" s="59">
        <v>15239.0667001</v>
      </c>
      <c r="I10" s="60">
        <v>24122.704321599991</v>
      </c>
      <c r="J10" s="59">
        <v>3799.2692914655358</v>
      </c>
      <c r="K10" s="59">
        <v>85510.410015543224</v>
      </c>
      <c r="L10" s="59">
        <v>9585.9600985828492</v>
      </c>
      <c r="M10" s="88">
        <v>4014.136636907343</v>
      </c>
    </row>
    <row r="11" spans="1:13" s="48" customFormat="1" ht="16" x14ac:dyDescent="0.2">
      <c r="A11" s="56" t="s">
        <v>62</v>
      </c>
      <c r="B11" s="58" t="s">
        <v>63</v>
      </c>
      <c r="C11" s="48" t="s">
        <v>54</v>
      </c>
      <c r="D11" s="16">
        <v>1984.663</v>
      </c>
      <c r="E11" s="39">
        <v>155.399</v>
      </c>
      <c r="F11" s="92">
        <v>2140.0619999999999</v>
      </c>
      <c r="G11" s="59">
        <v>7984.5399946999996</v>
      </c>
      <c r="H11" s="59">
        <v>12597.6238206</v>
      </c>
      <c r="I11" s="60">
        <v>20582.163815299999</v>
      </c>
      <c r="J11" s="59">
        <v>4023.121303062534</v>
      </c>
      <c r="K11" s="59">
        <v>81066.312013590796</v>
      </c>
      <c r="L11" s="59">
        <v>9617.5549191098216</v>
      </c>
      <c r="M11" s="88">
        <v>4230.9192272841919</v>
      </c>
    </row>
    <row r="12" spans="1:13" s="48" customFormat="1" ht="16" x14ac:dyDescent="0.2">
      <c r="A12" s="56" t="s">
        <v>64</v>
      </c>
      <c r="B12" s="58" t="s">
        <v>65</v>
      </c>
      <c r="C12" s="48" t="s">
        <v>54</v>
      </c>
      <c r="D12" s="16">
        <v>2371.0129999999999</v>
      </c>
      <c r="E12" s="39">
        <v>192.53200000000001</v>
      </c>
      <c r="F12" s="92">
        <v>2563.5450000000001</v>
      </c>
      <c r="G12" s="59">
        <v>9747.0941633999992</v>
      </c>
      <c r="H12" s="59">
        <v>14862.302113199999</v>
      </c>
      <c r="I12" s="60">
        <v>24609.3962766</v>
      </c>
      <c r="J12" s="59">
        <v>4110.9408355837777</v>
      </c>
      <c r="K12" s="59">
        <v>77193.931986371084</v>
      </c>
      <c r="L12" s="59">
        <v>9599.7520139494354</v>
      </c>
      <c r="M12" s="88">
        <v>4265.4832497705802</v>
      </c>
    </row>
    <row r="13" spans="1:13" s="48" customFormat="1" ht="16" x14ac:dyDescent="0.2">
      <c r="A13" s="56" t="s">
        <v>66</v>
      </c>
      <c r="B13" s="58" t="s">
        <v>67</v>
      </c>
      <c r="C13" s="48" t="s">
        <v>54</v>
      </c>
      <c r="D13" s="16">
        <v>2547.2099999999991</v>
      </c>
      <c r="E13" s="39">
        <v>213.57599999999999</v>
      </c>
      <c r="F13" s="92">
        <v>2760.7860000000001</v>
      </c>
      <c r="G13" s="59">
        <v>11193.435149200001</v>
      </c>
      <c r="H13" s="59">
        <v>14953.9888495</v>
      </c>
      <c r="I13" s="60">
        <v>26147.4239987</v>
      </c>
      <c r="J13" s="59">
        <v>4394.3903915264173</v>
      </c>
      <c r="K13" s="59">
        <v>70017.178191838044</v>
      </c>
      <c r="L13" s="59">
        <v>9471.0071692264446</v>
      </c>
      <c r="M13" s="88">
        <v>4631.2731178969643</v>
      </c>
    </row>
    <row r="14" spans="1:13" s="48" customFormat="1" ht="16" x14ac:dyDescent="0.2">
      <c r="A14" s="56" t="s">
        <v>68</v>
      </c>
      <c r="B14" s="58" t="s">
        <v>69</v>
      </c>
      <c r="C14" s="48" t="s">
        <v>54</v>
      </c>
      <c r="D14" s="16">
        <v>3396.0949999999989</v>
      </c>
      <c r="E14" s="39">
        <v>398.52400000000011</v>
      </c>
      <c r="F14" s="92">
        <v>3794.6190000000001</v>
      </c>
      <c r="G14" s="59">
        <v>13373.9108031</v>
      </c>
      <c r="H14" s="59">
        <v>26571.831641799999</v>
      </c>
      <c r="I14" s="60">
        <v>39945.742444900003</v>
      </c>
      <c r="J14" s="59">
        <v>3938.0261162011079</v>
      </c>
      <c r="K14" s="59">
        <v>66675.612113197698</v>
      </c>
      <c r="L14" s="59">
        <v>10526.944192526311</v>
      </c>
      <c r="M14" s="88">
        <v>4112.9347966322548</v>
      </c>
    </row>
    <row r="15" spans="1:13" s="48" customFormat="1" ht="16" x14ac:dyDescent="0.2">
      <c r="A15" s="56" t="s">
        <v>70</v>
      </c>
      <c r="B15" s="58" t="s">
        <v>71</v>
      </c>
      <c r="C15" s="48" t="s">
        <v>54</v>
      </c>
      <c r="D15" s="16">
        <v>3712.4179999999992</v>
      </c>
      <c r="E15" s="39">
        <v>329.53</v>
      </c>
      <c r="F15" s="92">
        <v>4041.9479999999999</v>
      </c>
      <c r="G15" s="59">
        <v>16361.085514599999</v>
      </c>
      <c r="H15" s="59">
        <v>22660.0255483</v>
      </c>
      <c r="I15" s="60">
        <v>39021.11106290001</v>
      </c>
      <c r="J15" s="59">
        <v>4407.1237437702339</v>
      </c>
      <c r="K15" s="59">
        <v>68764.681662671093</v>
      </c>
      <c r="L15" s="59">
        <v>9654.0358913325963</v>
      </c>
      <c r="M15" s="88">
        <v>4615.568021257287</v>
      </c>
    </row>
    <row r="16" spans="1:13" s="48" customFormat="1" ht="16" x14ac:dyDescent="0.2">
      <c r="A16" s="56" t="s">
        <v>72</v>
      </c>
      <c r="B16" s="58" t="s">
        <v>73</v>
      </c>
      <c r="C16" s="48" t="s">
        <v>54</v>
      </c>
      <c r="D16" s="16">
        <v>2429.1109999999999</v>
      </c>
      <c r="E16" s="39">
        <v>245.62200000000001</v>
      </c>
      <c r="F16" s="92">
        <v>2674.7330000000002</v>
      </c>
      <c r="G16" s="59">
        <v>10489.1576864</v>
      </c>
      <c r="H16" s="59">
        <v>13825.883892899999</v>
      </c>
      <c r="I16" s="60">
        <v>24315.041579299999</v>
      </c>
      <c r="J16" s="59">
        <v>4318.1055482437814</v>
      </c>
      <c r="K16" s="59">
        <v>56289.273326086433</v>
      </c>
      <c r="L16" s="59">
        <v>9090.6425348997436</v>
      </c>
      <c r="M16" s="88">
        <v>4643.0795014817904</v>
      </c>
    </row>
    <row r="17" spans="1:13" s="49" customFormat="1" ht="15.75" customHeight="1" x14ac:dyDescent="0.2">
      <c r="A17" s="50" t="s">
        <v>74</v>
      </c>
      <c r="B17" s="57" t="s">
        <v>75</v>
      </c>
      <c r="C17" s="49" t="s">
        <v>54</v>
      </c>
      <c r="D17" s="15">
        <v>1374.9480000000001</v>
      </c>
      <c r="E17" s="6">
        <v>123.556</v>
      </c>
      <c r="F17" s="89">
        <v>1498.5039999999999</v>
      </c>
      <c r="G17" s="51">
        <v>5287.0167621000001</v>
      </c>
      <c r="H17" s="51">
        <v>9938.7640577000002</v>
      </c>
      <c r="I17" s="52">
        <v>15225.7808198</v>
      </c>
      <c r="J17" s="51">
        <v>3845.248520016758</v>
      </c>
      <c r="K17" s="51">
        <v>80439.347807471917</v>
      </c>
      <c r="L17" s="51">
        <v>10160.65410556128</v>
      </c>
      <c r="M17" s="91">
        <v>4055.000942978867</v>
      </c>
    </row>
    <row r="18" spans="1:13" s="49" customFormat="1" ht="15.75" customHeight="1" x14ac:dyDescent="0.2">
      <c r="A18" s="50" t="s">
        <v>76</v>
      </c>
      <c r="B18" s="57" t="s">
        <v>77</v>
      </c>
      <c r="C18" s="49" t="s">
        <v>54</v>
      </c>
      <c r="D18" s="15">
        <v>2746.9960000000001</v>
      </c>
      <c r="E18" s="6">
        <v>211.857</v>
      </c>
      <c r="F18" s="89">
        <v>2958.8530000000001</v>
      </c>
      <c r="G18" s="51">
        <v>11150.0247595</v>
      </c>
      <c r="H18" s="51">
        <v>15507.8137632</v>
      </c>
      <c r="I18" s="52">
        <v>26657.8385227</v>
      </c>
      <c r="J18" s="51">
        <v>4058.988349273171</v>
      </c>
      <c r="K18" s="51">
        <v>73199.440014726933</v>
      </c>
      <c r="L18" s="51">
        <v>9009.5177160541589</v>
      </c>
      <c r="M18" s="91">
        <v>4691.9340822597323</v>
      </c>
    </row>
    <row r="19" spans="1:13" s="72" customFormat="1" ht="16" x14ac:dyDescent="0.2">
      <c r="A19" s="63"/>
      <c r="B19" s="64" t="s">
        <v>78</v>
      </c>
      <c r="C19" s="63" t="s">
        <v>54</v>
      </c>
      <c r="D19" s="65">
        <v>66.072000000000003</v>
      </c>
      <c r="E19" s="66">
        <v>23.384</v>
      </c>
      <c r="F19" s="93">
        <v>89.456000000000003</v>
      </c>
      <c r="G19" s="67">
        <v>236.02658469999801</v>
      </c>
      <c r="H19" s="67">
        <v>2800.814794200006</v>
      </c>
      <c r="I19" s="68">
        <v>3036.8413789000042</v>
      </c>
      <c r="J19" s="67">
        <v>3572.2633596682099</v>
      </c>
      <c r="K19" s="67">
        <v>119774.837247691</v>
      </c>
      <c r="L19" s="67">
        <v>33947.87805066182</v>
      </c>
      <c r="M19" s="94"/>
    </row>
    <row r="20" spans="1:13" s="48" customFormat="1" ht="15" customHeight="1" x14ac:dyDescent="0.2">
      <c r="A20" s="99" t="s">
        <v>901</v>
      </c>
      <c r="B20" s="99" t="s">
        <v>57</v>
      </c>
      <c r="C20" s="99" t="s">
        <v>902</v>
      </c>
      <c r="D20" s="16">
        <v>236.39</v>
      </c>
      <c r="E20" s="39">
        <v>15.265000000000001</v>
      </c>
      <c r="F20" s="92">
        <v>251.655</v>
      </c>
      <c r="G20" s="59">
        <v>821.4378799000001</v>
      </c>
      <c r="H20" s="59">
        <v>1186.6044274999999</v>
      </c>
      <c r="I20" s="60">
        <v>2008.0423074</v>
      </c>
      <c r="J20" s="59">
        <v>3474.9265193113079</v>
      </c>
      <c r="K20" s="59">
        <v>77733.667048804447</v>
      </c>
      <c r="L20" s="59">
        <v>7979.3459593491098</v>
      </c>
      <c r="M20" s="88">
        <v>3687.977048407517</v>
      </c>
    </row>
    <row r="21" spans="1:13" s="48" customFormat="1" ht="15" customHeight="1" x14ac:dyDescent="0.2">
      <c r="A21" s="99" t="s">
        <v>903</v>
      </c>
      <c r="B21" s="99" t="s">
        <v>57</v>
      </c>
      <c r="C21" s="99" t="s">
        <v>90</v>
      </c>
      <c r="D21" s="16">
        <v>49.167000000000002</v>
      </c>
      <c r="E21" s="39">
        <v>3.5129999999999999</v>
      </c>
      <c r="F21" s="92">
        <v>52.68</v>
      </c>
      <c r="G21" s="59">
        <v>178.1955248000001</v>
      </c>
      <c r="H21" s="59">
        <v>258.07853870000002</v>
      </c>
      <c r="I21" s="60">
        <v>436.27406350000001</v>
      </c>
      <c r="J21" s="59">
        <v>3624.291187178394</v>
      </c>
      <c r="K21" s="59">
        <v>73463.859578707648</v>
      </c>
      <c r="L21" s="59">
        <v>8281.5881454062255</v>
      </c>
      <c r="M21" s="88">
        <v>3846.3893282680028</v>
      </c>
    </row>
    <row r="22" spans="1:13" s="48" customFormat="1" ht="15" customHeight="1" x14ac:dyDescent="0.2">
      <c r="A22" s="99" t="s">
        <v>904</v>
      </c>
      <c r="B22" s="99" t="s">
        <v>57</v>
      </c>
      <c r="C22" s="99" t="s">
        <v>98</v>
      </c>
      <c r="D22" s="16">
        <v>92.959000000000003</v>
      </c>
      <c r="E22" s="39">
        <v>6.1890000000000001</v>
      </c>
      <c r="F22" s="92">
        <v>99.147999999999996</v>
      </c>
      <c r="G22" s="59">
        <v>315.15967869999997</v>
      </c>
      <c r="H22" s="59">
        <v>552.13550959999998</v>
      </c>
      <c r="I22" s="60">
        <v>867.29518830000006</v>
      </c>
      <c r="J22" s="59">
        <v>3390.3084015533732</v>
      </c>
      <c r="K22" s="59">
        <v>89212.39450638229</v>
      </c>
      <c r="L22" s="59">
        <v>8747.4804161455613</v>
      </c>
      <c r="M22" s="88">
        <v>3557.9502895720211</v>
      </c>
    </row>
    <row r="23" spans="1:13" s="48" customFormat="1" ht="15" customHeight="1" x14ac:dyDescent="0.2">
      <c r="A23" s="99" t="s">
        <v>905</v>
      </c>
      <c r="B23" s="99" t="s">
        <v>57</v>
      </c>
      <c r="C23" s="38" t="s">
        <v>100</v>
      </c>
      <c r="D23" s="16">
        <v>42.133000000000003</v>
      </c>
      <c r="E23" s="39">
        <v>2.9660000000000002</v>
      </c>
      <c r="F23" s="92">
        <v>45.098999999999997</v>
      </c>
      <c r="G23" s="59">
        <v>145.6977516</v>
      </c>
      <c r="H23" s="59">
        <v>244.12469720000001</v>
      </c>
      <c r="I23" s="60">
        <v>389.82244880000002</v>
      </c>
      <c r="J23" s="59">
        <v>3458.043614269101</v>
      </c>
      <c r="K23" s="59">
        <v>82307.719892110588</v>
      </c>
      <c r="L23" s="59">
        <v>8643.7049335905449</v>
      </c>
      <c r="M23" s="88">
        <v>3628.6549013747758</v>
      </c>
    </row>
    <row r="24" spans="1:13" s="48" customFormat="1" ht="15" customHeight="1" x14ac:dyDescent="0.2">
      <c r="A24" s="99" t="s">
        <v>906</v>
      </c>
      <c r="B24" s="99" t="s">
        <v>57</v>
      </c>
      <c r="C24" s="38" t="s">
        <v>102</v>
      </c>
      <c r="D24" s="16">
        <v>60.591000000000001</v>
      </c>
      <c r="E24" s="39">
        <v>4.0880000000000001</v>
      </c>
      <c r="F24" s="92">
        <v>64.679000000000002</v>
      </c>
      <c r="G24" s="59">
        <v>212.09120130000011</v>
      </c>
      <c r="H24" s="59">
        <v>393.99376319999999</v>
      </c>
      <c r="I24" s="60">
        <v>606.08496450000007</v>
      </c>
      <c r="J24" s="59">
        <v>3500.3746645541419</v>
      </c>
      <c r="K24" s="59">
        <v>96378.122113502934</v>
      </c>
      <c r="L24" s="59">
        <v>9370.6607167705151</v>
      </c>
      <c r="M24" s="88">
        <v>3736.9606431151451</v>
      </c>
    </row>
    <row r="25" spans="1:13" s="48" customFormat="1" ht="15" customHeight="1" x14ac:dyDescent="0.2">
      <c r="A25" s="99" t="s">
        <v>907</v>
      </c>
      <c r="B25" s="99" t="s">
        <v>57</v>
      </c>
      <c r="C25" s="38" t="s">
        <v>104</v>
      </c>
      <c r="D25" s="16">
        <v>125.059</v>
      </c>
      <c r="E25" s="39">
        <v>9.6820000000000004</v>
      </c>
      <c r="F25" s="92">
        <v>134.74100000000001</v>
      </c>
      <c r="G25" s="59">
        <v>445.8931055000001</v>
      </c>
      <c r="H25" s="59">
        <v>894.66880829999991</v>
      </c>
      <c r="I25" s="60">
        <v>1340.5619138</v>
      </c>
      <c r="J25" s="59">
        <v>3565.4619459615069</v>
      </c>
      <c r="K25" s="59">
        <v>92405.371648419736</v>
      </c>
      <c r="L25" s="59">
        <v>9949.1759286334527</v>
      </c>
      <c r="M25" s="88">
        <v>3839.0080371594868</v>
      </c>
    </row>
    <row r="26" spans="1:13" s="48" customFormat="1" ht="15" customHeight="1" x14ac:dyDescent="0.2">
      <c r="A26" s="99" t="s">
        <v>908</v>
      </c>
      <c r="B26" s="99" t="s">
        <v>57</v>
      </c>
      <c r="C26" s="38" t="s">
        <v>106</v>
      </c>
      <c r="D26" s="16">
        <v>95.929000000000002</v>
      </c>
      <c r="E26" s="39">
        <v>5.4260000000000002</v>
      </c>
      <c r="F26" s="92">
        <v>101.355</v>
      </c>
      <c r="G26" s="59">
        <v>323.98006250000009</v>
      </c>
      <c r="H26" s="59">
        <v>497.81028650000002</v>
      </c>
      <c r="I26" s="60">
        <v>821.79034900000011</v>
      </c>
      <c r="J26" s="59">
        <v>3377.290105181959</v>
      </c>
      <c r="K26" s="59">
        <v>91745.353206782151</v>
      </c>
      <c r="L26" s="59">
        <v>8108.0395540427226</v>
      </c>
      <c r="M26" s="88">
        <v>3564.6468966958978</v>
      </c>
    </row>
    <row r="27" spans="1:13" s="48" customFormat="1" ht="15" customHeight="1" x14ac:dyDescent="0.2">
      <c r="A27" s="99" t="s">
        <v>909</v>
      </c>
      <c r="B27" s="99" t="s">
        <v>57</v>
      </c>
      <c r="C27" s="38" t="s">
        <v>910</v>
      </c>
      <c r="D27" s="16">
        <v>150.791</v>
      </c>
      <c r="E27" s="39">
        <v>13.053000000000001</v>
      </c>
      <c r="F27" s="92">
        <v>163.84399999999999</v>
      </c>
      <c r="G27" s="59">
        <v>590.91383969999981</v>
      </c>
      <c r="H27" s="59">
        <v>928.82178709999994</v>
      </c>
      <c r="I27" s="60">
        <v>1519.7356268000001</v>
      </c>
      <c r="J27" s="59">
        <v>3918.760666750667</v>
      </c>
      <c r="K27" s="59">
        <v>71157.725204933726</v>
      </c>
      <c r="L27" s="59">
        <v>9275.5036913161293</v>
      </c>
      <c r="M27" s="88">
        <v>4274.9523588011007</v>
      </c>
    </row>
    <row r="28" spans="1:13" s="48" customFormat="1" ht="15" customHeight="1" x14ac:dyDescent="0.2">
      <c r="A28" s="99" t="s">
        <v>911</v>
      </c>
      <c r="B28" s="99" t="s">
        <v>57</v>
      </c>
      <c r="C28" s="38" t="s">
        <v>108</v>
      </c>
      <c r="D28" s="16">
        <v>62.735999999999997</v>
      </c>
      <c r="E28" s="39">
        <v>3.6379999999999999</v>
      </c>
      <c r="F28" s="92">
        <v>66.373999999999995</v>
      </c>
      <c r="G28" s="59">
        <v>220.64799890000009</v>
      </c>
      <c r="H28" s="59">
        <v>715.74907730000007</v>
      </c>
      <c r="I28" s="60">
        <v>936.39707620000013</v>
      </c>
      <c r="J28" s="59">
        <v>3517.0874601504729</v>
      </c>
      <c r="K28" s="59">
        <v>196742.46214953269</v>
      </c>
      <c r="L28" s="59">
        <v>14107.88977913039</v>
      </c>
      <c r="M28" s="88">
        <v>3723.1371304670638</v>
      </c>
    </row>
    <row r="29" spans="1:13" s="48" customFormat="1" ht="15" customHeight="1" x14ac:dyDescent="0.2">
      <c r="A29" s="99" t="s">
        <v>912</v>
      </c>
      <c r="B29" s="99" t="s">
        <v>57</v>
      </c>
      <c r="C29" s="10" t="s">
        <v>112</v>
      </c>
      <c r="D29" s="16">
        <v>70.155000000000001</v>
      </c>
      <c r="E29" s="39">
        <v>3.8769999999999998</v>
      </c>
      <c r="F29" s="92">
        <v>74.031999999999996</v>
      </c>
      <c r="G29" s="59">
        <v>225.95932499999989</v>
      </c>
      <c r="H29" s="59">
        <v>237.2082767</v>
      </c>
      <c r="I29" s="60">
        <v>463.16760169999992</v>
      </c>
      <c r="J29" s="59">
        <v>3220.858456275389</v>
      </c>
      <c r="K29" s="59">
        <v>61183.460588083573</v>
      </c>
      <c r="L29" s="59">
        <v>6256.3162105575957</v>
      </c>
      <c r="M29" s="88">
        <v>3380.398016276702</v>
      </c>
    </row>
    <row r="30" spans="1:13" s="48" customFormat="1" ht="15" customHeight="1" x14ac:dyDescent="0.2">
      <c r="A30" s="99" t="s">
        <v>913</v>
      </c>
      <c r="B30" s="99" t="s">
        <v>57</v>
      </c>
      <c r="C30" s="38" t="s">
        <v>114</v>
      </c>
      <c r="D30" s="16">
        <v>83.379000000000005</v>
      </c>
      <c r="E30" s="39">
        <v>5.1509999999999998</v>
      </c>
      <c r="F30" s="92">
        <v>88.53</v>
      </c>
      <c r="G30" s="59">
        <v>300.17185339999997</v>
      </c>
      <c r="H30" s="59">
        <v>759.9038888</v>
      </c>
      <c r="I30" s="60">
        <v>1060.0757421999999</v>
      </c>
      <c r="J30" s="59">
        <v>3600.089391813287</v>
      </c>
      <c r="K30" s="59">
        <v>147525.5074354494</v>
      </c>
      <c r="L30" s="59">
        <v>11974.197923867619</v>
      </c>
      <c r="M30" s="88">
        <v>3809.2391390972198</v>
      </c>
    </row>
    <row r="31" spans="1:13" s="48" customFormat="1" ht="15" customHeight="1" x14ac:dyDescent="0.2">
      <c r="A31" s="77" t="s">
        <v>914</v>
      </c>
      <c r="B31" s="77" t="s">
        <v>57</v>
      </c>
      <c r="C31" s="78" t="s">
        <v>116</v>
      </c>
      <c r="D31" s="79">
        <v>125.783</v>
      </c>
      <c r="E31" s="80">
        <v>7.6260000000000003</v>
      </c>
      <c r="F31" s="95">
        <v>133.40899999999999</v>
      </c>
      <c r="G31" s="81">
        <v>429.25346209999992</v>
      </c>
      <c r="H31" s="81">
        <v>802.80801399999996</v>
      </c>
      <c r="I31" s="82">
        <v>1232.0614760999999</v>
      </c>
      <c r="J31" s="81">
        <v>3412.6508518639239</v>
      </c>
      <c r="K31" s="81">
        <v>105272.49068974559</v>
      </c>
      <c r="L31" s="81">
        <v>9235.2200833526967</v>
      </c>
      <c r="M31" s="96">
        <v>3602.2680225239578</v>
      </c>
    </row>
    <row r="32" spans="1:13" s="48" customFormat="1" ht="15" customHeight="1" x14ac:dyDescent="0.2">
      <c r="A32" s="99" t="s">
        <v>915</v>
      </c>
      <c r="B32" s="99" t="s">
        <v>59</v>
      </c>
      <c r="C32" s="100" t="s">
        <v>126</v>
      </c>
      <c r="D32" s="16">
        <v>44.844999999999999</v>
      </c>
      <c r="E32" s="39">
        <v>5.2409999999999997</v>
      </c>
      <c r="F32" s="92">
        <v>50.085999999999999</v>
      </c>
      <c r="G32" s="59">
        <v>187.82516620000001</v>
      </c>
      <c r="H32" s="59">
        <v>395.14363309999999</v>
      </c>
      <c r="I32" s="60">
        <v>582.96879930000011</v>
      </c>
      <c r="J32" s="59">
        <v>4188.3190143828751</v>
      </c>
      <c r="K32" s="59">
        <v>75394.701984354149</v>
      </c>
      <c r="L32" s="59">
        <v>11639.356293175741</v>
      </c>
      <c r="M32" s="88">
        <v>4447.6714705185896</v>
      </c>
    </row>
    <row r="33" spans="1:13" s="48" customFormat="1" ht="15" customHeight="1" x14ac:dyDescent="0.2">
      <c r="A33" s="99" t="s">
        <v>916</v>
      </c>
      <c r="B33" s="99" t="s">
        <v>59</v>
      </c>
      <c r="C33" s="38" t="s">
        <v>128</v>
      </c>
      <c r="D33" s="16">
        <v>32.817999999999998</v>
      </c>
      <c r="E33" s="39">
        <v>2.069</v>
      </c>
      <c r="F33" s="92">
        <v>34.887</v>
      </c>
      <c r="G33" s="59">
        <v>116.34774059999999</v>
      </c>
      <c r="H33" s="59">
        <v>245.7879638</v>
      </c>
      <c r="I33" s="60">
        <v>362.13570440000001</v>
      </c>
      <c r="J33" s="59">
        <v>3545.241653970384</v>
      </c>
      <c r="K33" s="59">
        <v>118795.5359110681</v>
      </c>
      <c r="L33" s="59">
        <v>10380.24778284174</v>
      </c>
      <c r="M33" s="88">
        <v>3750.9749371332791</v>
      </c>
    </row>
    <row r="34" spans="1:13" s="48" customFormat="1" ht="15" customHeight="1" x14ac:dyDescent="0.2">
      <c r="A34" s="99" t="s">
        <v>917</v>
      </c>
      <c r="B34" s="99" t="s">
        <v>59</v>
      </c>
      <c r="C34" s="99" t="s">
        <v>130</v>
      </c>
      <c r="D34" s="16">
        <v>59.429000000000002</v>
      </c>
      <c r="E34" s="39">
        <v>4.8920000000000003</v>
      </c>
      <c r="F34" s="92">
        <v>64.320999999999998</v>
      </c>
      <c r="G34" s="59">
        <v>230.9503181</v>
      </c>
      <c r="H34" s="59">
        <v>402.81992539999999</v>
      </c>
      <c r="I34" s="60">
        <v>633.77024350000011</v>
      </c>
      <c r="J34" s="59">
        <v>3886.1552121018358</v>
      </c>
      <c r="K34" s="59">
        <v>82342.584914145555</v>
      </c>
      <c r="L34" s="59">
        <v>9853.2398983224775</v>
      </c>
      <c r="M34" s="88">
        <v>4056.0294713733761</v>
      </c>
    </row>
    <row r="35" spans="1:13" s="48" customFormat="1" ht="15" customHeight="1" x14ac:dyDescent="0.2">
      <c r="A35" s="99" t="s">
        <v>918</v>
      </c>
      <c r="B35" s="99" t="s">
        <v>59</v>
      </c>
      <c r="C35" s="99" t="s">
        <v>132</v>
      </c>
      <c r="D35" s="16">
        <v>67.311000000000007</v>
      </c>
      <c r="E35" s="39">
        <v>6.54</v>
      </c>
      <c r="F35" s="92">
        <v>73.851000000000013</v>
      </c>
      <c r="G35" s="59">
        <v>272.84280430000001</v>
      </c>
      <c r="H35" s="59">
        <v>284.9190107</v>
      </c>
      <c r="I35" s="60">
        <v>557.76181500000007</v>
      </c>
      <c r="J35" s="59">
        <v>4053.4653221613112</v>
      </c>
      <c r="K35" s="59">
        <v>43565.597966360852</v>
      </c>
      <c r="L35" s="59">
        <v>7552.5289434130882</v>
      </c>
      <c r="M35" s="88">
        <v>4261.304496470294</v>
      </c>
    </row>
    <row r="36" spans="1:13" s="48" customFormat="1" ht="15" customHeight="1" x14ac:dyDescent="0.2">
      <c r="A36" s="99" t="s">
        <v>919</v>
      </c>
      <c r="B36" s="99" t="s">
        <v>59</v>
      </c>
      <c r="C36" s="99" t="s">
        <v>134</v>
      </c>
      <c r="D36" s="16">
        <v>122.217</v>
      </c>
      <c r="E36" s="39">
        <v>7.7610000000000001</v>
      </c>
      <c r="F36" s="92">
        <v>129.97800000000001</v>
      </c>
      <c r="G36" s="59">
        <v>472.71221700000012</v>
      </c>
      <c r="H36" s="59">
        <v>493.02296380000001</v>
      </c>
      <c r="I36" s="60">
        <v>965.73518080000008</v>
      </c>
      <c r="J36" s="59">
        <v>3867.8106728196581</v>
      </c>
      <c r="K36" s="59">
        <v>63525.700785981193</v>
      </c>
      <c r="L36" s="59">
        <v>7429.9895428457121</v>
      </c>
      <c r="M36" s="88">
        <v>4085.106787306855</v>
      </c>
    </row>
    <row r="37" spans="1:13" s="48" customFormat="1" ht="15" customHeight="1" x14ac:dyDescent="0.2">
      <c r="A37" s="99" t="s">
        <v>920</v>
      </c>
      <c r="B37" s="99" t="s">
        <v>59</v>
      </c>
      <c r="C37" s="99" t="s">
        <v>136</v>
      </c>
      <c r="D37" s="16">
        <v>39.953000000000003</v>
      </c>
      <c r="E37" s="39">
        <v>3.0739999999999998</v>
      </c>
      <c r="F37" s="92">
        <v>43.027000000000001</v>
      </c>
      <c r="G37" s="59">
        <v>146.47598249999999</v>
      </c>
      <c r="H37" s="59">
        <v>186.59014809999999</v>
      </c>
      <c r="I37" s="60">
        <v>333.06613060000012</v>
      </c>
      <c r="J37" s="59">
        <v>3666.207356143469</v>
      </c>
      <c r="K37" s="59">
        <v>60699.46262199089</v>
      </c>
      <c r="L37" s="59">
        <v>7740.8634252910979</v>
      </c>
      <c r="M37" s="88">
        <v>3934.353545527802</v>
      </c>
    </row>
    <row r="38" spans="1:13" s="48" customFormat="1" ht="15" customHeight="1" x14ac:dyDescent="0.2">
      <c r="A38" s="99" t="s">
        <v>921</v>
      </c>
      <c r="B38" s="99" t="s">
        <v>59</v>
      </c>
      <c r="C38" s="99" t="s">
        <v>138</v>
      </c>
      <c r="D38" s="16">
        <v>81.933000000000007</v>
      </c>
      <c r="E38" s="39">
        <v>5.2750000000000004</v>
      </c>
      <c r="F38" s="92">
        <v>87.208000000000013</v>
      </c>
      <c r="G38" s="59">
        <v>325.62731009999999</v>
      </c>
      <c r="H38" s="59">
        <v>347.82191149999989</v>
      </c>
      <c r="I38" s="60">
        <v>673.44922159999987</v>
      </c>
      <c r="J38" s="59">
        <v>3974.3120610742922</v>
      </c>
      <c r="K38" s="59">
        <v>65937.803127962063</v>
      </c>
      <c r="L38" s="59">
        <v>7722.3330611870442</v>
      </c>
      <c r="M38" s="88">
        <v>4185.5486015064653</v>
      </c>
    </row>
    <row r="39" spans="1:13" s="48" customFormat="1" ht="15" customHeight="1" x14ac:dyDescent="0.2">
      <c r="A39" s="99" t="s">
        <v>922</v>
      </c>
      <c r="B39" s="99" t="s">
        <v>59</v>
      </c>
      <c r="C39" s="99" t="s">
        <v>140</v>
      </c>
      <c r="D39" s="16">
        <v>49.125</v>
      </c>
      <c r="E39" s="39">
        <v>4.9630000000000001</v>
      </c>
      <c r="F39" s="92">
        <v>54.088000000000001</v>
      </c>
      <c r="G39" s="59">
        <v>199.15506959999999</v>
      </c>
      <c r="H39" s="59">
        <v>390.51213710000002</v>
      </c>
      <c r="I39" s="60">
        <v>589.66720669999995</v>
      </c>
      <c r="J39" s="59">
        <v>4054.0472183206102</v>
      </c>
      <c r="K39" s="59">
        <v>78684.694156760015</v>
      </c>
      <c r="L39" s="59">
        <v>10901.996869915691</v>
      </c>
      <c r="M39" s="88">
        <v>4148.2861463475592</v>
      </c>
    </row>
    <row r="40" spans="1:13" s="48" customFormat="1" ht="15" customHeight="1" x14ac:dyDescent="0.2">
      <c r="A40" s="99" t="s">
        <v>923</v>
      </c>
      <c r="B40" s="99" t="s">
        <v>59</v>
      </c>
      <c r="C40" s="99" t="s">
        <v>924</v>
      </c>
      <c r="D40" s="16">
        <v>163.91800000000001</v>
      </c>
      <c r="E40" s="39">
        <v>13.731</v>
      </c>
      <c r="F40" s="92">
        <v>177.649</v>
      </c>
      <c r="G40" s="59">
        <v>726.13133540000001</v>
      </c>
      <c r="H40" s="59">
        <v>1050.1067356999999</v>
      </c>
      <c r="I40" s="60">
        <v>1776.2380711000001</v>
      </c>
      <c r="J40" s="59">
        <v>4429.8450164106443</v>
      </c>
      <c r="K40" s="59">
        <v>76477.076374626748</v>
      </c>
      <c r="L40" s="59">
        <v>9998.5818726815232</v>
      </c>
      <c r="M40" s="88">
        <v>4561.7855305728845</v>
      </c>
    </row>
    <row r="41" spans="1:13" s="48" customFormat="1" ht="15" customHeight="1" x14ac:dyDescent="0.2">
      <c r="A41" s="99" t="s">
        <v>925</v>
      </c>
      <c r="B41" s="99" t="s">
        <v>59</v>
      </c>
      <c r="C41" s="38" t="s">
        <v>926</v>
      </c>
      <c r="D41" s="16">
        <v>146.428</v>
      </c>
      <c r="E41" s="39">
        <v>11.212999999999999</v>
      </c>
      <c r="F41" s="92">
        <v>157.64099999999999</v>
      </c>
      <c r="G41" s="59">
        <v>602.89971029999992</v>
      </c>
      <c r="H41" s="59">
        <v>1475.6682751999999</v>
      </c>
      <c r="I41" s="60">
        <v>2078.5679854999998</v>
      </c>
      <c r="J41" s="59">
        <v>4117.3799430436793</v>
      </c>
      <c r="K41" s="59">
        <v>131603.3421207527</v>
      </c>
      <c r="L41" s="59">
        <v>13185.45293102683</v>
      </c>
      <c r="M41" s="88">
        <v>4278.706595839808</v>
      </c>
    </row>
    <row r="42" spans="1:13" s="48" customFormat="1" ht="15" customHeight="1" x14ac:dyDescent="0.2">
      <c r="A42" s="99" t="s">
        <v>927</v>
      </c>
      <c r="B42" s="99" t="s">
        <v>59</v>
      </c>
      <c r="C42" s="99" t="s">
        <v>144</v>
      </c>
      <c r="D42" s="16">
        <v>46.448999999999998</v>
      </c>
      <c r="E42" s="39">
        <v>3.2269999999999999</v>
      </c>
      <c r="F42" s="92">
        <v>49.675999999999988</v>
      </c>
      <c r="G42" s="59">
        <v>189.5918125</v>
      </c>
      <c r="H42" s="59">
        <v>176.374843</v>
      </c>
      <c r="I42" s="60">
        <v>365.9666555</v>
      </c>
      <c r="J42" s="59">
        <v>4081.7200047363781</v>
      </c>
      <c r="K42" s="59">
        <v>54655.978617911373</v>
      </c>
      <c r="L42" s="59">
        <v>7367.0717348417757</v>
      </c>
      <c r="M42" s="88">
        <v>4218.6825504550407</v>
      </c>
    </row>
    <row r="43" spans="1:13" s="48" customFormat="1" ht="15" customHeight="1" x14ac:dyDescent="0.2">
      <c r="A43" s="99" t="s">
        <v>928</v>
      </c>
      <c r="B43" s="99" t="s">
        <v>59</v>
      </c>
      <c r="C43" s="99" t="s">
        <v>148</v>
      </c>
      <c r="D43" s="16">
        <v>32.506</v>
      </c>
      <c r="E43" s="39">
        <v>2.6749999999999998</v>
      </c>
      <c r="F43" s="92">
        <v>35.180999999999997</v>
      </c>
      <c r="G43" s="59">
        <v>134.29538679999999</v>
      </c>
      <c r="H43" s="59">
        <v>88.278940599999999</v>
      </c>
      <c r="I43" s="60">
        <v>222.57432739999999</v>
      </c>
      <c r="J43" s="59">
        <v>4131.4030271334514</v>
      </c>
      <c r="K43" s="59">
        <v>33001.473121495328</v>
      </c>
      <c r="L43" s="59">
        <v>6326.5491998521929</v>
      </c>
      <c r="M43" s="88">
        <v>4410.0678707474044</v>
      </c>
    </row>
    <row r="44" spans="1:13" s="48" customFormat="1" ht="15" customHeight="1" x14ac:dyDescent="0.2">
      <c r="A44" s="99" t="s">
        <v>929</v>
      </c>
      <c r="B44" s="99" t="s">
        <v>59</v>
      </c>
      <c r="C44" s="100" t="s">
        <v>152</v>
      </c>
      <c r="D44" s="16">
        <v>24.477</v>
      </c>
      <c r="E44" s="39">
        <v>4.2880000000000003</v>
      </c>
      <c r="F44" s="92">
        <v>28.765000000000001</v>
      </c>
      <c r="G44" s="59">
        <v>127.4471276</v>
      </c>
      <c r="H44" s="59">
        <v>217.1943886</v>
      </c>
      <c r="I44" s="60">
        <v>344.64151620000001</v>
      </c>
      <c r="J44" s="59">
        <v>5206.8116027290944</v>
      </c>
      <c r="K44" s="59">
        <v>50651.676445895522</v>
      </c>
      <c r="L44" s="59">
        <v>11981.27989570659</v>
      </c>
      <c r="M44" s="88">
        <v>5543.3485972771969</v>
      </c>
    </row>
    <row r="45" spans="1:13" s="48" customFormat="1" ht="15" customHeight="1" x14ac:dyDescent="0.2">
      <c r="A45" s="99" t="s">
        <v>930</v>
      </c>
      <c r="B45" s="99" t="s">
        <v>59</v>
      </c>
      <c r="C45" s="100" t="s">
        <v>156</v>
      </c>
      <c r="D45" s="16">
        <v>36.432000000000002</v>
      </c>
      <c r="E45" s="39">
        <v>3.1139999999999999</v>
      </c>
      <c r="F45" s="92">
        <v>39.545999999999999</v>
      </c>
      <c r="G45" s="59">
        <v>157.67788229999999</v>
      </c>
      <c r="H45" s="59">
        <v>226.58035509999999</v>
      </c>
      <c r="I45" s="60">
        <v>384.25823739999998</v>
      </c>
      <c r="J45" s="59">
        <v>4328.0051136363654</v>
      </c>
      <c r="K45" s="59">
        <v>72761.835292228658</v>
      </c>
      <c r="L45" s="59">
        <v>9716.7409447226019</v>
      </c>
      <c r="M45" s="88">
        <v>4508.1736705169269</v>
      </c>
    </row>
    <row r="46" spans="1:13" s="48" customFormat="1" ht="15" customHeight="1" x14ac:dyDescent="0.2">
      <c r="A46" s="99" t="s">
        <v>931</v>
      </c>
      <c r="B46" s="99" t="s">
        <v>59</v>
      </c>
      <c r="C46" s="100" t="s">
        <v>158</v>
      </c>
      <c r="D46" s="16">
        <v>54.128</v>
      </c>
      <c r="E46" s="39">
        <v>3.4329999999999998</v>
      </c>
      <c r="F46" s="92">
        <v>57.561</v>
      </c>
      <c r="G46" s="59">
        <v>204.779313</v>
      </c>
      <c r="H46" s="59">
        <v>454.42815100000001</v>
      </c>
      <c r="I46" s="60">
        <v>659.20746400000007</v>
      </c>
      <c r="J46" s="59">
        <v>3783.241815696128</v>
      </c>
      <c r="K46" s="59">
        <v>132370.5653946985</v>
      </c>
      <c r="L46" s="59">
        <v>11452.32820833551</v>
      </c>
      <c r="M46" s="88">
        <v>3862.5945563603441</v>
      </c>
    </row>
    <row r="47" spans="1:13" s="48" customFormat="1" ht="15" customHeight="1" x14ac:dyDescent="0.2">
      <c r="A47" s="99" t="s">
        <v>932</v>
      </c>
      <c r="B47" s="99" t="s">
        <v>59</v>
      </c>
      <c r="C47" s="100" t="s">
        <v>160</v>
      </c>
      <c r="D47" s="16">
        <v>36.049999999999997</v>
      </c>
      <c r="E47" s="39">
        <v>2.9169999999999998</v>
      </c>
      <c r="F47" s="92">
        <v>38.966999999999999</v>
      </c>
      <c r="G47" s="59">
        <v>132.36572229999999</v>
      </c>
      <c r="H47" s="59">
        <v>161.9249074</v>
      </c>
      <c r="I47" s="60">
        <v>294.29062970000001</v>
      </c>
      <c r="J47" s="59">
        <v>3671.7260000000001</v>
      </c>
      <c r="K47" s="59">
        <v>55510.767020911902</v>
      </c>
      <c r="L47" s="59">
        <v>7552.3039931223839</v>
      </c>
      <c r="M47" s="88">
        <v>3886.3654922340652</v>
      </c>
    </row>
    <row r="48" spans="1:13" s="48" customFormat="1" ht="15" customHeight="1" x14ac:dyDescent="0.2">
      <c r="A48" s="99" t="s">
        <v>933</v>
      </c>
      <c r="B48" s="99" t="s">
        <v>59</v>
      </c>
      <c r="C48" s="100" t="s">
        <v>162</v>
      </c>
      <c r="D48" s="16">
        <v>64.034999999999997</v>
      </c>
      <c r="E48" s="39">
        <v>2.7469999999999999</v>
      </c>
      <c r="F48" s="92">
        <v>66.781999999999996</v>
      </c>
      <c r="G48" s="59">
        <v>242.40152420000001</v>
      </c>
      <c r="H48" s="59">
        <v>552.90837340000007</v>
      </c>
      <c r="I48" s="60">
        <v>795.30989760000011</v>
      </c>
      <c r="J48" s="59">
        <v>3785.4536456625292</v>
      </c>
      <c r="K48" s="59">
        <v>201277.1654168184</v>
      </c>
      <c r="L48" s="59">
        <v>11909.045814740501</v>
      </c>
      <c r="M48" s="88">
        <v>3969.890668195218</v>
      </c>
    </row>
    <row r="49" spans="1:13" s="48" customFormat="1" ht="15" customHeight="1" x14ac:dyDescent="0.2">
      <c r="A49" s="99" t="s">
        <v>934</v>
      </c>
      <c r="B49" s="99" t="s">
        <v>59</v>
      </c>
      <c r="C49" s="100" t="s">
        <v>164</v>
      </c>
      <c r="D49" s="16">
        <v>60.859000000000002</v>
      </c>
      <c r="E49" s="39">
        <v>5.423</v>
      </c>
      <c r="F49" s="92">
        <v>66.281999999999996</v>
      </c>
      <c r="G49" s="59">
        <v>241.47386299999999</v>
      </c>
      <c r="H49" s="59">
        <v>306.34041009999999</v>
      </c>
      <c r="I49" s="60">
        <v>547.81427310000004</v>
      </c>
      <c r="J49" s="59">
        <v>3967.7592960778188</v>
      </c>
      <c r="K49" s="59">
        <v>56489.103835515401</v>
      </c>
      <c r="L49" s="59">
        <v>8264.9025844120588</v>
      </c>
      <c r="M49" s="88">
        <v>4201.2259338518024</v>
      </c>
    </row>
    <row r="50" spans="1:13" s="48" customFormat="1" ht="15" customHeight="1" x14ac:dyDescent="0.2">
      <c r="A50" s="99" t="s">
        <v>935</v>
      </c>
      <c r="B50" s="99" t="s">
        <v>59</v>
      </c>
      <c r="C50" s="100" t="s">
        <v>166</v>
      </c>
      <c r="D50" s="16">
        <v>211.12799999999999</v>
      </c>
      <c r="E50" s="39">
        <v>13.868</v>
      </c>
      <c r="F50" s="92">
        <v>224.99600000000001</v>
      </c>
      <c r="G50" s="59">
        <v>770.38103679999995</v>
      </c>
      <c r="H50" s="59">
        <v>1230.7917717</v>
      </c>
      <c r="I50" s="60">
        <v>2001.1728085</v>
      </c>
      <c r="J50" s="59">
        <v>3648.8814216967912</v>
      </c>
      <c r="K50" s="59">
        <v>88750.488296798358</v>
      </c>
      <c r="L50" s="59">
        <v>8894.259491279845</v>
      </c>
      <c r="M50" s="88">
        <v>3761.2772096338722</v>
      </c>
    </row>
    <row r="51" spans="1:13" s="48" customFormat="1" ht="15" customHeight="1" x14ac:dyDescent="0.2">
      <c r="A51" s="99" t="s">
        <v>936</v>
      </c>
      <c r="B51" s="99" t="s">
        <v>59</v>
      </c>
      <c r="C51" s="100" t="s">
        <v>170</v>
      </c>
      <c r="D51" s="16">
        <v>216.75700000000001</v>
      </c>
      <c r="E51" s="39">
        <v>17.302</v>
      </c>
      <c r="F51" s="92">
        <v>234.059</v>
      </c>
      <c r="G51" s="59">
        <v>836.15907509999988</v>
      </c>
      <c r="H51" s="59">
        <v>1763.0329372000001</v>
      </c>
      <c r="I51" s="60">
        <v>2599.1920123</v>
      </c>
      <c r="J51" s="59">
        <v>3857.587414016617</v>
      </c>
      <c r="K51" s="59">
        <v>101897.6382614727</v>
      </c>
      <c r="L51" s="59">
        <v>11104.858229335339</v>
      </c>
      <c r="M51" s="88">
        <v>4129.9148248577521</v>
      </c>
    </row>
    <row r="52" spans="1:13" s="48" customFormat="1" ht="15" customHeight="1" x14ac:dyDescent="0.2">
      <c r="A52" s="99" t="s">
        <v>937</v>
      </c>
      <c r="B52" s="99" t="s">
        <v>59</v>
      </c>
      <c r="C52" s="100" t="s">
        <v>172</v>
      </c>
      <c r="D52" s="16">
        <v>93.906000000000006</v>
      </c>
      <c r="E52" s="39">
        <v>6.19</v>
      </c>
      <c r="F52" s="92">
        <v>100.096</v>
      </c>
      <c r="G52" s="59">
        <v>346.29197959999982</v>
      </c>
      <c r="H52" s="59">
        <v>423.76204009999998</v>
      </c>
      <c r="I52" s="60">
        <v>770.0540196999998</v>
      </c>
      <c r="J52" s="59">
        <v>3687.6448746618939</v>
      </c>
      <c r="K52" s="59">
        <v>68459.134103392556</v>
      </c>
      <c r="L52" s="59">
        <v>7693.1547684223124</v>
      </c>
      <c r="M52" s="88">
        <v>3878.6749655581789</v>
      </c>
    </row>
    <row r="53" spans="1:13" s="48" customFormat="1" ht="15" customHeight="1" x14ac:dyDescent="0.2">
      <c r="A53" s="99" t="s">
        <v>938</v>
      </c>
      <c r="B53" s="99" t="s">
        <v>59</v>
      </c>
      <c r="C53" s="100" t="s">
        <v>174</v>
      </c>
      <c r="D53" s="16">
        <v>39.442</v>
      </c>
      <c r="E53" s="39">
        <v>3.1589999999999998</v>
      </c>
      <c r="F53" s="92">
        <v>42.600999999999999</v>
      </c>
      <c r="G53" s="59">
        <v>146.9457444</v>
      </c>
      <c r="H53" s="59">
        <v>209.13107790000001</v>
      </c>
      <c r="I53" s="60">
        <v>356.0768223</v>
      </c>
      <c r="J53" s="59">
        <v>3725.6159525379039</v>
      </c>
      <c r="K53" s="59">
        <v>66201.670750237419</v>
      </c>
      <c r="L53" s="59">
        <v>8358.4146451961224</v>
      </c>
      <c r="M53" s="88">
        <v>3952.1730023399059</v>
      </c>
    </row>
    <row r="54" spans="1:13" s="48" customFormat="1" ht="15" customHeight="1" x14ac:dyDescent="0.2">
      <c r="A54" s="99" t="s">
        <v>939</v>
      </c>
      <c r="B54" s="99" t="s">
        <v>59</v>
      </c>
      <c r="C54" s="100" t="s">
        <v>176</v>
      </c>
      <c r="D54" s="16">
        <v>59.197000000000003</v>
      </c>
      <c r="E54" s="39">
        <v>5.4649999999999999</v>
      </c>
      <c r="F54" s="92">
        <v>64.662000000000006</v>
      </c>
      <c r="G54" s="59">
        <v>232.29271230000001</v>
      </c>
      <c r="H54" s="59">
        <v>400.05747699999989</v>
      </c>
      <c r="I54" s="60">
        <v>632.35018930000001</v>
      </c>
      <c r="J54" s="59">
        <v>3924.062237951247</v>
      </c>
      <c r="K54" s="59">
        <v>73203.56395242452</v>
      </c>
      <c r="L54" s="59">
        <v>9779.3168986421679</v>
      </c>
      <c r="M54" s="88">
        <v>4062.339762512679</v>
      </c>
    </row>
    <row r="55" spans="1:13" s="48" customFormat="1" ht="15" customHeight="1" x14ac:dyDescent="0.2">
      <c r="A55" s="99" t="s">
        <v>940</v>
      </c>
      <c r="B55" s="99" t="s">
        <v>59</v>
      </c>
      <c r="C55" s="100" t="s">
        <v>178</v>
      </c>
      <c r="D55" s="16">
        <v>24.366</v>
      </c>
      <c r="E55" s="39">
        <v>2.738</v>
      </c>
      <c r="F55" s="92">
        <v>27.103999999999999</v>
      </c>
      <c r="G55" s="59">
        <v>115.1992731</v>
      </c>
      <c r="H55" s="59">
        <v>312.09202540000001</v>
      </c>
      <c r="I55" s="60">
        <v>427.29129849999993</v>
      </c>
      <c r="J55" s="59">
        <v>4727.8696995813834</v>
      </c>
      <c r="K55" s="59">
        <v>113985.400073046</v>
      </c>
      <c r="L55" s="59">
        <v>15764.87966720779</v>
      </c>
      <c r="M55" s="88">
        <v>4776.8814521479517</v>
      </c>
    </row>
    <row r="56" spans="1:13" s="48" customFormat="1" ht="15" customHeight="1" x14ac:dyDescent="0.2">
      <c r="A56" s="99" t="s">
        <v>941</v>
      </c>
      <c r="B56" s="99" t="s">
        <v>59</v>
      </c>
      <c r="C56" s="100" t="s">
        <v>180</v>
      </c>
      <c r="D56" s="16">
        <v>90.869</v>
      </c>
      <c r="E56" s="39">
        <v>5.9489999999999998</v>
      </c>
      <c r="F56" s="92">
        <v>96.817999999999998</v>
      </c>
      <c r="G56" s="59">
        <v>346.18677650000012</v>
      </c>
      <c r="H56" s="59">
        <v>464.93678629999988</v>
      </c>
      <c r="I56" s="60">
        <v>811.12356279999995</v>
      </c>
      <c r="J56" s="59">
        <v>3809.734634473803</v>
      </c>
      <c r="K56" s="59">
        <v>78153.771440578232</v>
      </c>
      <c r="L56" s="59">
        <v>8377.8177900803566</v>
      </c>
      <c r="M56" s="88">
        <v>3976.8727914991391</v>
      </c>
    </row>
    <row r="57" spans="1:13" s="48" customFormat="1" ht="15" customHeight="1" x14ac:dyDescent="0.2">
      <c r="A57" s="99" t="s">
        <v>942</v>
      </c>
      <c r="B57" s="99" t="s">
        <v>59</v>
      </c>
      <c r="C57" s="100" t="s">
        <v>182</v>
      </c>
      <c r="D57" s="16">
        <v>30.896999999999998</v>
      </c>
      <c r="E57" s="39">
        <v>2.5289999999999999</v>
      </c>
      <c r="F57" s="92">
        <v>33.426000000000002</v>
      </c>
      <c r="G57" s="59">
        <v>124.0051905</v>
      </c>
      <c r="H57" s="59">
        <v>212.3674589</v>
      </c>
      <c r="I57" s="60">
        <v>336.3726494</v>
      </c>
      <c r="J57" s="59">
        <v>4013.5026216137489</v>
      </c>
      <c r="K57" s="59">
        <v>83972.89794385132</v>
      </c>
      <c r="L57" s="59">
        <v>10063.2037755041</v>
      </c>
      <c r="M57" s="88">
        <v>4285.3506064899611</v>
      </c>
    </row>
    <row r="58" spans="1:13" s="48" customFormat="1" ht="15" customHeight="1" x14ac:dyDescent="0.2">
      <c r="A58" s="99" t="s">
        <v>943</v>
      </c>
      <c r="B58" s="99" t="s">
        <v>59</v>
      </c>
      <c r="C58" s="100" t="s">
        <v>184</v>
      </c>
      <c r="D58" s="16">
        <v>109.998</v>
      </c>
      <c r="E58" s="39">
        <v>7.55</v>
      </c>
      <c r="F58" s="92">
        <v>117.548</v>
      </c>
      <c r="G58" s="59">
        <v>435.23507060000043</v>
      </c>
      <c r="H58" s="59">
        <v>594.26832379999996</v>
      </c>
      <c r="I58" s="60">
        <v>1029.5033943999999</v>
      </c>
      <c r="J58" s="59">
        <v>3956.7544009891121</v>
      </c>
      <c r="K58" s="59">
        <v>78711.036264900671</v>
      </c>
      <c r="L58" s="59">
        <v>8758.1532174090607</v>
      </c>
      <c r="M58" s="88">
        <v>4240.8585351119118</v>
      </c>
    </row>
    <row r="59" spans="1:13" s="48" customFormat="1" ht="15" customHeight="1" x14ac:dyDescent="0.2">
      <c r="A59" s="99" t="s">
        <v>944</v>
      </c>
      <c r="B59" s="99" t="s">
        <v>59</v>
      </c>
      <c r="C59" s="100" t="s">
        <v>186</v>
      </c>
      <c r="D59" s="16">
        <v>125.17700000000001</v>
      </c>
      <c r="E59" s="39">
        <v>7.7140000000000004</v>
      </c>
      <c r="F59" s="92">
        <v>132.89099999999999</v>
      </c>
      <c r="G59" s="59">
        <v>485.00961080000002</v>
      </c>
      <c r="H59" s="59">
        <v>532.33134409999991</v>
      </c>
      <c r="I59" s="60">
        <v>1017.3409549</v>
      </c>
      <c r="J59" s="59">
        <v>3874.59046629972</v>
      </c>
      <c r="K59" s="59">
        <v>69008.470845216463</v>
      </c>
      <c r="L59" s="59">
        <v>7655.4541308290236</v>
      </c>
      <c r="M59" s="88">
        <v>4118.8726469813937</v>
      </c>
    </row>
    <row r="60" spans="1:13" s="48" customFormat="1" ht="15" customHeight="1" x14ac:dyDescent="0.2">
      <c r="A60" s="99" t="s">
        <v>945</v>
      </c>
      <c r="B60" s="99" t="s">
        <v>59</v>
      </c>
      <c r="C60" s="100" t="s">
        <v>188</v>
      </c>
      <c r="D60" s="16">
        <v>53.396999999999998</v>
      </c>
      <c r="E60" s="39">
        <v>7.2610000000000001</v>
      </c>
      <c r="F60" s="92">
        <v>60.658000000000001</v>
      </c>
      <c r="G60" s="59">
        <v>247.09636409999999</v>
      </c>
      <c r="H60" s="59">
        <v>265.35666279999998</v>
      </c>
      <c r="I60" s="60">
        <v>512.45302690000005</v>
      </c>
      <c r="J60" s="59">
        <v>4627.5327097027921</v>
      </c>
      <c r="K60" s="59">
        <v>36545.470706514257</v>
      </c>
      <c r="L60" s="59">
        <v>8448.2348066207269</v>
      </c>
      <c r="M60" s="88">
        <v>5310.2459404280926</v>
      </c>
    </row>
    <row r="61" spans="1:13" s="48" customFormat="1" ht="15" customHeight="1" x14ac:dyDescent="0.2">
      <c r="A61" s="99" t="s">
        <v>946</v>
      </c>
      <c r="B61" s="99" t="s">
        <v>59</v>
      </c>
      <c r="C61" s="100" t="s">
        <v>190</v>
      </c>
      <c r="D61" s="16">
        <v>47.4</v>
      </c>
      <c r="E61" s="39">
        <v>3.2320000000000002</v>
      </c>
      <c r="F61" s="92">
        <v>50.631999999999998</v>
      </c>
      <c r="G61" s="59">
        <v>190.52288010000001</v>
      </c>
      <c r="H61" s="59">
        <v>235.39341640000001</v>
      </c>
      <c r="I61" s="60">
        <v>425.91629649999987</v>
      </c>
      <c r="J61" s="59">
        <v>4019.4700443037959</v>
      </c>
      <c r="K61" s="59">
        <v>72832.121410891094</v>
      </c>
      <c r="L61" s="59">
        <v>8411.9982718438914</v>
      </c>
      <c r="M61" s="88">
        <v>4147.8431650447383</v>
      </c>
    </row>
    <row r="62" spans="1:13" s="48" customFormat="1" ht="15" customHeight="1" x14ac:dyDescent="0.2">
      <c r="A62" s="99" t="s">
        <v>947</v>
      </c>
      <c r="B62" s="99" t="s">
        <v>59</v>
      </c>
      <c r="C62" s="100" t="s">
        <v>192</v>
      </c>
      <c r="D62" s="16">
        <v>78.248999999999995</v>
      </c>
      <c r="E62" s="39">
        <v>4.3979999999999997</v>
      </c>
      <c r="F62" s="92">
        <v>82.646999999999991</v>
      </c>
      <c r="G62" s="59">
        <v>286.08588950000001</v>
      </c>
      <c r="H62" s="59">
        <v>512.14295440000001</v>
      </c>
      <c r="I62" s="60">
        <v>798.22884390000002</v>
      </c>
      <c r="J62" s="59">
        <v>3656.0964293473398</v>
      </c>
      <c r="K62" s="59">
        <v>116449.0573897226</v>
      </c>
      <c r="L62" s="59">
        <v>9658.2918182148187</v>
      </c>
      <c r="M62" s="88">
        <v>3791.6276506918311</v>
      </c>
    </row>
    <row r="63" spans="1:13" s="48" customFormat="1" ht="15" customHeight="1" x14ac:dyDescent="0.2">
      <c r="A63" s="99" t="s">
        <v>948</v>
      </c>
      <c r="B63" s="99" t="s">
        <v>59</v>
      </c>
      <c r="C63" s="100" t="s">
        <v>194</v>
      </c>
      <c r="D63" s="16">
        <v>126.96</v>
      </c>
      <c r="E63" s="39">
        <v>8.7260000000000009</v>
      </c>
      <c r="F63" s="92">
        <v>135.68600000000001</v>
      </c>
      <c r="G63" s="59">
        <v>514.49544570000012</v>
      </c>
      <c r="H63" s="59">
        <v>578.40051740000001</v>
      </c>
      <c r="I63" s="60">
        <v>1092.8959631</v>
      </c>
      <c r="J63" s="59">
        <v>4052.4215949905488</v>
      </c>
      <c r="K63" s="59">
        <v>66284.725807930314</v>
      </c>
      <c r="L63" s="59">
        <v>8054.5963702961262</v>
      </c>
      <c r="M63" s="88">
        <v>4241.0578066654034</v>
      </c>
    </row>
    <row r="64" spans="1:13" s="48" customFormat="1" ht="15" customHeight="1" x14ac:dyDescent="0.2">
      <c r="A64" s="99" t="s">
        <v>949</v>
      </c>
      <c r="B64" s="99" t="s">
        <v>59</v>
      </c>
      <c r="C64" s="100" t="s">
        <v>196</v>
      </c>
      <c r="D64" s="16">
        <v>99.516999999999996</v>
      </c>
      <c r="E64" s="39">
        <v>6.2430000000000003</v>
      </c>
      <c r="F64" s="92">
        <v>105.76</v>
      </c>
      <c r="G64" s="59">
        <v>369.10730719999998</v>
      </c>
      <c r="H64" s="59">
        <v>435.84619859999998</v>
      </c>
      <c r="I64" s="60">
        <v>804.95350580000013</v>
      </c>
      <c r="J64" s="59">
        <v>3708.987481535818</v>
      </c>
      <c r="K64" s="59">
        <v>69813.58298894763</v>
      </c>
      <c r="L64" s="59">
        <v>7611.1337537821501</v>
      </c>
      <c r="M64" s="88">
        <v>3908.6272656034912</v>
      </c>
    </row>
    <row r="65" spans="1:13" s="48" customFormat="1" ht="15" customHeight="1" x14ac:dyDescent="0.2">
      <c r="A65" s="99" t="s">
        <v>950</v>
      </c>
      <c r="B65" s="99" t="s">
        <v>59</v>
      </c>
      <c r="C65" s="100" t="s">
        <v>198</v>
      </c>
      <c r="D65" s="16">
        <v>97.382000000000005</v>
      </c>
      <c r="E65" s="39">
        <v>7.82</v>
      </c>
      <c r="F65" s="92">
        <v>105.202</v>
      </c>
      <c r="G65" s="59">
        <v>406.00005390000001</v>
      </c>
      <c r="H65" s="59">
        <v>759.6248609999999</v>
      </c>
      <c r="I65" s="60">
        <v>1165.6249149</v>
      </c>
      <c r="J65" s="59">
        <v>4169.1488560514254</v>
      </c>
      <c r="K65" s="59">
        <v>97138.729028132977</v>
      </c>
      <c r="L65" s="59">
        <v>11079.874098401169</v>
      </c>
      <c r="M65" s="88">
        <v>4317.1287259155288</v>
      </c>
    </row>
    <row r="66" spans="1:13" s="48" customFormat="1" ht="15" customHeight="1" x14ac:dyDescent="0.2">
      <c r="A66" s="99" t="s">
        <v>951</v>
      </c>
      <c r="B66" s="99" t="s">
        <v>59</v>
      </c>
      <c r="C66" s="100" t="s">
        <v>202</v>
      </c>
      <c r="D66" s="16">
        <v>88.281999999999996</v>
      </c>
      <c r="E66" s="39">
        <v>5.984</v>
      </c>
      <c r="F66" s="92">
        <v>94.265999999999991</v>
      </c>
      <c r="G66" s="59">
        <v>344.74054330000001</v>
      </c>
      <c r="H66" s="59">
        <v>543.75019750000001</v>
      </c>
      <c r="I66" s="60">
        <v>888.49074079999991</v>
      </c>
      <c r="J66" s="59">
        <v>3904.992448064158</v>
      </c>
      <c r="K66" s="59">
        <v>90867.345838903741</v>
      </c>
      <c r="L66" s="59">
        <v>9425.3574013960497</v>
      </c>
      <c r="M66" s="88">
        <v>4061.983543065865</v>
      </c>
    </row>
    <row r="67" spans="1:13" s="48" customFormat="1" ht="15" customHeight="1" x14ac:dyDescent="0.2">
      <c r="A67" s="99" t="s">
        <v>952</v>
      </c>
      <c r="B67" s="99" t="s">
        <v>59</v>
      </c>
      <c r="C67" s="100" t="s">
        <v>204</v>
      </c>
      <c r="D67" s="16">
        <v>47.151000000000003</v>
      </c>
      <c r="E67" s="39">
        <v>3.7320000000000002</v>
      </c>
      <c r="F67" s="92">
        <v>50.883000000000003</v>
      </c>
      <c r="G67" s="59">
        <v>210.25448410000001</v>
      </c>
      <c r="H67" s="59">
        <v>264.36857099999997</v>
      </c>
      <c r="I67" s="60">
        <v>474.62305509999999</v>
      </c>
      <c r="J67" s="59">
        <v>4459.1733812644479</v>
      </c>
      <c r="K67" s="59">
        <v>70838.309485530539</v>
      </c>
      <c r="L67" s="59">
        <v>9327.7333313680392</v>
      </c>
      <c r="M67" s="88">
        <v>4638.9216331303514</v>
      </c>
    </row>
    <row r="68" spans="1:13" s="48" customFormat="1" ht="15" customHeight="1" x14ac:dyDescent="0.2">
      <c r="A68" s="99" t="s">
        <v>953</v>
      </c>
      <c r="B68" s="99" t="s">
        <v>59</v>
      </c>
      <c r="C68" s="100" t="s">
        <v>206</v>
      </c>
      <c r="D68" s="16">
        <v>140.07300000000001</v>
      </c>
      <c r="E68" s="39">
        <v>8.1039999999999992</v>
      </c>
      <c r="F68" s="92">
        <v>148.17699999999999</v>
      </c>
      <c r="G68" s="59">
        <v>521.28529519999995</v>
      </c>
      <c r="H68" s="59">
        <v>629.54034180000008</v>
      </c>
      <c r="I68" s="60">
        <v>1150.8256369999999</v>
      </c>
      <c r="J68" s="59">
        <v>3721.5258843602969</v>
      </c>
      <c r="K68" s="59">
        <v>77682.668040473858</v>
      </c>
      <c r="L68" s="59">
        <v>7766.5605120902683</v>
      </c>
      <c r="M68" s="88">
        <v>3837.127595268415</v>
      </c>
    </row>
    <row r="69" spans="1:13" s="48" customFormat="1" ht="15" customHeight="1" x14ac:dyDescent="0.2">
      <c r="A69" s="99" t="s">
        <v>954</v>
      </c>
      <c r="B69" s="99" t="s">
        <v>59</v>
      </c>
      <c r="C69" s="100" t="s">
        <v>208</v>
      </c>
      <c r="D69" s="16">
        <v>147.333</v>
      </c>
      <c r="E69" s="39">
        <v>8.5869999999999997</v>
      </c>
      <c r="F69" s="92">
        <v>155.91999999999999</v>
      </c>
      <c r="G69" s="59">
        <v>560.67206640000018</v>
      </c>
      <c r="H69" s="59">
        <v>552.98002679999991</v>
      </c>
      <c r="I69" s="60">
        <v>1113.6520932000001</v>
      </c>
      <c r="J69" s="59">
        <v>3805.4751236993761</v>
      </c>
      <c r="K69" s="59">
        <v>64397.347944567358</v>
      </c>
      <c r="L69" s="59">
        <v>7142.4582683427407</v>
      </c>
      <c r="M69" s="88">
        <v>4003.5993944673751</v>
      </c>
    </row>
    <row r="70" spans="1:13" s="48" customFormat="1" ht="15" customHeight="1" x14ac:dyDescent="0.2">
      <c r="A70" s="77" t="s">
        <v>955</v>
      </c>
      <c r="B70" s="77" t="s">
        <v>59</v>
      </c>
      <c r="C70" s="78" t="s">
        <v>210</v>
      </c>
      <c r="D70" s="79">
        <v>49</v>
      </c>
      <c r="E70" s="80">
        <v>4.0780000000000003</v>
      </c>
      <c r="F70" s="95">
        <v>53.078000000000003</v>
      </c>
      <c r="G70" s="81">
        <v>206.74016019999999</v>
      </c>
      <c r="H70" s="81">
        <v>233.04326750000001</v>
      </c>
      <c r="I70" s="82">
        <v>439.78342769999989</v>
      </c>
      <c r="J70" s="81">
        <v>4219.1869428571417</v>
      </c>
      <c r="K70" s="81">
        <v>57146.460887690053</v>
      </c>
      <c r="L70" s="81">
        <v>8285.6066110252814</v>
      </c>
      <c r="M70" s="96">
        <v>4373.6943916731889</v>
      </c>
    </row>
    <row r="71" spans="1:13" s="48" customFormat="1" ht="15" customHeight="1" x14ac:dyDescent="0.2">
      <c r="A71" s="99" t="s">
        <v>956</v>
      </c>
      <c r="B71" s="99" t="s">
        <v>61</v>
      </c>
      <c r="C71" s="100" t="s">
        <v>212</v>
      </c>
      <c r="D71" s="16">
        <v>105.973</v>
      </c>
      <c r="E71" s="39">
        <v>6.585</v>
      </c>
      <c r="F71" s="92">
        <v>112.55800000000001</v>
      </c>
      <c r="G71" s="59">
        <v>365.99267920000011</v>
      </c>
      <c r="H71" s="59">
        <v>470.9120466</v>
      </c>
      <c r="I71" s="60">
        <v>836.90472580000005</v>
      </c>
      <c r="J71" s="59">
        <v>3453.6408254932871</v>
      </c>
      <c r="K71" s="59">
        <v>71512.83927107061</v>
      </c>
      <c r="L71" s="59">
        <v>7435.3197977931386</v>
      </c>
      <c r="M71" s="88">
        <v>3647.089038584184</v>
      </c>
    </row>
    <row r="72" spans="1:13" s="48" customFormat="1" ht="15" customHeight="1" x14ac:dyDescent="0.2">
      <c r="A72" s="99" t="s">
        <v>957</v>
      </c>
      <c r="B72" s="99" t="s">
        <v>61</v>
      </c>
      <c r="C72" s="100" t="s">
        <v>214</v>
      </c>
      <c r="D72" s="16">
        <v>210.14099999999999</v>
      </c>
      <c r="E72" s="39">
        <v>14.936999999999999</v>
      </c>
      <c r="F72" s="92">
        <v>225.078</v>
      </c>
      <c r="G72" s="59">
        <v>807.73626959999956</v>
      </c>
      <c r="H72" s="59">
        <v>1134.0658601</v>
      </c>
      <c r="I72" s="60">
        <v>1941.8021297</v>
      </c>
      <c r="J72" s="59">
        <v>3843.782363270373</v>
      </c>
      <c r="K72" s="59">
        <v>75923.26840061594</v>
      </c>
      <c r="L72" s="59">
        <v>8627.2409107065087</v>
      </c>
      <c r="M72" s="88">
        <v>4084.055201286289</v>
      </c>
    </row>
    <row r="73" spans="1:13" s="48" customFormat="1" ht="15" customHeight="1" x14ac:dyDescent="0.2">
      <c r="A73" s="99" t="s">
        <v>958</v>
      </c>
      <c r="B73" s="99" t="s">
        <v>61</v>
      </c>
      <c r="C73" s="100" t="s">
        <v>216</v>
      </c>
      <c r="D73" s="16">
        <v>93.76</v>
      </c>
      <c r="E73" s="39">
        <v>7.1020000000000003</v>
      </c>
      <c r="F73" s="92">
        <v>100.86199999999999</v>
      </c>
      <c r="G73" s="59">
        <v>365.93916979999989</v>
      </c>
      <c r="H73" s="59">
        <v>523.54418710000004</v>
      </c>
      <c r="I73" s="60">
        <v>889.48335689999999</v>
      </c>
      <c r="J73" s="59">
        <v>3902.9348314846411</v>
      </c>
      <c r="K73" s="59">
        <v>73717.852309208669</v>
      </c>
      <c r="L73" s="59">
        <v>8818.8153804207723</v>
      </c>
      <c r="M73" s="88">
        <v>4150.5701721752139</v>
      </c>
    </row>
    <row r="74" spans="1:13" s="48" customFormat="1" ht="15" customHeight="1" x14ac:dyDescent="0.2">
      <c r="A74" s="99" t="s">
        <v>959</v>
      </c>
      <c r="B74" s="99" t="s">
        <v>61</v>
      </c>
      <c r="C74" s="100" t="s">
        <v>218</v>
      </c>
      <c r="D74" s="16">
        <v>26.355</v>
      </c>
      <c r="E74" s="39">
        <v>3.5030000000000001</v>
      </c>
      <c r="F74" s="92">
        <v>29.858000000000001</v>
      </c>
      <c r="G74" s="59">
        <v>116.95115079999999</v>
      </c>
      <c r="H74" s="59">
        <v>145.57114319999999</v>
      </c>
      <c r="I74" s="60">
        <v>262.52229399999999</v>
      </c>
      <c r="J74" s="59">
        <v>4437.5318080060706</v>
      </c>
      <c r="K74" s="59">
        <v>41556.135655152721</v>
      </c>
      <c r="L74" s="59">
        <v>8792.3603054457762</v>
      </c>
      <c r="M74" s="88">
        <v>4761.2730855351547</v>
      </c>
    </row>
    <row r="75" spans="1:13" s="48" customFormat="1" ht="15" customHeight="1" x14ac:dyDescent="0.2">
      <c r="A75" s="99" t="s">
        <v>960</v>
      </c>
      <c r="B75" s="99" t="s">
        <v>61</v>
      </c>
      <c r="C75" s="100" t="s">
        <v>220</v>
      </c>
      <c r="D75" s="16">
        <v>130.78899999999999</v>
      </c>
      <c r="E75" s="39">
        <v>8.7279999999999998</v>
      </c>
      <c r="F75" s="92">
        <v>139.517</v>
      </c>
      <c r="G75" s="59">
        <v>475.21964789999993</v>
      </c>
      <c r="H75" s="59">
        <v>780.8796218</v>
      </c>
      <c r="I75" s="60">
        <v>1256.0992696999999</v>
      </c>
      <c r="J75" s="59">
        <v>3633.483304406333</v>
      </c>
      <c r="K75" s="59">
        <v>89468.334303391384</v>
      </c>
      <c r="L75" s="59">
        <v>9003.1986761469925</v>
      </c>
      <c r="M75" s="88">
        <v>3778.3014875651952</v>
      </c>
    </row>
    <row r="76" spans="1:13" s="48" customFormat="1" ht="15" customHeight="1" x14ac:dyDescent="0.2">
      <c r="A76" s="99" t="s">
        <v>961</v>
      </c>
      <c r="B76" s="99" t="s">
        <v>61</v>
      </c>
      <c r="C76" s="100" t="s">
        <v>222</v>
      </c>
      <c r="D76" s="16">
        <v>151.14099999999999</v>
      </c>
      <c r="E76" s="39">
        <v>12.451000000000001</v>
      </c>
      <c r="F76" s="92">
        <v>163.59200000000001</v>
      </c>
      <c r="G76" s="59">
        <v>619.04301740000005</v>
      </c>
      <c r="H76" s="59">
        <v>1011.8690867</v>
      </c>
      <c r="I76" s="60">
        <v>1630.9121041000001</v>
      </c>
      <c r="J76" s="59">
        <v>4095.798078615333</v>
      </c>
      <c r="K76" s="59">
        <v>81268.097879688372</v>
      </c>
      <c r="L76" s="59">
        <v>9969.3878924397304</v>
      </c>
      <c r="M76" s="88">
        <v>4326.7633823292999</v>
      </c>
    </row>
    <row r="77" spans="1:13" s="48" customFormat="1" ht="15" customHeight="1" x14ac:dyDescent="0.2">
      <c r="A77" s="99" t="s">
        <v>962</v>
      </c>
      <c r="B77" s="99" t="s">
        <v>61</v>
      </c>
      <c r="C77" s="100" t="s">
        <v>224</v>
      </c>
      <c r="D77" s="16">
        <v>39.470999999999997</v>
      </c>
      <c r="E77" s="39">
        <v>5.165</v>
      </c>
      <c r="F77" s="92">
        <v>44.636000000000003</v>
      </c>
      <c r="G77" s="59">
        <v>179.35130789999999</v>
      </c>
      <c r="H77" s="59">
        <v>308.85888699999998</v>
      </c>
      <c r="I77" s="60">
        <v>488.21019489999998</v>
      </c>
      <c r="J77" s="59">
        <v>4543.8754503306227</v>
      </c>
      <c r="K77" s="59">
        <v>59798.429235237178</v>
      </c>
      <c r="L77" s="59">
        <v>10937.588379335069</v>
      </c>
      <c r="M77" s="88">
        <v>4685.7380055387184</v>
      </c>
    </row>
    <row r="78" spans="1:13" s="48" customFormat="1" ht="15" customHeight="1" x14ac:dyDescent="0.2">
      <c r="A78" s="99" t="s">
        <v>963</v>
      </c>
      <c r="B78" s="99" t="s">
        <v>61</v>
      </c>
      <c r="C78" s="100" t="s">
        <v>226</v>
      </c>
      <c r="D78" s="16">
        <v>70.230999999999995</v>
      </c>
      <c r="E78" s="39">
        <v>7.8620000000000001</v>
      </c>
      <c r="F78" s="92">
        <v>78.092999999999989</v>
      </c>
      <c r="G78" s="59">
        <v>313.92220440000011</v>
      </c>
      <c r="H78" s="59">
        <v>527.08351249999998</v>
      </c>
      <c r="I78" s="60">
        <v>841.00571690000004</v>
      </c>
      <c r="J78" s="59">
        <v>4469.8524070567137</v>
      </c>
      <c r="K78" s="59">
        <v>67041.912045281089</v>
      </c>
      <c r="L78" s="59">
        <v>10769.284275159111</v>
      </c>
      <c r="M78" s="88">
        <v>4677.098949626783</v>
      </c>
    </row>
    <row r="79" spans="1:13" s="48" customFormat="1" ht="15" customHeight="1" x14ac:dyDescent="0.2">
      <c r="A79" s="99" t="s">
        <v>964</v>
      </c>
      <c r="B79" s="99" t="s">
        <v>61</v>
      </c>
      <c r="C79" s="100" t="s">
        <v>228</v>
      </c>
      <c r="D79" s="16">
        <v>118.613</v>
      </c>
      <c r="E79" s="39">
        <v>8.0869999999999997</v>
      </c>
      <c r="F79" s="92">
        <v>126.7</v>
      </c>
      <c r="G79" s="59">
        <v>406.89255589999999</v>
      </c>
      <c r="H79" s="59">
        <v>719.0798913000001</v>
      </c>
      <c r="I79" s="60">
        <v>1125.9724472</v>
      </c>
      <c r="J79" s="59">
        <v>3430.421251464848</v>
      </c>
      <c r="K79" s="59">
        <v>88918.003128477823</v>
      </c>
      <c r="L79" s="59">
        <v>8886.917499605368</v>
      </c>
      <c r="M79" s="88">
        <v>3651.71690284945</v>
      </c>
    </row>
    <row r="80" spans="1:13" s="48" customFormat="1" ht="15" customHeight="1" x14ac:dyDescent="0.2">
      <c r="A80" s="99" t="s">
        <v>965</v>
      </c>
      <c r="B80" s="99" t="s">
        <v>61</v>
      </c>
      <c r="C80" s="100" t="s">
        <v>230</v>
      </c>
      <c r="D80" s="16">
        <v>180.41800000000001</v>
      </c>
      <c r="E80" s="39">
        <v>12.682</v>
      </c>
      <c r="F80" s="92">
        <v>193.1</v>
      </c>
      <c r="G80" s="59">
        <v>673.22865259999992</v>
      </c>
      <c r="H80" s="59">
        <v>935.80126840000003</v>
      </c>
      <c r="I80" s="60">
        <v>1609.0299210000001</v>
      </c>
      <c r="J80" s="59">
        <v>3731.493823232714</v>
      </c>
      <c r="K80" s="59">
        <v>73789.723103611424</v>
      </c>
      <c r="L80" s="59">
        <v>8332.6251734852394</v>
      </c>
      <c r="M80" s="88">
        <v>3898.3905208055871</v>
      </c>
    </row>
    <row r="81" spans="1:13" s="48" customFormat="1" ht="15" customHeight="1" x14ac:dyDescent="0.2">
      <c r="A81" s="99" t="s">
        <v>966</v>
      </c>
      <c r="B81" s="99" t="s">
        <v>61</v>
      </c>
      <c r="C81" s="100" t="s">
        <v>232</v>
      </c>
      <c r="D81" s="16">
        <v>339.76900000000001</v>
      </c>
      <c r="E81" s="39">
        <v>23.983000000000001</v>
      </c>
      <c r="F81" s="92">
        <v>363.75200000000001</v>
      </c>
      <c r="G81" s="59">
        <v>1317.657011</v>
      </c>
      <c r="H81" s="59">
        <v>2204.4892835000001</v>
      </c>
      <c r="I81" s="60">
        <v>3522.1462944999998</v>
      </c>
      <c r="J81" s="59">
        <v>3878.0966215281551</v>
      </c>
      <c r="K81" s="59">
        <v>91918.829316599251</v>
      </c>
      <c r="L81" s="59">
        <v>9682.8231721062693</v>
      </c>
      <c r="M81" s="88">
        <v>4145.1266700431916</v>
      </c>
    </row>
    <row r="82" spans="1:13" s="48" customFormat="1" ht="15" customHeight="1" x14ac:dyDescent="0.2">
      <c r="A82" s="99" t="s">
        <v>967</v>
      </c>
      <c r="B82" s="99" t="s">
        <v>61</v>
      </c>
      <c r="C82" s="100" t="s">
        <v>234</v>
      </c>
      <c r="D82" s="16">
        <v>71.819999999999993</v>
      </c>
      <c r="E82" s="39">
        <v>4.742</v>
      </c>
      <c r="F82" s="92">
        <v>76.561999999999998</v>
      </c>
      <c r="G82" s="59">
        <v>266.4482804000001</v>
      </c>
      <c r="H82" s="59">
        <v>601.87581150000005</v>
      </c>
      <c r="I82" s="60">
        <v>868.32409190000021</v>
      </c>
      <c r="J82" s="59">
        <v>3709.9454246727951</v>
      </c>
      <c r="K82" s="59">
        <v>126924.46467735129</v>
      </c>
      <c r="L82" s="59">
        <v>11341.44996081607</v>
      </c>
      <c r="M82" s="88">
        <v>3844.131409692267</v>
      </c>
    </row>
    <row r="83" spans="1:13" s="48" customFormat="1" ht="15" customHeight="1" x14ac:dyDescent="0.2">
      <c r="A83" s="99" t="s">
        <v>968</v>
      </c>
      <c r="B83" s="99" t="s">
        <v>61</v>
      </c>
      <c r="C83" s="100" t="s">
        <v>236</v>
      </c>
      <c r="D83" s="16">
        <v>73.212999999999994</v>
      </c>
      <c r="E83" s="39">
        <v>5.7759999999999998</v>
      </c>
      <c r="F83" s="92">
        <v>78.98899999999999</v>
      </c>
      <c r="G83" s="59">
        <v>279.59629180000002</v>
      </c>
      <c r="H83" s="59">
        <v>1019.220899</v>
      </c>
      <c r="I83" s="60">
        <v>1298.8171907999999</v>
      </c>
      <c r="J83" s="59">
        <v>3818.943245052109</v>
      </c>
      <c r="K83" s="59">
        <v>176457.91187673129</v>
      </c>
      <c r="L83" s="59">
        <v>16443.013467698031</v>
      </c>
      <c r="M83" s="88">
        <v>3973.6831215713032</v>
      </c>
    </row>
    <row r="84" spans="1:13" s="48" customFormat="1" ht="15" customHeight="1" x14ac:dyDescent="0.2">
      <c r="A84" s="99" t="s">
        <v>969</v>
      </c>
      <c r="B84" s="99" t="s">
        <v>61</v>
      </c>
      <c r="C84" s="100" t="s">
        <v>238</v>
      </c>
      <c r="D84" s="16">
        <v>22.81</v>
      </c>
      <c r="E84" s="39">
        <v>2.859</v>
      </c>
      <c r="F84" s="92">
        <v>25.669</v>
      </c>
      <c r="G84" s="59">
        <v>103.9385609</v>
      </c>
      <c r="H84" s="59">
        <v>129.09830109999999</v>
      </c>
      <c r="I84" s="60">
        <v>233.03686200000001</v>
      </c>
      <c r="J84" s="59">
        <v>4556.7102542744406</v>
      </c>
      <c r="K84" s="59">
        <v>45155.054599510309</v>
      </c>
      <c r="L84" s="59">
        <v>9078.5329385640271</v>
      </c>
      <c r="M84" s="88">
        <v>5029.6908250665383</v>
      </c>
    </row>
    <row r="85" spans="1:13" s="48" customFormat="1" ht="15" customHeight="1" x14ac:dyDescent="0.2">
      <c r="A85" s="99" t="s">
        <v>970</v>
      </c>
      <c r="B85" s="99" t="s">
        <v>61</v>
      </c>
      <c r="C85" s="100" t="s">
        <v>240</v>
      </c>
      <c r="D85" s="16">
        <v>113.627</v>
      </c>
      <c r="E85" s="39">
        <v>6.915</v>
      </c>
      <c r="F85" s="92">
        <v>120.542</v>
      </c>
      <c r="G85" s="59">
        <v>402.86391140000012</v>
      </c>
      <c r="H85" s="59">
        <v>705.06498599999986</v>
      </c>
      <c r="I85" s="60">
        <v>1107.9288974000001</v>
      </c>
      <c r="J85" s="59">
        <v>3545.4945690724931</v>
      </c>
      <c r="K85" s="59">
        <v>101961.67548806941</v>
      </c>
      <c r="L85" s="59">
        <v>9191.2271025866521</v>
      </c>
      <c r="M85" s="88">
        <v>3732.9173977502278</v>
      </c>
    </row>
    <row r="86" spans="1:13" s="48" customFormat="1" ht="15" customHeight="1" x14ac:dyDescent="0.2">
      <c r="A86" s="99" t="s">
        <v>971</v>
      </c>
      <c r="B86" s="99" t="s">
        <v>61</v>
      </c>
      <c r="C86" s="100" t="s">
        <v>242</v>
      </c>
      <c r="D86" s="16">
        <v>24.495999999999999</v>
      </c>
      <c r="E86" s="39">
        <v>3.762</v>
      </c>
      <c r="F86" s="92">
        <v>28.257999999999999</v>
      </c>
      <c r="G86" s="59">
        <v>112.86386779999999</v>
      </c>
      <c r="H86" s="59">
        <v>186.74798480000001</v>
      </c>
      <c r="I86" s="60">
        <v>299.61185260000002</v>
      </c>
      <c r="J86" s="59">
        <v>4607.4407168517318</v>
      </c>
      <c r="K86" s="59">
        <v>49640.612652844233</v>
      </c>
      <c r="L86" s="59">
        <v>10602.72675348574</v>
      </c>
      <c r="M86" s="88">
        <v>5005.0495698447894</v>
      </c>
    </row>
    <row r="87" spans="1:13" s="48" customFormat="1" ht="15" customHeight="1" x14ac:dyDescent="0.2">
      <c r="A87" s="99" t="s">
        <v>972</v>
      </c>
      <c r="B87" s="99" t="s">
        <v>61</v>
      </c>
      <c r="C87" s="100" t="s">
        <v>244</v>
      </c>
      <c r="D87" s="16">
        <v>57.357999999999997</v>
      </c>
      <c r="E87" s="39">
        <v>6.0810000000000004</v>
      </c>
      <c r="F87" s="92">
        <v>63.439</v>
      </c>
      <c r="G87" s="59">
        <v>217.21573530000001</v>
      </c>
      <c r="H87" s="59">
        <v>304.80028900000008</v>
      </c>
      <c r="I87" s="60">
        <v>522.01602430000014</v>
      </c>
      <c r="J87" s="59">
        <v>3787.017247811988</v>
      </c>
      <c r="K87" s="59">
        <v>50123.38250287783</v>
      </c>
      <c r="L87" s="59">
        <v>8228.6294597960277</v>
      </c>
      <c r="M87" s="88">
        <v>4408.3235641514802</v>
      </c>
    </row>
    <row r="88" spans="1:13" s="48" customFormat="1" ht="15" customHeight="1" x14ac:dyDescent="0.2">
      <c r="A88" s="99" t="s">
        <v>973</v>
      </c>
      <c r="B88" s="99" t="s">
        <v>61</v>
      </c>
      <c r="C88" s="100" t="s">
        <v>246</v>
      </c>
      <c r="D88" s="16">
        <v>36.362000000000002</v>
      </c>
      <c r="E88" s="39">
        <v>3.165</v>
      </c>
      <c r="F88" s="92">
        <v>39.527000000000001</v>
      </c>
      <c r="G88" s="59">
        <v>161.65849739999999</v>
      </c>
      <c r="H88" s="59">
        <v>380.66655780000008</v>
      </c>
      <c r="I88" s="60">
        <v>542.32505520000007</v>
      </c>
      <c r="J88" s="59">
        <v>4445.8087398932958</v>
      </c>
      <c r="K88" s="59">
        <v>120273.7939336493</v>
      </c>
      <c r="L88" s="59">
        <v>13720.369752321199</v>
      </c>
      <c r="M88" s="88">
        <v>4686.568603235346</v>
      </c>
    </row>
    <row r="89" spans="1:13" s="48" customFormat="1" ht="15" customHeight="1" x14ac:dyDescent="0.2">
      <c r="A89" s="99" t="s">
        <v>974</v>
      </c>
      <c r="B89" s="99" t="s">
        <v>61</v>
      </c>
      <c r="C89" s="100" t="s">
        <v>248</v>
      </c>
      <c r="D89" s="16">
        <v>236.54300000000001</v>
      </c>
      <c r="E89" s="39">
        <v>16.722999999999999</v>
      </c>
      <c r="F89" s="92">
        <v>253.26599999999999</v>
      </c>
      <c r="G89" s="59">
        <v>836.41709229999992</v>
      </c>
      <c r="H89" s="59">
        <v>1616.3335067</v>
      </c>
      <c r="I89" s="60">
        <v>2452.750599</v>
      </c>
      <c r="J89" s="59">
        <v>3536.0044148421212</v>
      </c>
      <c r="K89" s="59">
        <v>96653.322173055072</v>
      </c>
      <c r="L89" s="59">
        <v>9684.4842931937164</v>
      </c>
      <c r="M89" s="88">
        <v>3658.387317062502</v>
      </c>
    </row>
    <row r="90" spans="1:13" s="48" customFormat="1" ht="15" customHeight="1" x14ac:dyDescent="0.2">
      <c r="A90" s="99" t="s">
        <v>975</v>
      </c>
      <c r="B90" s="99" t="s">
        <v>61</v>
      </c>
      <c r="C90" s="100" t="s">
        <v>250</v>
      </c>
      <c r="D90" s="16">
        <v>147.97300000000001</v>
      </c>
      <c r="E90" s="39">
        <v>10.143000000000001</v>
      </c>
      <c r="F90" s="92">
        <v>158.11600000000001</v>
      </c>
      <c r="G90" s="59">
        <v>530.44449839999982</v>
      </c>
      <c r="H90" s="59">
        <v>1053.7851860000001</v>
      </c>
      <c r="I90" s="60">
        <v>1584.2296844</v>
      </c>
      <c r="J90" s="59">
        <v>3584.7384211984599</v>
      </c>
      <c r="K90" s="59">
        <v>103892.85083308681</v>
      </c>
      <c r="L90" s="59">
        <v>10019.414128867411</v>
      </c>
      <c r="M90" s="88">
        <v>3797.4334996599482</v>
      </c>
    </row>
    <row r="91" spans="1:13" s="48" customFormat="1" ht="15" customHeight="1" x14ac:dyDescent="0.2">
      <c r="A91" s="77" t="s">
        <v>976</v>
      </c>
      <c r="B91" s="77" t="s">
        <v>61</v>
      </c>
      <c r="C91" s="78" t="s">
        <v>252</v>
      </c>
      <c r="D91" s="79">
        <v>87.385999999999996</v>
      </c>
      <c r="E91" s="80">
        <v>6.9619999999999997</v>
      </c>
      <c r="F91" s="95">
        <v>94.347999999999999</v>
      </c>
      <c r="G91" s="81">
        <v>330.25721929999997</v>
      </c>
      <c r="H91" s="81">
        <v>479.31839000000002</v>
      </c>
      <c r="I91" s="82">
        <v>809.5756093</v>
      </c>
      <c r="J91" s="81">
        <v>3779.2920982766132</v>
      </c>
      <c r="K91" s="81">
        <v>68847.80091927608</v>
      </c>
      <c r="L91" s="81">
        <v>8580.7394889133848</v>
      </c>
      <c r="M91" s="96">
        <v>3974.5492315838878</v>
      </c>
    </row>
    <row r="92" spans="1:13" s="48" customFormat="1" ht="15" customHeight="1" x14ac:dyDescent="0.2">
      <c r="A92" s="99" t="s">
        <v>977</v>
      </c>
      <c r="B92" s="99" t="s">
        <v>63</v>
      </c>
      <c r="C92" s="100" t="s">
        <v>254</v>
      </c>
      <c r="D92" s="16">
        <v>55.076000000000001</v>
      </c>
      <c r="E92" s="39">
        <v>3.9580000000000002</v>
      </c>
      <c r="F92" s="92">
        <v>59.033999999999999</v>
      </c>
      <c r="G92" s="59">
        <v>221.69565919999999</v>
      </c>
      <c r="H92" s="59">
        <v>375.63722750000011</v>
      </c>
      <c r="I92" s="60">
        <v>597.33288670000002</v>
      </c>
      <c r="J92" s="59">
        <v>4025.267978792941</v>
      </c>
      <c r="K92" s="59">
        <v>94905.817963617999</v>
      </c>
      <c r="L92" s="59">
        <v>10118.45524104753</v>
      </c>
      <c r="M92" s="88">
        <v>4221.6486879689219</v>
      </c>
    </row>
    <row r="93" spans="1:13" s="48" customFormat="1" ht="15" customHeight="1" x14ac:dyDescent="0.2">
      <c r="A93" s="99" t="s">
        <v>978</v>
      </c>
      <c r="B93" s="99" t="s">
        <v>63</v>
      </c>
      <c r="C93" s="100" t="s">
        <v>256</v>
      </c>
      <c r="D93" s="16">
        <v>52.643000000000001</v>
      </c>
      <c r="E93" s="39">
        <v>3.02</v>
      </c>
      <c r="F93" s="92">
        <v>55.662999999999997</v>
      </c>
      <c r="G93" s="59">
        <v>196.59775870000001</v>
      </c>
      <c r="H93" s="59">
        <v>343.33722560000001</v>
      </c>
      <c r="I93" s="60">
        <v>539.9349843</v>
      </c>
      <c r="J93" s="59">
        <v>3734.5470185969639</v>
      </c>
      <c r="K93" s="59">
        <v>113687.8230463576</v>
      </c>
      <c r="L93" s="59">
        <v>9700.0697824407598</v>
      </c>
      <c r="M93" s="88">
        <v>3880.8827569189461</v>
      </c>
    </row>
    <row r="94" spans="1:13" s="48" customFormat="1" ht="15" customHeight="1" x14ac:dyDescent="0.2">
      <c r="A94" s="99" t="s">
        <v>979</v>
      </c>
      <c r="B94" s="99" t="s">
        <v>63</v>
      </c>
      <c r="C94" s="100" t="s">
        <v>258</v>
      </c>
      <c r="D94" s="16">
        <v>50.277000000000001</v>
      </c>
      <c r="E94" s="39">
        <v>4.1689999999999996</v>
      </c>
      <c r="F94" s="92">
        <v>54.445999999999998</v>
      </c>
      <c r="G94" s="59">
        <v>206.13484389999991</v>
      </c>
      <c r="H94" s="59">
        <v>328.89003709999997</v>
      </c>
      <c r="I94" s="60">
        <v>535.02488099999982</v>
      </c>
      <c r="J94" s="59">
        <v>4099.9829723332723</v>
      </c>
      <c r="K94" s="59">
        <v>78889.430822739261</v>
      </c>
      <c r="L94" s="59">
        <v>9826.706847151303</v>
      </c>
      <c r="M94" s="88">
        <v>4336.9418030717416</v>
      </c>
    </row>
    <row r="95" spans="1:13" s="48" customFormat="1" ht="15" customHeight="1" x14ac:dyDescent="0.2">
      <c r="A95" s="99" t="s">
        <v>980</v>
      </c>
      <c r="B95" s="99" t="s">
        <v>63</v>
      </c>
      <c r="C95" s="100" t="s">
        <v>260</v>
      </c>
      <c r="D95" s="16">
        <v>39.594999999999999</v>
      </c>
      <c r="E95" s="39">
        <v>2.2320000000000002</v>
      </c>
      <c r="F95" s="92">
        <v>41.826999999999998</v>
      </c>
      <c r="G95" s="59">
        <v>160.34568179999999</v>
      </c>
      <c r="H95" s="59">
        <v>216.7629713</v>
      </c>
      <c r="I95" s="60">
        <v>377.10865310000003</v>
      </c>
      <c r="J95" s="59">
        <v>4049.6446975628241</v>
      </c>
      <c r="K95" s="59">
        <v>97116.026568100337</v>
      </c>
      <c r="L95" s="59">
        <v>9015.9144356516135</v>
      </c>
      <c r="M95" s="88">
        <v>4151.1295674010407</v>
      </c>
    </row>
    <row r="96" spans="1:13" s="48" customFormat="1" ht="15" customHeight="1" x14ac:dyDescent="0.2">
      <c r="A96" s="99" t="s">
        <v>981</v>
      </c>
      <c r="B96" s="99" t="s">
        <v>63</v>
      </c>
      <c r="C96" s="100" t="s">
        <v>262</v>
      </c>
      <c r="D96" s="16">
        <v>34.418999999999997</v>
      </c>
      <c r="E96" s="39">
        <v>1.8939999999999999</v>
      </c>
      <c r="F96" s="92">
        <v>36.313000000000002</v>
      </c>
      <c r="G96" s="59">
        <v>125.0745261</v>
      </c>
      <c r="H96" s="59">
        <v>190.27026910000001</v>
      </c>
      <c r="I96" s="60">
        <v>315.34479520000002</v>
      </c>
      <c r="J96" s="59">
        <v>3633.880301577618</v>
      </c>
      <c r="K96" s="59">
        <v>100459.4873812038</v>
      </c>
      <c r="L96" s="59">
        <v>8684.0744416600119</v>
      </c>
      <c r="M96" s="88">
        <v>3825.9620721299439</v>
      </c>
    </row>
    <row r="97" spans="1:13" s="48" customFormat="1" ht="15" customHeight="1" x14ac:dyDescent="0.2">
      <c r="A97" s="99" t="s">
        <v>982</v>
      </c>
      <c r="B97" s="99" t="s">
        <v>63</v>
      </c>
      <c r="C97" s="100" t="s">
        <v>264</v>
      </c>
      <c r="D97" s="16">
        <v>28.611999999999998</v>
      </c>
      <c r="E97" s="39">
        <v>2.46</v>
      </c>
      <c r="F97" s="92">
        <v>31.071999999999999</v>
      </c>
      <c r="G97" s="59">
        <v>123.5925599</v>
      </c>
      <c r="H97" s="59">
        <v>198.2870667</v>
      </c>
      <c r="I97" s="60">
        <v>321.87962659999999</v>
      </c>
      <c r="J97" s="59">
        <v>4319.6057563260174</v>
      </c>
      <c r="K97" s="59">
        <v>80604.498658536584</v>
      </c>
      <c r="L97" s="59">
        <v>10359.153791194651</v>
      </c>
      <c r="M97" s="88">
        <v>4552.8829256612389</v>
      </c>
    </row>
    <row r="98" spans="1:13" s="48" customFormat="1" ht="15" customHeight="1" x14ac:dyDescent="0.2">
      <c r="A98" s="99" t="s">
        <v>983</v>
      </c>
      <c r="B98" s="99" t="s">
        <v>63</v>
      </c>
      <c r="C98" s="100" t="s">
        <v>266</v>
      </c>
      <c r="D98" s="16">
        <v>49.148000000000003</v>
      </c>
      <c r="E98" s="39">
        <v>2.9510000000000001</v>
      </c>
      <c r="F98" s="92">
        <v>52.098999999999997</v>
      </c>
      <c r="G98" s="59">
        <v>185.1932296</v>
      </c>
      <c r="H98" s="59">
        <v>164.72634170000001</v>
      </c>
      <c r="I98" s="60">
        <v>349.91957129999997</v>
      </c>
      <c r="J98" s="59">
        <v>3768.0725482216972</v>
      </c>
      <c r="K98" s="59">
        <v>55820.515655709933</v>
      </c>
      <c r="L98" s="59">
        <v>6716.4354651720751</v>
      </c>
      <c r="M98" s="88">
        <v>3960.5053378956368</v>
      </c>
    </row>
    <row r="99" spans="1:13" s="48" customFormat="1" ht="15" customHeight="1" x14ac:dyDescent="0.2">
      <c r="A99" s="99" t="s">
        <v>984</v>
      </c>
      <c r="B99" s="99" t="s">
        <v>63</v>
      </c>
      <c r="C99" s="100" t="s">
        <v>268</v>
      </c>
      <c r="D99" s="16">
        <v>69.412999999999997</v>
      </c>
      <c r="E99" s="39">
        <v>5.0279999999999996</v>
      </c>
      <c r="F99" s="92">
        <v>74.441000000000003</v>
      </c>
      <c r="G99" s="59">
        <v>272.44967589999987</v>
      </c>
      <c r="H99" s="59">
        <v>404.47765170000002</v>
      </c>
      <c r="I99" s="60">
        <v>676.9273275999999</v>
      </c>
      <c r="J99" s="59">
        <v>3925.0525967758181</v>
      </c>
      <c r="K99" s="59">
        <v>80445.03812649165</v>
      </c>
      <c r="L99" s="59">
        <v>9093.4743971735988</v>
      </c>
      <c r="M99" s="88">
        <v>4108.1072964414943</v>
      </c>
    </row>
    <row r="100" spans="1:13" s="48" customFormat="1" ht="15" customHeight="1" x14ac:dyDescent="0.2">
      <c r="A100" s="99" t="s">
        <v>985</v>
      </c>
      <c r="B100" s="99" t="s">
        <v>63</v>
      </c>
      <c r="C100" s="100" t="s">
        <v>270</v>
      </c>
      <c r="D100" s="16">
        <v>48.36</v>
      </c>
      <c r="E100" s="39">
        <v>3.9769999999999999</v>
      </c>
      <c r="F100" s="92">
        <v>52.337000000000003</v>
      </c>
      <c r="G100" s="59">
        <v>166.84706069999999</v>
      </c>
      <c r="H100" s="59">
        <v>210.52437399999999</v>
      </c>
      <c r="I100" s="60">
        <v>377.37143470000001</v>
      </c>
      <c r="J100" s="59">
        <v>3450.1046464019851</v>
      </c>
      <c r="K100" s="59">
        <v>52935.47246668343</v>
      </c>
      <c r="L100" s="59">
        <v>7210.4139461566392</v>
      </c>
      <c r="M100" s="88">
        <v>3587.877356299593</v>
      </c>
    </row>
    <row r="101" spans="1:13" s="48" customFormat="1" ht="15" customHeight="1" x14ac:dyDescent="0.2">
      <c r="A101" s="99" t="s">
        <v>986</v>
      </c>
      <c r="B101" s="99" t="s">
        <v>63</v>
      </c>
      <c r="C101" s="100" t="s">
        <v>272</v>
      </c>
      <c r="D101" s="16">
        <v>26.661999999999999</v>
      </c>
      <c r="E101" s="39">
        <v>2.1</v>
      </c>
      <c r="F101" s="92">
        <v>28.762</v>
      </c>
      <c r="G101" s="59">
        <v>99.898007900000025</v>
      </c>
      <c r="H101" s="59">
        <v>338.36539649999997</v>
      </c>
      <c r="I101" s="60">
        <v>438.26340440000001</v>
      </c>
      <c r="J101" s="59">
        <v>3746.8309916735438</v>
      </c>
      <c r="K101" s="59">
        <v>161126.3792857143</v>
      </c>
      <c r="L101" s="59">
        <v>15237.584465614351</v>
      </c>
      <c r="M101" s="88">
        <v>3977.464878961619</v>
      </c>
    </row>
    <row r="102" spans="1:13" s="48" customFormat="1" ht="15" customHeight="1" x14ac:dyDescent="0.2">
      <c r="A102" s="99" t="s">
        <v>987</v>
      </c>
      <c r="B102" s="99" t="s">
        <v>63</v>
      </c>
      <c r="C102" s="100" t="s">
        <v>274</v>
      </c>
      <c r="D102" s="16">
        <v>33.744</v>
      </c>
      <c r="E102" s="39">
        <v>3.1070000000000002</v>
      </c>
      <c r="F102" s="92">
        <v>36.850999999999999</v>
      </c>
      <c r="G102" s="59">
        <v>169.93872759999999</v>
      </c>
      <c r="H102" s="59">
        <v>253.95772460000001</v>
      </c>
      <c r="I102" s="60">
        <v>423.8964522</v>
      </c>
      <c r="J102" s="59">
        <v>5036.1168681839717</v>
      </c>
      <c r="K102" s="59">
        <v>81737.278596717093</v>
      </c>
      <c r="L102" s="59">
        <v>11502.983696507559</v>
      </c>
      <c r="M102" s="88">
        <v>5372.707164084728</v>
      </c>
    </row>
    <row r="103" spans="1:13" s="48" customFormat="1" ht="15" customHeight="1" x14ac:dyDescent="0.2">
      <c r="A103" s="99" t="s">
        <v>988</v>
      </c>
      <c r="B103" s="99" t="s">
        <v>63</v>
      </c>
      <c r="C103" s="100" t="s">
        <v>276</v>
      </c>
      <c r="D103" s="16">
        <v>107.739</v>
      </c>
      <c r="E103" s="39">
        <v>7.4009999999999998</v>
      </c>
      <c r="F103" s="92">
        <v>115.14</v>
      </c>
      <c r="G103" s="59">
        <v>398.05866789999999</v>
      </c>
      <c r="H103" s="59">
        <v>709.30999050000003</v>
      </c>
      <c r="I103" s="60">
        <v>1107.3686584</v>
      </c>
      <c r="J103" s="59">
        <v>3694.6571612879279</v>
      </c>
      <c r="K103" s="59">
        <v>95839.750101337675</v>
      </c>
      <c r="L103" s="59">
        <v>9617.5843182212957</v>
      </c>
      <c r="M103" s="88">
        <v>3925.163372184752</v>
      </c>
    </row>
    <row r="104" spans="1:13" s="48" customFormat="1" ht="15" customHeight="1" x14ac:dyDescent="0.2">
      <c r="A104" s="99" t="s">
        <v>989</v>
      </c>
      <c r="B104" s="99" t="s">
        <v>63</v>
      </c>
      <c r="C104" s="100" t="s">
        <v>278</v>
      </c>
      <c r="D104" s="16">
        <v>33.116</v>
      </c>
      <c r="E104" s="39">
        <v>4.4539999999999997</v>
      </c>
      <c r="F104" s="92">
        <v>37.57</v>
      </c>
      <c r="G104" s="59">
        <v>150.00314650000001</v>
      </c>
      <c r="H104" s="59">
        <v>255.8627448</v>
      </c>
      <c r="I104" s="60">
        <v>405.86589129999987</v>
      </c>
      <c r="J104" s="59">
        <v>4529.627566735111</v>
      </c>
      <c r="K104" s="59">
        <v>57445.609519533013</v>
      </c>
      <c r="L104" s="59">
        <v>10802.924974713869</v>
      </c>
      <c r="M104" s="88">
        <v>4882.5970477182454</v>
      </c>
    </row>
    <row r="105" spans="1:13" s="48" customFormat="1" ht="15" customHeight="1" x14ac:dyDescent="0.2">
      <c r="A105" s="99" t="s">
        <v>990</v>
      </c>
      <c r="B105" s="99" t="s">
        <v>63</v>
      </c>
      <c r="C105" s="100" t="s">
        <v>280</v>
      </c>
      <c r="D105" s="16">
        <v>65.141000000000005</v>
      </c>
      <c r="E105" s="39">
        <v>7.4480000000000004</v>
      </c>
      <c r="F105" s="92">
        <v>72.588999999999999</v>
      </c>
      <c r="G105" s="59">
        <v>300.14875069999999</v>
      </c>
      <c r="H105" s="59">
        <v>372.53711090000002</v>
      </c>
      <c r="I105" s="60">
        <v>672.68586159999995</v>
      </c>
      <c r="J105" s="59">
        <v>4607.6779708632039</v>
      </c>
      <c r="K105" s="59">
        <v>50018.409089688503</v>
      </c>
      <c r="L105" s="59">
        <v>9267.0495750044774</v>
      </c>
      <c r="M105" s="88">
        <v>4931.7901856720337</v>
      </c>
    </row>
    <row r="106" spans="1:13" s="48" customFormat="1" ht="15" customHeight="1" x14ac:dyDescent="0.2">
      <c r="A106" s="99" t="s">
        <v>991</v>
      </c>
      <c r="B106" s="99" t="s">
        <v>63</v>
      </c>
      <c r="C106" s="100" t="s">
        <v>282</v>
      </c>
      <c r="D106" s="16">
        <v>37.515000000000001</v>
      </c>
      <c r="E106" s="39">
        <v>2.7029999999999998</v>
      </c>
      <c r="F106" s="92">
        <v>40.218000000000004</v>
      </c>
      <c r="G106" s="59">
        <v>166.5504889</v>
      </c>
      <c r="H106" s="59">
        <v>170.9888191</v>
      </c>
      <c r="I106" s="60">
        <v>337.53930800000001</v>
      </c>
      <c r="J106" s="59">
        <v>4439.5705424496873</v>
      </c>
      <c r="K106" s="59">
        <v>63258.904587495374</v>
      </c>
      <c r="L106" s="59">
        <v>8392.7422547118204</v>
      </c>
      <c r="M106" s="88">
        <v>4686.546482638304</v>
      </c>
    </row>
    <row r="107" spans="1:13" s="48" customFormat="1" ht="15" customHeight="1" x14ac:dyDescent="0.2">
      <c r="A107" s="99" t="s">
        <v>992</v>
      </c>
      <c r="B107" s="99" t="s">
        <v>63</v>
      </c>
      <c r="C107" s="100" t="s">
        <v>284</v>
      </c>
      <c r="D107" s="16">
        <v>50.401000000000003</v>
      </c>
      <c r="E107" s="39">
        <v>3.4449999999999998</v>
      </c>
      <c r="F107" s="92">
        <v>53.845999999999997</v>
      </c>
      <c r="G107" s="59">
        <v>191.0989008</v>
      </c>
      <c r="H107" s="59">
        <v>219.187003</v>
      </c>
      <c r="I107" s="60">
        <v>410.28590380000003</v>
      </c>
      <c r="J107" s="59">
        <v>3791.569627586754</v>
      </c>
      <c r="K107" s="59">
        <v>63624.674310595074</v>
      </c>
      <c r="L107" s="59">
        <v>7619.6171266203619</v>
      </c>
      <c r="M107" s="88">
        <v>3944.4939996284602</v>
      </c>
    </row>
    <row r="108" spans="1:13" s="48" customFormat="1" ht="15" customHeight="1" x14ac:dyDescent="0.2">
      <c r="A108" s="99" t="s">
        <v>993</v>
      </c>
      <c r="B108" s="99" t="s">
        <v>63</v>
      </c>
      <c r="C108" s="100" t="s">
        <v>286</v>
      </c>
      <c r="D108" s="16">
        <v>51.47</v>
      </c>
      <c r="E108" s="39">
        <v>2.4980000000000002</v>
      </c>
      <c r="F108" s="92">
        <v>53.968000000000004</v>
      </c>
      <c r="G108" s="59">
        <v>205.1503596</v>
      </c>
      <c r="H108" s="59">
        <v>154.0311136</v>
      </c>
      <c r="I108" s="60">
        <v>359.18147320000003</v>
      </c>
      <c r="J108" s="59">
        <v>3985.8239673596281</v>
      </c>
      <c r="K108" s="59">
        <v>61661.774859887919</v>
      </c>
      <c r="L108" s="59">
        <v>6655.4527349540476</v>
      </c>
      <c r="M108" s="88">
        <v>4170.4008700601726</v>
      </c>
    </row>
    <row r="109" spans="1:13" s="48" customFormat="1" ht="15" customHeight="1" x14ac:dyDescent="0.2">
      <c r="A109" s="99" t="s">
        <v>994</v>
      </c>
      <c r="B109" s="99" t="s">
        <v>63</v>
      </c>
      <c r="C109" s="100" t="s">
        <v>288</v>
      </c>
      <c r="D109" s="16">
        <v>35.991999999999997</v>
      </c>
      <c r="E109" s="39">
        <v>3.4569999999999999</v>
      </c>
      <c r="F109" s="92">
        <v>39.448999999999998</v>
      </c>
      <c r="G109" s="59">
        <v>167.71835770000001</v>
      </c>
      <c r="H109" s="59">
        <v>195.347611</v>
      </c>
      <c r="I109" s="60">
        <v>363.06596869999998</v>
      </c>
      <c r="J109" s="59">
        <v>4659.8787980662373</v>
      </c>
      <c r="K109" s="59">
        <v>56507.842348857397</v>
      </c>
      <c r="L109" s="59">
        <v>9203.4264163857133</v>
      </c>
      <c r="M109" s="88">
        <v>4797.0242170294296</v>
      </c>
    </row>
    <row r="110" spans="1:13" s="48" customFormat="1" ht="15" customHeight="1" x14ac:dyDescent="0.2">
      <c r="A110" s="99" t="s">
        <v>995</v>
      </c>
      <c r="B110" s="99" t="s">
        <v>63</v>
      </c>
      <c r="C110" s="100" t="s">
        <v>290</v>
      </c>
      <c r="D110" s="16">
        <v>40.503999999999998</v>
      </c>
      <c r="E110" s="39">
        <v>3.4780000000000002</v>
      </c>
      <c r="F110" s="92">
        <v>43.981999999999999</v>
      </c>
      <c r="G110" s="59">
        <v>166.33868699999999</v>
      </c>
      <c r="H110" s="59">
        <v>587.49994679999998</v>
      </c>
      <c r="I110" s="60">
        <v>753.83863380000003</v>
      </c>
      <c r="J110" s="59">
        <v>4106.7224718546322</v>
      </c>
      <c r="K110" s="59">
        <v>168918.9036227717</v>
      </c>
      <c r="L110" s="59">
        <v>17139.7079214224</v>
      </c>
      <c r="M110" s="88">
        <v>4283.8776945066829</v>
      </c>
    </row>
    <row r="111" spans="1:13" s="48" customFormat="1" ht="15" customHeight="1" x14ac:dyDescent="0.2">
      <c r="A111" s="99" t="s">
        <v>996</v>
      </c>
      <c r="B111" s="99" t="s">
        <v>63</v>
      </c>
      <c r="C111" s="99" t="s">
        <v>292</v>
      </c>
      <c r="D111" s="16">
        <v>47.445999999999998</v>
      </c>
      <c r="E111" s="39">
        <v>3.452</v>
      </c>
      <c r="F111" s="92">
        <v>50.898000000000003</v>
      </c>
      <c r="G111" s="59">
        <v>192.691778</v>
      </c>
      <c r="H111" s="59">
        <v>224.89338960000001</v>
      </c>
      <c r="I111" s="60">
        <v>417.58516759999998</v>
      </c>
      <c r="J111" s="59">
        <v>4061.286051511192</v>
      </c>
      <c r="K111" s="59">
        <v>65148.722363847053</v>
      </c>
      <c r="L111" s="59">
        <v>8204.3531690832642</v>
      </c>
      <c r="M111" s="88">
        <v>4252.7428382255566</v>
      </c>
    </row>
    <row r="112" spans="1:13" s="48" customFormat="1" ht="15" customHeight="1" x14ac:dyDescent="0.2">
      <c r="A112" s="99" t="s">
        <v>997</v>
      </c>
      <c r="B112" s="99" t="s">
        <v>63</v>
      </c>
      <c r="C112" s="99" t="s">
        <v>294</v>
      </c>
      <c r="D112" s="16">
        <v>41.743000000000002</v>
      </c>
      <c r="E112" s="39">
        <v>2.9590000000000001</v>
      </c>
      <c r="F112" s="92">
        <v>44.702000000000012</v>
      </c>
      <c r="G112" s="59">
        <v>168.006832</v>
      </c>
      <c r="H112" s="59">
        <v>244.27587130000001</v>
      </c>
      <c r="I112" s="60">
        <v>412.28270329999998</v>
      </c>
      <c r="J112" s="59">
        <v>4024.7905517092681</v>
      </c>
      <c r="K112" s="59">
        <v>82553.521899290296</v>
      </c>
      <c r="L112" s="59">
        <v>9222.9140374032468</v>
      </c>
      <c r="M112" s="88">
        <v>4245.8132928986606</v>
      </c>
    </row>
    <row r="113" spans="1:13" s="48" customFormat="1" ht="15" customHeight="1" x14ac:dyDescent="0.2">
      <c r="A113" s="99" t="s">
        <v>998</v>
      </c>
      <c r="B113" s="99" t="s">
        <v>63</v>
      </c>
      <c r="C113" s="100" t="s">
        <v>296</v>
      </c>
      <c r="D113" s="16">
        <v>128.22399999999999</v>
      </c>
      <c r="E113" s="39">
        <v>11.786</v>
      </c>
      <c r="F113" s="92">
        <v>140.01</v>
      </c>
      <c r="G113" s="59">
        <v>455.92402559999999</v>
      </c>
      <c r="H113" s="59">
        <v>941.86968569999999</v>
      </c>
      <c r="I113" s="60">
        <v>1397.7937113</v>
      </c>
      <c r="J113" s="59">
        <v>3555.6840029947598</v>
      </c>
      <c r="K113" s="59">
        <v>79914.278440522656</v>
      </c>
      <c r="L113" s="59">
        <v>9983.5276858795805</v>
      </c>
      <c r="M113" s="88">
        <v>3740.4240313066589</v>
      </c>
    </row>
    <row r="114" spans="1:13" s="48" customFormat="1" ht="15" customHeight="1" x14ac:dyDescent="0.2">
      <c r="A114" s="99" t="s">
        <v>999</v>
      </c>
      <c r="B114" s="99" t="s">
        <v>63</v>
      </c>
      <c r="C114" s="100" t="s">
        <v>298</v>
      </c>
      <c r="D114" s="16">
        <v>42.555</v>
      </c>
      <c r="E114" s="39">
        <v>3.339</v>
      </c>
      <c r="F114" s="92">
        <v>45.893999999999998</v>
      </c>
      <c r="G114" s="59">
        <v>148.2733135</v>
      </c>
      <c r="H114" s="59">
        <v>261.65611360000003</v>
      </c>
      <c r="I114" s="60">
        <v>409.92942709999988</v>
      </c>
      <c r="J114" s="59">
        <v>3484.274785571612</v>
      </c>
      <c r="K114" s="59">
        <v>78363.615932914036</v>
      </c>
      <c r="L114" s="59">
        <v>8932.0919314071543</v>
      </c>
      <c r="M114" s="88">
        <v>3775.740094219504</v>
      </c>
    </row>
    <row r="115" spans="1:13" s="48" customFormat="1" ht="15" customHeight="1" x14ac:dyDescent="0.2">
      <c r="A115" s="99" t="s">
        <v>1000</v>
      </c>
      <c r="B115" s="99" t="s">
        <v>63</v>
      </c>
      <c r="C115" s="100" t="s">
        <v>300</v>
      </c>
      <c r="D115" s="16">
        <v>47.31</v>
      </c>
      <c r="E115" s="39">
        <v>2.9180000000000001</v>
      </c>
      <c r="F115" s="92">
        <v>50.228000000000002</v>
      </c>
      <c r="G115" s="59">
        <v>166.9957416</v>
      </c>
      <c r="H115" s="59">
        <v>206.37662460000001</v>
      </c>
      <c r="I115" s="60">
        <v>373.37236619999999</v>
      </c>
      <c r="J115" s="59">
        <v>3529.8190995561199</v>
      </c>
      <c r="K115" s="59">
        <v>70725.368265935569</v>
      </c>
      <c r="L115" s="59">
        <v>7433.5503344747949</v>
      </c>
      <c r="M115" s="88">
        <v>3739.1012852089029</v>
      </c>
    </row>
    <row r="116" spans="1:13" s="48" customFormat="1" ht="15" customHeight="1" x14ac:dyDescent="0.2">
      <c r="A116" s="99" t="s">
        <v>1001</v>
      </c>
      <c r="B116" s="99" t="s">
        <v>63</v>
      </c>
      <c r="C116" s="100" t="s">
        <v>302</v>
      </c>
      <c r="D116" s="16">
        <v>22.33</v>
      </c>
      <c r="E116" s="39">
        <v>2.1059999999999999</v>
      </c>
      <c r="F116" s="92">
        <v>24.436</v>
      </c>
      <c r="G116" s="59">
        <v>99.881861000000015</v>
      </c>
      <c r="H116" s="59">
        <v>137.56598199999999</v>
      </c>
      <c r="I116" s="60">
        <v>237.44784300000001</v>
      </c>
      <c r="J116" s="59">
        <v>4472.9897447380217</v>
      </c>
      <c r="K116" s="59">
        <v>65320.979107312443</v>
      </c>
      <c r="L116" s="59">
        <v>9717.1322229497455</v>
      </c>
      <c r="M116" s="88">
        <v>4658.4516113987229</v>
      </c>
    </row>
    <row r="117" spans="1:13" s="48" customFormat="1" ht="15" customHeight="1" x14ac:dyDescent="0.2">
      <c r="A117" s="99" t="s">
        <v>1002</v>
      </c>
      <c r="B117" s="99" t="s">
        <v>63</v>
      </c>
      <c r="C117" s="100" t="s">
        <v>304</v>
      </c>
      <c r="D117" s="16">
        <v>51.271000000000001</v>
      </c>
      <c r="E117" s="39">
        <v>4.3559999999999999</v>
      </c>
      <c r="F117" s="92">
        <v>55.627000000000002</v>
      </c>
      <c r="G117" s="59">
        <v>213.38854509999999</v>
      </c>
      <c r="H117" s="59">
        <v>378.83578560000001</v>
      </c>
      <c r="I117" s="60">
        <v>592.2243307</v>
      </c>
      <c r="J117" s="59">
        <v>4161.9735347467386</v>
      </c>
      <c r="K117" s="59">
        <v>86968.72947658402</v>
      </c>
      <c r="L117" s="59">
        <v>10646.346750678629</v>
      </c>
      <c r="M117" s="88">
        <v>4385.6573721637624</v>
      </c>
    </row>
    <row r="118" spans="1:13" s="48" customFormat="1" ht="15" customHeight="1" x14ac:dyDescent="0.2">
      <c r="A118" s="99" t="s">
        <v>1003</v>
      </c>
      <c r="B118" s="99" t="s">
        <v>63</v>
      </c>
      <c r="C118" s="100" t="s">
        <v>306</v>
      </c>
      <c r="D118" s="16">
        <v>43.805</v>
      </c>
      <c r="E118" s="39">
        <v>2.8079999999999998</v>
      </c>
      <c r="F118" s="92">
        <v>46.613</v>
      </c>
      <c r="G118" s="59">
        <v>166.51361</v>
      </c>
      <c r="H118" s="59">
        <v>241.60816030000001</v>
      </c>
      <c r="I118" s="60">
        <v>408.12177029999998</v>
      </c>
      <c r="J118" s="59">
        <v>3801.2466613400288</v>
      </c>
      <c r="K118" s="59">
        <v>86042.792129629641</v>
      </c>
      <c r="L118" s="59">
        <v>8755.535372106493</v>
      </c>
      <c r="M118" s="88">
        <v>3871.5091839107181</v>
      </c>
    </row>
    <row r="119" spans="1:13" s="48" customFormat="1" ht="15" customHeight="1" x14ac:dyDescent="0.2">
      <c r="A119" s="99" t="s">
        <v>1004</v>
      </c>
      <c r="B119" s="99" t="s">
        <v>63</v>
      </c>
      <c r="C119" s="100" t="s">
        <v>308</v>
      </c>
      <c r="D119" s="16">
        <v>48.15</v>
      </c>
      <c r="E119" s="39">
        <v>3.774</v>
      </c>
      <c r="F119" s="92">
        <v>51.923999999999999</v>
      </c>
      <c r="G119" s="59">
        <v>207.29606369999999</v>
      </c>
      <c r="H119" s="59">
        <v>257.39230199999997</v>
      </c>
      <c r="I119" s="60">
        <v>464.68836570000002</v>
      </c>
      <c r="J119" s="59">
        <v>4305.2141993769474</v>
      </c>
      <c r="K119" s="59">
        <v>68201.457869634338</v>
      </c>
      <c r="L119" s="59">
        <v>8949.3946094291659</v>
      </c>
      <c r="M119" s="88">
        <v>4500.956741792601</v>
      </c>
    </row>
    <row r="120" spans="1:13" s="48" customFormat="1" ht="15" customHeight="1" x14ac:dyDescent="0.2">
      <c r="A120" s="99" t="s">
        <v>1005</v>
      </c>
      <c r="B120" s="99" t="s">
        <v>63</v>
      </c>
      <c r="C120" s="100" t="s">
        <v>310</v>
      </c>
      <c r="D120" s="16">
        <v>40.545000000000002</v>
      </c>
      <c r="E120" s="39">
        <v>3.319</v>
      </c>
      <c r="F120" s="92">
        <v>43.863999999999997</v>
      </c>
      <c r="G120" s="59">
        <v>173.10312759999999</v>
      </c>
      <c r="H120" s="59">
        <v>368.26979840000001</v>
      </c>
      <c r="I120" s="60">
        <v>541.37292600000001</v>
      </c>
      <c r="J120" s="59">
        <v>4269.4075126402759</v>
      </c>
      <c r="K120" s="59">
        <v>110958.0591744501</v>
      </c>
      <c r="L120" s="59">
        <v>12342.078378624839</v>
      </c>
      <c r="M120" s="88">
        <v>4430.4759949834915</v>
      </c>
    </row>
    <row r="121" spans="1:13" s="48" customFormat="1" ht="15" customHeight="1" x14ac:dyDescent="0.2">
      <c r="A121" s="99" t="s">
        <v>1006</v>
      </c>
      <c r="B121" s="99" t="s">
        <v>63</v>
      </c>
      <c r="C121" s="100" t="s">
        <v>312</v>
      </c>
      <c r="D121" s="16">
        <v>94.503</v>
      </c>
      <c r="E121" s="39">
        <v>6.5730000000000004</v>
      </c>
      <c r="F121" s="92">
        <v>101.07599999999999</v>
      </c>
      <c r="G121" s="59">
        <v>367.78906360000002</v>
      </c>
      <c r="H121" s="59">
        <v>586.03680539999993</v>
      </c>
      <c r="I121" s="60">
        <v>953.82586900000001</v>
      </c>
      <c r="J121" s="59">
        <v>3891.8242129879468</v>
      </c>
      <c r="K121" s="59">
        <v>89158.193427658596</v>
      </c>
      <c r="L121" s="59">
        <v>9436.7195872412849</v>
      </c>
      <c r="M121" s="88">
        <v>4174.6772258796827</v>
      </c>
    </row>
    <row r="122" spans="1:13" s="48" customFormat="1" ht="15" customHeight="1" x14ac:dyDescent="0.2">
      <c r="A122" s="99" t="s">
        <v>1007</v>
      </c>
      <c r="B122" s="99" t="s">
        <v>63</v>
      </c>
      <c r="C122" s="100" t="s">
        <v>314</v>
      </c>
      <c r="D122" s="16">
        <v>130.625</v>
      </c>
      <c r="E122" s="39">
        <v>11.121</v>
      </c>
      <c r="F122" s="92">
        <v>141.74600000000001</v>
      </c>
      <c r="G122" s="59">
        <v>478.93004009999999</v>
      </c>
      <c r="H122" s="59">
        <v>837.61650950000001</v>
      </c>
      <c r="I122" s="60">
        <v>1316.5465495999999</v>
      </c>
      <c r="J122" s="59">
        <v>3666.450067751196</v>
      </c>
      <c r="K122" s="59">
        <v>75318.452432335223</v>
      </c>
      <c r="L122" s="59">
        <v>9288.0684435539642</v>
      </c>
      <c r="M122" s="88">
        <v>3855.62278691956</v>
      </c>
    </row>
    <row r="123" spans="1:13" s="48" customFormat="1" ht="15" customHeight="1" x14ac:dyDescent="0.2">
      <c r="A123" s="99" t="s">
        <v>1008</v>
      </c>
      <c r="B123" s="99" t="s">
        <v>63</v>
      </c>
      <c r="C123" s="100" t="s">
        <v>316</v>
      </c>
      <c r="D123" s="16">
        <v>22.757999999999999</v>
      </c>
      <c r="E123" s="39">
        <v>1.413</v>
      </c>
      <c r="F123" s="92">
        <v>24.170999999999999</v>
      </c>
      <c r="G123" s="59">
        <v>87.965169900000006</v>
      </c>
      <c r="H123" s="59">
        <v>101.5589526</v>
      </c>
      <c r="I123" s="60">
        <v>189.5241225</v>
      </c>
      <c r="J123" s="59">
        <v>3865.2416688636972</v>
      </c>
      <c r="K123" s="59">
        <v>71874.701061571133</v>
      </c>
      <c r="L123" s="59">
        <v>7840.9715154524029</v>
      </c>
      <c r="M123" s="88">
        <v>4132.1481538895159</v>
      </c>
    </row>
    <row r="124" spans="1:13" s="48" customFormat="1" ht="15" customHeight="1" x14ac:dyDescent="0.2">
      <c r="A124" s="99" t="s">
        <v>1009</v>
      </c>
      <c r="B124" s="99" t="s">
        <v>63</v>
      </c>
      <c r="C124" s="100" t="s">
        <v>318</v>
      </c>
      <c r="D124" s="16">
        <v>47.526000000000003</v>
      </c>
      <c r="E124" s="39">
        <v>3.073</v>
      </c>
      <c r="F124" s="92">
        <v>50.598999999999997</v>
      </c>
      <c r="G124" s="59">
        <v>201.102678</v>
      </c>
      <c r="H124" s="59">
        <v>218.04445290000001</v>
      </c>
      <c r="I124" s="60">
        <v>419.14713089999998</v>
      </c>
      <c r="J124" s="59">
        <v>4231.4244413584138</v>
      </c>
      <c r="K124" s="59">
        <v>70954.914708753669</v>
      </c>
      <c r="L124" s="59">
        <v>8283.7038459258074</v>
      </c>
      <c r="M124" s="88">
        <v>4395.4947980416146</v>
      </c>
    </row>
    <row r="125" spans="1:13" s="48" customFormat="1" ht="15" customHeight="1" x14ac:dyDescent="0.2">
      <c r="A125" s="99" t="s">
        <v>1010</v>
      </c>
      <c r="B125" s="99" t="s">
        <v>63</v>
      </c>
      <c r="C125" s="100" t="s">
        <v>320</v>
      </c>
      <c r="D125" s="16">
        <v>16.007999999999999</v>
      </c>
      <c r="E125" s="39">
        <v>1.6919999999999999</v>
      </c>
      <c r="F125" s="92">
        <v>17.7</v>
      </c>
      <c r="G125" s="59">
        <v>76.221830199999999</v>
      </c>
      <c r="H125" s="59">
        <v>280.45236410000001</v>
      </c>
      <c r="I125" s="60">
        <v>356.67419430000001</v>
      </c>
      <c r="J125" s="59">
        <v>4761.4836456771618</v>
      </c>
      <c r="K125" s="59">
        <v>165751.98823877069</v>
      </c>
      <c r="L125" s="59">
        <v>20151.084423728811</v>
      </c>
      <c r="M125" s="88">
        <v>5057.8520371599197</v>
      </c>
    </row>
    <row r="126" spans="1:13" s="48" customFormat="1" ht="15" customHeight="1" x14ac:dyDescent="0.2">
      <c r="A126" s="99" t="s">
        <v>1011</v>
      </c>
      <c r="B126" s="99" t="s">
        <v>63</v>
      </c>
      <c r="C126" s="100" t="s">
        <v>322</v>
      </c>
      <c r="D126" s="16">
        <v>39.133000000000003</v>
      </c>
      <c r="E126" s="39">
        <v>2.5619999999999998</v>
      </c>
      <c r="F126" s="92">
        <v>41.695</v>
      </c>
      <c r="G126" s="59">
        <v>165.6965428</v>
      </c>
      <c r="H126" s="59">
        <v>328.58176320000001</v>
      </c>
      <c r="I126" s="60">
        <v>494.27830599999999</v>
      </c>
      <c r="J126" s="59">
        <v>4234.1896302353507</v>
      </c>
      <c r="K126" s="59">
        <v>128252.0543325527</v>
      </c>
      <c r="L126" s="59">
        <v>11854.61820362154</v>
      </c>
      <c r="M126" s="88">
        <v>4255.285004751021</v>
      </c>
    </row>
    <row r="127" spans="1:13" s="48" customFormat="1" ht="15" customHeight="1" x14ac:dyDescent="0.2">
      <c r="A127" s="99" t="s">
        <v>1012</v>
      </c>
      <c r="B127" s="99" t="s">
        <v>63</v>
      </c>
      <c r="C127" s="100" t="s">
        <v>324</v>
      </c>
      <c r="D127" s="16">
        <v>39.363999999999997</v>
      </c>
      <c r="E127" s="39">
        <v>3.6669999999999998</v>
      </c>
      <c r="F127" s="92">
        <v>43.030999999999999</v>
      </c>
      <c r="G127" s="59">
        <v>180.0792897</v>
      </c>
      <c r="H127" s="59">
        <v>270.18897779999998</v>
      </c>
      <c r="I127" s="60">
        <v>450.26826749999998</v>
      </c>
      <c r="J127" s="59">
        <v>4574.7202951935778</v>
      </c>
      <c r="K127" s="59">
        <v>73681.204745023191</v>
      </c>
      <c r="L127" s="59">
        <v>10463.81138016779</v>
      </c>
      <c r="M127" s="88">
        <v>4831.2306084670281</v>
      </c>
    </row>
    <row r="128" spans="1:13" s="48" customFormat="1" ht="15" customHeight="1" x14ac:dyDescent="0.2">
      <c r="A128" s="99" t="s">
        <v>1013</v>
      </c>
      <c r="B128" s="99" t="s">
        <v>63</v>
      </c>
      <c r="C128" s="100" t="s">
        <v>326</v>
      </c>
      <c r="D128" s="16">
        <v>60.341000000000001</v>
      </c>
      <c r="E128" s="39">
        <v>5.218</v>
      </c>
      <c r="F128" s="92">
        <v>65.558999999999997</v>
      </c>
      <c r="G128" s="59">
        <v>267.66527409999998</v>
      </c>
      <c r="H128" s="59">
        <v>404.13044159999998</v>
      </c>
      <c r="I128" s="60">
        <v>671.79571570000007</v>
      </c>
      <c r="J128" s="59">
        <v>4435.877332162212</v>
      </c>
      <c r="K128" s="59">
        <v>77449.298888463018</v>
      </c>
      <c r="L128" s="59">
        <v>10247.19284461325</v>
      </c>
      <c r="M128" s="88">
        <v>4678.3995612885192</v>
      </c>
    </row>
    <row r="129" spans="1:13" s="48" customFormat="1" ht="15" customHeight="1" x14ac:dyDescent="0.2">
      <c r="A129" s="99" t="s">
        <v>1014</v>
      </c>
      <c r="B129" s="99" t="s">
        <v>63</v>
      </c>
      <c r="C129" s="100" t="s">
        <v>328</v>
      </c>
      <c r="D129" s="16">
        <v>37.091999999999999</v>
      </c>
      <c r="E129" s="39">
        <v>3.0049999999999999</v>
      </c>
      <c r="F129" s="92">
        <v>40.097000000000001</v>
      </c>
      <c r="G129" s="59">
        <v>187.1499781</v>
      </c>
      <c r="H129" s="59">
        <v>201.7398322</v>
      </c>
      <c r="I129" s="60">
        <v>388.88981030000002</v>
      </c>
      <c r="J129" s="59">
        <v>5045.561794996227</v>
      </c>
      <c r="K129" s="59">
        <v>67134.719534109827</v>
      </c>
      <c r="L129" s="59">
        <v>9698.7258473202492</v>
      </c>
      <c r="M129" s="88">
        <v>5388.7122977253111</v>
      </c>
    </row>
    <row r="130" spans="1:13" s="48" customFormat="1" ht="15" customHeight="1" x14ac:dyDescent="0.2">
      <c r="A130" s="99" t="s">
        <v>1015</v>
      </c>
      <c r="B130" s="99" t="s">
        <v>63</v>
      </c>
      <c r="C130" s="100" t="s">
        <v>330</v>
      </c>
      <c r="D130" s="16">
        <v>33.47</v>
      </c>
      <c r="E130" s="39">
        <v>2.6269999999999998</v>
      </c>
      <c r="F130" s="92">
        <v>36.097000000000001</v>
      </c>
      <c r="G130" s="59">
        <v>132.44930040000011</v>
      </c>
      <c r="H130" s="59">
        <v>211.33598979999999</v>
      </c>
      <c r="I130" s="60">
        <v>343.78529020000008</v>
      </c>
      <c r="J130" s="59">
        <v>3957.254269495073</v>
      </c>
      <c r="K130" s="59">
        <v>80447.655043776176</v>
      </c>
      <c r="L130" s="59">
        <v>9523.9296949885065</v>
      </c>
      <c r="M130" s="88">
        <v>4151.8855333688634</v>
      </c>
    </row>
    <row r="131" spans="1:13" s="48" customFormat="1" ht="15" customHeight="1" x14ac:dyDescent="0.2">
      <c r="A131" s="77" t="s">
        <v>1016</v>
      </c>
      <c r="B131" s="77" t="s">
        <v>63</v>
      </c>
      <c r="C131" s="78" t="s">
        <v>332</v>
      </c>
      <c r="D131" s="79">
        <v>40.637</v>
      </c>
      <c r="E131" s="80">
        <v>3.851</v>
      </c>
      <c r="F131" s="95">
        <v>44.488</v>
      </c>
      <c r="G131" s="81">
        <v>174.58083929999989</v>
      </c>
      <c r="H131" s="81">
        <v>205.19339289999999</v>
      </c>
      <c r="I131" s="82">
        <v>379.77423219999991</v>
      </c>
      <c r="J131" s="81">
        <v>4296.1055023746812</v>
      </c>
      <c r="K131" s="81">
        <v>53283.145390807593</v>
      </c>
      <c r="L131" s="81">
        <v>8536.5544011868351</v>
      </c>
      <c r="M131" s="96">
        <v>4557.1755801508771</v>
      </c>
    </row>
    <row r="132" spans="1:13" s="48" customFormat="1" ht="15" customHeight="1" x14ac:dyDescent="0.2">
      <c r="A132" s="99" t="s">
        <v>1017</v>
      </c>
      <c r="B132" s="99" t="s">
        <v>65</v>
      </c>
      <c r="C132" s="100" t="s">
        <v>334</v>
      </c>
      <c r="D132" s="16">
        <v>424.05599999999998</v>
      </c>
      <c r="E132" s="39">
        <v>34.76</v>
      </c>
      <c r="F132" s="92">
        <v>458.81599999999997</v>
      </c>
      <c r="G132" s="59">
        <v>1688.4582516000009</v>
      </c>
      <c r="H132" s="59">
        <v>2634.0892506999999</v>
      </c>
      <c r="I132" s="60">
        <v>4322.5475023000008</v>
      </c>
      <c r="J132" s="59">
        <v>3981.686974361879</v>
      </c>
      <c r="K132" s="59">
        <v>75779.322517261215</v>
      </c>
      <c r="L132" s="59">
        <v>9421.0914665138116</v>
      </c>
      <c r="M132" s="88">
        <v>4140.7122927140317</v>
      </c>
    </row>
    <row r="133" spans="1:13" s="48" customFormat="1" ht="15" customHeight="1" x14ac:dyDescent="0.2">
      <c r="A133" s="99" t="s">
        <v>1018</v>
      </c>
      <c r="B133" s="99" t="s">
        <v>65</v>
      </c>
      <c r="C133" s="100" t="s">
        <v>338</v>
      </c>
      <c r="D133" s="16">
        <v>39.326000000000001</v>
      </c>
      <c r="E133" s="39">
        <v>3.1749999999999998</v>
      </c>
      <c r="F133" s="92">
        <v>42.500999999999998</v>
      </c>
      <c r="G133" s="59">
        <v>177.23633829999989</v>
      </c>
      <c r="H133" s="59">
        <v>144.97162410000001</v>
      </c>
      <c r="I133" s="60">
        <v>322.20796239999987</v>
      </c>
      <c r="J133" s="59">
        <v>4506.8488608045554</v>
      </c>
      <c r="K133" s="59">
        <v>45660.354047244102</v>
      </c>
      <c r="L133" s="59">
        <v>7581.1854403425787</v>
      </c>
      <c r="M133" s="88">
        <v>4634.1143727448607</v>
      </c>
    </row>
    <row r="134" spans="1:13" s="48" customFormat="1" ht="15" customHeight="1" x14ac:dyDescent="0.2">
      <c r="A134" s="99" t="s">
        <v>1019</v>
      </c>
      <c r="B134" s="99" t="s">
        <v>65</v>
      </c>
      <c r="C134" s="100" t="s">
        <v>340</v>
      </c>
      <c r="D134" s="16">
        <v>41.524999999999999</v>
      </c>
      <c r="E134" s="39">
        <v>3.08</v>
      </c>
      <c r="F134" s="92">
        <v>44.604999999999997</v>
      </c>
      <c r="G134" s="59">
        <v>168.3178849</v>
      </c>
      <c r="H134" s="59">
        <v>173.56976779999999</v>
      </c>
      <c r="I134" s="60">
        <v>341.88765269999999</v>
      </c>
      <c r="J134" s="59">
        <v>4053.4108344370861</v>
      </c>
      <c r="K134" s="59">
        <v>56353.820714285721</v>
      </c>
      <c r="L134" s="59">
        <v>7664.7831565967936</v>
      </c>
      <c r="M134" s="88">
        <v>4152.7159997039371</v>
      </c>
    </row>
    <row r="135" spans="1:13" s="48" customFormat="1" ht="15" customHeight="1" x14ac:dyDescent="0.2">
      <c r="A135" s="99" t="s">
        <v>1020</v>
      </c>
      <c r="B135" s="99" t="s">
        <v>65</v>
      </c>
      <c r="C135" s="100" t="s">
        <v>342</v>
      </c>
      <c r="D135" s="16">
        <v>135.47300000000001</v>
      </c>
      <c r="E135" s="39">
        <v>8.2620000000000005</v>
      </c>
      <c r="F135" s="92">
        <v>143.73500000000001</v>
      </c>
      <c r="G135" s="59">
        <v>514.88833899999986</v>
      </c>
      <c r="H135" s="59">
        <v>734.6883221999999</v>
      </c>
      <c r="I135" s="60">
        <v>1249.5766612</v>
      </c>
      <c r="J135" s="59">
        <v>3800.671270290019</v>
      </c>
      <c r="K135" s="59">
        <v>88923.786274509795</v>
      </c>
      <c r="L135" s="59">
        <v>8693.6143681079739</v>
      </c>
      <c r="M135" s="88">
        <v>4036.7568718149741</v>
      </c>
    </row>
    <row r="136" spans="1:13" s="48" customFormat="1" ht="15" customHeight="1" x14ac:dyDescent="0.2">
      <c r="A136" s="99" t="s">
        <v>1021</v>
      </c>
      <c r="B136" s="99" t="s">
        <v>65</v>
      </c>
      <c r="C136" s="100" t="s">
        <v>344</v>
      </c>
      <c r="D136" s="16">
        <v>134.17099999999999</v>
      </c>
      <c r="E136" s="39">
        <v>9.5350000000000001</v>
      </c>
      <c r="F136" s="92">
        <v>143.70599999999999</v>
      </c>
      <c r="G136" s="59">
        <v>525.90385169999979</v>
      </c>
      <c r="H136" s="59">
        <v>598.07440780000002</v>
      </c>
      <c r="I136" s="60">
        <v>1123.9782594999999</v>
      </c>
      <c r="J136" s="59">
        <v>3919.6536636083788</v>
      </c>
      <c r="K136" s="59">
        <v>62724.111987414792</v>
      </c>
      <c r="L136" s="59">
        <v>7821.3732168455026</v>
      </c>
      <c r="M136" s="88">
        <v>4063.8579066532711</v>
      </c>
    </row>
    <row r="137" spans="1:13" s="48" customFormat="1" ht="15" customHeight="1" x14ac:dyDescent="0.2">
      <c r="A137" s="99" t="s">
        <v>1022</v>
      </c>
      <c r="B137" s="99" t="s">
        <v>65</v>
      </c>
      <c r="C137" s="100" t="s">
        <v>346</v>
      </c>
      <c r="D137" s="16">
        <v>48.676000000000002</v>
      </c>
      <c r="E137" s="39">
        <v>4.2919999999999998</v>
      </c>
      <c r="F137" s="92">
        <v>52.968000000000004</v>
      </c>
      <c r="G137" s="59">
        <v>202.88050319999991</v>
      </c>
      <c r="H137" s="59">
        <v>489.45254260000002</v>
      </c>
      <c r="I137" s="60">
        <v>692.33304579999992</v>
      </c>
      <c r="J137" s="59">
        <v>4167.9781247431984</v>
      </c>
      <c r="K137" s="59">
        <v>114038.3370456664</v>
      </c>
      <c r="L137" s="59">
        <v>13070.77944796858</v>
      </c>
      <c r="M137" s="88">
        <v>4307.990470123581</v>
      </c>
    </row>
    <row r="138" spans="1:13" s="48" customFormat="1" ht="15" customHeight="1" x14ac:dyDescent="0.2">
      <c r="A138" s="99" t="s">
        <v>1023</v>
      </c>
      <c r="B138" s="99" t="s">
        <v>65</v>
      </c>
      <c r="C138" s="100" t="s">
        <v>348</v>
      </c>
      <c r="D138" s="16">
        <v>80.986000000000004</v>
      </c>
      <c r="E138" s="39">
        <v>10.051</v>
      </c>
      <c r="F138" s="92">
        <v>91.037000000000006</v>
      </c>
      <c r="G138" s="59">
        <v>374.90611069999989</v>
      </c>
      <c r="H138" s="59">
        <v>600.41949990000001</v>
      </c>
      <c r="I138" s="60">
        <v>975.32561059999989</v>
      </c>
      <c r="J138" s="59">
        <v>4629.2706233176104</v>
      </c>
      <c r="K138" s="59">
        <v>59737.28981195901</v>
      </c>
      <c r="L138" s="59">
        <v>10713.50781110977</v>
      </c>
      <c r="M138" s="88">
        <v>4794.6862939942703</v>
      </c>
    </row>
    <row r="139" spans="1:13" s="48" customFormat="1" ht="15" customHeight="1" x14ac:dyDescent="0.2">
      <c r="A139" s="99" t="s">
        <v>1024</v>
      </c>
      <c r="B139" s="99" t="s">
        <v>65</v>
      </c>
      <c r="C139" s="100" t="s">
        <v>350</v>
      </c>
      <c r="D139" s="16">
        <v>42.628999999999998</v>
      </c>
      <c r="E139" s="39">
        <v>3.53</v>
      </c>
      <c r="F139" s="92">
        <v>46.158999999999999</v>
      </c>
      <c r="G139" s="59">
        <v>188.00654309999999</v>
      </c>
      <c r="H139" s="59">
        <v>251.59722909999999</v>
      </c>
      <c r="I139" s="60">
        <v>439.60377219999998</v>
      </c>
      <c r="J139" s="59">
        <v>4410.2968190668316</v>
      </c>
      <c r="K139" s="59">
        <v>71274.002577903681</v>
      </c>
      <c r="L139" s="59">
        <v>9523.6849195173218</v>
      </c>
      <c r="M139" s="88">
        <v>4556.188035575803</v>
      </c>
    </row>
    <row r="140" spans="1:13" s="48" customFormat="1" ht="15" customHeight="1" x14ac:dyDescent="0.2">
      <c r="A140" s="99" t="s">
        <v>1025</v>
      </c>
      <c r="B140" s="99" t="s">
        <v>65</v>
      </c>
      <c r="C140" s="100" t="s">
        <v>352</v>
      </c>
      <c r="D140" s="16">
        <v>33.372999999999998</v>
      </c>
      <c r="E140" s="39">
        <v>3.35</v>
      </c>
      <c r="F140" s="92">
        <v>36.722999999999999</v>
      </c>
      <c r="G140" s="59">
        <v>158.9579038</v>
      </c>
      <c r="H140" s="59">
        <v>132.50637399999999</v>
      </c>
      <c r="I140" s="60">
        <v>291.46427779999999</v>
      </c>
      <c r="J140" s="59">
        <v>4763.0690618164399</v>
      </c>
      <c r="K140" s="59">
        <v>39554.14149253731</v>
      </c>
      <c r="L140" s="59">
        <v>7936.8318982653918</v>
      </c>
      <c r="M140" s="88">
        <v>4937.5008945766294</v>
      </c>
    </row>
    <row r="141" spans="1:13" s="48" customFormat="1" ht="15" customHeight="1" x14ac:dyDescent="0.2">
      <c r="A141" s="99" t="s">
        <v>1026</v>
      </c>
      <c r="B141" s="99" t="s">
        <v>65</v>
      </c>
      <c r="C141" s="100" t="s">
        <v>354</v>
      </c>
      <c r="D141" s="16">
        <v>53.905000000000001</v>
      </c>
      <c r="E141" s="39">
        <v>3.5209999999999999</v>
      </c>
      <c r="F141" s="92">
        <v>57.426000000000002</v>
      </c>
      <c r="G141" s="59">
        <v>207.18443029999989</v>
      </c>
      <c r="H141" s="59">
        <v>248.1167858</v>
      </c>
      <c r="I141" s="60">
        <v>455.30121609999992</v>
      </c>
      <c r="J141" s="59">
        <v>3843.5104405899251</v>
      </c>
      <c r="K141" s="59">
        <v>70467.704004544168</v>
      </c>
      <c r="L141" s="59">
        <v>7928.4856354264602</v>
      </c>
      <c r="M141" s="88">
        <v>3951.186785796016</v>
      </c>
    </row>
    <row r="142" spans="1:13" s="48" customFormat="1" ht="15" customHeight="1" x14ac:dyDescent="0.2">
      <c r="A142" s="99" t="s">
        <v>1027</v>
      </c>
      <c r="B142" s="99" t="s">
        <v>65</v>
      </c>
      <c r="C142" s="100" t="s">
        <v>358</v>
      </c>
      <c r="D142" s="16">
        <v>27.143000000000001</v>
      </c>
      <c r="E142" s="39">
        <v>2.5099999999999998</v>
      </c>
      <c r="F142" s="92">
        <v>29.652999999999999</v>
      </c>
      <c r="G142" s="59">
        <v>122.2994892</v>
      </c>
      <c r="H142" s="59">
        <v>399.60117220000001</v>
      </c>
      <c r="I142" s="60">
        <v>521.90066139999999</v>
      </c>
      <c r="J142" s="59">
        <v>4505.7469402792613</v>
      </c>
      <c r="K142" s="59">
        <v>159203.6542629482</v>
      </c>
      <c r="L142" s="59">
        <v>17600.26511314201</v>
      </c>
      <c r="M142" s="88">
        <v>4744.888038797284</v>
      </c>
    </row>
    <row r="143" spans="1:13" s="48" customFormat="1" ht="15" customHeight="1" x14ac:dyDescent="0.2">
      <c r="A143" s="99" t="s">
        <v>1028</v>
      </c>
      <c r="B143" s="99" t="s">
        <v>65</v>
      </c>
      <c r="C143" s="100" t="s">
        <v>360</v>
      </c>
      <c r="D143" s="16">
        <v>55.305999999999997</v>
      </c>
      <c r="E143" s="39">
        <v>3.3069999999999999</v>
      </c>
      <c r="F143" s="92">
        <v>58.613</v>
      </c>
      <c r="G143" s="59">
        <v>219.32395890000001</v>
      </c>
      <c r="H143" s="59">
        <v>231.43433150000001</v>
      </c>
      <c r="I143" s="60">
        <v>450.75829040000002</v>
      </c>
      <c r="J143" s="59">
        <v>3965.6449372581628</v>
      </c>
      <c r="K143" s="59">
        <v>69983.166465074086</v>
      </c>
      <c r="L143" s="59">
        <v>7690.4149318410582</v>
      </c>
      <c r="M143" s="88">
        <v>4179.1116575522556</v>
      </c>
    </row>
    <row r="144" spans="1:13" s="48" customFormat="1" ht="15" customHeight="1" x14ac:dyDescent="0.2">
      <c r="A144" s="99" t="s">
        <v>1029</v>
      </c>
      <c r="B144" s="99" t="s">
        <v>65</v>
      </c>
      <c r="C144" s="100" t="s">
        <v>364</v>
      </c>
      <c r="D144" s="16">
        <v>35.103000000000002</v>
      </c>
      <c r="E144" s="39">
        <v>2.3460000000000001</v>
      </c>
      <c r="F144" s="92">
        <v>37.448999999999998</v>
      </c>
      <c r="G144" s="59">
        <v>138.78332739999999</v>
      </c>
      <c r="H144" s="59">
        <v>229.6036119</v>
      </c>
      <c r="I144" s="60">
        <v>368.38693929999999</v>
      </c>
      <c r="J144" s="59">
        <v>3953.6030367774829</v>
      </c>
      <c r="K144" s="59">
        <v>97870.252301790271</v>
      </c>
      <c r="L144" s="59">
        <v>9837.0300755694407</v>
      </c>
      <c r="M144" s="88">
        <v>4024.3382068085598</v>
      </c>
    </row>
    <row r="145" spans="1:13" s="48" customFormat="1" ht="15" customHeight="1" x14ac:dyDescent="0.2">
      <c r="A145" s="99" t="s">
        <v>1030</v>
      </c>
      <c r="B145" s="99" t="s">
        <v>65</v>
      </c>
      <c r="C145" s="100" t="s">
        <v>366</v>
      </c>
      <c r="D145" s="16">
        <v>43.783000000000001</v>
      </c>
      <c r="E145" s="39">
        <v>3.3969999999999998</v>
      </c>
      <c r="F145" s="92">
        <v>47.18</v>
      </c>
      <c r="G145" s="59">
        <v>187.97180309999999</v>
      </c>
      <c r="H145" s="59">
        <v>474.08247310000002</v>
      </c>
      <c r="I145" s="60">
        <v>662.0542762</v>
      </c>
      <c r="J145" s="59">
        <v>4293.2600118767559</v>
      </c>
      <c r="K145" s="59">
        <v>139559.16193700329</v>
      </c>
      <c r="L145" s="59">
        <v>14032.519631199661</v>
      </c>
      <c r="M145" s="88">
        <v>4496.6103652847887</v>
      </c>
    </row>
    <row r="146" spans="1:13" s="48" customFormat="1" ht="15" customHeight="1" x14ac:dyDescent="0.2">
      <c r="A146" s="99" t="s">
        <v>1031</v>
      </c>
      <c r="B146" s="99" t="s">
        <v>65</v>
      </c>
      <c r="C146" s="100" t="s">
        <v>368</v>
      </c>
      <c r="D146" s="16">
        <v>128.054</v>
      </c>
      <c r="E146" s="39">
        <v>10.058</v>
      </c>
      <c r="F146" s="92">
        <v>138.11199999999999</v>
      </c>
      <c r="G146" s="59">
        <v>481.30513889999997</v>
      </c>
      <c r="H146" s="59">
        <v>895.61032139999998</v>
      </c>
      <c r="I146" s="60">
        <v>1376.9154602999999</v>
      </c>
      <c r="J146" s="59">
        <v>3758.610733752947</v>
      </c>
      <c r="K146" s="59">
        <v>89044.57361304434</v>
      </c>
      <c r="L146" s="59">
        <v>9969.5570283538</v>
      </c>
      <c r="M146" s="88">
        <v>3981.9077784120518</v>
      </c>
    </row>
    <row r="147" spans="1:13" s="48" customFormat="1" ht="15" customHeight="1" x14ac:dyDescent="0.2">
      <c r="A147" s="99" t="s">
        <v>1032</v>
      </c>
      <c r="B147" s="99" t="s">
        <v>65</v>
      </c>
      <c r="C147" s="100" t="s">
        <v>1033</v>
      </c>
      <c r="D147" s="16">
        <v>133.184</v>
      </c>
      <c r="E147" s="39">
        <v>15.667999999999999</v>
      </c>
      <c r="F147" s="92">
        <v>148.852</v>
      </c>
      <c r="G147" s="59">
        <v>598.25340860000006</v>
      </c>
      <c r="H147" s="59">
        <v>880.36587630000008</v>
      </c>
      <c r="I147" s="60">
        <v>1478.6192848999999</v>
      </c>
      <c r="J147" s="59">
        <v>4491.931527811149</v>
      </c>
      <c r="K147" s="59">
        <v>56188.784548123571</v>
      </c>
      <c r="L147" s="59">
        <v>9933.4861802327141</v>
      </c>
      <c r="M147" s="88">
        <v>4609.8924963013196</v>
      </c>
    </row>
    <row r="148" spans="1:13" s="48" customFormat="1" ht="15" customHeight="1" x14ac:dyDescent="0.2">
      <c r="A148" s="99" t="s">
        <v>1034</v>
      </c>
      <c r="B148" s="99" t="s">
        <v>65</v>
      </c>
      <c r="C148" s="100" t="s">
        <v>372</v>
      </c>
      <c r="D148" s="16">
        <v>88.665000000000006</v>
      </c>
      <c r="E148" s="39">
        <v>5.25</v>
      </c>
      <c r="F148" s="92">
        <v>93.915000000000006</v>
      </c>
      <c r="G148" s="59">
        <v>393.14862659999989</v>
      </c>
      <c r="H148" s="59">
        <v>590.13040109999997</v>
      </c>
      <c r="I148" s="60">
        <v>983.27902769999992</v>
      </c>
      <c r="J148" s="59">
        <v>4434.090414481474</v>
      </c>
      <c r="K148" s="59">
        <v>112405.7906857143</v>
      </c>
      <c r="L148" s="59">
        <v>10469.882635361761</v>
      </c>
      <c r="M148" s="88">
        <v>4579.6965100295874</v>
      </c>
    </row>
    <row r="149" spans="1:13" s="48" customFormat="1" ht="15" customHeight="1" x14ac:dyDescent="0.2">
      <c r="A149" s="99" t="s">
        <v>1035</v>
      </c>
      <c r="B149" s="99" t="s">
        <v>65</v>
      </c>
      <c r="C149" s="100" t="s">
        <v>376</v>
      </c>
      <c r="D149" s="16">
        <v>45.345999999999997</v>
      </c>
      <c r="E149" s="39">
        <v>2.9260000000000002</v>
      </c>
      <c r="F149" s="92">
        <v>48.271999999999998</v>
      </c>
      <c r="G149" s="59">
        <v>194.786686</v>
      </c>
      <c r="H149" s="59">
        <v>219.77142269999999</v>
      </c>
      <c r="I149" s="60">
        <v>414.55810869999999</v>
      </c>
      <c r="J149" s="59">
        <v>4295.5649009835497</v>
      </c>
      <c r="K149" s="59">
        <v>75109.850546821603</v>
      </c>
      <c r="L149" s="59">
        <v>8587.9621457573758</v>
      </c>
      <c r="M149" s="88">
        <v>4372.3161840628518</v>
      </c>
    </row>
    <row r="150" spans="1:13" s="48" customFormat="1" ht="15" customHeight="1" x14ac:dyDescent="0.2">
      <c r="A150" s="99" t="s">
        <v>1036</v>
      </c>
      <c r="B150" s="99" t="s">
        <v>65</v>
      </c>
      <c r="C150" s="100" t="s">
        <v>378</v>
      </c>
      <c r="D150" s="16">
        <v>56.122999999999998</v>
      </c>
      <c r="E150" s="39">
        <v>4.7640000000000002</v>
      </c>
      <c r="F150" s="92">
        <v>60.887</v>
      </c>
      <c r="G150" s="59">
        <v>239.35046159999979</v>
      </c>
      <c r="H150" s="59">
        <v>341.5359345</v>
      </c>
      <c r="I150" s="60">
        <v>580.88639609999984</v>
      </c>
      <c r="J150" s="59">
        <v>4264.7481709815911</v>
      </c>
      <c r="K150" s="59">
        <v>71691.002204030214</v>
      </c>
      <c r="L150" s="59">
        <v>9540.401006783055</v>
      </c>
      <c r="M150" s="88">
        <v>4308.0412102449618</v>
      </c>
    </row>
    <row r="151" spans="1:13" s="48" customFormat="1" ht="15" customHeight="1" x14ac:dyDescent="0.2">
      <c r="A151" s="99" t="s">
        <v>1037</v>
      </c>
      <c r="B151" s="99" t="s">
        <v>65</v>
      </c>
      <c r="C151" s="100" t="s">
        <v>380</v>
      </c>
      <c r="D151" s="16">
        <v>42.92</v>
      </c>
      <c r="E151" s="39">
        <v>3.6520000000000001</v>
      </c>
      <c r="F151" s="92">
        <v>46.572000000000003</v>
      </c>
      <c r="G151" s="59">
        <v>178.98330929999989</v>
      </c>
      <c r="H151" s="59">
        <v>327.44934869999997</v>
      </c>
      <c r="I151" s="60">
        <v>506.43265799999989</v>
      </c>
      <c r="J151" s="59">
        <v>4170.160980894686</v>
      </c>
      <c r="K151" s="59">
        <v>89663.019906900314</v>
      </c>
      <c r="L151" s="59">
        <v>10874.187451687711</v>
      </c>
      <c r="M151" s="88">
        <v>4287.2307487783837</v>
      </c>
    </row>
    <row r="152" spans="1:13" s="48" customFormat="1" ht="15" customHeight="1" x14ac:dyDescent="0.2">
      <c r="A152" s="99" t="s">
        <v>1038</v>
      </c>
      <c r="B152" s="99" t="s">
        <v>65</v>
      </c>
      <c r="C152" s="100" t="s">
        <v>382</v>
      </c>
      <c r="D152" s="16">
        <v>111.009</v>
      </c>
      <c r="E152" s="39">
        <v>7.7679999999999998</v>
      </c>
      <c r="F152" s="92">
        <v>118.777</v>
      </c>
      <c r="G152" s="59">
        <v>398.31469009999978</v>
      </c>
      <c r="H152" s="59">
        <v>594.6294587000001</v>
      </c>
      <c r="I152" s="60">
        <v>992.94414879999999</v>
      </c>
      <c r="J152" s="59">
        <v>3588.1297020962252</v>
      </c>
      <c r="K152" s="59">
        <v>76548.591490731211</v>
      </c>
      <c r="L152" s="59">
        <v>8359.7341976982079</v>
      </c>
      <c r="M152" s="88">
        <v>3735.8346473457118</v>
      </c>
    </row>
    <row r="153" spans="1:13" s="48" customFormat="1" ht="15" customHeight="1" x14ac:dyDescent="0.2">
      <c r="A153" s="99" t="s">
        <v>1039</v>
      </c>
      <c r="B153" s="99" t="s">
        <v>65</v>
      </c>
      <c r="C153" s="100" t="s">
        <v>384</v>
      </c>
      <c r="D153" s="16">
        <v>53.869</v>
      </c>
      <c r="E153" s="39">
        <v>5.9909999999999997</v>
      </c>
      <c r="F153" s="92">
        <v>59.86</v>
      </c>
      <c r="G153" s="59">
        <v>276.65108579999998</v>
      </c>
      <c r="H153" s="59">
        <v>339.7684587</v>
      </c>
      <c r="I153" s="60">
        <v>616.41954450000003</v>
      </c>
      <c r="J153" s="59">
        <v>5135.6269060127361</v>
      </c>
      <c r="K153" s="59">
        <v>56713.146169253887</v>
      </c>
      <c r="L153" s="59">
        <v>10297.68701135984</v>
      </c>
      <c r="M153" s="88">
        <v>5324.2063432189543</v>
      </c>
    </row>
    <row r="154" spans="1:13" s="48" customFormat="1" ht="15" customHeight="1" x14ac:dyDescent="0.2">
      <c r="A154" s="99" t="s">
        <v>1040</v>
      </c>
      <c r="B154" s="99" t="s">
        <v>65</v>
      </c>
      <c r="C154" s="100" t="s">
        <v>386</v>
      </c>
      <c r="D154" s="16">
        <v>32.110999999999997</v>
      </c>
      <c r="E154" s="39">
        <v>2.0670000000000002</v>
      </c>
      <c r="F154" s="92">
        <v>34.177999999999997</v>
      </c>
      <c r="G154" s="59">
        <v>135.2435814000001</v>
      </c>
      <c r="H154" s="59">
        <v>182.13121620000001</v>
      </c>
      <c r="I154" s="60">
        <v>317.37479760000008</v>
      </c>
      <c r="J154" s="59">
        <v>4211.7524026034716</v>
      </c>
      <c r="K154" s="59">
        <v>88113.79593613933</v>
      </c>
      <c r="L154" s="59">
        <v>9285.9382526771642</v>
      </c>
      <c r="M154" s="88">
        <v>4299.0426078387763</v>
      </c>
    </row>
    <row r="155" spans="1:13" s="48" customFormat="1" ht="15" customHeight="1" x14ac:dyDescent="0.2">
      <c r="A155" s="99" t="s">
        <v>1041</v>
      </c>
      <c r="B155" s="99" t="s">
        <v>65</v>
      </c>
      <c r="C155" s="100" t="s">
        <v>388</v>
      </c>
      <c r="D155" s="16">
        <v>68.807000000000002</v>
      </c>
      <c r="E155" s="39">
        <v>5.1230000000000002</v>
      </c>
      <c r="F155" s="92">
        <v>73.930000000000007</v>
      </c>
      <c r="G155" s="59">
        <v>265.88761330000011</v>
      </c>
      <c r="H155" s="59">
        <v>636.50409260000004</v>
      </c>
      <c r="I155" s="60">
        <v>902.39170590000003</v>
      </c>
      <c r="J155" s="59">
        <v>3864.2523769383929</v>
      </c>
      <c r="K155" s="59">
        <v>124244.4061292212</v>
      </c>
      <c r="L155" s="59">
        <v>12206.0287555796</v>
      </c>
      <c r="M155" s="88">
        <v>4012.1867104270409</v>
      </c>
    </row>
    <row r="156" spans="1:13" s="48" customFormat="1" ht="15" customHeight="1" x14ac:dyDescent="0.2">
      <c r="A156" s="99" t="s">
        <v>1042</v>
      </c>
      <c r="B156" s="99" t="s">
        <v>65</v>
      </c>
      <c r="C156" s="100" t="s">
        <v>390</v>
      </c>
      <c r="D156" s="16">
        <v>111.349</v>
      </c>
      <c r="E156" s="39">
        <v>8.3529999999999998</v>
      </c>
      <c r="F156" s="92">
        <v>119.702</v>
      </c>
      <c r="G156" s="59">
        <v>444.05587230000009</v>
      </c>
      <c r="H156" s="59">
        <v>580.54653770000004</v>
      </c>
      <c r="I156" s="60">
        <v>1024.60241</v>
      </c>
      <c r="J156" s="59">
        <v>3987.9646184518951</v>
      </c>
      <c r="K156" s="59">
        <v>69501.560840416612</v>
      </c>
      <c r="L156" s="59">
        <v>8559.6097809560415</v>
      </c>
      <c r="M156" s="88">
        <v>4141.3078199317342</v>
      </c>
    </row>
    <row r="157" spans="1:13" s="48" customFormat="1" ht="15" customHeight="1" x14ac:dyDescent="0.2">
      <c r="A157" s="99" t="s">
        <v>1043</v>
      </c>
      <c r="B157" s="99" t="s">
        <v>65</v>
      </c>
      <c r="C157" s="100" t="s">
        <v>392</v>
      </c>
      <c r="D157" s="16">
        <v>60.634</v>
      </c>
      <c r="E157" s="39">
        <v>5.6239999999999997</v>
      </c>
      <c r="F157" s="92">
        <v>66.257999999999996</v>
      </c>
      <c r="G157" s="59">
        <v>259.36018159999998</v>
      </c>
      <c r="H157" s="59">
        <v>424.36916079999997</v>
      </c>
      <c r="I157" s="60">
        <v>683.72934239999995</v>
      </c>
      <c r="J157" s="59">
        <v>4277.4710822310908</v>
      </c>
      <c r="K157" s="59">
        <v>75456.820910384078</v>
      </c>
      <c r="L157" s="59">
        <v>10319.196812460381</v>
      </c>
      <c r="M157" s="88">
        <v>4438.6668537787509</v>
      </c>
    </row>
    <row r="158" spans="1:13" s="48" customFormat="1" ht="15" customHeight="1" x14ac:dyDescent="0.2">
      <c r="A158" s="99" t="s">
        <v>1044</v>
      </c>
      <c r="B158" s="99" t="s">
        <v>65</v>
      </c>
      <c r="C158" s="100" t="s">
        <v>394</v>
      </c>
      <c r="D158" s="16">
        <v>105.203</v>
      </c>
      <c r="E158" s="39">
        <v>8.3049999999999997</v>
      </c>
      <c r="F158" s="92">
        <v>113.508</v>
      </c>
      <c r="G158" s="59">
        <v>412.30599199999989</v>
      </c>
      <c r="H158" s="59">
        <v>647.60413549999998</v>
      </c>
      <c r="I158" s="60">
        <v>1059.9101275</v>
      </c>
      <c r="J158" s="59">
        <v>3919.1467163483921</v>
      </c>
      <c r="K158" s="59">
        <v>77977.62016857315</v>
      </c>
      <c r="L158" s="59">
        <v>9337.7570523663489</v>
      </c>
      <c r="M158" s="88">
        <v>4063.849630878105</v>
      </c>
    </row>
    <row r="159" spans="1:13" s="48" customFormat="1" ht="15" customHeight="1" x14ac:dyDescent="0.2">
      <c r="A159" s="99" t="s">
        <v>1045</v>
      </c>
      <c r="B159" s="99" t="s">
        <v>65</v>
      </c>
      <c r="C159" s="100" t="s">
        <v>396</v>
      </c>
      <c r="D159" s="16">
        <v>43.378999999999998</v>
      </c>
      <c r="E159" s="39">
        <v>3.43</v>
      </c>
      <c r="F159" s="92">
        <v>46.808999999999997</v>
      </c>
      <c r="G159" s="59">
        <v>168.6972917999999</v>
      </c>
      <c r="H159" s="59">
        <v>276.09673409999999</v>
      </c>
      <c r="I159" s="60">
        <v>444.79402590000001</v>
      </c>
      <c r="J159" s="59">
        <v>3888.9161068719868</v>
      </c>
      <c r="K159" s="59">
        <v>80494.674664723032</v>
      </c>
      <c r="L159" s="59">
        <v>9502.3184836249438</v>
      </c>
      <c r="M159" s="88">
        <v>4042.6871432337211</v>
      </c>
    </row>
    <row r="160" spans="1:13" s="48" customFormat="1" ht="15" customHeight="1" x14ac:dyDescent="0.2">
      <c r="A160" s="99" t="s">
        <v>1046</v>
      </c>
      <c r="B160" s="99" t="s">
        <v>65</v>
      </c>
      <c r="C160" s="100" t="s">
        <v>398</v>
      </c>
      <c r="D160" s="16">
        <v>51.043999999999997</v>
      </c>
      <c r="E160" s="39">
        <v>5.149</v>
      </c>
      <c r="F160" s="92">
        <v>56.192999999999998</v>
      </c>
      <c r="G160" s="59">
        <v>243.97511009999999</v>
      </c>
      <c r="H160" s="59">
        <v>369.90727370000002</v>
      </c>
      <c r="I160" s="60">
        <v>613.88238379999996</v>
      </c>
      <c r="J160" s="59">
        <v>4779.7020237442202</v>
      </c>
      <c r="K160" s="59">
        <v>71840.604719362978</v>
      </c>
      <c r="L160" s="59">
        <v>10924.53479614899</v>
      </c>
      <c r="M160" s="88">
        <v>4932.3772865114024</v>
      </c>
    </row>
    <row r="161" spans="1:13" s="48" customFormat="1" ht="15" customHeight="1" x14ac:dyDescent="0.2">
      <c r="A161" s="77" t="s">
        <v>1047</v>
      </c>
      <c r="B161" s="77" t="s">
        <v>65</v>
      </c>
      <c r="C161" s="78" t="s">
        <v>400</v>
      </c>
      <c r="D161" s="79">
        <v>43.860999999999997</v>
      </c>
      <c r="E161" s="80">
        <v>3.2879999999999998</v>
      </c>
      <c r="F161" s="95">
        <v>47.148999999999987</v>
      </c>
      <c r="G161" s="81">
        <v>181.6563788</v>
      </c>
      <c r="H161" s="81">
        <v>213.67434779999999</v>
      </c>
      <c r="I161" s="82">
        <v>395.33072659999988</v>
      </c>
      <c r="J161" s="81">
        <v>4141.637874193475</v>
      </c>
      <c r="K161" s="81">
        <v>64986.115510948897</v>
      </c>
      <c r="L161" s="81">
        <v>8384.7107382977374</v>
      </c>
      <c r="M161" s="96">
        <v>4233.7236068706734</v>
      </c>
    </row>
    <row r="162" spans="1:13" s="48" customFormat="1" ht="15" customHeight="1" x14ac:dyDescent="0.2">
      <c r="A162" s="99" t="s">
        <v>1048</v>
      </c>
      <c r="B162" s="99" t="s">
        <v>67</v>
      </c>
      <c r="C162" s="100" t="s">
        <v>402</v>
      </c>
      <c r="D162" s="16">
        <v>38.917000000000002</v>
      </c>
      <c r="E162" s="39">
        <v>3.7040000000000002</v>
      </c>
      <c r="F162" s="92">
        <v>42.621000000000002</v>
      </c>
      <c r="G162" s="59">
        <v>190.20506069999999</v>
      </c>
      <c r="H162" s="59">
        <v>212.17979750000001</v>
      </c>
      <c r="I162" s="60">
        <v>402.38485820000011</v>
      </c>
      <c r="J162" s="59">
        <v>4887.4543438600103</v>
      </c>
      <c r="K162" s="59">
        <v>57283.962607991372</v>
      </c>
      <c r="L162" s="59">
        <v>9440.9999343046875</v>
      </c>
      <c r="M162" s="88">
        <v>5075.6540721566962</v>
      </c>
    </row>
    <row r="163" spans="1:13" s="48" customFormat="1" ht="15" customHeight="1" x14ac:dyDescent="0.2">
      <c r="A163" s="99" t="s">
        <v>1049</v>
      </c>
      <c r="B163" s="99" t="s">
        <v>67</v>
      </c>
      <c r="C163" s="100" t="s">
        <v>404</v>
      </c>
      <c r="D163" s="16">
        <v>75.570999999999998</v>
      </c>
      <c r="E163" s="39">
        <v>5.5940000000000003</v>
      </c>
      <c r="F163" s="92">
        <v>81.164999999999992</v>
      </c>
      <c r="G163" s="59">
        <v>324.37700089999998</v>
      </c>
      <c r="H163" s="59">
        <v>441.84485110000003</v>
      </c>
      <c r="I163" s="60">
        <v>766.22185200000001</v>
      </c>
      <c r="J163" s="59">
        <v>4292.3476055629808</v>
      </c>
      <c r="K163" s="59">
        <v>78985.493582409719</v>
      </c>
      <c r="L163" s="59">
        <v>9440.2987987433007</v>
      </c>
      <c r="M163" s="88">
        <v>4472.6232457773194</v>
      </c>
    </row>
    <row r="164" spans="1:13" s="48" customFormat="1" ht="15" customHeight="1" x14ac:dyDescent="0.2">
      <c r="A164" s="99" t="s">
        <v>1050</v>
      </c>
      <c r="B164" s="99" t="s">
        <v>67</v>
      </c>
      <c r="C164" s="100" t="s">
        <v>406</v>
      </c>
      <c r="D164" s="16">
        <v>67.816000000000003</v>
      </c>
      <c r="E164" s="39">
        <v>5.5140000000000002</v>
      </c>
      <c r="F164" s="92">
        <v>73.33</v>
      </c>
      <c r="G164" s="59">
        <v>282.65614599999998</v>
      </c>
      <c r="H164" s="59">
        <v>389.4662333</v>
      </c>
      <c r="I164" s="60">
        <v>672.12237929999992</v>
      </c>
      <c r="J164" s="59">
        <v>4167.9861094726903</v>
      </c>
      <c r="K164" s="59">
        <v>70632.251233224524</v>
      </c>
      <c r="L164" s="59">
        <v>9165.7217959907266</v>
      </c>
      <c r="M164" s="88">
        <v>4443.3009400446444</v>
      </c>
    </row>
    <row r="165" spans="1:13" s="48" customFormat="1" ht="15" customHeight="1" x14ac:dyDescent="0.2">
      <c r="A165" s="99" t="s">
        <v>1051</v>
      </c>
      <c r="B165" s="99" t="s">
        <v>67</v>
      </c>
      <c r="C165" s="100" t="s">
        <v>408</v>
      </c>
      <c r="D165" s="16">
        <v>62.488999999999997</v>
      </c>
      <c r="E165" s="39">
        <v>5.375</v>
      </c>
      <c r="F165" s="92">
        <v>67.864000000000004</v>
      </c>
      <c r="G165" s="59">
        <v>287.4055006000001</v>
      </c>
      <c r="H165" s="59">
        <v>268.49815050000001</v>
      </c>
      <c r="I165" s="60">
        <v>555.90365110000016</v>
      </c>
      <c r="J165" s="59">
        <v>4599.2974859575297</v>
      </c>
      <c r="K165" s="59">
        <v>49953.144279069762</v>
      </c>
      <c r="L165" s="59">
        <v>8191.4365657786166</v>
      </c>
      <c r="M165" s="88">
        <v>4718.0625878258606</v>
      </c>
    </row>
    <row r="166" spans="1:13" s="48" customFormat="1" ht="15" customHeight="1" x14ac:dyDescent="0.2">
      <c r="A166" s="99" t="s">
        <v>1052</v>
      </c>
      <c r="B166" s="99" t="s">
        <v>67</v>
      </c>
      <c r="C166" s="100" t="s">
        <v>410</v>
      </c>
      <c r="D166" s="16">
        <v>57.588000000000001</v>
      </c>
      <c r="E166" s="39">
        <v>5.548</v>
      </c>
      <c r="F166" s="92">
        <v>63.136000000000003</v>
      </c>
      <c r="G166" s="59">
        <v>272.63293610000011</v>
      </c>
      <c r="H166" s="59">
        <v>310.41157040000002</v>
      </c>
      <c r="I166" s="60">
        <v>583.04450650000013</v>
      </c>
      <c r="J166" s="59">
        <v>4734.1969872195596</v>
      </c>
      <c r="K166" s="59">
        <v>55950.174909877438</v>
      </c>
      <c r="L166" s="59">
        <v>9234.7393959072488</v>
      </c>
      <c r="M166" s="88">
        <v>5000.4206760573716</v>
      </c>
    </row>
    <row r="167" spans="1:13" s="48" customFormat="1" ht="15" customHeight="1" x14ac:dyDescent="0.2">
      <c r="A167" s="99" t="s">
        <v>1053</v>
      </c>
      <c r="B167" s="99" t="s">
        <v>67</v>
      </c>
      <c r="C167" s="100" t="s">
        <v>412</v>
      </c>
      <c r="D167" s="16">
        <v>32.322000000000003</v>
      </c>
      <c r="E167" s="39">
        <v>2.6309999999999998</v>
      </c>
      <c r="F167" s="92">
        <v>34.953000000000003</v>
      </c>
      <c r="G167" s="59">
        <v>152.76322780000001</v>
      </c>
      <c r="H167" s="59">
        <v>157.92343579999999</v>
      </c>
      <c r="I167" s="60">
        <v>310.68666359999997</v>
      </c>
      <c r="J167" s="59">
        <v>4726.2925499659677</v>
      </c>
      <c r="K167" s="59">
        <v>60024.110908399867</v>
      </c>
      <c r="L167" s="59">
        <v>8888.6980688352924</v>
      </c>
      <c r="M167" s="88">
        <v>4982.4927527723421</v>
      </c>
    </row>
    <row r="168" spans="1:13" s="48" customFormat="1" ht="15" customHeight="1" x14ac:dyDescent="0.2">
      <c r="A168" s="99" t="s">
        <v>1054</v>
      </c>
      <c r="B168" s="99" t="s">
        <v>67</v>
      </c>
      <c r="C168" s="100" t="s">
        <v>414</v>
      </c>
      <c r="D168" s="16">
        <v>55.052999999999997</v>
      </c>
      <c r="E168" s="39">
        <v>3.7709999999999999</v>
      </c>
      <c r="F168" s="92">
        <v>58.823999999999998</v>
      </c>
      <c r="G168" s="59">
        <v>243.35501020000009</v>
      </c>
      <c r="H168" s="59">
        <v>242.01980889999999</v>
      </c>
      <c r="I168" s="60">
        <v>485.37481910000008</v>
      </c>
      <c r="J168" s="59">
        <v>4420.376913156415</v>
      </c>
      <c r="K168" s="59">
        <v>64179.212118801377</v>
      </c>
      <c r="L168" s="59">
        <v>8251.3059142526872</v>
      </c>
      <c r="M168" s="88">
        <v>4562.0795643289666</v>
      </c>
    </row>
    <row r="169" spans="1:13" s="48" customFormat="1" ht="15" customHeight="1" x14ac:dyDescent="0.2">
      <c r="A169" s="99" t="s">
        <v>1055</v>
      </c>
      <c r="B169" s="99" t="s">
        <v>67</v>
      </c>
      <c r="C169" s="100" t="s">
        <v>416</v>
      </c>
      <c r="D169" s="16">
        <v>40.031999999999996</v>
      </c>
      <c r="E169" s="39">
        <v>2.9729999999999999</v>
      </c>
      <c r="F169" s="92">
        <v>43.005000000000003</v>
      </c>
      <c r="G169" s="59">
        <v>175.0469236000001</v>
      </c>
      <c r="H169" s="59">
        <v>248.01622259999999</v>
      </c>
      <c r="I169" s="60">
        <v>423.06314620000001</v>
      </c>
      <c r="J169" s="59">
        <v>4372.6749500399701</v>
      </c>
      <c r="K169" s="59">
        <v>83422.880121089795</v>
      </c>
      <c r="L169" s="59">
        <v>9837.5339193117088</v>
      </c>
      <c r="M169" s="88">
        <v>4661.0817094927461</v>
      </c>
    </row>
    <row r="170" spans="1:13" s="48" customFormat="1" ht="15" customHeight="1" x14ac:dyDescent="0.2">
      <c r="A170" s="99" t="s">
        <v>1056</v>
      </c>
      <c r="B170" s="99" t="s">
        <v>67</v>
      </c>
      <c r="C170" s="100" t="s">
        <v>418</v>
      </c>
      <c r="D170" s="16">
        <v>48.591999999999999</v>
      </c>
      <c r="E170" s="39">
        <v>5.4089999999999998</v>
      </c>
      <c r="F170" s="92">
        <v>54.000999999999998</v>
      </c>
      <c r="G170" s="59">
        <v>182.22261599999999</v>
      </c>
      <c r="H170" s="59">
        <v>531.77264649999995</v>
      </c>
      <c r="I170" s="60">
        <v>713.99526249999997</v>
      </c>
      <c r="J170" s="59">
        <v>3750.05383602239</v>
      </c>
      <c r="K170" s="59">
        <v>98312.561748936947</v>
      </c>
      <c r="L170" s="59">
        <v>13221.889640932581</v>
      </c>
      <c r="M170" s="88">
        <v>3951.3968253968251</v>
      </c>
    </row>
    <row r="171" spans="1:13" s="48" customFormat="1" ht="15" customHeight="1" x14ac:dyDescent="0.2">
      <c r="A171" s="99" t="s">
        <v>1057</v>
      </c>
      <c r="B171" s="99" t="s">
        <v>67</v>
      </c>
      <c r="C171" s="100" t="s">
        <v>420</v>
      </c>
      <c r="D171" s="16">
        <v>37.445</v>
      </c>
      <c r="E171" s="39">
        <v>2.1890000000000001</v>
      </c>
      <c r="F171" s="92">
        <v>39.634</v>
      </c>
      <c r="G171" s="59">
        <v>167.58393179999999</v>
      </c>
      <c r="H171" s="59">
        <v>90.288870200000005</v>
      </c>
      <c r="I171" s="60">
        <v>257.87280199999998</v>
      </c>
      <c r="J171" s="59">
        <v>4475.4688690078783</v>
      </c>
      <c r="K171" s="59">
        <v>41246.628688899043</v>
      </c>
      <c r="L171" s="59">
        <v>6506.3531816117484</v>
      </c>
      <c r="M171" s="88">
        <v>4591.214810553136</v>
      </c>
    </row>
    <row r="172" spans="1:13" s="48" customFormat="1" ht="15" customHeight="1" x14ac:dyDescent="0.2">
      <c r="A172" s="99" t="s">
        <v>1058</v>
      </c>
      <c r="B172" s="99" t="s">
        <v>67</v>
      </c>
      <c r="C172" s="100" t="s">
        <v>1059</v>
      </c>
      <c r="D172" s="16">
        <v>108.596</v>
      </c>
      <c r="E172" s="39">
        <v>7.9980000000000002</v>
      </c>
      <c r="F172" s="92">
        <v>116.59399999999999</v>
      </c>
      <c r="G172" s="59">
        <v>478.7761569000001</v>
      </c>
      <c r="H172" s="59">
        <v>528.33095259999993</v>
      </c>
      <c r="I172" s="60">
        <v>1007.1071095</v>
      </c>
      <c r="J172" s="59">
        <v>4408.7826153817832</v>
      </c>
      <c r="K172" s="59">
        <v>66057.883545886463</v>
      </c>
      <c r="L172" s="59">
        <v>8637.7267226443892</v>
      </c>
      <c r="M172" s="88">
        <v>4585.4075345024103</v>
      </c>
    </row>
    <row r="173" spans="1:13" s="48" customFormat="1" ht="15" customHeight="1" x14ac:dyDescent="0.2">
      <c r="A173" s="99" t="s">
        <v>1060</v>
      </c>
      <c r="B173" s="99" t="s">
        <v>67</v>
      </c>
      <c r="C173" s="100" t="s">
        <v>422</v>
      </c>
      <c r="D173" s="16">
        <v>71.488</v>
      </c>
      <c r="E173" s="39">
        <v>5.5279999999999996</v>
      </c>
      <c r="F173" s="92">
        <v>77.016000000000005</v>
      </c>
      <c r="G173" s="59">
        <v>333.19491329999988</v>
      </c>
      <c r="H173" s="59">
        <v>422.9835205</v>
      </c>
      <c r="I173" s="60">
        <v>756.17843379999999</v>
      </c>
      <c r="J173" s="59">
        <v>4660.8509582027746</v>
      </c>
      <c r="K173" s="59">
        <v>76516.555806801742</v>
      </c>
      <c r="L173" s="59">
        <v>9818.4589409992714</v>
      </c>
      <c r="M173" s="88">
        <v>4799.696244598098</v>
      </c>
    </row>
    <row r="174" spans="1:13" s="48" customFormat="1" ht="15" customHeight="1" x14ac:dyDescent="0.2">
      <c r="A174" s="99" t="s">
        <v>1061</v>
      </c>
      <c r="B174" s="99" t="s">
        <v>67</v>
      </c>
      <c r="C174" s="100" t="s">
        <v>424</v>
      </c>
      <c r="D174" s="16">
        <v>75.718000000000004</v>
      </c>
      <c r="E174" s="39">
        <v>6.3520000000000003</v>
      </c>
      <c r="F174" s="92">
        <v>82.070000000000007</v>
      </c>
      <c r="G174" s="59">
        <v>322.62158959999999</v>
      </c>
      <c r="H174" s="59">
        <v>372.55193359999998</v>
      </c>
      <c r="I174" s="60">
        <v>695.17352320000009</v>
      </c>
      <c r="J174" s="59">
        <v>4260.8308407512104</v>
      </c>
      <c r="K174" s="59">
        <v>58651.12304785895</v>
      </c>
      <c r="L174" s="59">
        <v>8470.4949823321549</v>
      </c>
      <c r="M174" s="88">
        <v>4524.5931448446099</v>
      </c>
    </row>
    <row r="175" spans="1:13" s="48" customFormat="1" ht="15" customHeight="1" x14ac:dyDescent="0.2">
      <c r="A175" s="99" t="s">
        <v>1062</v>
      </c>
      <c r="B175" s="99" t="s">
        <v>67</v>
      </c>
      <c r="C175" s="100" t="s">
        <v>426</v>
      </c>
      <c r="D175" s="16">
        <v>61.651000000000003</v>
      </c>
      <c r="E175" s="39">
        <v>4.9870000000000001</v>
      </c>
      <c r="F175" s="92">
        <v>66.638000000000005</v>
      </c>
      <c r="G175" s="59">
        <v>266.01630010000008</v>
      </c>
      <c r="H175" s="59">
        <v>297.71428680000002</v>
      </c>
      <c r="I175" s="60">
        <v>563.73058690000016</v>
      </c>
      <c r="J175" s="59">
        <v>4314.8740507047751</v>
      </c>
      <c r="K175" s="59">
        <v>59698.072348105074</v>
      </c>
      <c r="L175" s="59">
        <v>8459.5964299648858</v>
      </c>
      <c r="M175" s="88">
        <v>4449.3259533685714</v>
      </c>
    </row>
    <row r="176" spans="1:13" s="48" customFormat="1" ht="15" customHeight="1" x14ac:dyDescent="0.2">
      <c r="A176" s="99" t="s">
        <v>1063</v>
      </c>
      <c r="B176" s="99" t="s">
        <v>67</v>
      </c>
      <c r="C176" s="100" t="s">
        <v>428</v>
      </c>
      <c r="D176" s="16">
        <v>36.280999999999999</v>
      </c>
      <c r="E176" s="39">
        <v>3.3069999999999999</v>
      </c>
      <c r="F176" s="92">
        <v>39.588000000000001</v>
      </c>
      <c r="G176" s="59">
        <v>167.96574570000001</v>
      </c>
      <c r="H176" s="59">
        <v>202.7872922</v>
      </c>
      <c r="I176" s="60">
        <v>370.75303789999998</v>
      </c>
      <c r="J176" s="59">
        <v>4629.5787244012017</v>
      </c>
      <c r="K176" s="59">
        <v>61320.620562443313</v>
      </c>
      <c r="L176" s="59">
        <v>9365.2884182075377</v>
      </c>
      <c r="M176" s="88">
        <v>4859.9793321952493</v>
      </c>
    </row>
    <row r="177" spans="1:13" s="48" customFormat="1" ht="15" customHeight="1" x14ac:dyDescent="0.2">
      <c r="A177" s="99" t="s">
        <v>1064</v>
      </c>
      <c r="B177" s="99" t="s">
        <v>67</v>
      </c>
      <c r="C177" s="100" t="s">
        <v>430</v>
      </c>
      <c r="D177" s="16">
        <v>59.670999999999999</v>
      </c>
      <c r="E177" s="39">
        <v>5.2530000000000001</v>
      </c>
      <c r="F177" s="92">
        <v>64.924000000000007</v>
      </c>
      <c r="G177" s="59">
        <v>291.06070599999998</v>
      </c>
      <c r="H177" s="59">
        <v>278.44002369999998</v>
      </c>
      <c r="I177" s="60">
        <v>569.50072969999997</v>
      </c>
      <c r="J177" s="59">
        <v>4877.7581404702451</v>
      </c>
      <c r="K177" s="59">
        <v>53005.905901389677</v>
      </c>
      <c r="L177" s="59">
        <v>8771.8059531144081</v>
      </c>
      <c r="M177" s="88">
        <v>5154.6188148620413</v>
      </c>
    </row>
    <row r="178" spans="1:13" s="48" customFormat="1" ht="15" customHeight="1" x14ac:dyDescent="0.2">
      <c r="A178" s="99" t="s">
        <v>1065</v>
      </c>
      <c r="B178" s="99" t="s">
        <v>67</v>
      </c>
      <c r="C178" s="100" t="s">
        <v>432</v>
      </c>
      <c r="D178" s="16">
        <v>54.612000000000002</v>
      </c>
      <c r="E178" s="39">
        <v>4.96</v>
      </c>
      <c r="F178" s="92">
        <v>59.572000000000003</v>
      </c>
      <c r="G178" s="59">
        <v>266.83952290000002</v>
      </c>
      <c r="H178" s="59">
        <v>210.27191830000001</v>
      </c>
      <c r="I178" s="60">
        <v>477.11144119999989</v>
      </c>
      <c r="J178" s="59">
        <v>4886.0968816377344</v>
      </c>
      <c r="K178" s="59">
        <v>42393.531915322586</v>
      </c>
      <c r="L178" s="59">
        <v>8008.9881353656056</v>
      </c>
      <c r="M178" s="88">
        <v>5137.654952058223</v>
      </c>
    </row>
    <row r="179" spans="1:13" s="48" customFormat="1" ht="15" customHeight="1" x14ac:dyDescent="0.2">
      <c r="A179" s="99" t="s">
        <v>1066</v>
      </c>
      <c r="B179" s="99" t="s">
        <v>67</v>
      </c>
      <c r="C179" s="100" t="s">
        <v>434</v>
      </c>
      <c r="D179" s="16">
        <v>42.62</v>
      </c>
      <c r="E179" s="39">
        <v>3.77</v>
      </c>
      <c r="F179" s="92">
        <v>46.39</v>
      </c>
      <c r="G179" s="59">
        <v>188.49454670000009</v>
      </c>
      <c r="H179" s="59">
        <v>287.92475910000002</v>
      </c>
      <c r="I179" s="60">
        <v>476.41930580000007</v>
      </c>
      <c r="J179" s="59">
        <v>4422.6782426091058</v>
      </c>
      <c r="K179" s="59">
        <v>76372.615145888602</v>
      </c>
      <c r="L179" s="59">
        <v>10269.8707868075</v>
      </c>
      <c r="M179" s="88">
        <v>4650.6265993930592</v>
      </c>
    </row>
    <row r="180" spans="1:13" s="48" customFormat="1" ht="15" customHeight="1" x14ac:dyDescent="0.2">
      <c r="A180" s="99" t="s">
        <v>1067</v>
      </c>
      <c r="B180" s="99" t="s">
        <v>67</v>
      </c>
      <c r="C180" s="100" t="s">
        <v>436</v>
      </c>
      <c r="D180" s="16">
        <v>27.518999999999998</v>
      </c>
      <c r="E180" s="39">
        <v>2.734</v>
      </c>
      <c r="F180" s="92">
        <v>30.253</v>
      </c>
      <c r="G180" s="59">
        <v>133.73774750000001</v>
      </c>
      <c r="H180" s="59">
        <v>264.16683410000002</v>
      </c>
      <c r="I180" s="60">
        <v>397.90458159999997</v>
      </c>
      <c r="J180" s="59">
        <v>4859.8331153021554</v>
      </c>
      <c r="K180" s="59">
        <v>96622.836174103897</v>
      </c>
      <c r="L180" s="59">
        <v>13152.566079397089</v>
      </c>
      <c r="M180" s="88">
        <v>5316.3359635872157</v>
      </c>
    </row>
    <row r="181" spans="1:13" s="48" customFormat="1" ht="15" customHeight="1" x14ac:dyDescent="0.2">
      <c r="A181" s="99" t="s">
        <v>1068</v>
      </c>
      <c r="B181" s="99" t="s">
        <v>67</v>
      </c>
      <c r="C181" s="100" t="s">
        <v>438</v>
      </c>
      <c r="D181" s="16">
        <v>44.673999999999999</v>
      </c>
      <c r="E181" s="39">
        <v>4.1219999999999999</v>
      </c>
      <c r="F181" s="92">
        <v>48.795999999999999</v>
      </c>
      <c r="G181" s="59">
        <v>190.65593999999999</v>
      </c>
      <c r="H181" s="59">
        <v>199.9668006</v>
      </c>
      <c r="I181" s="60">
        <v>390.62274059999999</v>
      </c>
      <c r="J181" s="59">
        <v>4267.7158973899795</v>
      </c>
      <c r="K181" s="59">
        <v>48512.081659388641</v>
      </c>
      <c r="L181" s="59">
        <v>8005.2205221739478</v>
      </c>
      <c r="M181" s="88">
        <v>4540.7244927122028</v>
      </c>
    </row>
    <row r="182" spans="1:13" s="48" customFormat="1" ht="15" customHeight="1" x14ac:dyDescent="0.2">
      <c r="A182" s="99" t="s">
        <v>1069</v>
      </c>
      <c r="B182" s="99" t="s">
        <v>67</v>
      </c>
      <c r="C182" s="100" t="s">
        <v>440</v>
      </c>
      <c r="D182" s="16">
        <v>36.058</v>
      </c>
      <c r="E182" s="39">
        <v>2.8079999999999998</v>
      </c>
      <c r="F182" s="92">
        <v>38.866</v>
      </c>
      <c r="G182" s="59">
        <v>135.1442375</v>
      </c>
      <c r="H182" s="59">
        <v>269.29845110000002</v>
      </c>
      <c r="I182" s="60">
        <v>404.4426886</v>
      </c>
      <c r="J182" s="59">
        <v>3747.9682040046591</v>
      </c>
      <c r="K182" s="59">
        <v>95904.006801994285</v>
      </c>
      <c r="L182" s="59">
        <v>10406.079570833121</v>
      </c>
      <c r="M182" s="88">
        <v>3928.4973547280601</v>
      </c>
    </row>
    <row r="183" spans="1:13" s="48" customFormat="1" ht="15" customHeight="1" x14ac:dyDescent="0.2">
      <c r="A183" s="99" t="s">
        <v>1070</v>
      </c>
      <c r="B183" s="99" t="s">
        <v>67</v>
      </c>
      <c r="C183" s="100" t="s">
        <v>442</v>
      </c>
      <c r="D183" s="16">
        <v>41.215000000000003</v>
      </c>
      <c r="E183" s="39">
        <v>3.403</v>
      </c>
      <c r="F183" s="92">
        <v>44.618000000000002</v>
      </c>
      <c r="G183" s="59">
        <v>193.44145159999999</v>
      </c>
      <c r="H183" s="59">
        <v>290.66972110000012</v>
      </c>
      <c r="I183" s="60">
        <v>484.11117270000011</v>
      </c>
      <c r="J183" s="59">
        <v>4693.4720757005944</v>
      </c>
      <c r="K183" s="59">
        <v>85415.727622685896</v>
      </c>
      <c r="L183" s="59">
        <v>10850.131621766999</v>
      </c>
      <c r="M183" s="88">
        <v>4872.4579128989189</v>
      </c>
    </row>
    <row r="184" spans="1:13" s="48" customFormat="1" ht="15" customHeight="1" x14ac:dyDescent="0.2">
      <c r="A184" s="99" t="s">
        <v>1071</v>
      </c>
      <c r="B184" s="99" t="s">
        <v>67</v>
      </c>
      <c r="C184" s="100" t="s">
        <v>444</v>
      </c>
      <c r="D184" s="16">
        <v>72.295000000000002</v>
      </c>
      <c r="E184" s="39">
        <v>6.476</v>
      </c>
      <c r="F184" s="92">
        <v>78.771000000000001</v>
      </c>
      <c r="G184" s="59">
        <v>316.49916690000009</v>
      </c>
      <c r="H184" s="59">
        <v>531.48243459999992</v>
      </c>
      <c r="I184" s="60">
        <v>847.98160150000001</v>
      </c>
      <c r="J184" s="59">
        <v>4377.8845964451211</v>
      </c>
      <c r="K184" s="59">
        <v>82069.554447189614</v>
      </c>
      <c r="L184" s="59">
        <v>10765.14962993995</v>
      </c>
      <c r="M184" s="88">
        <v>4575.8033613809857</v>
      </c>
    </row>
    <row r="185" spans="1:13" s="48" customFormat="1" ht="15" customHeight="1" x14ac:dyDescent="0.2">
      <c r="A185" s="99" t="s">
        <v>1072</v>
      </c>
      <c r="B185" s="99" t="s">
        <v>67</v>
      </c>
      <c r="C185" s="100" t="s">
        <v>446</v>
      </c>
      <c r="D185" s="16">
        <v>59.366999999999997</v>
      </c>
      <c r="E185" s="39">
        <v>4.633</v>
      </c>
      <c r="F185" s="92">
        <v>64</v>
      </c>
      <c r="G185" s="59">
        <v>228.6002316</v>
      </c>
      <c r="H185" s="59">
        <v>300.51882819999997</v>
      </c>
      <c r="I185" s="60">
        <v>529.11905979999995</v>
      </c>
      <c r="J185" s="59">
        <v>3850.6279852443281</v>
      </c>
      <c r="K185" s="59">
        <v>64864.845283833369</v>
      </c>
      <c r="L185" s="59">
        <v>8267.4853093749989</v>
      </c>
      <c r="M185" s="88">
        <v>4025.2188970277498</v>
      </c>
    </row>
    <row r="186" spans="1:13" s="48" customFormat="1" ht="15" customHeight="1" x14ac:dyDescent="0.2">
      <c r="A186" s="99" t="s">
        <v>1073</v>
      </c>
      <c r="B186" s="99" t="s">
        <v>67</v>
      </c>
      <c r="C186" s="100" t="s">
        <v>448</v>
      </c>
      <c r="D186" s="16">
        <v>70.769000000000005</v>
      </c>
      <c r="E186" s="39">
        <v>6.33</v>
      </c>
      <c r="F186" s="92">
        <v>77.099000000000004</v>
      </c>
      <c r="G186" s="59">
        <v>346.69956549999989</v>
      </c>
      <c r="H186" s="59">
        <v>748.82363290000012</v>
      </c>
      <c r="I186" s="60">
        <v>1095.5231984</v>
      </c>
      <c r="J186" s="59">
        <v>4899.0315745594817</v>
      </c>
      <c r="K186" s="59">
        <v>118297.5723380727</v>
      </c>
      <c r="L186" s="59">
        <v>14209.304898896229</v>
      </c>
      <c r="M186" s="88">
        <v>5509.4642369056701</v>
      </c>
    </row>
    <row r="187" spans="1:13" s="48" customFormat="1" ht="15" customHeight="1" x14ac:dyDescent="0.2">
      <c r="A187" s="99" t="s">
        <v>1074</v>
      </c>
      <c r="B187" s="99" t="s">
        <v>67</v>
      </c>
      <c r="C187" s="100" t="s">
        <v>450</v>
      </c>
      <c r="D187" s="16">
        <v>76.262</v>
      </c>
      <c r="E187" s="39">
        <v>5.1449999999999996</v>
      </c>
      <c r="F187" s="92">
        <v>81.406999999999996</v>
      </c>
      <c r="G187" s="59">
        <v>296.31491219999998</v>
      </c>
      <c r="H187" s="59">
        <v>431.31113470000003</v>
      </c>
      <c r="I187" s="60">
        <v>727.62604690000001</v>
      </c>
      <c r="J187" s="59">
        <v>3885.4857229026252</v>
      </c>
      <c r="K187" s="59">
        <v>83831.124334305161</v>
      </c>
      <c r="L187" s="59">
        <v>8938.1262901224709</v>
      </c>
      <c r="M187" s="88">
        <v>4006.8004300028401</v>
      </c>
    </row>
    <row r="188" spans="1:13" s="48" customFormat="1" ht="15" customHeight="1" x14ac:dyDescent="0.2">
      <c r="A188" s="99" t="s">
        <v>1075</v>
      </c>
      <c r="B188" s="99" t="s">
        <v>67</v>
      </c>
      <c r="C188" s="100" t="s">
        <v>452</v>
      </c>
      <c r="D188" s="16">
        <v>26.905000000000001</v>
      </c>
      <c r="E188" s="39">
        <v>2.5369999999999999</v>
      </c>
      <c r="F188" s="92">
        <v>29.442</v>
      </c>
      <c r="G188" s="59">
        <v>139.12619330000001</v>
      </c>
      <c r="H188" s="59">
        <v>151.01565890000001</v>
      </c>
      <c r="I188" s="60">
        <v>290.14185220000002</v>
      </c>
      <c r="J188" s="59">
        <v>5171.0162906522946</v>
      </c>
      <c r="K188" s="59">
        <v>59525.289278675598</v>
      </c>
      <c r="L188" s="59">
        <v>9854.6923510631059</v>
      </c>
      <c r="M188" s="88">
        <v>5377.4811881570804</v>
      </c>
    </row>
    <row r="189" spans="1:13" s="48" customFormat="1" ht="15" customHeight="1" x14ac:dyDescent="0.2">
      <c r="A189" s="99" t="s">
        <v>1076</v>
      </c>
      <c r="B189" s="99" t="s">
        <v>67</v>
      </c>
      <c r="C189" s="100" t="s">
        <v>456</v>
      </c>
      <c r="D189" s="16">
        <v>41.991</v>
      </c>
      <c r="E189" s="39">
        <v>4.0389999999999997</v>
      </c>
      <c r="F189" s="92">
        <v>46.03</v>
      </c>
      <c r="G189" s="59">
        <v>214.9793908</v>
      </c>
      <c r="H189" s="59">
        <v>275.58190969999998</v>
      </c>
      <c r="I189" s="60">
        <v>490.56130050000002</v>
      </c>
      <c r="J189" s="59">
        <v>5119.6539925222078</v>
      </c>
      <c r="K189" s="59">
        <v>68230.232656598164</v>
      </c>
      <c r="L189" s="59">
        <v>10657.425602867699</v>
      </c>
      <c r="M189" s="88">
        <v>5334.3438326592404</v>
      </c>
    </row>
    <row r="190" spans="1:13" s="48" customFormat="1" ht="15" customHeight="1" x14ac:dyDescent="0.2">
      <c r="A190" s="99" t="s">
        <v>1077</v>
      </c>
      <c r="B190" s="99" t="s">
        <v>67</v>
      </c>
      <c r="C190" s="100" t="s">
        <v>458</v>
      </c>
      <c r="D190" s="16">
        <v>55.384</v>
      </c>
      <c r="E190" s="39">
        <v>5.1680000000000001</v>
      </c>
      <c r="F190" s="92">
        <v>60.552</v>
      </c>
      <c r="G190" s="59">
        <v>239.47545199999999</v>
      </c>
      <c r="H190" s="59">
        <v>262.40899230000002</v>
      </c>
      <c r="I190" s="60">
        <v>501.88444429999998</v>
      </c>
      <c r="J190" s="59">
        <v>4323.9103712263468</v>
      </c>
      <c r="K190" s="59">
        <v>50775.733804179567</v>
      </c>
      <c r="L190" s="59">
        <v>8288.4866610516583</v>
      </c>
      <c r="M190" s="88">
        <v>4496.3472024033044</v>
      </c>
    </row>
    <row r="191" spans="1:13" s="48" customFormat="1" ht="15" customHeight="1" x14ac:dyDescent="0.2">
      <c r="A191" s="99" t="s">
        <v>1078</v>
      </c>
      <c r="B191" s="99" t="s">
        <v>67</v>
      </c>
      <c r="C191" s="100" t="s">
        <v>460</v>
      </c>
      <c r="D191" s="16">
        <v>53.784999999999997</v>
      </c>
      <c r="E191" s="39">
        <v>5.6189999999999998</v>
      </c>
      <c r="F191" s="92">
        <v>59.404000000000003</v>
      </c>
      <c r="G191" s="59">
        <v>253.62512870000009</v>
      </c>
      <c r="H191" s="59">
        <v>248.50822220000001</v>
      </c>
      <c r="I191" s="60">
        <v>502.13335089999998</v>
      </c>
      <c r="J191" s="59">
        <v>4715.5364636980576</v>
      </c>
      <c r="K191" s="59">
        <v>44226.414344189347</v>
      </c>
      <c r="L191" s="59">
        <v>8452.8542000538691</v>
      </c>
      <c r="M191" s="88">
        <v>5509.6371885386579</v>
      </c>
    </row>
    <row r="192" spans="1:13" s="48" customFormat="1" ht="15" customHeight="1" x14ac:dyDescent="0.2">
      <c r="A192" s="99" t="s">
        <v>1079</v>
      </c>
      <c r="B192" s="99" t="s">
        <v>67</v>
      </c>
      <c r="C192" s="100" t="s">
        <v>462</v>
      </c>
      <c r="D192" s="16">
        <v>63.798999999999999</v>
      </c>
      <c r="E192" s="39">
        <v>6.7080000000000002</v>
      </c>
      <c r="F192" s="92">
        <v>70.507000000000005</v>
      </c>
      <c r="G192" s="59">
        <v>209.49242739999991</v>
      </c>
      <c r="H192" s="59">
        <v>394.37649950000002</v>
      </c>
      <c r="I192" s="60">
        <v>603.86892689999991</v>
      </c>
      <c r="J192" s="59">
        <v>3283.6318343547691</v>
      </c>
      <c r="K192" s="59">
        <v>58791.96474358975</v>
      </c>
      <c r="L192" s="59">
        <v>8564.666301218318</v>
      </c>
      <c r="M192" s="88">
        <v>3515.7404702367949</v>
      </c>
    </row>
    <row r="193" spans="1:13" s="48" customFormat="1" ht="15" customHeight="1" x14ac:dyDescent="0.2">
      <c r="A193" s="99" t="s">
        <v>1080</v>
      </c>
      <c r="B193" s="99" t="s">
        <v>67</v>
      </c>
      <c r="C193" s="100" t="s">
        <v>464</v>
      </c>
      <c r="D193" s="16">
        <v>77.537999999999997</v>
      </c>
      <c r="E193" s="39">
        <v>6.3390000000000004</v>
      </c>
      <c r="F193" s="92">
        <v>83.876999999999995</v>
      </c>
      <c r="G193" s="59">
        <v>299.57967689999998</v>
      </c>
      <c r="H193" s="59">
        <v>630.32510289999993</v>
      </c>
      <c r="I193" s="60">
        <v>929.90477979999991</v>
      </c>
      <c r="J193" s="59">
        <v>3863.6497833320432</v>
      </c>
      <c r="K193" s="59">
        <v>99436.047152547704</v>
      </c>
      <c r="L193" s="59">
        <v>11086.528843425491</v>
      </c>
      <c r="M193" s="88">
        <v>4067.0052931673472</v>
      </c>
    </row>
    <row r="194" spans="1:13" s="48" customFormat="1" ht="15" customHeight="1" x14ac:dyDescent="0.2">
      <c r="A194" s="99" t="s">
        <v>1081</v>
      </c>
      <c r="B194" s="99" t="s">
        <v>67</v>
      </c>
      <c r="C194" s="100" t="s">
        <v>466</v>
      </c>
      <c r="D194" s="16">
        <v>34.484999999999999</v>
      </c>
      <c r="E194" s="39">
        <v>2.2749999999999999</v>
      </c>
      <c r="F194" s="92">
        <v>36.76</v>
      </c>
      <c r="G194" s="59">
        <v>155.76496890000001</v>
      </c>
      <c r="H194" s="59">
        <v>132.0410009</v>
      </c>
      <c r="I194" s="60">
        <v>287.80596980000001</v>
      </c>
      <c r="J194" s="59">
        <v>4516.8905002174843</v>
      </c>
      <c r="K194" s="59">
        <v>58040.000395604402</v>
      </c>
      <c r="L194" s="59">
        <v>7829.3245321001086</v>
      </c>
      <c r="M194" s="88">
        <v>4638.346998391994</v>
      </c>
    </row>
    <row r="195" spans="1:13" s="48" customFormat="1" ht="15" customHeight="1" x14ac:dyDescent="0.2">
      <c r="A195" s="99" t="s">
        <v>1082</v>
      </c>
      <c r="B195" s="99" t="s">
        <v>67</v>
      </c>
      <c r="C195" s="100" t="s">
        <v>470</v>
      </c>
      <c r="D195" s="16">
        <v>62.473999999999997</v>
      </c>
      <c r="E195" s="39">
        <v>5.28</v>
      </c>
      <c r="F195" s="92">
        <v>67.753999999999991</v>
      </c>
      <c r="G195" s="59">
        <v>300.19812569999988</v>
      </c>
      <c r="H195" s="59">
        <v>417.70834050000002</v>
      </c>
      <c r="I195" s="60">
        <v>717.90646619999995</v>
      </c>
      <c r="J195" s="59">
        <v>4805.1689614879779</v>
      </c>
      <c r="K195" s="59">
        <v>79111.428124999991</v>
      </c>
      <c r="L195" s="59">
        <v>10595.77982406943</v>
      </c>
      <c r="M195" s="88">
        <v>5000.0520611602442</v>
      </c>
    </row>
    <row r="196" spans="1:13" s="48" customFormat="1" ht="15" customHeight="1" x14ac:dyDescent="0.2">
      <c r="A196" s="99" t="s">
        <v>1083</v>
      </c>
      <c r="B196" s="99" t="s">
        <v>67</v>
      </c>
      <c r="C196" s="100" t="s">
        <v>472</v>
      </c>
      <c r="D196" s="16">
        <v>55.566000000000003</v>
      </c>
      <c r="E196" s="39">
        <v>4.8</v>
      </c>
      <c r="F196" s="92">
        <v>60.366</v>
      </c>
      <c r="G196" s="59">
        <v>267.28988090000001</v>
      </c>
      <c r="H196" s="59">
        <v>276.27838530000002</v>
      </c>
      <c r="I196" s="60">
        <v>543.56826619999993</v>
      </c>
      <c r="J196" s="59">
        <v>4810.3135172587536</v>
      </c>
      <c r="K196" s="59">
        <v>57557.996937500007</v>
      </c>
      <c r="L196" s="59">
        <v>9004.5433886624905</v>
      </c>
      <c r="M196" s="88">
        <v>5059.9125584477033</v>
      </c>
    </row>
    <row r="197" spans="1:13" s="48" customFormat="1" ht="15" customHeight="1" x14ac:dyDescent="0.2">
      <c r="A197" s="99" t="s">
        <v>1084</v>
      </c>
      <c r="B197" s="99" t="s">
        <v>67</v>
      </c>
      <c r="C197" s="100" t="s">
        <v>474</v>
      </c>
      <c r="D197" s="16">
        <v>79.037999999999997</v>
      </c>
      <c r="E197" s="39">
        <v>6.4960000000000004</v>
      </c>
      <c r="F197" s="92">
        <v>85.533999999999992</v>
      </c>
      <c r="G197" s="59">
        <v>314.54654440000002</v>
      </c>
      <c r="H197" s="59">
        <v>303.36527769999998</v>
      </c>
      <c r="I197" s="60">
        <v>617.91182209999999</v>
      </c>
      <c r="J197" s="59">
        <v>3979.687547761836</v>
      </c>
      <c r="K197" s="59">
        <v>46700.319842980287</v>
      </c>
      <c r="L197" s="59">
        <v>7224.1660871700151</v>
      </c>
      <c r="M197" s="88">
        <v>4228.7992309967458</v>
      </c>
    </row>
    <row r="198" spans="1:13" s="48" customFormat="1" ht="15" customHeight="1" x14ac:dyDescent="0.2">
      <c r="A198" s="99" t="s">
        <v>1085</v>
      </c>
      <c r="B198" s="99" t="s">
        <v>67</v>
      </c>
      <c r="C198" s="100" t="s">
        <v>476</v>
      </c>
      <c r="D198" s="16">
        <v>58.46</v>
      </c>
      <c r="E198" s="39">
        <v>4.6109999999999998</v>
      </c>
      <c r="F198" s="92">
        <v>63.070999999999998</v>
      </c>
      <c r="G198" s="59">
        <v>261.28145330000001</v>
      </c>
      <c r="H198" s="59">
        <v>252.29312949999999</v>
      </c>
      <c r="I198" s="60">
        <v>513.57458280000003</v>
      </c>
      <c r="J198" s="59">
        <v>4469.4056329113928</v>
      </c>
      <c r="K198" s="59">
        <v>54715.491108219481</v>
      </c>
      <c r="L198" s="59">
        <v>8142.8006976264851</v>
      </c>
      <c r="M198" s="88">
        <v>4669.1587287120929</v>
      </c>
    </row>
    <row r="199" spans="1:13" s="48" customFormat="1" ht="15" customHeight="1" x14ac:dyDescent="0.2">
      <c r="A199" s="99" t="s">
        <v>1086</v>
      </c>
      <c r="B199" s="99" t="s">
        <v>67</v>
      </c>
      <c r="C199" s="100" t="s">
        <v>478</v>
      </c>
      <c r="D199" s="16">
        <v>46.643999999999998</v>
      </c>
      <c r="E199" s="39">
        <v>4.4740000000000002</v>
      </c>
      <c r="F199" s="92">
        <v>51.117999999999988</v>
      </c>
      <c r="G199" s="59">
        <v>208.42627719999999</v>
      </c>
      <c r="H199" s="59">
        <v>290.69575509999999</v>
      </c>
      <c r="I199" s="60">
        <v>499.1220323</v>
      </c>
      <c r="J199" s="59">
        <v>4468.4477574822058</v>
      </c>
      <c r="K199" s="59">
        <v>64974.464707197149</v>
      </c>
      <c r="L199" s="59">
        <v>9764.1150338432653</v>
      </c>
      <c r="M199" s="88">
        <v>4552.3824305434209</v>
      </c>
    </row>
    <row r="200" spans="1:13" s="48" customFormat="1" ht="15" customHeight="1" x14ac:dyDescent="0.2">
      <c r="A200" s="99" t="s">
        <v>1087</v>
      </c>
      <c r="B200" s="99" t="s">
        <v>67</v>
      </c>
      <c r="C200" s="100" t="s">
        <v>480</v>
      </c>
      <c r="D200" s="16">
        <v>35.652999999999999</v>
      </c>
      <c r="E200" s="39">
        <v>2.4740000000000002</v>
      </c>
      <c r="F200" s="92">
        <v>38.127000000000002</v>
      </c>
      <c r="G200" s="59">
        <v>133.9497102</v>
      </c>
      <c r="H200" s="59">
        <v>308.45993249999998</v>
      </c>
      <c r="I200" s="60">
        <v>442.40964269999989</v>
      </c>
      <c r="J200" s="59">
        <v>3757.0389644630191</v>
      </c>
      <c r="K200" s="59">
        <v>124680.65177849639</v>
      </c>
      <c r="L200" s="59">
        <v>11603.57863718625</v>
      </c>
      <c r="M200" s="88">
        <v>3855.666509311764</v>
      </c>
    </row>
    <row r="201" spans="1:13" s="48" customFormat="1" ht="15" customHeight="1" x14ac:dyDescent="0.2">
      <c r="A201" s="99" t="s">
        <v>1088</v>
      </c>
      <c r="B201" s="99" t="s">
        <v>67</v>
      </c>
      <c r="C201" s="100" t="s">
        <v>482</v>
      </c>
      <c r="D201" s="16">
        <v>58.546999999999997</v>
      </c>
      <c r="E201" s="39">
        <v>5.4390000000000001</v>
      </c>
      <c r="F201" s="92">
        <v>63.985999999999997</v>
      </c>
      <c r="G201" s="59">
        <v>276.91966969999999</v>
      </c>
      <c r="H201" s="59">
        <v>287.80827870000002</v>
      </c>
      <c r="I201" s="60">
        <v>564.72794839999995</v>
      </c>
      <c r="J201" s="59">
        <v>4729.8695014262039</v>
      </c>
      <c r="K201" s="59">
        <v>52915.66072807501</v>
      </c>
      <c r="L201" s="59">
        <v>8825.8048385584352</v>
      </c>
      <c r="M201" s="88">
        <v>5166.4117481343274</v>
      </c>
    </row>
    <row r="202" spans="1:13" s="48" customFormat="1" ht="15" customHeight="1" x14ac:dyDescent="0.2">
      <c r="A202" s="99" t="s">
        <v>1089</v>
      </c>
      <c r="B202" s="99" t="s">
        <v>67</v>
      </c>
      <c r="C202" s="100" t="s">
        <v>484</v>
      </c>
      <c r="D202" s="16">
        <v>67.593000000000004</v>
      </c>
      <c r="E202" s="39">
        <v>5.2370000000000001</v>
      </c>
      <c r="F202" s="92">
        <v>72.83</v>
      </c>
      <c r="G202" s="59">
        <v>282.90751160000002</v>
      </c>
      <c r="H202" s="59">
        <v>222.82888589999999</v>
      </c>
      <c r="I202" s="60">
        <v>505.73639750000012</v>
      </c>
      <c r="J202" s="59">
        <v>4185.4557661296294</v>
      </c>
      <c r="K202" s="59">
        <v>42548.956635478331</v>
      </c>
      <c r="L202" s="59">
        <v>6944.0669710284237</v>
      </c>
      <c r="M202" s="88">
        <v>4563.4660063877154</v>
      </c>
    </row>
    <row r="203" spans="1:13" s="48" customFormat="1" ht="15" customHeight="1" x14ac:dyDescent="0.2">
      <c r="A203" s="99" t="s">
        <v>1090</v>
      </c>
      <c r="B203" s="99" t="s">
        <v>67</v>
      </c>
      <c r="C203" s="100" t="s">
        <v>486</v>
      </c>
      <c r="D203" s="16">
        <v>36.289000000000001</v>
      </c>
      <c r="E203" s="39">
        <v>2.5289999999999999</v>
      </c>
      <c r="F203" s="92">
        <v>38.817999999999998</v>
      </c>
      <c r="G203" s="59">
        <v>172.8818613</v>
      </c>
      <c r="H203" s="59">
        <v>144.9277975</v>
      </c>
      <c r="I203" s="60">
        <v>317.80965880000002</v>
      </c>
      <c r="J203" s="59">
        <v>4764.0293560031951</v>
      </c>
      <c r="K203" s="59">
        <v>57306.365164096467</v>
      </c>
      <c r="L203" s="59">
        <v>8187.1724148590856</v>
      </c>
      <c r="M203" s="88">
        <v>4905.5632852846029</v>
      </c>
    </row>
    <row r="204" spans="1:13" s="48" customFormat="1" ht="15" customHeight="1" x14ac:dyDescent="0.2">
      <c r="A204" s="99" t="s">
        <v>1091</v>
      </c>
      <c r="B204" s="99" t="s">
        <v>67</v>
      </c>
      <c r="C204" s="100" t="s">
        <v>488</v>
      </c>
      <c r="D204" s="16">
        <v>65.537000000000006</v>
      </c>
      <c r="E204" s="39">
        <v>4.2489999999999997</v>
      </c>
      <c r="F204" s="92">
        <v>69.786000000000001</v>
      </c>
      <c r="G204" s="59">
        <v>286.22978549999999</v>
      </c>
      <c r="H204" s="59">
        <v>528.55574330000002</v>
      </c>
      <c r="I204" s="60">
        <v>814.78552880000007</v>
      </c>
      <c r="J204" s="59">
        <v>4367.4532783008071</v>
      </c>
      <c r="K204" s="59">
        <v>124395.3267357025</v>
      </c>
      <c r="L204" s="59">
        <v>11675.48689995128</v>
      </c>
      <c r="M204" s="88">
        <v>4608.7300019321801</v>
      </c>
    </row>
    <row r="205" spans="1:13" s="48" customFormat="1" ht="15" customHeight="1" x14ac:dyDescent="0.2">
      <c r="A205" s="99" t="s">
        <v>1092</v>
      </c>
      <c r="B205" s="99" t="s">
        <v>67</v>
      </c>
      <c r="C205" s="100" t="s">
        <v>490</v>
      </c>
      <c r="D205" s="16">
        <v>33.515000000000001</v>
      </c>
      <c r="E205" s="39">
        <v>3.488</v>
      </c>
      <c r="F205" s="92">
        <v>37.003</v>
      </c>
      <c r="G205" s="59">
        <v>174.20825239999999</v>
      </c>
      <c r="H205" s="59">
        <v>226.0654863</v>
      </c>
      <c r="I205" s="60">
        <v>400.27373870000002</v>
      </c>
      <c r="J205" s="59">
        <v>5197.9189139191403</v>
      </c>
      <c r="K205" s="59">
        <v>64812.352723623851</v>
      </c>
      <c r="L205" s="59">
        <v>10817.33207307516</v>
      </c>
      <c r="M205" s="88">
        <v>5540.2700801424753</v>
      </c>
    </row>
    <row r="206" spans="1:13" s="48" customFormat="1" ht="15" customHeight="1" x14ac:dyDescent="0.2">
      <c r="A206" s="99" t="s">
        <v>1093</v>
      </c>
      <c r="B206" s="99" t="s">
        <v>67</v>
      </c>
      <c r="C206" s="100" t="s">
        <v>492</v>
      </c>
      <c r="D206" s="16">
        <v>38.271000000000001</v>
      </c>
      <c r="E206" s="39">
        <v>3.4620000000000002</v>
      </c>
      <c r="F206" s="92">
        <v>41.732999999999997</v>
      </c>
      <c r="G206" s="59">
        <v>152.9866275</v>
      </c>
      <c r="H206" s="59">
        <v>311.03451639999997</v>
      </c>
      <c r="I206" s="60">
        <v>464.02114390000003</v>
      </c>
      <c r="J206" s="59">
        <v>3997.4557105902641</v>
      </c>
      <c r="K206" s="59">
        <v>89842.436857307912</v>
      </c>
      <c r="L206" s="59">
        <v>11118.806313948189</v>
      </c>
      <c r="M206" s="88">
        <v>4194.8622840690978</v>
      </c>
    </row>
    <row r="207" spans="1:13" s="48" customFormat="1" ht="15" customHeight="1" x14ac:dyDescent="0.2">
      <c r="A207" s="99" t="s">
        <v>1094</v>
      </c>
      <c r="B207" s="99" t="s">
        <v>67</v>
      </c>
      <c r="C207" s="100" t="s">
        <v>494</v>
      </c>
      <c r="D207" s="16">
        <v>55.161999999999999</v>
      </c>
      <c r="E207" s="39">
        <v>4.4660000000000002</v>
      </c>
      <c r="F207" s="92">
        <v>59.628</v>
      </c>
      <c r="G207" s="59">
        <v>222.4462003000001</v>
      </c>
      <c r="H207" s="59">
        <v>341.07786639999989</v>
      </c>
      <c r="I207" s="60">
        <v>563.52406670000005</v>
      </c>
      <c r="J207" s="59">
        <v>4032.5985334106831</v>
      </c>
      <c r="K207" s="59">
        <v>76372.115181370333</v>
      </c>
      <c r="L207" s="59">
        <v>9450.6618820017447</v>
      </c>
      <c r="M207" s="88">
        <v>4383.2627303001063</v>
      </c>
    </row>
    <row r="208" spans="1:13" s="48" customFormat="1" ht="15" customHeight="1" x14ac:dyDescent="0.2">
      <c r="A208" s="77" t="s">
        <v>1095</v>
      </c>
      <c r="B208" s="77" t="s">
        <v>67</v>
      </c>
      <c r="C208" s="78" t="s">
        <v>496</v>
      </c>
      <c r="D208" s="79">
        <v>45.953000000000003</v>
      </c>
      <c r="E208" s="80">
        <v>3.3719999999999999</v>
      </c>
      <c r="F208" s="95">
        <v>49.325000000000003</v>
      </c>
      <c r="G208" s="81">
        <v>192.80892349999999</v>
      </c>
      <c r="H208" s="81">
        <v>418.96795709999998</v>
      </c>
      <c r="I208" s="82">
        <v>611.77688060000014</v>
      </c>
      <c r="J208" s="81">
        <v>4195.7853350162131</v>
      </c>
      <c r="K208" s="81">
        <v>124249.09759786481</v>
      </c>
      <c r="L208" s="81">
        <v>12402.977812468331</v>
      </c>
      <c r="M208" s="96">
        <v>4426.4870632260436</v>
      </c>
    </row>
    <row r="209" spans="1:13" s="48" customFormat="1" ht="15" customHeight="1" x14ac:dyDescent="0.2">
      <c r="A209" s="99" t="s">
        <v>1096</v>
      </c>
      <c r="B209" s="99" t="s">
        <v>69</v>
      </c>
      <c r="C209" s="100" t="s">
        <v>498</v>
      </c>
      <c r="D209" s="16">
        <v>73.400000000000006</v>
      </c>
      <c r="E209" s="39">
        <v>5.3869999999999996</v>
      </c>
      <c r="F209" s="92">
        <v>78.787000000000006</v>
      </c>
      <c r="G209" s="59">
        <v>282.46288349999992</v>
      </c>
      <c r="H209" s="59">
        <v>433.45270820000002</v>
      </c>
      <c r="I209" s="60">
        <v>715.91559169999982</v>
      </c>
      <c r="J209" s="59">
        <v>3848.2681675749309</v>
      </c>
      <c r="K209" s="59">
        <v>80462.726601076662</v>
      </c>
      <c r="L209" s="59">
        <v>9086.7223234797602</v>
      </c>
      <c r="M209" s="88">
        <v>4068.6047317248822</v>
      </c>
    </row>
    <row r="210" spans="1:13" s="48" customFormat="1" ht="15" customHeight="1" x14ac:dyDescent="0.2">
      <c r="A210" s="99" t="s">
        <v>1097</v>
      </c>
      <c r="B210" s="99" t="s">
        <v>69</v>
      </c>
      <c r="C210" s="100" t="s">
        <v>500</v>
      </c>
      <c r="D210" s="16">
        <v>142.066</v>
      </c>
      <c r="E210" s="39">
        <v>11.69</v>
      </c>
      <c r="F210" s="92">
        <v>153.756</v>
      </c>
      <c r="G210" s="59">
        <v>644.9721959000002</v>
      </c>
      <c r="H210" s="59">
        <v>549.4244053000001</v>
      </c>
      <c r="I210" s="60">
        <v>1194.3966012000001</v>
      </c>
      <c r="J210" s="59">
        <v>4539.9476011149754</v>
      </c>
      <c r="K210" s="59">
        <v>46999.521411462803</v>
      </c>
      <c r="L210" s="59">
        <v>7768.130031998754</v>
      </c>
      <c r="M210" s="88">
        <v>4759.9072766990657</v>
      </c>
    </row>
    <row r="211" spans="1:13" s="48" customFormat="1" ht="15" customHeight="1" x14ac:dyDescent="0.2">
      <c r="A211" s="99" t="s">
        <v>1098</v>
      </c>
      <c r="B211" s="99" t="s">
        <v>69</v>
      </c>
      <c r="C211" s="100" t="s">
        <v>502</v>
      </c>
      <c r="D211" s="16">
        <v>95.445999999999998</v>
      </c>
      <c r="E211" s="39">
        <v>6.5549999999999997</v>
      </c>
      <c r="F211" s="92">
        <v>102.001</v>
      </c>
      <c r="G211" s="59">
        <v>397.89880540000001</v>
      </c>
      <c r="H211" s="59">
        <v>384.86431490000001</v>
      </c>
      <c r="I211" s="60">
        <v>782.76312029999985</v>
      </c>
      <c r="J211" s="59">
        <v>4168.8368857783453</v>
      </c>
      <c r="K211" s="59">
        <v>58713.091517925241</v>
      </c>
      <c r="L211" s="59">
        <v>7674.0730022254666</v>
      </c>
      <c r="M211" s="88">
        <v>4299.2383161716234</v>
      </c>
    </row>
    <row r="212" spans="1:13" s="48" customFormat="1" ht="15" customHeight="1" x14ac:dyDescent="0.2">
      <c r="A212" s="99" t="s">
        <v>1099</v>
      </c>
      <c r="B212" s="99" t="s">
        <v>69</v>
      </c>
      <c r="C212" s="100" t="s">
        <v>504</v>
      </c>
      <c r="D212" s="16">
        <v>112.595</v>
      </c>
      <c r="E212" s="39">
        <v>13.209</v>
      </c>
      <c r="F212" s="92">
        <v>125.804</v>
      </c>
      <c r="G212" s="59">
        <v>439.40974639999979</v>
      </c>
      <c r="H212" s="59">
        <v>593.92718490000004</v>
      </c>
      <c r="I212" s="60">
        <v>1033.3369313000001</v>
      </c>
      <c r="J212" s="59">
        <v>3902.5689098094931</v>
      </c>
      <c r="K212" s="59">
        <v>44963.826550079502</v>
      </c>
      <c r="L212" s="59">
        <v>8213.8638779371067</v>
      </c>
      <c r="M212" s="88">
        <v>3991.0058710263379</v>
      </c>
    </row>
    <row r="213" spans="1:13" s="48" customFormat="1" ht="15" customHeight="1" x14ac:dyDescent="0.2">
      <c r="A213" s="99" t="s">
        <v>1100</v>
      </c>
      <c r="B213" s="99" t="s">
        <v>69</v>
      </c>
      <c r="C213" s="100" t="s">
        <v>506</v>
      </c>
      <c r="D213" s="16">
        <v>135.71100000000001</v>
      </c>
      <c r="E213" s="39">
        <v>10.760999999999999</v>
      </c>
      <c r="F213" s="92">
        <v>146.47200000000001</v>
      </c>
      <c r="G213" s="59">
        <v>584.84250180000004</v>
      </c>
      <c r="H213" s="59">
        <v>449.78004779999998</v>
      </c>
      <c r="I213" s="60">
        <v>1034.6225496</v>
      </c>
      <c r="J213" s="59">
        <v>4309.4701372770078</v>
      </c>
      <c r="K213" s="59">
        <v>41797.235182603858</v>
      </c>
      <c r="L213" s="59">
        <v>7063.6200065541543</v>
      </c>
      <c r="M213" s="88">
        <v>4481.4487161214693</v>
      </c>
    </row>
    <row r="214" spans="1:13" s="48" customFormat="1" ht="15" customHeight="1" x14ac:dyDescent="0.2">
      <c r="A214" s="99" t="s">
        <v>1101</v>
      </c>
      <c r="B214" s="99" t="s">
        <v>69</v>
      </c>
      <c r="C214" s="100" t="s">
        <v>508</v>
      </c>
      <c r="D214" s="16">
        <v>100.167</v>
      </c>
      <c r="E214" s="39">
        <v>26.047999999999998</v>
      </c>
      <c r="F214" s="92">
        <v>126.215</v>
      </c>
      <c r="G214" s="59">
        <v>363.54045189999988</v>
      </c>
      <c r="H214" s="59">
        <v>1401.5013632</v>
      </c>
      <c r="I214" s="60">
        <v>1765.0418150999999</v>
      </c>
      <c r="J214" s="59">
        <v>3629.343515329399</v>
      </c>
      <c r="K214" s="59">
        <v>53804.567076167077</v>
      </c>
      <c r="L214" s="59">
        <v>13984.406093570489</v>
      </c>
      <c r="M214" s="88">
        <v>3767.2195303675599</v>
      </c>
    </row>
    <row r="215" spans="1:13" s="48" customFormat="1" ht="15" customHeight="1" x14ac:dyDescent="0.2">
      <c r="A215" s="99" t="s">
        <v>1102</v>
      </c>
      <c r="B215" s="99" t="s">
        <v>69</v>
      </c>
      <c r="C215" s="100" t="s">
        <v>510</v>
      </c>
      <c r="D215" s="16">
        <v>5.7809999999999997</v>
      </c>
      <c r="E215" s="39">
        <v>7.0460000000000003</v>
      </c>
      <c r="F215" s="92">
        <v>12.827</v>
      </c>
      <c r="G215" s="59">
        <v>25.558158399999989</v>
      </c>
      <c r="H215" s="59">
        <v>2359.3897009000002</v>
      </c>
      <c r="I215" s="60">
        <v>2384.9478592999999</v>
      </c>
      <c r="J215" s="59">
        <v>4421.061823213975</v>
      </c>
      <c r="K215" s="59">
        <v>334855.19456429168</v>
      </c>
      <c r="L215" s="59">
        <v>185931.8515085367</v>
      </c>
      <c r="M215" s="88">
        <v>6244.3582702174417</v>
      </c>
    </row>
    <row r="216" spans="1:13" s="48" customFormat="1" ht="15" customHeight="1" x14ac:dyDescent="0.2">
      <c r="A216" s="99" t="s">
        <v>1103</v>
      </c>
      <c r="B216" s="99" t="s">
        <v>69</v>
      </c>
      <c r="C216" s="100" t="s">
        <v>512</v>
      </c>
      <c r="D216" s="16">
        <v>146.74700000000001</v>
      </c>
      <c r="E216" s="39">
        <v>11.785</v>
      </c>
      <c r="F216" s="92">
        <v>158.53200000000001</v>
      </c>
      <c r="G216" s="59">
        <v>618.78376620000006</v>
      </c>
      <c r="H216" s="59">
        <v>690.85626279999997</v>
      </c>
      <c r="I216" s="60">
        <v>1309.6400289999999</v>
      </c>
      <c r="J216" s="59">
        <v>4216.6706385820498</v>
      </c>
      <c r="K216" s="59">
        <v>58621.659974543902</v>
      </c>
      <c r="L216" s="59">
        <v>8261.0452716170876</v>
      </c>
      <c r="M216" s="88">
        <v>4282.7148071758811</v>
      </c>
    </row>
    <row r="217" spans="1:13" s="48" customFormat="1" ht="15" customHeight="1" x14ac:dyDescent="0.2">
      <c r="A217" s="99" t="s">
        <v>1104</v>
      </c>
      <c r="B217" s="99" t="s">
        <v>69</v>
      </c>
      <c r="C217" s="100" t="s">
        <v>514</v>
      </c>
      <c r="D217" s="16">
        <v>129.63800000000001</v>
      </c>
      <c r="E217" s="39">
        <v>11.925000000000001</v>
      </c>
      <c r="F217" s="92">
        <v>141.56299999999999</v>
      </c>
      <c r="G217" s="59">
        <v>497.58570810000009</v>
      </c>
      <c r="H217" s="59">
        <v>880.93376420000004</v>
      </c>
      <c r="I217" s="60">
        <v>1378.5194723</v>
      </c>
      <c r="J217" s="59">
        <v>3838.2704770206278</v>
      </c>
      <c r="K217" s="59">
        <v>73872.85234381551</v>
      </c>
      <c r="L217" s="59">
        <v>9737.8515028644506</v>
      </c>
      <c r="M217" s="88">
        <v>4024.276629248016</v>
      </c>
    </row>
    <row r="218" spans="1:13" s="48" customFormat="1" ht="15" customHeight="1" x14ac:dyDescent="0.2">
      <c r="A218" s="99" t="s">
        <v>1105</v>
      </c>
      <c r="B218" s="99" t="s">
        <v>69</v>
      </c>
      <c r="C218" s="100" t="s">
        <v>516</v>
      </c>
      <c r="D218" s="16">
        <v>124.223</v>
      </c>
      <c r="E218" s="39">
        <v>8.4969999999999999</v>
      </c>
      <c r="F218" s="92">
        <v>132.72</v>
      </c>
      <c r="G218" s="59">
        <v>519.49380150000002</v>
      </c>
      <c r="H218" s="59">
        <v>496.55548269999991</v>
      </c>
      <c r="I218" s="60">
        <v>1016.0492842</v>
      </c>
      <c r="J218" s="59">
        <v>4181.9453845101152</v>
      </c>
      <c r="K218" s="59">
        <v>58438.917582676229</v>
      </c>
      <c r="L218" s="59">
        <v>7655.5853239903536</v>
      </c>
      <c r="M218" s="88">
        <v>4344.5017896717536</v>
      </c>
    </row>
    <row r="219" spans="1:13" s="48" customFormat="1" ht="15" customHeight="1" x14ac:dyDescent="0.2">
      <c r="A219" s="99" t="s">
        <v>1106</v>
      </c>
      <c r="B219" s="99" t="s">
        <v>69</v>
      </c>
      <c r="C219" s="100" t="s">
        <v>518</v>
      </c>
      <c r="D219" s="16">
        <v>105.48</v>
      </c>
      <c r="E219" s="39">
        <v>8.7360000000000007</v>
      </c>
      <c r="F219" s="92">
        <v>114.21599999999999</v>
      </c>
      <c r="G219" s="59">
        <v>385.52425799999997</v>
      </c>
      <c r="H219" s="59">
        <v>372.84037400000011</v>
      </c>
      <c r="I219" s="60">
        <v>758.36463200000003</v>
      </c>
      <c r="J219" s="59">
        <v>3654.951251422071</v>
      </c>
      <c r="K219" s="59">
        <v>42678.614239926741</v>
      </c>
      <c r="L219" s="59">
        <v>6639.7407718708409</v>
      </c>
      <c r="M219" s="88">
        <v>3833.3922442080152</v>
      </c>
    </row>
    <row r="220" spans="1:13" s="48" customFormat="1" ht="15" customHeight="1" x14ac:dyDescent="0.2">
      <c r="A220" s="99" t="s">
        <v>1107</v>
      </c>
      <c r="B220" s="99" t="s">
        <v>69</v>
      </c>
      <c r="C220" s="100" t="s">
        <v>520</v>
      </c>
      <c r="D220" s="16">
        <v>101.2</v>
      </c>
      <c r="E220" s="39">
        <v>16.268000000000001</v>
      </c>
      <c r="F220" s="92">
        <v>117.468</v>
      </c>
      <c r="G220" s="59">
        <v>354.61496490000007</v>
      </c>
      <c r="H220" s="59">
        <v>470.98288019999978</v>
      </c>
      <c r="I220" s="60">
        <v>825.59784509999986</v>
      </c>
      <c r="J220" s="59">
        <v>3504.1004436758899</v>
      </c>
      <c r="K220" s="59">
        <v>28951.492512908771</v>
      </c>
      <c r="L220" s="59">
        <v>7028.2787235672677</v>
      </c>
      <c r="M220" s="88">
        <v>3512.8130531258371</v>
      </c>
    </row>
    <row r="221" spans="1:13" s="48" customFormat="1" ht="15" customHeight="1" x14ac:dyDescent="0.2">
      <c r="A221" s="99" t="s">
        <v>1108</v>
      </c>
      <c r="B221" s="99" t="s">
        <v>69</v>
      </c>
      <c r="C221" s="100" t="s">
        <v>522</v>
      </c>
      <c r="D221" s="16">
        <v>82.305000000000007</v>
      </c>
      <c r="E221" s="39">
        <v>13.404</v>
      </c>
      <c r="F221" s="92">
        <v>95.709000000000003</v>
      </c>
      <c r="G221" s="59">
        <v>291.06480959999999</v>
      </c>
      <c r="H221" s="59">
        <v>732.54143110000007</v>
      </c>
      <c r="I221" s="60">
        <v>1023.6062406999999</v>
      </c>
      <c r="J221" s="59">
        <v>3536.4171022416622</v>
      </c>
      <c r="K221" s="59">
        <v>54650.957259027156</v>
      </c>
      <c r="L221" s="59">
        <v>10694.98417808148</v>
      </c>
      <c r="M221" s="88">
        <v>3650.676787618057</v>
      </c>
    </row>
    <row r="222" spans="1:13" s="48" customFormat="1" ht="15" customHeight="1" x14ac:dyDescent="0.2">
      <c r="A222" s="99" t="s">
        <v>1109</v>
      </c>
      <c r="B222" s="99" t="s">
        <v>69</v>
      </c>
      <c r="C222" s="100" t="s">
        <v>524</v>
      </c>
      <c r="D222" s="16">
        <v>104.675</v>
      </c>
      <c r="E222" s="39">
        <v>9.0370000000000008</v>
      </c>
      <c r="F222" s="92">
        <v>113.712</v>
      </c>
      <c r="G222" s="59">
        <v>386.79328370000007</v>
      </c>
      <c r="H222" s="59">
        <v>395.12734940000001</v>
      </c>
      <c r="I222" s="60">
        <v>781.92063310000003</v>
      </c>
      <c r="J222" s="59">
        <v>3695.1830303319812</v>
      </c>
      <c r="K222" s="59">
        <v>43723.287529047237</v>
      </c>
      <c r="L222" s="59">
        <v>6876.3246895666243</v>
      </c>
      <c r="M222" s="88">
        <v>3810.7712679802962</v>
      </c>
    </row>
    <row r="223" spans="1:13" s="48" customFormat="1" ht="15" customHeight="1" x14ac:dyDescent="0.2">
      <c r="A223" s="99" t="s">
        <v>1110</v>
      </c>
      <c r="B223" s="99" t="s">
        <v>69</v>
      </c>
      <c r="C223" s="100" t="s">
        <v>526</v>
      </c>
      <c r="D223" s="16">
        <v>86.992000000000004</v>
      </c>
      <c r="E223" s="39">
        <v>5.8559999999999999</v>
      </c>
      <c r="F223" s="92">
        <v>92.847999999999999</v>
      </c>
      <c r="G223" s="59">
        <v>367.97997659999999</v>
      </c>
      <c r="H223" s="59">
        <v>255.29150390000001</v>
      </c>
      <c r="I223" s="60">
        <v>623.27148050000005</v>
      </c>
      <c r="J223" s="59">
        <v>4230.0438729998159</v>
      </c>
      <c r="K223" s="59">
        <v>43594.860638661208</v>
      </c>
      <c r="L223" s="59">
        <v>6712.8153595123222</v>
      </c>
      <c r="M223" s="88">
        <v>4352.2688216300603</v>
      </c>
    </row>
    <row r="224" spans="1:13" s="48" customFormat="1" ht="15" customHeight="1" x14ac:dyDescent="0.2">
      <c r="A224" s="99" t="s">
        <v>1111</v>
      </c>
      <c r="B224" s="99" t="s">
        <v>69</v>
      </c>
      <c r="C224" s="100" t="s">
        <v>528</v>
      </c>
      <c r="D224" s="16">
        <v>100.14100000000001</v>
      </c>
      <c r="E224" s="39">
        <v>7.008</v>
      </c>
      <c r="F224" s="92">
        <v>107.149</v>
      </c>
      <c r="G224" s="59">
        <v>424.99040819999999</v>
      </c>
      <c r="H224" s="59">
        <v>400.47616110000001</v>
      </c>
      <c r="I224" s="60">
        <v>825.46656930000006</v>
      </c>
      <c r="J224" s="59">
        <v>4243.9201545820397</v>
      </c>
      <c r="K224" s="59">
        <v>57145.570933219176</v>
      </c>
      <c r="L224" s="59">
        <v>7703.9129557905353</v>
      </c>
      <c r="M224" s="88">
        <v>4375.3452297365466</v>
      </c>
    </row>
    <row r="225" spans="1:13" s="48" customFormat="1" ht="15" customHeight="1" x14ac:dyDescent="0.2">
      <c r="A225" s="99" t="s">
        <v>1112</v>
      </c>
      <c r="B225" s="99" t="s">
        <v>69</v>
      </c>
      <c r="C225" s="100" t="s">
        <v>530</v>
      </c>
      <c r="D225" s="16">
        <v>106.57599999999999</v>
      </c>
      <c r="E225" s="39">
        <v>7.9470000000000001</v>
      </c>
      <c r="F225" s="92">
        <v>114.523</v>
      </c>
      <c r="G225" s="59">
        <v>442.16808150000008</v>
      </c>
      <c r="H225" s="59">
        <v>1049.8649808</v>
      </c>
      <c r="I225" s="60">
        <v>1492.0330623</v>
      </c>
      <c r="J225" s="59">
        <v>4148.8522885077327</v>
      </c>
      <c r="K225" s="59">
        <v>132108.34035485089</v>
      </c>
      <c r="L225" s="59">
        <v>13028.23941304367</v>
      </c>
      <c r="M225" s="88">
        <v>4409.4665925386689</v>
      </c>
    </row>
    <row r="226" spans="1:13" s="48" customFormat="1" ht="15" customHeight="1" x14ac:dyDescent="0.2">
      <c r="A226" s="99" t="s">
        <v>1113</v>
      </c>
      <c r="B226" s="99" t="s">
        <v>69</v>
      </c>
      <c r="C226" s="100" t="s">
        <v>532</v>
      </c>
      <c r="D226" s="16">
        <v>97.847999999999999</v>
      </c>
      <c r="E226" s="39">
        <v>8.1780000000000008</v>
      </c>
      <c r="F226" s="92">
        <v>106.026</v>
      </c>
      <c r="G226" s="59">
        <v>394.94127540000011</v>
      </c>
      <c r="H226" s="59">
        <v>995.28409790000001</v>
      </c>
      <c r="I226" s="60">
        <v>1390.2253733</v>
      </c>
      <c r="J226" s="59">
        <v>4036.273356634782</v>
      </c>
      <c r="K226" s="59">
        <v>121702.6287478601</v>
      </c>
      <c r="L226" s="59">
        <v>13112.117530605699</v>
      </c>
      <c r="M226" s="88">
        <v>4170.622575399173</v>
      </c>
    </row>
    <row r="227" spans="1:13" s="48" customFormat="1" ht="15" customHeight="1" x14ac:dyDescent="0.2">
      <c r="A227" s="99" t="s">
        <v>1114</v>
      </c>
      <c r="B227" s="99" t="s">
        <v>69</v>
      </c>
      <c r="C227" s="100" t="s">
        <v>534</v>
      </c>
      <c r="D227" s="16">
        <v>98.221000000000004</v>
      </c>
      <c r="E227" s="39">
        <v>17.794</v>
      </c>
      <c r="F227" s="92">
        <v>116.015</v>
      </c>
      <c r="G227" s="59">
        <v>323.58903199999992</v>
      </c>
      <c r="H227" s="59">
        <v>897.94624749999991</v>
      </c>
      <c r="I227" s="60">
        <v>1221.5352794999999</v>
      </c>
      <c r="J227" s="59">
        <v>3294.4994654910852</v>
      </c>
      <c r="K227" s="59">
        <v>50463.42854332921</v>
      </c>
      <c r="L227" s="59">
        <v>10529.115023919319</v>
      </c>
      <c r="M227" s="88">
        <v>3490.4863978599001</v>
      </c>
    </row>
    <row r="228" spans="1:13" s="48" customFormat="1" ht="15" customHeight="1" x14ac:dyDescent="0.2">
      <c r="A228" s="99" t="s">
        <v>1115</v>
      </c>
      <c r="B228" s="99" t="s">
        <v>69</v>
      </c>
      <c r="C228" s="100" t="s">
        <v>536</v>
      </c>
      <c r="D228" s="39">
        <v>88.480999999999995</v>
      </c>
      <c r="E228" s="39">
        <v>18.303999999999998</v>
      </c>
      <c r="F228" s="39">
        <v>106.785</v>
      </c>
      <c r="G228" s="59">
        <v>384.30288130000031</v>
      </c>
      <c r="H228" s="59">
        <v>1271.6559488</v>
      </c>
      <c r="I228" s="59">
        <v>1655.958830100001</v>
      </c>
      <c r="J228" s="59">
        <v>4343.3379064431938</v>
      </c>
      <c r="K228" s="59">
        <v>69474.210489510515</v>
      </c>
      <c r="L228" s="59">
        <v>15507.410498665549</v>
      </c>
      <c r="M228" s="59">
        <v>4971.1908687553396</v>
      </c>
    </row>
    <row r="229" spans="1:13" s="48" customFormat="1" ht="15" customHeight="1" x14ac:dyDescent="0.2">
      <c r="A229" s="99" t="s">
        <v>1116</v>
      </c>
      <c r="B229" s="99" t="s">
        <v>69</v>
      </c>
      <c r="C229" s="100" t="s">
        <v>538</v>
      </c>
      <c r="D229" s="39">
        <v>65.066999999999993</v>
      </c>
      <c r="E229" s="39">
        <v>6.2460000000000004</v>
      </c>
      <c r="F229" s="39">
        <v>71.312999999999988</v>
      </c>
      <c r="G229" s="59">
        <v>279.53288400000008</v>
      </c>
      <c r="H229" s="59">
        <v>324.12585619999999</v>
      </c>
      <c r="I229" s="59">
        <v>603.65874020000001</v>
      </c>
      <c r="J229" s="59">
        <v>4296.0776430448632</v>
      </c>
      <c r="K229" s="59">
        <v>51893.348735190513</v>
      </c>
      <c r="L229" s="59">
        <v>8464.918601096575</v>
      </c>
      <c r="M229" s="59">
        <v>4421.3096925218288</v>
      </c>
    </row>
    <row r="230" spans="1:13" s="48" customFormat="1" ht="15" customHeight="1" x14ac:dyDescent="0.2">
      <c r="A230" s="99" t="s">
        <v>1117</v>
      </c>
      <c r="B230" s="99" t="s">
        <v>69</v>
      </c>
      <c r="C230" s="100" t="s">
        <v>540</v>
      </c>
      <c r="D230" s="16">
        <v>134.35300000000001</v>
      </c>
      <c r="E230" s="39">
        <v>17.414999999999999</v>
      </c>
      <c r="F230" s="92">
        <v>151.768</v>
      </c>
      <c r="G230" s="59">
        <v>455.48649449999988</v>
      </c>
      <c r="H230" s="59">
        <v>679.66835819999994</v>
      </c>
      <c r="I230" s="60">
        <v>1135.1548527</v>
      </c>
      <c r="J230" s="59">
        <v>3390.221986111213</v>
      </c>
      <c r="K230" s="59">
        <v>39027.755279931087</v>
      </c>
      <c r="L230" s="59">
        <v>7479.5401711823288</v>
      </c>
      <c r="M230" s="88">
        <v>3527.3210499415309</v>
      </c>
    </row>
    <row r="231" spans="1:13" s="48" customFormat="1" ht="15" customHeight="1" x14ac:dyDescent="0.2">
      <c r="A231" s="99" t="s">
        <v>1118</v>
      </c>
      <c r="B231" s="99" t="s">
        <v>69</v>
      </c>
      <c r="C231" s="100" t="s">
        <v>542</v>
      </c>
      <c r="D231" s="16">
        <v>118.98099999999999</v>
      </c>
      <c r="E231" s="39">
        <v>11.266999999999999</v>
      </c>
      <c r="F231" s="92">
        <v>130.24799999999999</v>
      </c>
      <c r="G231" s="59">
        <v>429.44799069999999</v>
      </c>
      <c r="H231" s="59">
        <v>334.45844140000003</v>
      </c>
      <c r="I231" s="60">
        <v>763.90643210000007</v>
      </c>
      <c r="J231" s="59">
        <v>3609.3829325690649</v>
      </c>
      <c r="K231" s="59">
        <v>29684.782231294939</v>
      </c>
      <c r="L231" s="59">
        <v>5865.0146804557471</v>
      </c>
      <c r="M231" s="88">
        <v>3722.6767571081832</v>
      </c>
    </row>
    <row r="232" spans="1:13" s="48" customFormat="1" ht="15" customHeight="1" x14ac:dyDescent="0.2">
      <c r="A232" s="99" t="s">
        <v>1119</v>
      </c>
      <c r="B232" s="99" t="s">
        <v>69</v>
      </c>
      <c r="C232" s="100" t="s">
        <v>544</v>
      </c>
      <c r="D232" s="16">
        <v>81.381</v>
      </c>
      <c r="E232" s="39">
        <v>7.3620000000000001</v>
      </c>
      <c r="F232" s="92">
        <v>88.742999999999995</v>
      </c>
      <c r="G232" s="59">
        <v>326.77109339999998</v>
      </c>
      <c r="H232" s="59">
        <v>468.71644659999998</v>
      </c>
      <c r="I232" s="60">
        <v>795.48753999999997</v>
      </c>
      <c r="J232" s="59">
        <v>4015.3241346260179</v>
      </c>
      <c r="K232" s="59">
        <v>63666.998994838352</v>
      </c>
      <c r="L232" s="59">
        <v>8963.9469028543099</v>
      </c>
      <c r="M232" s="88">
        <v>4173.0552761637182</v>
      </c>
    </row>
    <row r="233" spans="1:13" s="48" customFormat="1" ht="15" customHeight="1" x14ac:dyDescent="0.2">
      <c r="A233" s="99" t="s">
        <v>1120</v>
      </c>
      <c r="B233" s="99" t="s">
        <v>69</v>
      </c>
      <c r="C233" s="100" t="s">
        <v>546</v>
      </c>
      <c r="D233" s="16">
        <v>103.905</v>
      </c>
      <c r="E233" s="39">
        <v>9.7810000000000006</v>
      </c>
      <c r="F233" s="92">
        <v>113.68600000000001</v>
      </c>
      <c r="G233" s="59">
        <v>386.12559370000002</v>
      </c>
      <c r="H233" s="59">
        <v>973.37331560000007</v>
      </c>
      <c r="I233" s="60">
        <v>1359.4989092999999</v>
      </c>
      <c r="J233" s="59">
        <v>3716.1406448197881</v>
      </c>
      <c r="K233" s="59">
        <v>99516.748348839596</v>
      </c>
      <c r="L233" s="59">
        <v>11958.36698714002</v>
      </c>
      <c r="M233" s="88">
        <v>3785.7677284938331</v>
      </c>
    </row>
    <row r="234" spans="1:13" s="48" customFormat="1" ht="15" customHeight="1" x14ac:dyDescent="0.2">
      <c r="A234" s="99" t="s">
        <v>1121</v>
      </c>
      <c r="B234" s="99" t="s">
        <v>69</v>
      </c>
      <c r="C234" s="100" t="s">
        <v>548</v>
      </c>
      <c r="D234" s="16">
        <v>101.182</v>
      </c>
      <c r="E234" s="39">
        <v>7.9619999999999997</v>
      </c>
      <c r="F234" s="92">
        <v>109.14400000000001</v>
      </c>
      <c r="G234" s="59">
        <v>422.99613979999998</v>
      </c>
      <c r="H234" s="59">
        <v>280.80792810000003</v>
      </c>
      <c r="I234" s="60">
        <v>703.80406790000006</v>
      </c>
      <c r="J234" s="59">
        <v>4180.5473285762291</v>
      </c>
      <c r="K234" s="59">
        <v>35268.516465712128</v>
      </c>
      <c r="L234" s="59">
        <v>6448.3990682034746</v>
      </c>
      <c r="M234" s="88">
        <v>4254.0392602128049</v>
      </c>
    </row>
    <row r="235" spans="1:13" s="48" customFormat="1" ht="15" customHeight="1" x14ac:dyDescent="0.2">
      <c r="A235" s="99" t="s">
        <v>1122</v>
      </c>
      <c r="B235" s="99" t="s">
        <v>69</v>
      </c>
      <c r="C235" s="100" t="s">
        <v>550</v>
      </c>
      <c r="D235" s="16">
        <v>82.131</v>
      </c>
      <c r="E235" s="39">
        <v>8.2530000000000001</v>
      </c>
      <c r="F235" s="92">
        <v>90.384</v>
      </c>
      <c r="G235" s="59">
        <v>353.69102939999999</v>
      </c>
      <c r="H235" s="59">
        <v>345.67071019999997</v>
      </c>
      <c r="I235" s="60">
        <v>699.36173959999996</v>
      </c>
      <c r="J235" s="59">
        <v>4306.4254593271726</v>
      </c>
      <c r="K235" s="59">
        <v>41884.249388101292</v>
      </c>
      <c r="L235" s="59">
        <v>7737.6719286599391</v>
      </c>
      <c r="M235" s="88">
        <v>4455.500918332641</v>
      </c>
    </row>
    <row r="236" spans="1:13" s="48" customFormat="1" ht="15" customHeight="1" x14ac:dyDescent="0.2">
      <c r="A236" s="99" t="s">
        <v>1123</v>
      </c>
      <c r="B236" s="99" t="s">
        <v>69</v>
      </c>
      <c r="C236" s="100" t="s">
        <v>552</v>
      </c>
      <c r="D236" s="16">
        <v>127.694</v>
      </c>
      <c r="E236" s="39">
        <v>17.471</v>
      </c>
      <c r="F236" s="92">
        <v>145.16499999999999</v>
      </c>
      <c r="G236" s="59">
        <v>462.15151420000012</v>
      </c>
      <c r="H236" s="59">
        <v>1130.2614753</v>
      </c>
      <c r="I236" s="60">
        <v>1592.4129895000001</v>
      </c>
      <c r="J236" s="59">
        <v>3619.2108806991728</v>
      </c>
      <c r="K236" s="59">
        <v>64693.576515368317</v>
      </c>
      <c r="L236" s="59">
        <v>10969.675813729211</v>
      </c>
      <c r="M236" s="88">
        <v>3878.4114988251099</v>
      </c>
    </row>
    <row r="237" spans="1:13" s="48" customFormat="1" ht="15" customHeight="1" x14ac:dyDescent="0.2">
      <c r="A237" s="99" t="s">
        <v>1124</v>
      </c>
      <c r="B237" s="99" t="s">
        <v>69</v>
      </c>
      <c r="C237" s="100" t="s">
        <v>554</v>
      </c>
      <c r="D237" s="16">
        <v>80.248000000000005</v>
      </c>
      <c r="E237" s="39">
        <v>6.1050000000000004</v>
      </c>
      <c r="F237" s="92">
        <v>86.353000000000009</v>
      </c>
      <c r="G237" s="59">
        <v>346.51881209999999</v>
      </c>
      <c r="H237" s="59">
        <v>346.08871260000001</v>
      </c>
      <c r="I237" s="60">
        <v>692.60752470000011</v>
      </c>
      <c r="J237" s="59">
        <v>4318.0990442129396</v>
      </c>
      <c r="K237" s="59">
        <v>56689.387813267807</v>
      </c>
      <c r="L237" s="59">
        <v>8020.6538823202436</v>
      </c>
      <c r="M237" s="88">
        <v>4443.2894213138097</v>
      </c>
    </row>
    <row r="238" spans="1:13" s="48" customFormat="1" ht="15" customHeight="1" x14ac:dyDescent="0.2">
      <c r="A238" s="99" t="s">
        <v>1125</v>
      </c>
      <c r="B238" s="99" t="s">
        <v>69</v>
      </c>
      <c r="C238" s="100" t="s">
        <v>556</v>
      </c>
      <c r="D238" s="16">
        <v>108.589</v>
      </c>
      <c r="E238" s="39">
        <v>15.579000000000001</v>
      </c>
      <c r="F238" s="92">
        <v>124.16800000000001</v>
      </c>
      <c r="G238" s="59">
        <v>401.72250189999988</v>
      </c>
      <c r="H238" s="59">
        <v>2362.4679783000001</v>
      </c>
      <c r="I238" s="60">
        <v>2764.1904801999999</v>
      </c>
      <c r="J238" s="59">
        <v>3699.4769442577049</v>
      </c>
      <c r="K238" s="59">
        <v>151644.3917003659</v>
      </c>
      <c r="L238" s="59">
        <v>22261.697701501191</v>
      </c>
      <c r="M238" s="88">
        <v>3986.8452581330262</v>
      </c>
    </row>
    <row r="239" spans="1:13" s="48" customFormat="1" ht="15" customHeight="1" x14ac:dyDescent="0.2">
      <c r="A239" s="99" t="s">
        <v>1126</v>
      </c>
      <c r="B239" s="99" t="s">
        <v>69</v>
      </c>
      <c r="C239" s="100" t="s">
        <v>558</v>
      </c>
      <c r="D239" s="16">
        <v>98.007999999999996</v>
      </c>
      <c r="E239" s="39">
        <v>8.6630000000000003</v>
      </c>
      <c r="F239" s="92">
        <v>106.67100000000001</v>
      </c>
      <c r="G239" s="59">
        <v>369.61629879999992</v>
      </c>
      <c r="H239" s="59">
        <v>365.13182499999988</v>
      </c>
      <c r="I239" s="60">
        <v>734.7481237999998</v>
      </c>
      <c r="J239" s="59">
        <v>3771.2870255489338</v>
      </c>
      <c r="K239" s="59">
        <v>42148.427219208119</v>
      </c>
      <c r="L239" s="59">
        <v>6887.9838362816499</v>
      </c>
      <c r="M239" s="88">
        <v>3816.4183295645789</v>
      </c>
    </row>
    <row r="240" spans="1:13" s="48" customFormat="1" ht="15" customHeight="1" x14ac:dyDescent="0.2">
      <c r="A240" s="99" t="s">
        <v>1127</v>
      </c>
      <c r="B240" s="99" t="s">
        <v>69</v>
      </c>
      <c r="C240" s="100" t="s">
        <v>560</v>
      </c>
      <c r="D240" s="16">
        <v>135.46</v>
      </c>
      <c r="E240" s="39">
        <v>15.766</v>
      </c>
      <c r="F240" s="92">
        <v>151.226</v>
      </c>
      <c r="G240" s="59">
        <v>508.50364669999988</v>
      </c>
      <c r="H240" s="59">
        <v>475.24764299999993</v>
      </c>
      <c r="I240" s="60">
        <v>983.75128969999992</v>
      </c>
      <c r="J240" s="59">
        <v>3753.902603720655</v>
      </c>
      <c r="K240" s="59">
        <v>30143.831219079031</v>
      </c>
      <c r="L240" s="59">
        <v>6505.1729841429378</v>
      </c>
      <c r="M240" s="88">
        <v>3931.0402818578182</v>
      </c>
    </row>
    <row r="241" spans="1:13" s="48" customFormat="1" ht="15" customHeight="1" x14ac:dyDescent="0.2">
      <c r="A241" s="77" t="s">
        <v>1128</v>
      </c>
      <c r="B241" s="77" t="s">
        <v>69</v>
      </c>
      <c r="C241" s="78" t="s">
        <v>562</v>
      </c>
      <c r="D241" s="79">
        <v>121.40300000000001</v>
      </c>
      <c r="E241" s="80">
        <v>41.219000000000001</v>
      </c>
      <c r="F241" s="95">
        <v>162.62200000000001</v>
      </c>
      <c r="G241" s="81">
        <v>500.82981360000031</v>
      </c>
      <c r="H241" s="81">
        <v>3403.1167417000011</v>
      </c>
      <c r="I241" s="82">
        <v>3903.9465553000009</v>
      </c>
      <c r="J241" s="81">
        <v>4125.3495679678445</v>
      </c>
      <c r="K241" s="81">
        <v>82561.846277202276</v>
      </c>
      <c r="L241" s="81">
        <v>24006.26333029972</v>
      </c>
      <c r="M241" s="96">
        <v>4772.9442547960107</v>
      </c>
    </row>
    <row r="242" spans="1:13" s="48" customFormat="1" ht="15" customHeight="1" x14ac:dyDescent="0.2">
      <c r="A242" s="99" t="s">
        <v>1129</v>
      </c>
      <c r="B242" s="99" t="s">
        <v>71</v>
      </c>
      <c r="C242" s="100" t="s">
        <v>564</v>
      </c>
      <c r="D242" s="16">
        <v>27.713999999999999</v>
      </c>
      <c r="E242" s="39">
        <v>2.077</v>
      </c>
      <c r="F242" s="92">
        <v>29.791</v>
      </c>
      <c r="G242" s="59">
        <v>115.49319869999999</v>
      </c>
      <c r="H242" s="59">
        <v>99.9485131</v>
      </c>
      <c r="I242" s="60">
        <v>215.44171180000001</v>
      </c>
      <c r="J242" s="59">
        <v>4167.3233275600778</v>
      </c>
      <c r="K242" s="59">
        <v>48121.575878671159</v>
      </c>
      <c r="L242" s="59">
        <v>7231.7717364304672</v>
      </c>
      <c r="M242" s="88">
        <v>4287.6892894267894</v>
      </c>
    </row>
    <row r="243" spans="1:13" s="48" customFormat="1" ht="15" customHeight="1" x14ac:dyDescent="0.2">
      <c r="A243" s="99" t="s">
        <v>1130</v>
      </c>
      <c r="B243" s="99" t="s">
        <v>71</v>
      </c>
      <c r="C243" s="100" t="s">
        <v>566</v>
      </c>
      <c r="D243" s="16">
        <v>71.022999999999996</v>
      </c>
      <c r="E243" s="39">
        <v>5.601</v>
      </c>
      <c r="F243" s="92">
        <v>76.623999999999995</v>
      </c>
      <c r="G243" s="59">
        <v>291.60673250000002</v>
      </c>
      <c r="H243" s="59">
        <v>219.93220790000001</v>
      </c>
      <c r="I243" s="60">
        <v>511.5389404</v>
      </c>
      <c r="J243" s="59">
        <v>4105.8070273010162</v>
      </c>
      <c r="K243" s="59">
        <v>39266.596661310468</v>
      </c>
      <c r="L243" s="59">
        <v>6675.9623668824397</v>
      </c>
      <c r="M243" s="88">
        <v>4372.3083410801573</v>
      </c>
    </row>
    <row r="244" spans="1:13" s="48" customFormat="1" ht="15" customHeight="1" x14ac:dyDescent="0.2">
      <c r="A244" s="99" t="s">
        <v>1131</v>
      </c>
      <c r="B244" s="99" t="s">
        <v>71</v>
      </c>
      <c r="C244" s="100" t="s">
        <v>568</v>
      </c>
      <c r="D244" s="16">
        <v>49.853000000000002</v>
      </c>
      <c r="E244" s="39">
        <v>5.024</v>
      </c>
      <c r="F244" s="92">
        <v>54.877000000000002</v>
      </c>
      <c r="G244" s="59">
        <v>227.71215119999991</v>
      </c>
      <c r="H244" s="59">
        <v>262.47473339999999</v>
      </c>
      <c r="I244" s="60">
        <v>490.18688459999993</v>
      </c>
      <c r="J244" s="59">
        <v>4567.6719796200814</v>
      </c>
      <c r="K244" s="59">
        <v>52244.174641719743</v>
      </c>
      <c r="L244" s="59">
        <v>8932.4650509320836</v>
      </c>
      <c r="M244" s="88">
        <v>4771.638891915677</v>
      </c>
    </row>
    <row r="245" spans="1:13" s="48" customFormat="1" ht="15" customHeight="1" x14ac:dyDescent="0.2">
      <c r="A245" s="99" t="s">
        <v>1132</v>
      </c>
      <c r="B245" s="99" t="s">
        <v>71</v>
      </c>
      <c r="C245" s="100" t="s">
        <v>570</v>
      </c>
      <c r="D245" s="16">
        <v>73</v>
      </c>
      <c r="E245" s="39">
        <v>5.9359999999999999</v>
      </c>
      <c r="F245" s="92">
        <v>78.936000000000007</v>
      </c>
      <c r="G245" s="59">
        <v>339.07460700000001</v>
      </c>
      <c r="H245" s="59">
        <v>300.52245470000003</v>
      </c>
      <c r="I245" s="60">
        <v>639.59706170000004</v>
      </c>
      <c r="J245" s="59">
        <v>4644.8576301369867</v>
      </c>
      <c r="K245" s="59">
        <v>50627.098163746618</v>
      </c>
      <c r="L245" s="59">
        <v>8102.7295745920746</v>
      </c>
      <c r="M245" s="88">
        <v>4893.204516920413</v>
      </c>
    </row>
    <row r="246" spans="1:13" s="48" customFormat="1" ht="15" customHeight="1" x14ac:dyDescent="0.2">
      <c r="A246" s="99" t="s">
        <v>1133</v>
      </c>
      <c r="B246" s="99" t="s">
        <v>71</v>
      </c>
      <c r="C246" s="100" t="s">
        <v>572</v>
      </c>
      <c r="D246" s="16">
        <v>72.811999999999998</v>
      </c>
      <c r="E246" s="39">
        <v>5.4829999999999997</v>
      </c>
      <c r="F246" s="92">
        <v>78.295000000000002</v>
      </c>
      <c r="G246" s="59">
        <v>321.32596430000001</v>
      </c>
      <c r="H246" s="59">
        <v>597.56378929999994</v>
      </c>
      <c r="I246" s="60">
        <v>918.88975359999995</v>
      </c>
      <c r="J246" s="59">
        <v>4413.0907583914741</v>
      </c>
      <c r="K246" s="59">
        <v>108984.8238737917</v>
      </c>
      <c r="L246" s="59">
        <v>11736.250764416631</v>
      </c>
      <c r="M246" s="88">
        <v>4646.9979073567902</v>
      </c>
    </row>
    <row r="247" spans="1:13" s="48" customFormat="1" ht="15" customHeight="1" x14ac:dyDescent="0.2">
      <c r="A247" s="99" t="s">
        <v>1134</v>
      </c>
      <c r="B247" s="99" t="s">
        <v>71</v>
      </c>
      <c r="C247" s="100" t="s">
        <v>574</v>
      </c>
      <c r="D247" s="16">
        <v>46.250999999999998</v>
      </c>
      <c r="E247" s="39">
        <v>2.8690000000000002</v>
      </c>
      <c r="F247" s="92">
        <v>49.12</v>
      </c>
      <c r="G247" s="59">
        <v>208.17751129999999</v>
      </c>
      <c r="H247" s="59">
        <v>332.19985250000002</v>
      </c>
      <c r="I247" s="60">
        <v>540.37736380000001</v>
      </c>
      <c r="J247" s="59">
        <v>4501.0380597176272</v>
      </c>
      <c r="K247" s="59">
        <v>115789.4222725688</v>
      </c>
      <c r="L247" s="59">
        <v>11001.167829804561</v>
      </c>
      <c r="M247" s="88">
        <v>4555.0075771831162</v>
      </c>
    </row>
    <row r="248" spans="1:13" s="48" customFormat="1" ht="15" customHeight="1" x14ac:dyDescent="0.2">
      <c r="A248" s="99" t="s">
        <v>1135</v>
      </c>
      <c r="B248" s="99" t="s">
        <v>71</v>
      </c>
      <c r="C248" s="100" t="s">
        <v>576</v>
      </c>
      <c r="D248" s="16">
        <v>124.967</v>
      </c>
      <c r="E248" s="39">
        <v>13.961</v>
      </c>
      <c r="F248" s="92">
        <v>138.928</v>
      </c>
      <c r="G248" s="59">
        <v>468.48749179999999</v>
      </c>
      <c r="H248" s="59">
        <v>555.94500809999988</v>
      </c>
      <c r="I248" s="60">
        <v>1024.4324999</v>
      </c>
      <c r="J248" s="59">
        <v>3748.8896412652939</v>
      </c>
      <c r="K248" s="59">
        <v>39821.288453549161</v>
      </c>
      <c r="L248" s="59">
        <v>7373.8375266325011</v>
      </c>
      <c r="M248" s="88">
        <v>3890.9305410904858</v>
      </c>
    </row>
    <row r="249" spans="1:13" s="48" customFormat="1" ht="15" customHeight="1" x14ac:dyDescent="0.2">
      <c r="A249" s="99" t="s">
        <v>1136</v>
      </c>
      <c r="B249" s="99" t="s">
        <v>71</v>
      </c>
      <c r="C249" s="100" t="s">
        <v>578</v>
      </c>
      <c r="D249" s="16">
        <v>63.582999999999998</v>
      </c>
      <c r="E249" s="39">
        <v>5.8760000000000003</v>
      </c>
      <c r="F249" s="92">
        <v>69.459000000000003</v>
      </c>
      <c r="G249" s="59">
        <v>258.07020460000001</v>
      </c>
      <c r="H249" s="59">
        <v>320.46264960000002</v>
      </c>
      <c r="I249" s="60">
        <v>578.53285419999997</v>
      </c>
      <c r="J249" s="59">
        <v>4058.7925168677161</v>
      </c>
      <c r="K249" s="59">
        <v>54537.550987066032</v>
      </c>
      <c r="L249" s="59">
        <v>8329.1273153946913</v>
      </c>
      <c r="M249" s="88">
        <v>4269.0101998279624</v>
      </c>
    </row>
    <row r="250" spans="1:13" s="48" customFormat="1" ht="15" customHeight="1" x14ac:dyDescent="0.2">
      <c r="A250" s="99" t="s">
        <v>1137</v>
      </c>
      <c r="B250" s="99" t="s">
        <v>71</v>
      </c>
      <c r="C250" s="100" t="s">
        <v>580</v>
      </c>
      <c r="D250" s="16">
        <v>59.439</v>
      </c>
      <c r="E250" s="39">
        <v>5.5330000000000004</v>
      </c>
      <c r="F250" s="92">
        <v>64.971999999999994</v>
      </c>
      <c r="G250" s="59">
        <v>276.75545670000002</v>
      </c>
      <c r="H250" s="59">
        <v>473.58013429999988</v>
      </c>
      <c r="I250" s="60">
        <v>750.33559099999991</v>
      </c>
      <c r="J250" s="59">
        <v>4656.1257204865487</v>
      </c>
      <c r="K250" s="59">
        <v>85591.9273992409</v>
      </c>
      <c r="L250" s="59">
        <v>11548.59925814197</v>
      </c>
      <c r="M250" s="88">
        <v>4895.4673677321207</v>
      </c>
    </row>
    <row r="251" spans="1:13" s="48" customFormat="1" ht="15" customHeight="1" x14ac:dyDescent="0.2">
      <c r="A251" s="99" t="s">
        <v>1138</v>
      </c>
      <c r="B251" s="99" t="s">
        <v>71</v>
      </c>
      <c r="C251" s="100" t="s">
        <v>582</v>
      </c>
      <c r="D251" s="16">
        <v>55.917000000000002</v>
      </c>
      <c r="E251" s="39">
        <v>6.2359999999999998</v>
      </c>
      <c r="F251" s="92">
        <v>62.152999999999999</v>
      </c>
      <c r="G251" s="59">
        <v>269.18624879999999</v>
      </c>
      <c r="H251" s="59">
        <v>314.45421709999988</v>
      </c>
      <c r="I251" s="60">
        <v>583.64046589999998</v>
      </c>
      <c r="J251" s="59">
        <v>4814.032383711572</v>
      </c>
      <c r="K251" s="59">
        <v>50425.628143040412</v>
      </c>
      <c r="L251" s="59">
        <v>9390.3828600389352</v>
      </c>
      <c r="M251" s="88">
        <v>5400.2497402050276</v>
      </c>
    </row>
    <row r="252" spans="1:13" s="48" customFormat="1" ht="15" customHeight="1" x14ac:dyDescent="0.2">
      <c r="A252" s="99" t="s">
        <v>1139</v>
      </c>
      <c r="B252" s="99" t="s">
        <v>71</v>
      </c>
      <c r="C252" s="100" t="s">
        <v>584</v>
      </c>
      <c r="D252" s="16">
        <v>38.302999999999997</v>
      </c>
      <c r="E252" s="39">
        <v>3.1469999999999998</v>
      </c>
      <c r="F252" s="92">
        <v>41.45</v>
      </c>
      <c r="G252" s="59">
        <v>198.23000239999999</v>
      </c>
      <c r="H252" s="59">
        <v>147.5947942</v>
      </c>
      <c r="I252" s="60">
        <v>345.82479660000001</v>
      </c>
      <c r="J252" s="59">
        <v>5175.3127013549856</v>
      </c>
      <c r="K252" s="59">
        <v>46900.157038449317</v>
      </c>
      <c r="L252" s="59">
        <v>8343.1796525934878</v>
      </c>
      <c r="M252" s="88">
        <v>5380.6900572731474</v>
      </c>
    </row>
    <row r="253" spans="1:13" s="48" customFormat="1" ht="15" customHeight="1" x14ac:dyDescent="0.2">
      <c r="A253" s="99" t="s">
        <v>1140</v>
      </c>
      <c r="B253" s="99" t="s">
        <v>71</v>
      </c>
      <c r="C253" s="100" t="s">
        <v>586</v>
      </c>
      <c r="D253" s="16">
        <v>42.881999999999998</v>
      </c>
      <c r="E253" s="39">
        <v>3.22</v>
      </c>
      <c r="F253" s="92">
        <v>46.101999999999997</v>
      </c>
      <c r="G253" s="59">
        <v>169.79489520000001</v>
      </c>
      <c r="H253" s="59">
        <v>468.27034709999998</v>
      </c>
      <c r="I253" s="60">
        <v>638.06524230000002</v>
      </c>
      <c r="J253" s="59">
        <v>3959.584329089128</v>
      </c>
      <c r="K253" s="59">
        <v>145425.57363354039</v>
      </c>
      <c r="L253" s="59">
        <v>13840.29418029587</v>
      </c>
      <c r="M253" s="88">
        <v>3994.5160844096272</v>
      </c>
    </row>
    <row r="254" spans="1:13" s="48" customFormat="1" ht="15" customHeight="1" x14ac:dyDescent="0.2">
      <c r="A254" s="99" t="s">
        <v>1141</v>
      </c>
      <c r="B254" s="99" t="s">
        <v>71</v>
      </c>
      <c r="C254" s="100" t="s">
        <v>588</v>
      </c>
      <c r="D254" s="16">
        <v>40.927999999999997</v>
      </c>
      <c r="E254" s="39">
        <v>3.593</v>
      </c>
      <c r="F254" s="92">
        <v>44.521000000000001</v>
      </c>
      <c r="G254" s="59">
        <v>166.7469298</v>
      </c>
      <c r="H254" s="59">
        <v>287.8474946</v>
      </c>
      <c r="I254" s="60">
        <v>454.59442439999998</v>
      </c>
      <c r="J254" s="59">
        <v>4074.1528977716971</v>
      </c>
      <c r="K254" s="59">
        <v>80113.413470637344</v>
      </c>
      <c r="L254" s="59">
        <v>10210.78646930662</v>
      </c>
      <c r="M254" s="88">
        <v>4187.3067600823661</v>
      </c>
    </row>
    <row r="255" spans="1:13" s="48" customFormat="1" ht="15" customHeight="1" x14ac:dyDescent="0.2">
      <c r="A255" s="99" t="s">
        <v>1142</v>
      </c>
      <c r="B255" s="99" t="s">
        <v>71</v>
      </c>
      <c r="C255" s="100" t="s">
        <v>590</v>
      </c>
      <c r="D255" s="16">
        <v>49.905999999999999</v>
      </c>
      <c r="E255" s="39">
        <v>4.3390000000000004</v>
      </c>
      <c r="F255" s="92">
        <v>54.244999999999997</v>
      </c>
      <c r="G255" s="59">
        <v>190.23098569999999</v>
      </c>
      <c r="H255" s="59">
        <v>232.63348970000001</v>
      </c>
      <c r="I255" s="60">
        <v>422.86447539999989</v>
      </c>
      <c r="J255" s="59">
        <v>3811.7858714383042</v>
      </c>
      <c r="K255" s="59">
        <v>53614.540147499407</v>
      </c>
      <c r="L255" s="59">
        <v>7795.4553488800802</v>
      </c>
      <c r="M255" s="88">
        <v>3951.9483484294501</v>
      </c>
    </row>
    <row r="256" spans="1:13" s="48" customFormat="1" ht="15" customHeight="1" x14ac:dyDescent="0.2">
      <c r="A256" s="99" t="s">
        <v>1143</v>
      </c>
      <c r="B256" s="99" t="s">
        <v>71</v>
      </c>
      <c r="C256" s="100" t="s">
        <v>592</v>
      </c>
      <c r="D256" s="16">
        <v>50.137</v>
      </c>
      <c r="E256" s="39">
        <v>4.7389999999999999</v>
      </c>
      <c r="F256" s="92">
        <v>54.875999999999998</v>
      </c>
      <c r="G256" s="59">
        <v>242.01385060000001</v>
      </c>
      <c r="H256" s="59">
        <v>227.94349650000001</v>
      </c>
      <c r="I256" s="60">
        <v>469.95734709999999</v>
      </c>
      <c r="J256" s="59">
        <v>4827.0508925544</v>
      </c>
      <c r="K256" s="59">
        <v>48099.492825490619</v>
      </c>
      <c r="L256" s="59">
        <v>8563.9869360011671</v>
      </c>
      <c r="M256" s="88">
        <v>5119.8191368732814</v>
      </c>
    </row>
    <row r="257" spans="1:13" s="48" customFormat="1" ht="15" customHeight="1" x14ac:dyDescent="0.2">
      <c r="A257" s="99" t="s">
        <v>1144</v>
      </c>
      <c r="B257" s="99" t="s">
        <v>71</v>
      </c>
      <c r="C257" s="100" t="s">
        <v>594</v>
      </c>
      <c r="D257" s="16">
        <v>47.137</v>
      </c>
      <c r="E257" s="39">
        <v>4.5960000000000001</v>
      </c>
      <c r="F257" s="92">
        <v>51.732999999999997</v>
      </c>
      <c r="G257" s="59">
        <v>175.5895644</v>
      </c>
      <c r="H257" s="59">
        <v>207.1938955</v>
      </c>
      <c r="I257" s="60">
        <v>382.78345990000003</v>
      </c>
      <c r="J257" s="59">
        <v>3725.0899378407621</v>
      </c>
      <c r="K257" s="59">
        <v>45081.352371627501</v>
      </c>
      <c r="L257" s="59">
        <v>7399.2124929928659</v>
      </c>
      <c r="M257" s="88">
        <v>3921.072874656662</v>
      </c>
    </row>
    <row r="258" spans="1:13" s="48" customFormat="1" ht="15" customHeight="1" x14ac:dyDescent="0.2">
      <c r="A258" s="99" t="s">
        <v>1145</v>
      </c>
      <c r="B258" s="99" t="s">
        <v>71</v>
      </c>
      <c r="C258" s="100" t="s">
        <v>596</v>
      </c>
      <c r="D258" s="16">
        <v>52.786000000000001</v>
      </c>
      <c r="E258" s="39">
        <v>3.4359999999999999</v>
      </c>
      <c r="F258" s="92">
        <v>56.222000000000001</v>
      </c>
      <c r="G258" s="59">
        <v>213.12186550000001</v>
      </c>
      <c r="H258" s="59">
        <v>318.1910565</v>
      </c>
      <c r="I258" s="60">
        <v>531.31292200000007</v>
      </c>
      <c r="J258" s="59">
        <v>4037.4695089607089</v>
      </c>
      <c r="K258" s="59">
        <v>92605.080471478461</v>
      </c>
      <c r="L258" s="59">
        <v>9450.2671907794102</v>
      </c>
      <c r="M258" s="88">
        <v>4089.139574819164</v>
      </c>
    </row>
    <row r="259" spans="1:13" s="48" customFormat="1" ht="15" customHeight="1" x14ac:dyDescent="0.2">
      <c r="A259" s="99" t="s">
        <v>1146</v>
      </c>
      <c r="B259" s="99" t="s">
        <v>71</v>
      </c>
      <c r="C259" s="100" t="s">
        <v>598</v>
      </c>
      <c r="D259" s="16">
        <v>55.167999999999999</v>
      </c>
      <c r="E259" s="39">
        <v>5.0389999999999997</v>
      </c>
      <c r="F259" s="92">
        <v>60.207000000000001</v>
      </c>
      <c r="G259" s="59">
        <v>294.35042020000009</v>
      </c>
      <c r="H259" s="59">
        <v>280.77996380000002</v>
      </c>
      <c r="I259" s="60">
        <v>575.13038400000005</v>
      </c>
      <c r="J259" s="59">
        <v>5335.5282083816728</v>
      </c>
      <c r="K259" s="59">
        <v>55721.366104385786</v>
      </c>
      <c r="L259" s="59">
        <v>9552.550102147592</v>
      </c>
      <c r="M259" s="88">
        <v>5572.1802214860409</v>
      </c>
    </row>
    <row r="260" spans="1:13" s="48" customFormat="1" ht="15" customHeight="1" x14ac:dyDescent="0.2">
      <c r="A260" s="99" t="s">
        <v>1147</v>
      </c>
      <c r="B260" s="99" t="s">
        <v>71</v>
      </c>
      <c r="C260" s="100" t="s">
        <v>600</v>
      </c>
      <c r="D260" s="16">
        <v>30.523</v>
      </c>
      <c r="E260" s="39">
        <v>2.1070000000000002</v>
      </c>
      <c r="F260" s="92">
        <v>32.630000000000003</v>
      </c>
      <c r="G260" s="59">
        <v>137.5346777</v>
      </c>
      <c r="H260" s="59">
        <v>103.51169520000001</v>
      </c>
      <c r="I260" s="60">
        <v>241.04637289999999</v>
      </c>
      <c r="J260" s="59">
        <v>4505.9357762998388</v>
      </c>
      <c r="K260" s="59">
        <v>49127.525011865197</v>
      </c>
      <c r="L260" s="59">
        <v>7387.262424149555</v>
      </c>
      <c r="M260" s="88">
        <v>4625.1909369114856</v>
      </c>
    </row>
    <row r="261" spans="1:13" s="48" customFormat="1" ht="15" customHeight="1" x14ac:dyDescent="0.2">
      <c r="A261" s="99" t="s">
        <v>1148</v>
      </c>
      <c r="B261" s="99" t="s">
        <v>71</v>
      </c>
      <c r="C261" s="100" t="s">
        <v>602</v>
      </c>
      <c r="D261" s="16">
        <v>48.447000000000003</v>
      </c>
      <c r="E261" s="39">
        <v>3.2519999999999998</v>
      </c>
      <c r="F261" s="92">
        <v>51.699000000000012</v>
      </c>
      <c r="G261" s="59">
        <v>194.99758439999999</v>
      </c>
      <c r="H261" s="59">
        <v>255.56467119999999</v>
      </c>
      <c r="I261" s="60">
        <v>450.56225560000001</v>
      </c>
      <c r="J261" s="59">
        <v>4024.967168245711</v>
      </c>
      <c r="K261" s="59">
        <v>78586.92226322263</v>
      </c>
      <c r="L261" s="59">
        <v>8715.1058163600828</v>
      </c>
      <c r="M261" s="88">
        <v>4177.9526578535761</v>
      </c>
    </row>
    <row r="262" spans="1:13" s="48" customFormat="1" ht="15" customHeight="1" x14ac:dyDescent="0.2">
      <c r="A262" s="99" t="s">
        <v>1149</v>
      </c>
      <c r="B262" s="99" t="s">
        <v>71</v>
      </c>
      <c r="C262" s="100" t="s">
        <v>604</v>
      </c>
      <c r="D262" s="16">
        <v>36.975000000000001</v>
      </c>
      <c r="E262" s="39">
        <v>2.1949999999999998</v>
      </c>
      <c r="F262" s="92">
        <v>39.17</v>
      </c>
      <c r="G262" s="59">
        <v>141.7194259</v>
      </c>
      <c r="H262" s="59">
        <v>140.36847209999999</v>
      </c>
      <c r="I262" s="60">
        <v>282.087898</v>
      </c>
      <c r="J262" s="59">
        <v>3832.8445138607171</v>
      </c>
      <c r="K262" s="59">
        <v>63949.190022779039</v>
      </c>
      <c r="L262" s="59">
        <v>7201.6312994638747</v>
      </c>
      <c r="M262" s="88">
        <v>4023.3768424937548</v>
      </c>
    </row>
    <row r="263" spans="1:13" s="48" customFormat="1" ht="15" customHeight="1" x14ac:dyDescent="0.2">
      <c r="A263" s="99" t="s">
        <v>1150</v>
      </c>
      <c r="B263" s="99" t="s">
        <v>71</v>
      </c>
      <c r="C263" s="100" t="s">
        <v>606</v>
      </c>
      <c r="D263" s="16">
        <v>41.447000000000003</v>
      </c>
      <c r="E263" s="39">
        <v>3</v>
      </c>
      <c r="F263" s="92">
        <v>44.447000000000003</v>
      </c>
      <c r="G263" s="59">
        <v>171.58824770000001</v>
      </c>
      <c r="H263" s="59">
        <v>212.96575540000001</v>
      </c>
      <c r="I263" s="60">
        <v>384.55400309999999</v>
      </c>
      <c r="J263" s="59">
        <v>4139.9437281347246</v>
      </c>
      <c r="K263" s="59">
        <v>70988.585133333327</v>
      </c>
      <c r="L263" s="59">
        <v>8651.9675816140552</v>
      </c>
      <c r="M263" s="88">
        <v>4266.6661950467469</v>
      </c>
    </row>
    <row r="264" spans="1:13" s="48" customFormat="1" ht="15" customHeight="1" x14ac:dyDescent="0.2">
      <c r="A264" s="99" t="s">
        <v>1151</v>
      </c>
      <c r="B264" s="99" t="s">
        <v>71</v>
      </c>
      <c r="C264" s="100" t="s">
        <v>608</v>
      </c>
      <c r="D264" s="16">
        <v>56.015999999999998</v>
      </c>
      <c r="E264" s="39">
        <v>5.2519999999999998</v>
      </c>
      <c r="F264" s="92">
        <v>61.268000000000001</v>
      </c>
      <c r="G264" s="59">
        <v>270.14975800000002</v>
      </c>
      <c r="H264" s="59">
        <v>375.8001228</v>
      </c>
      <c r="I264" s="60">
        <v>645.94988080000007</v>
      </c>
      <c r="J264" s="59">
        <v>4822.7249000285638</v>
      </c>
      <c r="K264" s="59">
        <v>71553.71721249049</v>
      </c>
      <c r="L264" s="59">
        <v>10543.022145328719</v>
      </c>
      <c r="M264" s="88">
        <v>5025.948503283661</v>
      </c>
    </row>
    <row r="265" spans="1:13" s="48" customFormat="1" ht="15" customHeight="1" x14ac:dyDescent="0.2">
      <c r="A265" s="99" t="s">
        <v>1152</v>
      </c>
      <c r="B265" s="99" t="s">
        <v>71</v>
      </c>
      <c r="C265" s="100" t="s">
        <v>610</v>
      </c>
      <c r="D265" s="16">
        <v>37.078000000000003</v>
      </c>
      <c r="E265" s="39">
        <v>2.8090000000000002</v>
      </c>
      <c r="F265" s="92">
        <v>39.887</v>
      </c>
      <c r="G265" s="59">
        <v>176.2414974000001</v>
      </c>
      <c r="H265" s="59">
        <v>174.97124030000001</v>
      </c>
      <c r="I265" s="60">
        <v>351.2127377000001</v>
      </c>
      <c r="J265" s="59">
        <v>4753.2633205674547</v>
      </c>
      <c r="K265" s="59">
        <v>62289.512388750452</v>
      </c>
      <c r="L265" s="59">
        <v>8805.1931130443536</v>
      </c>
      <c r="M265" s="88">
        <v>4953.66511327225</v>
      </c>
    </row>
    <row r="266" spans="1:13" s="48" customFormat="1" ht="15" customHeight="1" x14ac:dyDescent="0.2">
      <c r="A266" s="99" t="s">
        <v>1153</v>
      </c>
      <c r="B266" s="99" t="s">
        <v>71</v>
      </c>
      <c r="C266" s="100" t="s">
        <v>612</v>
      </c>
      <c r="D266" s="16">
        <v>41.886000000000003</v>
      </c>
      <c r="E266" s="39">
        <v>4.024</v>
      </c>
      <c r="F266" s="92">
        <v>45.91</v>
      </c>
      <c r="G266" s="59">
        <v>164.5037724</v>
      </c>
      <c r="H266" s="59">
        <v>160.81050160000001</v>
      </c>
      <c r="I266" s="60">
        <v>325.31427400000001</v>
      </c>
      <c r="J266" s="59">
        <v>3927.4166165305842</v>
      </c>
      <c r="K266" s="59">
        <v>39962.848310139147</v>
      </c>
      <c r="L266" s="59">
        <v>7085.9131779568706</v>
      </c>
      <c r="M266" s="88">
        <v>4034.427281422441</v>
      </c>
    </row>
    <row r="267" spans="1:13" s="48" customFormat="1" ht="15" customHeight="1" x14ac:dyDescent="0.2">
      <c r="A267" s="99" t="s">
        <v>1154</v>
      </c>
      <c r="B267" s="99" t="s">
        <v>71</v>
      </c>
      <c r="C267" s="100" t="s">
        <v>614</v>
      </c>
      <c r="D267" s="16">
        <v>53.642000000000003</v>
      </c>
      <c r="E267" s="39">
        <v>3.258</v>
      </c>
      <c r="F267" s="92">
        <v>56.900000000000013</v>
      </c>
      <c r="G267" s="59">
        <v>213.92326669999991</v>
      </c>
      <c r="H267" s="59">
        <v>206.58183159999999</v>
      </c>
      <c r="I267" s="60">
        <v>420.50509829999999</v>
      </c>
      <c r="J267" s="59">
        <v>3987.9808116774161</v>
      </c>
      <c r="K267" s="59">
        <v>63407.560343769183</v>
      </c>
      <c r="L267" s="59">
        <v>7390.2477732864672</v>
      </c>
      <c r="M267" s="88">
        <v>4180.6383955442634</v>
      </c>
    </row>
    <row r="268" spans="1:13" s="48" customFormat="1" ht="15" customHeight="1" x14ac:dyDescent="0.2">
      <c r="A268" s="99" t="s">
        <v>1155</v>
      </c>
      <c r="B268" s="99" t="s">
        <v>71</v>
      </c>
      <c r="C268" s="100" t="s">
        <v>616</v>
      </c>
      <c r="D268" s="16">
        <v>55.933999999999997</v>
      </c>
      <c r="E268" s="39">
        <v>5.6539999999999999</v>
      </c>
      <c r="F268" s="92">
        <v>61.587999999999987</v>
      </c>
      <c r="G268" s="59">
        <v>276.54786539999998</v>
      </c>
      <c r="H268" s="59">
        <v>284.87956359999998</v>
      </c>
      <c r="I268" s="60">
        <v>561.42742900000007</v>
      </c>
      <c r="J268" s="59">
        <v>4944.1818107054733</v>
      </c>
      <c r="K268" s="59">
        <v>50385.490555359051</v>
      </c>
      <c r="L268" s="59">
        <v>9115.8574559979243</v>
      </c>
      <c r="M268" s="88">
        <v>5039.137489067054</v>
      </c>
    </row>
    <row r="269" spans="1:13" s="48" customFormat="1" ht="15" customHeight="1" x14ac:dyDescent="0.2">
      <c r="A269" s="99" t="s">
        <v>1156</v>
      </c>
      <c r="B269" s="99" t="s">
        <v>71</v>
      </c>
      <c r="C269" s="100" t="s">
        <v>618</v>
      </c>
      <c r="D269" s="16">
        <v>70.224999999999994</v>
      </c>
      <c r="E269" s="39">
        <v>7.2830000000000004</v>
      </c>
      <c r="F269" s="92">
        <v>77.507999999999996</v>
      </c>
      <c r="G269" s="59">
        <v>276.54951190000003</v>
      </c>
      <c r="H269" s="59">
        <v>264.12440149999998</v>
      </c>
      <c r="I269" s="60">
        <v>540.67391339999995</v>
      </c>
      <c r="J269" s="59">
        <v>3938.0492972588122</v>
      </c>
      <c r="K269" s="59">
        <v>36265.879651242612</v>
      </c>
      <c r="L269" s="59">
        <v>6975.71751819167</v>
      </c>
      <c r="M269" s="88">
        <v>4537.0943497448861</v>
      </c>
    </row>
    <row r="270" spans="1:13" s="48" customFormat="1" ht="15" customHeight="1" x14ac:dyDescent="0.2">
      <c r="A270" s="99" t="s">
        <v>1157</v>
      </c>
      <c r="B270" s="99" t="s">
        <v>71</v>
      </c>
      <c r="C270" s="100" t="s">
        <v>620</v>
      </c>
      <c r="D270" s="16">
        <v>43.558999999999997</v>
      </c>
      <c r="E270" s="39">
        <v>3.931</v>
      </c>
      <c r="F270" s="92">
        <v>47.489999999999988</v>
      </c>
      <c r="G270" s="59">
        <v>189.4484487</v>
      </c>
      <c r="H270" s="59">
        <v>151.5096465</v>
      </c>
      <c r="I270" s="60">
        <v>340.9580952</v>
      </c>
      <c r="J270" s="59">
        <v>4349.2377855322666</v>
      </c>
      <c r="K270" s="59">
        <v>38542.265708471117</v>
      </c>
      <c r="L270" s="59">
        <v>7179.5766519267218</v>
      </c>
      <c r="M270" s="88">
        <v>4493.6656158827309</v>
      </c>
    </row>
    <row r="271" spans="1:13" s="48" customFormat="1" ht="15" customHeight="1" x14ac:dyDescent="0.2">
      <c r="A271" s="99" t="s">
        <v>1158</v>
      </c>
      <c r="B271" s="99" t="s">
        <v>71</v>
      </c>
      <c r="C271" s="100" t="s">
        <v>622</v>
      </c>
      <c r="D271" s="16">
        <v>65.367000000000004</v>
      </c>
      <c r="E271" s="39">
        <v>5.95</v>
      </c>
      <c r="F271" s="92">
        <v>71.317000000000007</v>
      </c>
      <c r="G271" s="59">
        <v>290.15685939999997</v>
      </c>
      <c r="H271" s="59">
        <v>407.23682489999999</v>
      </c>
      <c r="I271" s="60">
        <v>697.39368430000002</v>
      </c>
      <c r="J271" s="59">
        <v>4438.8890326923374</v>
      </c>
      <c r="K271" s="59">
        <v>68443.16384873951</v>
      </c>
      <c r="L271" s="59">
        <v>9778.786044000728</v>
      </c>
      <c r="M271" s="88">
        <v>4577.9785645540451</v>
      </c>
    </row>
    <row r="272" spans="1:13" s="48" customFormat="1" ht="15" customHeight="1" x14ac:dyDescent="0.2">
      <c r="A272" s="99" t="s">
        <v>1159</v>
      </c>
      <c r="B272" s="99" t="s">
        <v>71</v>
      </c>
      <c r="C272" s="100" t="s">
        <v>624</v>
      </c>
      <c r="D272" s="16">
        <v>109.876</v>
      </c>
      <c r="E272" s="39">
        <v>7.3470000000000004</v>
      </c>
      <c r="F272" s="92">
        <v>117.223</v>
      </c>
      <c r="G272" s="59">
        <v>443.58166690000002</v>
      </c>
      <c r="H272" s="59">
        <v>431.9631258</v>
      </c>
      <c r="I272" s="60">
        <v>875.54479270000002</v>
      </c>
      <c r="J272" s="59">
        <v>4037.1115339109542</v>
      </c>
      <c r="K272" s="59">
        <v>58794.491057574523</v>
      </c>
      <c r="L272" s="59">
        <v>7469.0529392695971</v>
      </c>
      <c r="M272" s="88">
        <v>4188.0910815276402</v>
      </c>
    </row>
    <row r="273" spans="1:13" s="48" customFormat="1" ht="15" customHeight="1" x14ac:dyDescent="0.2">
      <c r="A273" s="99" t="s">
        <v>1160</v>
      </c>
      <c r="B273" s="99" t="s">
        <v>71</v>
      </c>
      <c r="C273" s="100" t="s">
        <v>626</v>
      </c>
      <c r="D273" s="16">
        <v>58.588000000000001</v>
      </c>
      <c r="E273" s="39">
        <v>5.2759999999999998</v>
      </c>
      <c r="F273" s="92">
        <v>63.863999999999997</v>
      </c>
      <c r="G273" s="59">
        <v>266.97616319999997</v>
      </c>
      <c r="H273" s="59">
        <v>262.6762501</v>
      </c>
      <c r="I273" s="60">
        <v>529.65241330000003</v>
      </c>
      <c r="J273" s="59">
        <v>4556.8403632143099</v>
      </c>
      <c r="K273" s="59">
        <v>49787.007221379827</v>
      </c>
      <c r="L273" s="59">
        <v>8293.4425231742443</v>
      </c>
      <c r="M273" s="88">
        <v>4653.5848561966186</v>
      </c>
    </row>
    <row r="274" spans="1:13" s="48" customFormat="1" ht="15" customHeight="1" x14ac:dyDescent="0.2">
      <c r="A274" s="99" t="s">
        <v>1161</v>
      </c>
      <c r="B274" s="99" t="s">
        <v>71</v>
      </c>
      <c r="C274" s="100" t="s">
        <v>628</v>
      </c>
      <c r="D274" s="16">
        <v>102.119</v>
      </c>
      <c r="E274" s="39">
        <v>7.43</v>
      </c>
      <c r="F274" s="92">
        <v>109.54900000000001</v>
      </c>
      <c r="G274" s="59">
        <v>413.79351300000002</v>
      </c>
      <c r="H274" s="59">
        <v>931.42691120000006</v>
      </c>
      <c r="I274" s="60">
        <v>1345.2204242</v>
      </c>
      <c r="J274" s="59">
        <v>4052.071730040444</v>
      </c>
      <c r="K274" s="59">
        <v>125360.28414535669</v>
      </c>
      <c r="L274" s="59">
        <v>12279.623038092541</v>
      </c>
      <c r="M274" s="88">
        <v>4218.6806781803734</v>
      </c>
    </row>
    <row r="275" spans="1:13" s="48" customFormat="1" ht="15" customHeight="1" x14ac:dyDescent="0.2">
      <c r="A275" s="99" t="s">
        <v>1162</v>
      </c>
      <c r="B275" s="99" t="s">
        <v>71</v>
      </c>
      <c r="C275" s="100" t="s">
        <v>630</v>
      </c>
      <c r="D275" s="16">
        <v>35.853000000000002</v>
      </c>
      <c r="E275" s="39">
        <v>3.7639999999999998</v>
      </c>
      <c r="F275" s="92">
        <v>39.616999999999997</v>
      </c>
      <c r="G275" s="59">
        <v>182.92381780000011</v>
      </c>
      <c r="H275" s="59">
        <v>257.50396360000002</v>
      </c>
      <c r="I275" s="60">
        <v>440.42778140000007</v>
      </c>
      <c r="J275" s="59">
        <v>5102.0505341254584</v>
      </c>
      <c r="K275" s="59">
        <v>68412.317640807654</v>
      </c>
      <c r="L275" s="59">
        <v>11117.14116162254</v>
      </c>
      <c r="M275" s="88">
        <v>5107.0360656653102</v>
      </c>
    </row>
    <row r="276" spans="1:13" s="48" customFormat="1" ht="15" customHeight="1" x14ac:dyDescent="0.2">
      <c r="A276" s="99" t="s">
        <v>1163</v>
      </c>
      <c r="B276" s="99" t="s">
        <v>71</v>
      </c>
      <c r="C276" s="100" t="s">
        <v>632</v>
      </c>
      <c r="D276" s="16">
        <v>81.055000000000007</v>
      </c>
      <c r="E276" s="39">
        <v>7.1719999999999997</v>
      </c>
      <c r="F276" s="92">
        <v>88.227000000000004</v>
      </c>
      <c r="G276" s="59">
        <v>344.64210409999998</v>
      </c>
      <c r="H276" s="59">
        <v>441.76238649999999</v>
      </c>
      <c r="I276" s="60">
        <v>786.40449060000014</v>
      </c>
      <c r="J276" s="59">
        <v>4251.9536623280492</v>
      </c>
      <c r="K276" s="59">
        <v>61595.424776910208</v>
      </c>
      <c r="L276" s="59">
        <v>8913.4220884763181</v>
      </c>
      <c r="M276" s="88">
        <v>4485.6583728134119</v>
      </c>
    </row>
    <row r="277" spans="1:13" s="48" customFormat="1" ht="15" customHeight="1" x14ac:dyDescent="0.2">
      <c r="A277" s="99" t="s">
        <v>1164</v>
      </c>
      <c r="B277" s="99" t="s">
        <v>71</v>
      </c>
      <c r="C277" s="100" t="s">
        <v>634</v>
      </c>
      <c r="D277" s="16">
        <v>57.79</v>
      </c>
      <c r="E277" s="39">
        <v>6.3410000000000002</v>
      </c>
      <c r="F277" s="92">
        <v>64.131</v>
      </c>
      <c r="G277" s="59">
        <v>227.2489875</v>
      </c>
      <c r="H277" s="59">
        <v>666.72163680000006</v>
      </c>
      <c r="I277" s="60">
        <v>893.97062430000005</v>
      </c>
      <c r="J277" s="59">
        <v>3932.3237151756348</v>
      </c>
      <c r="K277" s="59">
        <v>105144.5571360984</v>
      </c>
      <c r="L277" s="59">
        <v>13939.75806240352</v>
      </c>
      <c r="M277" s="88">
        <v>4165.2734246123382</v>
      </c>
    </row>
    <row r="278" spans="1:13" s="48" customFormat="1" ht="15" customHeight="1" x14ac:dyDescent="0.2">
      <c r="A278" s="99" t="s">
        <v>1165</v>
      </c>
      <c r="B278" s="99" t="s">
        <v>71</v>
      </c>
      <c r="C278" s="100" t="s">
        <v>636</v>
      </c>
      <c r="D278" s="16">
        <v>89.061000000000007</v>
      </c>
      <c r="E278" s="39">
        <v>7.0389999999999997</v>
      </c>
      <c r="F278" s="92">
        <v>96.100000000000009</v>
      </c>
      <c r="G278" s="59">
        <v>325.41976190000008</v>
      </c>
      <c r="H278" s="59">
        <v>683.84308279999993</v>
      </c>
      <c r="I278" s="60">
        <v>1009.2628447</v>
      </c>
      <c r="J278" s="59">
        <v>3653.897462413403</v>
      </c>
      <c r="K278" s="59">
        <v>97150.60133541697</v>
      </c>
      <c r="L278" s="59">
        <v>10502.2148251821</v>
      </c>
      <c r="M278" s="88">
        <v>3816.9719656094599</v>
      </c>
    </row>
    <row r="279" spans="1:13" s="48" customFormat="1" ht="15" customHeight="1" x14ac:dyDescent="0.2">
      <c r="A279" s="99" t="s">
        <v>1166</v>
      </c>
      <c r="B279" s="99" t="s">
        <v>71</v>
      </c>
      <c r="C279" s="100" t="s">
        <v>638</v>
      </c>
      <c r="D279" s="16">
        <v>66.784999999999997</v>
      </c>
      <c r="E279" s="39">
        <v>6.3129999999999997</v>
      </c>
      <c r="F279" s="92">
        <v>73.097999999999999</v>
      </c>
      <c r="G279" s="59">
        <v>270.54222420000002</v>
      </c>
      <c r="H279" s="59">
        <v>518.62928669999997</v>
      </c>
      <c r="I279" s="60">
        <v>789.17151089999993</v>
      </c>
      <c r="J279" s="59">
        <v>4050.9429392827728</v>
      </c>
      <c r="K279" s="59">
        <v>82152.587787105964</v>
      </c>
      <c r="L279" s="59">
        <v>10796.075281129441</v>
      </c>
      <c r="M279" s="88">
        <v>4358.382321100622</v>
      </c>
    </row>
    <row r="280" spans="1:13" s="48" customFormat="1" ht="15" customHeight="1" x14ac:dyDescent="0.2">
      <c r="A280" s="99" t="s">
        <v>1167</v>
      </c>
      <c r="B280" s="99" t="s">
        <v>71</v>
      </c>
      <c r="C280" s="100" t="s">
        <v>640</v>
      </c>
      <c r="D280" s="16">
        <v>57.398000000000003</v>
      </c>
      <c r="E280" s="39">
        <v>4.8780000000000001</v>
      </c>
      <c r="F280" s="92">
        <v>62.276000000000003</v>
      </c>
      <c r="G280" s="59">
        <v>268.70605569999992</v>
      </c>
      <c r="H280" s="59">
        <v>354.82056590000002</v>
      </c>
      <c r="I280" s="60">
        <v>623.52662159999988</v>
      </c>
      <c r="J280" s="59">
        <v>4681.453285828773</v>
      </c>
      <c r="K280" s="59">
        <v>72738.943398933989</v>
      </c>
      <c r="L280" s="59">
        <v>10012.310064872499</v>
      </c>
      <c r="M280" s="88">
        <v>4858.0943338576399</v>
      </c>
    </row>
    <row r="281" spans="1:13" s="48" customFormat="1" ht="15" customHeight="1" x14ac:dyDescent="0.2">
      <c r="A281" s="99" t="s">
        <v>1168</v>
      </c>
      <c r="B281" s="99" t="s">
        <v>71</v>
      </c>
      <c r="C281" s="100" t="s">
        <v>642</v>
      </c>
      <c r="D281" s="16">
        <v>44.253999999999998</v>
      </c>
      <c r="E281" s="39">
        <v>4.6130000000000004</v>
      </c>
      <c r="F281" s="92">
        <v>48.866999999999997</v>
      </c>
      <c r="G281" s="59">
        <v>203.33652189999989</v>
      </c>
      <c r="H281" s="59">
        <v>157.51646109999999</v>
      </c>
      <c r="I281" s="60">
        <v>360.85298299999988</v>
      </c>
      <c r="J281" s="59">
        <v>4594.760290595199</v>
      </c>
      <c r="K281" s="59">
        <v>34146.208779536093</v>
      </c>
      <c r="L281" s="59">
        <v>7384.3899359485931</v>
      </c>
      <c r="M281" s="88">
        <v>4973.4987256628492</v>
      </c>
    </row>
    <row r="282" spans="1:13" s="48" customFormat="1" ht="15" customHeight="1" x14ac:dyDescent="0.2">
      <c r="A282" s="99" t="s">
        <v>1169</v>
      </c>
      <c r="B282" s="99" t="s">
        <v>71</v>
      </c>
      <c r="C282" s="100" t="s">
        <v>644</v>
      </c>
      <c r="D282" s="16">
        <v>33.497</v>
      </c>
      <c r="E282" s="39">
        <v>2.988</v>
      </c>
      <c r="F282" s="92">
        <v>36.484999999999999</v>
      </c>
      <c r="G282" s="59">
        <v>160.60694290000001</v>
      </c>
      <c r="H282" s="59">
        <v>262.92811289999997</v>
      </c>
      <c r="I282" s="60">
        <v>423.53505580000001</v>
      </c>
      <c r="J282" s="59">
        <v>4794.6664746096667</v>
      </c>
      <c r="K282" s="59">
        <v>87994.683032128523</v>
      </c>
      <c r="L282" s="59">
        <v>11608.470763327399</v>
      </c>
      <c r="M282" s="88">
        <v>4939.3204237913642</v>
      </c>
    </row>
    <row r="283" spans="1:13" s="48" customFormat="1" ht="15" customHeight="1" x14ac:dyDescent="0.2">
      <c r="A283" s="99" t="s">
        <v>1170</v>
      </c>
      <c r="B283" s="99" t="s">
        <v>71</v>
      </c>
      <c r="C283" s="100" t="s">
        <v>646</v>
      </c>
      <c r="D283" s="16">
        <v>37.811</v>
      </c>
      <c r="E283" s="39">
        <v>2.8730000000000002</v>
      </c>
      <c r="F283" s="92">
        <v>40.683999999999997</v>
      </c>
      <c r="G283" s="59">
        <v>150.9262521</v>
      </c>
      <c r="H283" s="59">
        <v>260.17755090000003</v>
      </c>
      <c r="I283" s="60">
        <v>411.10380300000003</v>
      </c>
      <c r="J283" s="59">
        <v>3991.5964163867661</v>
      </c>
      <c r="K283" s="59">
        <v>90559.537382526978</v>
      </c>
      <c r="L283" s="59">
        <v>10104.802944646541</v>
      </c>
      <c r="M283" s="88">
        <v>4155.8017484924421</v>
      </c>
    </row>
    <row r="284" spans="1:13" s="48" customFormat="1" ht="15" customHeight="1" x14ac:dyDescent="0.2">
      <c r="A284" s="99" t="s">
        <v>1171</v>
      </c>
      <c r="B284" s="99" t="s">
        <v>71</v>
      </c>
      <c r="C284" s="100" t="s">
        <v>648</v>
      </c>
      <c r="D284" s="16">
        <v>48.15</v>
      </c>
      <c r="E284" s="39">
        <v>4.8090000000000002</v>
      </c>
      <c r="F284" s="92">
        <v>52.959000000000003</v>
      </c>
      <c r="G284" s="59">
        <v>252.53922360000001</v>
      </c>
      <c r="H284" s="59">
        <v>229.9564627</v>
      </c>
      <c r="I284" s="60">
        <v>482.49568629999999</v>
      </c>
      <c r="J284" s="59">
        <v>5244.8436884735202</v>
      </c>
      <c r="K284" s="59">
        <v>47817.9377625286</v>
      </c>
      <c r="L284" s="59">
        <v>9110.7401253800108</v>
      </c>
      <c r="M284" s="88">
        <v>5366.4383773560849</v>
      </c>
    </row>
    <row r="285" spans="1:13" s="48" customFormat="1" ht="15" customHeight="1" x14ac:dyDescent="0.2">
      <c r="A285" s="99" t="s">
        <v>1172</v>
      </c>
      <c r="B285" s="99" t="s">
        <v>71</v>
      </c>
      <c r="C285" s="100" t="s">
        <v>650</v>
      </c>
      <c r="D285" s="16">
        <v>48.859000000000002</v>
      </c>
      <c r="E285" s="39">
        <v>4.798</v>
      </c>
      <c r="F285" s="92">
        <v>53.656999999999996</v>
      </c>
      <c r="G285" s="59">
        <v>202.01853009999999</v>
      </c>
      <c r="H285" s="59">
        <v>258.07470139999998</v>
      </c>
      <c r="I285" s="60">
        <v>460.0932315</v>
      </c>
      <c r="J285" s="59">
        <v>4134.7250271188523</v>
      </c>
      <c r="K285" s="59">
        <v>53787.974447686531</v>
      </c>
      <c r="L285" s="59">
        <v>8574.7103173863616</v>
      </c>
      <c r="M285" s="88">
        <v>4268.2075193847586</v>
      </c>
    </row>
    <row r="286" spans="1:13" s="48" customFormat="1" ht="15" customHeight="1" x14ac:dyDescent="0.2">
      <c r="A286" s="99" t="s">
        <v>1173</v>
      </c>
      <c r="B286" s="99" t="s">
        <v>71</v>
      </c>
      <c r="C286" s="100" t="s">
        <v>652</v>
      </c>
      <c r="D286" s="16">
        <v>51.121000000000002</v>
      </c>
      <c r="E286" s="39">
        <v>4.45</v>
      </c>
      <c r="F286" s="92">
        <v>55.571000000000012</v>
      </c>
      <c r="G286" s="59">
        <v>202.7649146</v>
      </c>
      <c r="H286" s="59">
        <v>758.37215660000004</v>
      </c>
      <c r="I286" s="60">
        <v>961.13707120000004</v>
      </c>
      <c r="J286" s="59">
        <v>3966.3722266778818</v>
      </c>
      <c r="K286" s="59">
        <v>170420.70934831459</v>
      </c>
      <c r="L286" s="59">
        <v>17295.659088373432</v>
      </c>
      <c r="M286" s="88">
        <v>4017.9315287823251</v>
      </c>
    </row>
    <row r="287" spans="1:13" s="48" customFormat="1" ht="15" customHeight="1" x14ac:dyDescent="0.2">
      <c r="A287" s="99" t="s">
        <v>1174</v>
      </c>
      <c r="B287" s="99" t="s">
        <v>71</v>
      </c>
      <c r="C287" s="100" t="s">
        <v>654</v>
      </c>
      <c r="D287" s="16">
        <v>27.853000000000002</v>
      </c>
      <c r="E287" s="39">
        <v>2.8130000000000002</v>
      </c>
      <c r="F287" s="92">
        <v>30.666</v>
      </c>
      <c r="G287" s="59">
        <v>151.43195249999999</v>
      </c>
      <c r="H287" s="59">
        <v>203.71709000000001</v>
      </c>
      <c r="I287" s="60">
        <v>355.14904250000001</v>
      </c>
      <c r="J287" s="59">
        <v>5436.8273615050439</v>
      </c>
      <c r="K287" s="59">
        <v>72419.868467827953</v>
      </c>
      <c r="L287" s="59">
        <v>11581.198803234851</v>
      </c>
      <c r="M287" s="88">
        <v>5706.660856949049</v>
      </c>
    </row>
    <row r="288" spans="1:13" s="48" customFormat="1" ht="15" customHeight="1" x14ac:dyDescent="0.2">
      <c r="A288" s="99" t="s">
        <v>1175</v>
      </c>
      <c r="B288" s="99" t="s">
        <v>71</v>
      </c>
      <c r="C288" s="100" t="s">
        <v>656</v>
      </c>
      <c r="D288" s="16">
        <v>58.518999999999998</v>
      </c>
      <c r="E288" s="39">
        <v>5.8470000000000004</v>
      </c>
      <c r="F288" s="92">
        <v>64.366</v>
      </c>
      <c r="G288" s="59">
        <v>295.3793981</v>
      </c>
      <c r="H288" s="59">
        <v>461.51903670000002</v>
      </c>
      <c r="I288" s="60">
        <v>756.89843480000002</v>
      </c>
      <c r="J288" s="59">
        <v>5047.5810950289651</v>
      </c>
      <c r="K288" s="59">
        <v>78932.621292970754</v>
      </c>
      <c r="L288" s="59">
        <v>11759.289606313891</v>
      </c>
      <c r="M288" s="88">
        <v>5455.9448475221188</v>
      </c>
    </row>
    <row r="289" spans="1:13" s="48" customFormat="1" ht="15" customHeight="1" x14ac:dyDescent="0.2">
      <c r="A289" s="99" t="s">
        <v>1176</v>
      </c>
      <c r="B289" s="99" t="s">
        <v>71</v>
      </c>
      <c r="C289" s="100" t="s">
        <v>658</v>
      </c>
      <c r="D289" s="16">
        <v>104.01</v>
      </c>
      <c r="E289" s="39">
        <v>8.5410000000000004</v>
      </c>
      <c r="F289" s="92">
        <v>112.551</v>
      </c>
      <c r="G289" s="59">
        <v>413.67787740000011</v>
      </c>
      <c r="H289" s="59">
        <v>600.68730819999996</v>
      </c>
      <c r="I289" s="60">
        <v>1014.3651856</v>
      </c>
      <c r="J289" s="59">
        <v>3977.2894663974621</v>
      </c>
      <c r="K289" s="59">
        <v>70329.856948835019</v>
      </c>
      <c r="L289" s="59">
        <v>9012.4937637160037</v>
      </c>
      <c r="M289" s="88">
        <v>4267.9763675381228</v>
      </c>
    </row>
    <row r="290" spans="1:13" s="48" customFormat="1" ht="15" customHeight="1" x14ac:dyDescent="0.2">
      <c r="A290" s="99" t="s">
        <v>1177</v>
      </c>
      <c r="B290" s="99" t="s">
        <v>71</v>
      </c>
      <c r="C290" s="100" t="s">
        <v>660</v>
      </c>
      <c r="D290" s="16">
        <v>41.207000000000001</v>
      </c>
      <c r="E290" s="39">
        <v>3.0910000000000002</v>
      </c>
      <c r="F290" s="92">
        <v>44.298000000000002</v>
      </c>
      <c r="G290" s="59">
        <v>178.17607709999999</v>
      </c>
      <c r="H290" s="59">
        <v>459.5527932</v>
      </c>
      <c r="I290" s="60">
        <v>637.72887030000004</v>
      </c>
      <c r="J290" s="59">
        <v>4323.9274176717554</v>
      </c>
      <c r="K290" s="59">
        <v>148674.4720802329</v>
      </c>
      <c r="L290" s="59">
        <v>14396.33550724638</v>
      </c>
      <c r="M290" s="88">
        <v>4515.0160175354131</v>
      </c>
    </row>
    <row r="291" spans="1:13" s="48" customFormat="1" ht="15" customHeight="1" x14ac:dyDescent="0.2">
      <c r="A291" s="99" t="s">
        <v>1178</v>
      </c>
      <c r="B291" s="99" t="s">
        <v>71</v>
      </c>
      <c r="C291" s="100" t="s">
        <v>662</v>
      </c>
      <c r="D291" s="16">
        <v>35.006</v>
      </c>
      <c r="E291" s="39">
        <v>2.7949999999999999</v>
      </c>
      <c r="F291" s="92">
        <v>37.801000000000002</v>
      </c>
      <c r="G291" s="59">
        <v>169.12162599999999</v>
      </c>
      <c r="H291" s="59">
        <v>256.32004149999989</v>
      </c>
      <c r="I291" s="60">
        <v>425.44166749999988</v>
      </c>
      <c r="J291" s="59">
        <v>4831.2182483002898</v>
      </c>
      <c r="K291" s="59">
        <v>91706.633810375642</v>
      </c>
      <c r="L291" s="59">
        <v>11254.77282347027</v>
      </c>
      <c r="M291" s="88">
        <v>5046.9002088928673</v>
      </c>
    </row>
    <row r="292" spans="1:13" s="48" customFormat="1" ht="15" customHeight="1" x14ac:dyDescent="0.2">
      <c r="A292" s="99" t="s">
        <v>1179</v>
      </c>
      <c r="B292" s="99" t="s">
        <v>71</v>
      </c>
      <c r="C292" s="100" t="s">
        <v>664</v>
      </c>
      <c r="D292" s="16">
        <v>57.462000000000003</v>
      </c>
      <c r="E292" s="39">
        <v>4.8289999999999997</v>
      </c>
      <c r="F292" s="92">
        <v>62.290999999999997</v>
      </c>
      <c r="G292" s="59">
        <v>241.76070720000001</v>
      </c>
      <c r="H292" s="59">
        <v>722.39235499999984</v>
      </c>
      <c r="I292" s="60">
        <v>964.15306219999979</v>
      </c>
      <c r="J292" s="59">
        <v>4207.3145243813287</v>
      </c>
      <c r="K292" s="59">
        <v>149594.60654379791</v>
      </c>
      <c r="L292" s="59">
        <v>15478.20812316386</v>
      </c>
      <c r="M292" s="88">
        <v>4356.0487783783774</v>
      </c>
    </row>
    <row r="293" spans="1:13" s="48" customFormat="1" ht="15" customHeight="1" x14ac:dyDescent="0.2">
      <c r="A293" s="99" t="s">
        <v>1180</v>
      </c>
      <c r="B293" s="99" t="s">
        <v>71</v>
      </c>
      <c r="C293" s="100" t="s">
        <v>666</v>
      </c>
      <c r="D293" s="16">
        <v>34.728999999999999</v>
      </c>
      <c r="E293" s="39">
        <v>3.4359999999999999</v>
      </c>
      <c r="F293" s="92">
        <v>38.164999999999999</v>
      </c>
      <c r="G293" s="59">
        <v>179.54472709999999</v>
      </c>
      <c r="H293" s="59">
        <v>137.13518999999999</v>
      </c>
      <c r="I293" s="60">
        <v>316.67991710000001</v>
      </c>
      <c r="J293" s="59">
        <v>5169.8789801030844</v>
      </c>
      <c r="K293" s="59">
        <v>39911.289289871936</v>
      </c>
      <c r="L293" s="59">
        <v>8297.6527472815415</v>
      </c>
      <c r="M293" s="88">
        <v>5386.0725093745314</v>
      </c>
    </row>
    <row r="294" spans="1:13" s="48" customFormat="1" ht="15" customHeight="1" x14ac:dyDescent="0.2">
      <c r="A294" s="99" t="s">
        <v>1181</v>
      </c>
      <c r="B294" s="99" t="s">
        <v>71</v>
      </c>
      <c r="C294" s="100" t="s">
        <v>668</v>
      </c>
      <c r="D294" s="16">
        <v>50.423000000000002</v>
      </c>
      <c r="E294" s="39">
        <v>5.1920000000000002</v>
      </c>
      <c r="F294" s="92">
        <v>55.615000000000002</v>
      </c>
      <c r="G294" s="59">
        <v>240.31367929999999</v>
      </c>
      <c r="H294" s="59">
        <v>313.82063879999998</v>
      </c>
      <c r="I294" s="60">
        <v>554.13431809999997</v>
      </c>
      <c r="J294" s="59">
        <v>4765.9536183884329</v>
      </c>
      <c r="K294" s="59">
        <v>60443.112249614787</v>
      </c>
      <c r="L294" s="59">
        <v>9963.7565063382172</v>
      </c>
      <c r="M294" s="88">
        <v>5048.076447852116</v>
      </c>
    </row>
    <row r="295" spans="1:13" s="48" customFormat="1" ht="15" customHeight="1" x14ac:dyDescent="0.2">
      <c r="A295" s="99" t="s">
        <v>1182</v>
      </c>
      <c r="B295" s="99" t="s">
        <v>71</v>
      </c>
      <c r="C295" s="100" t="s">
        <v>670</v>
      </c>
      <c r="D295" s="16">
        <v>64.793999999999997</v>
      </c>
      <c r="E295" s="39">
        <v>5.4009999999999998</v>
      </c>
      <c r="F295" s="92">
        <v>70.194999999999993</v>
      </c>
      <c r="G295" s="59">
        <v>248.96433160000001</v>
      </c>
      <c r="H295" s="59">
        <v>261.43020360000003</v>
      </c>
      <c r="I295" s="60">
        <v>510.39453520000001</v>
      </c>
      <c r="J295" s="59">
        <v>3842.397931907276</v>
      </c>
      <c r="K295" s="59">
        <v>48404.036956119227</v>
      </c>
      <c r="L295" s="59">
        <v>7271.0953087826774</v>
      </c>
      <c r="M295" s="88">
        <v>4203.2775337238954</v>
      </c>
    </row>
    <row r="296" spans="1:13" s="48" customFormat="1" ht="15" customHeight="1" x14ac:dyDescent="0.2">
      <c r="A296" s="99" t="s">
        <v>1183</v>
      </c>
      <c r="B296" s="99" t="s">
        <v>71</v>
      </c>
      <c r="C296" s="100" t="s">
        <v>672</v>
      </c>
      <c r="D296" s="16">
        <v>49.27</v>
      </c>
      <c r="E296" s="39">
        <v>4.1319999999999997</v>
      </c>
      <c r="F296" s="92">
        <v>53.402000000000001</v>
      </c>
      <c r="G296" s="59">
        <v>224.26875910000001</v>
      </c>
      <c r="H296" s="59">
        <v>334.37331979999999</v>
      </c>
      <c r="I296" s="60">
        <v>558.64207890000012</v>
      </c>
      <c r="J296" s="59">
        <v>4551.8319281510048</v>
      </c>
      <c r="K296" s="59">
        <v>80922.875072604089</v>
      </c>
      <c r="L296" s="59">
        <v>10461.070351297711</v>
      </c>
      <c r="M296" s="88">
        <v>4665.656135058668</v>
      </c>
    </row>
    <row r="297" spans="1:13" s="48" customFormat="1" ht="15" customHeight="1" x14ac:dyDescent="0.2">
      <c r="A297" s="99" t="s">
        <v>1184</v>
      </c>
      <c r="B297" s="99" t="s">
        <v>71</v>
      </c>
      <c r="C297" s="100" t="s">
        <v>674</v>
      </c>
      <c r="D297" s="16">
        <v>47.66</v>
      </c>
      <c r="E297" s="39">
        <v>5.3680000000000003</v>
      </c>
      <c r="F297" s="92">
        <v>53.027999999999999</v>
      </c>
      <c r="G297" s="59">
        <v>230.96710490000001</v>
      </c>
      <c r="H297" s="59">
        <v>303.06579799999992</v>
      </c>
      <c r="I297" s="60">
        <v>534.03290289999995</v>
      </c>
      <c r="J297" s="59">
        <v>4846.1415211917747</v>
      </c>
      <c r="K297" s="59">
        <v>56457.861028315921</v>
      </c>
      <c r="L297" s="59">
        <v>10070.77209964547</v>
      </c>
      <c r="M297" s="88">
        <v>4919.9511108744273</v>
      </c>
    </row>
    <row r="298" spans="1:13" s="48" customFormat="1" ht="15" customHeight="1" x14ac:dyDescent="0.2">
      <c r="A298" s="99" t="s">
        <v>1185</v>
      </c>
      <c r="B298" s="99" t="s">
        <v>71</v>
      </c>
      <c r="C298" s="100" t="s">
        <v>676</v>
      </c>
      <c r="D298" s="16">
        <v>52.603999999999999</v>
      </c>
      <c r="E298" s="39">
        <v>5.0309999999999997</v>
      </c>
      <c r="F298" s="92">
        <v>57.634999999999998</v>
      </c>
      <c r="G298" s="59">
        <v>243.5132487000001</v>
      </c>
      <c r="H298" s="59">
        <v>379.67295460000003</v>
      </c>
      <c r="I298" s="60">
        <v>623.1862033000001</v>
      </c>
      <c r="J298" s="59">
        <v>4629.1774142650765</v>
      </c>
      <c r="K298" s="59">
        <v>75466.697396143907</v>
      </c>
      <c r="L298" s="59">
        <v>10812.63474104277</v>
      </c>
      <c r="M298" s="88">
        <v>4913.8012531024897</v>
      </c>
    </row>
    <row r="299" spans="1:13" s="48" customFormat="1" ht="15" customHeight="1" x14ac:dyDescent="0.2">
      <c r="A299" s="99" t="s">
        <v>1186</v>
      </c>
      <c r="B299" s="99" t="s">
        <v>71</v>
      </c>
      <c r="C299" s="100" t="s">
        <v>678</v>
      </c>
      <c r="D299" s="16">
        <v>51.759</v>
      </c>
      <c r="E299" s="39">
        <v>4.9969999999999999</v>
      </c>
      <c r="F299" s="92">
        <v>56.756</v>
      </c>
      <c r="G299" s="59">
        <v>257.70701639999999</v>
      </c>
      <c r="H299" s="59">
        <v>194.8257849</v>
      </c>
      <c r="I299" s="60">
        <v>452.53280130000002</v>
      </c>
      <c r="J299" s="59">
        <v>4978.9798180026664</v>
      </c>
      <c r="K299" s="59">
        <v>38988.55011006604</v>
      </c>
      <c r="L299" s="59">
        <v>7973.3032859961932</v>
      </c>
      <c r="M299" s="88">
        <v>5235.7127323703298</v>
      </c>
    </row>
    <row r="300" spans="1:13" s="48" customFormat="1" ht="15" customHeight="1" x14ac:dyDescent="0.2">
      <c r="A300" s="99" t="s">
        <v>1187</v>
      </c>
      <c r="B300" s="99" t="s">
        <v>71</v>
      </c>
      <c r="C300" s="100" t="s">
        <v>680</v>
      </c>
      <c r="D300" s="16">
        <v>64.909000000000006</v>
      </c>
      <c r="E300" s="39">
        <v>6.52</v>
      </c>
      <c r="F300" s="92">
        <v>71.429000000000002</v>
      </c>
      <c r="G300" s="59">
        <v>325.94234949999998</v>
      </c>
      <c r="H300" s="59">
        <v>217.94404950000001</v>
      </c>
      <c r="I300" s="60">
        <v>543.88639899999998</v>
      </c>
      <c r="J300" s="59">
        <v>5021.5278235683791</v>
      </c>
      <c r="K300" s="59">
        <v>33427.001457055223</v>
      </c>
      <c r="L300" s="59">
        <v>7614.3638998166007</v>
      </c>
      <c r="M300" s="88">
        <v>5194.2176140619267</v>
      </c>
    </row>
    <row r="301" spans="1:13" s="48" customFormat="1" ht="15" customHeight="1" x14ac:dyDescent="0.2">
      <c r="A301" s="99" t="s">
        <v>1188</v>
      </c>
      <c r="B301" s="99" t="s">
        <v>71</v>
      </c>
      <c r="C301" s="100" t="s">
        <v>682</v>
      </c>
      <c r="D301" s="16">
        <v>65.986999999999995</v>
      </c>
      <c r="E301" s="39">
        <v>6.82</v>
      </c>
      <c r="F301" s="92">
        <v>72.806999999999988</v>
      </c>
      <c r="G301" s="59">
        <v>336.70613479999997</v>
      </c>
      <c r="H301" s="59">
        <v>467.1739422</v>
      </c>
      <c r="I301" s="60">
        <v>803.88007700000003</v>
      </c>
      <c r="J301" s="59">
        <v>5102.6131631988119</v>
      </c>
      <c r="K301" s="59">
        <v>68500.578035190614</v>
      </c>
      <c r="L301" s="59">
        <v>11041.24709162581</v>
      </c>
      <c r="M301" s="88">
        <v>5421.8243341599309</v>
      </c>
    </row>
    <row r="302" spans="1:13" s="48" customFormat="1" ht="15" customHeight="1" x14ac:dyDescent="0.2">
      <c r="A302" s="99" t="s">
        <v>1189</v>
      </c>
      <c r="B302" s="99" t="s">
        <v>71</v>
      </c>
      <c r="C302" s="100" t="s">
        <v>684</v>
      </c>
      <c r="D302" s="16">
        <v>47.258000000000003</v>
      </c>
      <c r="E302" s="39">
        <v>5.0060000000000002</v>
      </c>
      <c r="F302" s="92">
        <v>52.264000000000003</v>
      </c>
      <c r="G302" s="59">
        <v>228.9233869</v>
      </c>
      <c r="H302" s="59">
        <v>290.57280800000001</v>
      </c>
      <c r="I302" s="60">
        <v>519.49619490000009</v>
      </c>
      <c r="J302" s="59">
        <v>4844.1192369545897</v>
      </c>
      <c r="K302" s="59">
        <v>58044.907710747102</v>
      </c>
      <c r="L302" s="59">
        <v>9939.8475987295296</v>
      </c>
      <c r="M302" s="88">
        <v>5284.3513977055018</v>
      </c>
    </row>
    <row r="303" spans="1:13" s="48" customFormat="1" ht="15" customHeight="1" x14ac:dyDescent="0.2">
      <c r="A303" s="99" t="s">
        <v>1190</v>
      </c>
      <c r="B303" s="99" t="s">
        <v>71</v>
      </c>
      <c r="C303" s="100" t="s">
        <v>686</v>
      </c>
      <c r="D303" s="16">
        <v>49.697000000000003</v>
      </c>
      <c r="E303" s="39">
        <v>5.7450000000000001</v>
      </c>
      <c r="F303" s="92">
        <v>55.442</v>
      </c>
      <c r="G303" s="59">
        <v>233.62406460000011</v>
      </c>
      <c r="H303" s="59">
        <v>415.74921610000001</v>
      </c>
      <c r="I303" s="60">
        <v>649.37328070000001</v>
      </c>
      <c r="J303" s="59">
        <v>4700.9691651407538</v>
      </c>
      <c r="K303" s="59">
        <v>72367.139442993895</v>
      </c>
      <c r="L303" s="59">
        <v>11712.65972908625</v>
      </c>
      <c r="M303" s="88">
        <v>4991.4339194530512</v>
      </c>
    </row>
    <row r="304" spans="1:13" s="48" customFormat="1" ht="15" customHeight="1" x14ac:dyDescent="0.2">
      <c r="A304" s="99" t="s">
        <v>1191</v>
      </c>
      <c r="B304" s="99" t="s">
        <v>71</v>
      </c>
      <c r="C304" s="100" t="s">
        <v>688</v>
      </c>
      <c r="D304" s="16">
        <v>61.661000000000001</v>
      </c>
      <c r="E304" s="39">
        <v>6.3609999999999998</v>
      </c>
      <c r="F304" s="92">
        <v>68.022000000000006</v>
      </c>
      <c r="G304" s="59">
        <v>297.57637319999998</v>
      </c>
      <c r="H304" s="59">
        <v>450.43954100000008</v>
      </c>
      <c r="I304" s="60">
        <v>748.0159142</v>
      </c>
      <c r="J304" s="59">
        <v>4826.0062794959531</v>
      </c>
      <c r="K304" s="59">
        <v>70812.693130011015</v>
      </c>
      <c r="L304" s="59">
        <v>10996.676284143359</v>
      </c>
      <c r="M304" s="88">
        <v>5109.3089729061503</v>
      </c>
    </row>
    <row r="305" spans="1:13" s="48" customFormat="1" ht="15" customHeight="1" x14ac:dyDescent="0.2">
      <c r="A305" s="99" t="s">
        <v>1192</v>
      </c>
      <c r="B305" s="99" t="s">
        <v>71</v>
      </c>
      <c r="C305" s="100" t="s">
        <v>690</v>
      </c>
      <c r="D305" s="16">
        <v>40.465000000000003</v>
      </c>
      <c r="E305" s="39">
        <v>3.3460000000000001</v>
      </c>
      <c r="F305" s="92">
        <v>43.811000000000007</v>
      </c>
      <c r="G305" s="59">
        <v>193.3748732</v>
      </c>
      <c r="H305" s="59">
        <v>351.43697359999999</v>
      </c>
      <c r="I305" s="60">
        <v>544.81184680000001</v>
      </c>
      <c r="J305" s="59">
        <v>4778.8180699369814</v>
      </c>
      <c r="K305" s="59">
        <v>105031.97059175131</v>
      </c>
      <c r="L305" s="59">
        <v>12435.503567597179</v>
      </c>
      <c r="M305" s="88">
        <v>4920.4802340966917</v>
      </c>
    </row>
    <row r="306" spans="1:13" s="48" customFormat="1" ht="15" customHeight="1" x14ac:dyDescent="0.2">
      <c r="A306" s="99" t="s">
        <v>1193</v>
      </c>
      <c r="B306" s="99" t="s">
        <v>71</v>
      </c>
      <c r="C306" s="100" t="s">
        <v>692</v>
      </c>
      <c r="D306" s="16">
        <v>62.813000000000002</v>
      </c>
      <c r="E306" s="39">
        <v>4.0359999999999996</v>
      </c>
      <c r="F306" s="92">
        <v>66.849000000000004</v>
      </c>
      <c r="G306" s="59">
        <v>294.42986509999997</v>
      </c>
      <c r="H306" s="59">
        <v>391.05869339999998</v>
      </c>
      <c r="I306" s="60">
        <v>685.48855849999995</v>
      </c>
      <c r="J306" s="59">
        <v>4687.4033257446708</v>
      </c>
      <c r="K306" s="59">
        <v>96892.639593657092</v>
      </c>
      <c r="L306" s="59">
        <v>10254.28291373094</v>
      </c>
      <c r="M306" s="88">
        <v>4883.3985454123267</v>
      </c>
    </row>
    <row r="307" spans="1:13" s="48" customFormat="1" ht="15" customHeight="1" x14ac:dyDescent="0.2">
      <c r="A307" s="99" t="s">
        <v>1194</v>
      </c>
      <c r="B307" s="99" t="s">
        <v>71</v>
      </c>
      <c r="C307" s="100" t="s">
        <v>694</v>
      </c>
      <c r="D307" s="16">
        <v>48.341000000000001</v>
      </c>
      <c r="E307" s="39">
        <v>4.0590000000000002</v>
      </c>
      <c r="F307" s="92">
        <v>52.4</v>
      </c>
      <c r="G307" s="59">
        <v>197.1877816999999</v>
      </c>
      <c r="H307" s="59">
        <v>201.40292489999999</v>
      </c>
      <c r="I307" s="60">
        <v>398.59070659999998</v>
      </c>
      <c r="J307" s="59">
        <v>4079.1001779028138</v>
      </c>
      <c r="K307" s="59">
        <v>49618.853141167783</v>
      </c>
      <c r="L307" s="59">
        <v>7606.6928740458015</v>
      </c>
      <c r="M307" s="88">
        <v>4203.6236479140453</v>
      </c>
    </row>
    <row r="308" spans="1:13" s="48" customFormat="1" ht="15" customHeight="1" x14ac:dyDescent="0.2">
      <c r="A308" s="77" t="s">
        <v>1195</v>
      </c>
      <c r="B308" s="77" t="s">
        <v>71</v>
      </c>
      <c r="C308" s="78" t="s">
        <v>696</v>
      </c>
      <c r="D308" s="79">
        <v>70.869</v>
      </c>
      <c r="E308" s="80">
        <v>6.6529999999999996</v>
      </c>
      <c r="F308" s="95">
        <v>77.522000000000006</v>
      </c>
      <c r="G308" s="81">
        <v>333.13850439999987</v>
      </c>
      <c r="H308" s="81">
        <v>383.49940570000001</v>
      </c>
      <c r="I308" s="82">
        <v>716.6379101</v>
      </c>
      <c r="J308" s="81">
        <v>4700.7648534620203</v>
      </c>
      <c r="K308" s="81">
        <v>57643.079167292963</v>
      </c>
      <c r="L308" s="81">
        <v>9244.3165823895142</v>
      </c>
      <c r="M308" s="96">
        <v>4922.4046868997302</v>
      </c>
    </row>
    <row r="309" spans="1:13" s="48" customFormat="1" ht="15" customHeight="1" x14ac:dyDescent="0.2">
      <c r="A309" s="99" t="s">
        <v>1196</v>
      </c>
      <c r="B309" s="99" t="s">
        <v>73</v>
      </c>
      <c r="C309" s="100" t="s">
        <v>698</v>
      </c>
      <c r="D309" s="16">
        <v>78.483999999999995</v>
      </c>
      <c r="E309" s="39">
        <v>8.4369999999999994</v>
      </c>
      <c r="F309" s="92">
        <v>86.920999999999992</v>
      </c>
      <c r="G309" s="59">
        <v>331.93704150000008</v>
      </c>
      <c r="H309" s="59">
        <v>362.54338849999999</v>
      </c>
      <c r="I309" s="60">
        <v>694.48043000000007</v>
      </c>
      <c r="J309" s="59">
        <v>4229.359378981705</v>
      </c>
      <c r="K309" s="59">
        <v>42970.651712694089</v>
      </c>
      <c r="L309" s="59">
        <v>7989.7887737140636</v>
      </c>
      <c r="M309" s="88">
        <v>4541.3594032178644</v>
      </c>
    </row>
    <row r="310" spans="1:13" s="48" customFormat="1" ht="15" customHeight="1" x14ac:dyDescent="0.2">
      <c r="A310" s="99" t="s">
        <v>1197</v>
      </c>
      <c r="B310" s="99" t="s">
        <v>73</v>
      </c>
      <c r="C310" s="100" t="s">
        <v>700</v>
      </c>
      <c r="D310" s="16">
        <v>87.293999999999997</v>
      </c>
      <c r="E310" s="39">
        <v>8.7420000000000009</v>
      </c>
      <c r="F310" s="92">
        <v>96.036000000000001</v>
      </c>
      <c r="G310" s="59">
        <v>336.15659599999998</v>
      </c>
      <c r="H310" s="59">
        <v>387.81064690000011</v>
      </c>
      <c r="I310" s="60">
        <v>723.96724289999997</v>
      </c>
      <c r="J310" s="59">
        <v>3850.8556830939119</v>
      </c>
      <c r="K310" s="59">
        <v>44361.776126744451</v>
      </c>
      <c r="L310" s="59">
        <v>7538.4985099337746</v>
      </c>
      <c r="M310" s="88">
        <v>4097.3720289607754</v>
      </c>
    </row>
    <row r="311" spans="1:13" s="48" customFormat="1" ht="15" customHeight="1" x14ac:dyDescent="0.2">
      <c r="A311" s="99" t="s">
        <v>1198</v>
      </c>
      <c r="B311" s="99" t="s">
        <v>73</v>
      </c>
      <c r="C311" s="100" t="s">
        <v>702</v>
      </c>
      <c r="D311" s="16">
        <v>192.44900000000001</v>
      </c>
      <c r="E311" s="39">
        <v>17.350000000000001</v>
      </c>
      <c r="F311" s="92">
        <v>209.79900000000001</v>
      </c>
      <c r="G311" s="59">
        <v>718.58675510000012</v>
      </c>
      <c r="H311" s="59">
        <v>1185.9031391000001</v>
      </c>
      <c r="I311" s="60">
        <v>1904.4898942</v>
      </c>
      <c r="J311" s="59">
        <v>3733.907451324766</v>
      </c>
      <c r="K311" s="59">
        <v>68351.765942363098</v>
      </c>
      <c r="L311" s="59">
        <v>9077.6881405535769</v>
      </c>
      <c r="M311" s="88">
        <v>3971.540755745189</v>
      </c>
    </row>
    <row r="312" spans="1:13" s="48" customFormat="1" ht="15" customHeight="1" x14ac:dyDescent="0.2">
      <c r="A312" s="99" t="s">
        <v>1199</v>
      </c>
      <c r="B312" s="99" t="s">
        <v>73</v>
      </c>
      <c r="C312" s="100" t="s">
        <v>708</v>
      </c>
      <c r="D312" s="16">
        <v>54.466999999999999</v>
      </c>
      <c r="E312" s="39">
        <v>4.3090000000000002</v>
      </c>
      <c r="F312" s="92">
        <v>58.776000000000003</v>
      </c>
      <c r="G312" s="59">
        <v>213.51649280000001</v>
      </c>
      <c r="H312" s="59">
        <v>352.37092969999998</v>
      </c>
      <c r="I312" s="60">
        <v>565.88742249999996</v>
      </c>
      <c r="J312" s="59">
        <v>3920.1074558907221</v>
      </c>
      <c r="K312" s="59">
        <v>81775.56966813645</v>
      </c>
      <c r="L312" s="59">
        <v>9627.8654978222403</v>
      </c>
      <c r="M312" s="88">
        <v>4225.1210606510331</v>
      </c>
    </row>
    <row r="313" spans="1:13" s="48" customFormat="1" ht="15" customHeight="1" x14ac:dyDescent="0.2">
      <c r="A313" s="99" t="s">
        <v>1200</v>
      </c>
      <c r="B313" s="99" t="s">
        <v>73</v>
      </c>
      <c r="C313" s="100" t="s">
        <v>710</v>
      </c>
      <c r="D313" s="16">
        <v>23.402999999999999</v>
      </c>
      <c r="E313" s="39">
        <v>1.925</v>
      </c>
      <c r="F313" s="92">
        <v>25.327999999999999</v>
      </c>
      <c r="G313" s="59">
        <v>89.701834500000018</v>
      </c>
      <c r="H313" s="59">
        <v>115.755843</v>
      </c>
      <c r="I313" s="60">
        <v>205.45767749999999</v>
      </c>
      <c r="J313" s="59">
        <v>3832.9203307268308</v>
      </c>
      <c r="K313" s="59">
        <v>60132.905454545442</v>
      </c>
      <c r="L313" s="59">
        <v>8111.8792443145921</v>
      </c>
      <c r="M313" s="88">
        <v>4165.9778237042547</v>
      </c>
    </row>
    <row r="314" spans="1:13" s="48" customFormat="1" ht="15" customHeight="1" x14ac:dyDescent="0.2">
      <c r="A314" s="99" t="s">
        <v>1201</v>
      </c>
      <c r="B314" s="99" t="s">
        <v>73</v>
      </c>
      <c r="C314" s="100" t="s">
        <v>1202</v>
      </c>
      <c r="D314" s="16">
        <v>259.26100000000002</v>
      </c>
      <c r="E314" s="39">
        <v>31.161999999999999</v>
      </c>
      <c r="F314" s="92">
        <v>290.423</v>
      </c>
      <c r="G314" s="59">
        <v>1280.5384191999999</v>
      </c>
      <c r="H314" s="59">
        <v>1339.3387451999999</v>
      </c>
      <c r="I314" s="60">
        <v>2619.8771643999999</v>
      </c>
      <c r="J314" s="59">
        <v>4939.1864538052396</v>
      </c>
      <c r="K314" s="59">
        <v>42979.87116359669</v>
      </c>
      <c r="L314" s="59">
        <v>9020.9011145811455</v>
      </c>
      <c r="M314" s="88">
        <v>5565.3563989899658</v>
      </c>
    </row>
    <row r="315" spans="1:13" s="48" customFormat="1" ht="15" customHeight="1" x14ac:dyDescent="0.2">
      <c r="A315" s="99" t="s">
        <v>1203</v>
      </c>
      <c r="B315" s="99" t="s">
        <v>73</v>
      </c>
      <c r="C315" s="100" t="s">
        <v>712</v>
      </c>
      <c r="D315" s="16">
        <v>40.985999999999997</v>
      </c>
      <c r="E315" s="39">
        <v>5.798</v>
      </c>
      <c r="F315" s="92">
        <v>46.783999999999999</v>
      </c>
      <c r="G315" s="59">
        <v>220.00762750000001</v>
      </c>
      <c r="H315" s="59">
        <v>202.70016279999999</v>
      </c>
      <c r="I315" s="60">
        <v>422.70779030000011</v>
      </c>
      <c r="J315" s="59">
        <v>5367.8726272385693</v>
      </c>
      <c r="K315" s="59">
        <v>34960.359227319772</v>
      </c>
      <c r="L315" s="59">
        <v>9035.30673520862</v>
      </c>
      <c r="M315" s="88">
        <v>6072.358684551903</v>
      </c>
    </row>
    <row r="316" spans="1:13" s="48" customFormat="1" ht="15" customHeight="1" x14ac:dyDescent="0.2">
      <c r="A316" s="99" t="s">
        <v>1204</v>
      </c>
      <c r="B316" s="99" t="s">
        <v>73</v>
      </c>
      <c r="C316" s="100" t="s">
        <v>714</v>
      </c>
      <c r="D316" s="16">
        <v>63.253999999999998</v>
      </c>
      <c r="E316" s="39">
        <v>6.8390000000000004</v>
      </c>
      <c r="F316" s="92">
        <v>70.093000000000004</v>
      </c>
      <c r="G316" s="59">
        <v>268.44805669999988</v>
      </c>
      <c r="H316" s="59">
        <v>231.72809240000001</v>
      </c>
      <c r="I316" s="60">
        <v>500.17614909999998</v>
      </c>
      <c r="J316" s="59">
        <v>4243.9696572548764</v>
      </c>
      <c r="K316" s="59">
        <v>33883.329785056303</v>
      </c>
      <c r="L316" s="59">
        <v>7135.8930149943644</v>
      </c>
      <c r="M316" s="88">
        <v>4526.2617258763421</v>
      </c>
    </row>
    <row r="317" spans="1:13" s="48" customFormat="1" ht="15" customHeight="1" x14ac:dyDescent="0.2">
      <c r="A317" s="99" t="s">
        <v>1205</v>
      </c>
      <c r="B317" s="99" t="s">
        <v>73</v>
      </c>
      <c r="C317" s="100" t="s">
        <v>716</v>
      </c>
      <c r="D317" s="16">
        <v>38.972999999999999</v>
      </c>
      <c r="E317" s="39">
        <v>3.4769999999999999</v>
      </c>
      <c r="F317" s="92">
        <v>42.45</v>
      </c>
      <c r="G317" s="59">
        <v>176.31810379999999</v>
      </c>
      <c r="H317" s="59">
        <v>143.40250570000001</v>
      </c>
      <c r="I317" s="60">
        <v>319.72060950000002</v>
      </c>
      <c r="J317" s="59">
        <v>4524.1090960408492</v>
      </c>
      <c r="K317" s="59">
        <v>41243.17103825137</v>
      </c>
      <c r="L317" s="59">
        <v>7531.6986925795063</v>
      </c>
      <c r="M317" s="88">
        <v>4683.3325488737783</v>
      </c>
    </row>
    <row r="318" spans="1:13" s="48" customFormat="1" ht="15" customHeight="1" x14ac:dyDescent="0.2">
      <c r="A318" s="99" t="s">
        <v>1206</v>
      </c>
      <c r="B318" s="99" t="s">
        <v>73</v>
      </c>
      <c r="C318" s="100" t="s">
        <v>718</v>
      </c>
      <c r="D318" s="16">
        <v>51.575000000000003</v>
      </c>
      <c r="E318" s="39">
        <v>5.2220000000000004</v>
      </c>
      <c r="F318" s="92">
        <v>56.796999999999997</v>
      </c>
      <c r="G318" s="59">
        <v>191.06119209999989</v>
      </c>
      <c r="H318" s="59">
        <v>378.28386030000001</v>
      </c>
      <c r="I318" s="60">
        <v>569.34505239999999</v>
      </c>
      <c r="J318" s="59">
        <v>3704.531111972854</v>
      </c>
      <c r="K318" s="59">
        <v>72440.41752202221</v>
      </c>
      <c r="L318" s="59">
        <v>10024.209947708499</v>
      </c>
      <c r="M318" s="88">
        <v>3919.3647349634848</v>
      </c>
    </row>
    <row r="319" spans="1:13" s="48" customFormat="1" ht="15" customHeight="1" x14ac:dyDescent="0.2">
      <c r="A319" s="99" t="s">
        <v>1207</v>
      </c>
      <c r="B319" s="99" t="s">
        <v>73</v>
      </c>
      <c r="C319" s="100" t="s">
        <v>720</v>
      </c>
      <c r="D319" s="16">
        <v>36.393999999999998</v>
      </c>
      <c r="E319" s="39">
        <v>3.2730000000000001</v>
      </c>
      <c r="F319" s="92">
        <v>39.667000000000002</v>
      </c>
      <c r="G319" s="59">
        <v>174.03283040000019</v>
      </c>
      <c r="H319" s="59">
        <v>254.2351233</v>
      </c>
      <c r="I319" s="60">
        <v>428.26795370000019</v>
      </c>
      <c r="J319" s="59">
        <v>4781.9099411991037</v>
      </c>
      <c r="K319" s="59">
        <v>77676.481301558204</v>
      </c>
      <c r="L319" s="59">
        <v>10796.58037411451</v>
      </c>
      <c r="M319" s="88">
        <v>5086.4483530615271</v>
      </c>
    </row>
    <row r="320" spans="1:13" s="48" customFormat="1" ht="15" customHeight="1" x14ac:dyDescent="0.2">
      <c r="A320" s="99" t="s">
        <v>1208</v>
      </c>
      <c r="B320" s="99" t="s">
        <v>73</v>
      </c>
      <c r="C320" s="100" t="s">
        <v>722</v>
      </c>
      <c r="D320" s="16">
        <v>52.923000000000002</v>
      </c>
      <c r="E320" s="39">
        <v>3.831</v>
      </c>
      <c r="F320" s="92">
        <v>56.753999999999998</v>
      </c>
      <c r="G320" s="59">
        <v>207.31860800000001</v>
      </c>
      <c r="H320" s="59">
        <v>379.86088969999997</v>
      </c>
      <c r="I320" s="60">
        <v>587.17949769999996</v>
      </c>
      <c r="J320" s="59">
        <v>3917.363112446385</v>
      </c>
      <c r="K320" s="59">
        <v>99154.500052205694</v>
      </c>
      <c r="L320" s="59">
        <v>10346.04605314163</v>
      </c>
      <c r="M320" s="88">
        <v>4144.3000099950032</v>
      </c>
    </row>
    <row r="321" spans="1:13" s="48" customFormat="1" ht="15" customHeight="1" x14ac:dyDescent="0.2">
      <c r="A321" s="99" t="s">
        <v>1209</v>
      </c>
      <c r="B321" s="99" t="s">
        <v>73</v>
      </c>
      <c r="C321" s="100" t="s">
        <v>724</v>
      </c>
      <c r="D321" s="16">
        <v>1.1619999999999999</v>
      </c>
      <c r="E321" s="39">
        <v>0.46600000000000003</v>
      </c>
      <c r="F321" s="92">
        <v>1.6279999999999999</v>
      </c>
      <c r="G321" s="59">
        <v>7.6919055999999992</v>
      </c>
      <c r="H321" s="59">
        <v>8.1627121999999996</v>
      </c>
      <c r="I321" s="60">
        <v>15.8546178</v>
      </c>
      <c r="J321" s="59">
        <v>6619.5401032702239</v>
      </c>
      <c r="K321" s="59">
        <v>17516.549785407729</v>
      </c>
      <c r="L321" s="59">
        <v>9738.7087223587223</v>
      </c>
      <c r="M321" s="88">
        <v>7638.4365441906657</v>
      </c>
    </row>
    <row r="322" spans="1:13" s="48" customFormat="1" ht="15" customHeight="1" x14ac:dyDescent="0.2">
      <c r="A322" s="99" t="s">
        <v>1210</v>
      </c>
      <c r="B322" s="99" t="s">
        <v>73</v>
      </c>
      <c r="C322" s="100" t="s">
        <v>730</v>
      </c>
      <c r="D322" s="16">
        <v>49.182000000000002</v>
      </c>
      <c r="E322" s="39">
        <v>5.9489999999999998</v>
      </c>
      <c r="F322" s="92">
        <v>55.131</v>
      </c>
      <c r="G322" s="59">
        <v>218.09119500000011</v>
      </c>
      <c r="H322" s="59">
        <v>318.15524269999997</v>
      </c>
      <c r="I322" s="60">
        <v>536.2464377</v>
      </c>
      <c r="J322" s="59">
        <v>4434.3701964133234</v>
      </c>
      <c r="K322" s="59">
        <v>53480.45767355858</v>
      </c>
      <c r="L322" s="59">
        <v>9726.7678384212159</v>
      </c>
      <c r="M322" s="88">
        <v>4736.7880413535477</v>
      </c>
    </row>
    <row r="323" spans="1:13" s="48" customFormat="1" ht="15" customHeight="1" x14ac:dyDescent="0.2">
      <c r="A323" s="99" t="s">
        <v>1211</v>
      </c>
      <c r="B323" s="99" t="s">
        <v>73</v>
      </c>
      <c r="C323" s="100" t="s">
        <v>732</v>
      </c>
      <c r="D323" s="16">
        <v>33.523000000000003</v>
      </c>
      <c r="E323" s="39">
        <v>4.6180000000000003</v>
      </c>
      <c r="F323" s="92">
        <v>38.141000000000012</v>
      </c>
      <c r="G323" s="59">
        <v>160.43045269999999</v>
      </c>
      <c r="H323" s="59">
        <v>196.96645749999999</v>
      </c>
      <c r="I323" s="60">
        <v>357.39691019999998</v>
      </c>
      <c r="J323" s="59">
        <v>4785.6830444769257</v>
      </c>
      <c r="K323" s="59">
        <v>42651.896383715888</v>
      </c>
      <c r="L323" s="59">
        <v>9370.4126845127266</v>
      </c>
      <c r="M323" s="88">
        <v>4910.7855367473758</v>
      </c>
    </row>
    <row r="324" spans="1:13" s="48" customFormat="1" ht="15" customHeight="1" x14ac:dyDescent="0.2">
      <c r="A324" s="99" t="s">
        <v>1212</v>
      </c>
      <c r="B324" s="99" t="s">
        <v>73</v>
      </c>
      <c r="C324" s="100" t="s">
        <v>736</v>
      </c>
      <c r="D324" s="16">
        <v>42.912999999999997</v>
      </c>
      <c r="E324" s="39">
        <v>6.327</v>
      </c>
      <c r="F324" s="92">
        <v>49.239999999999988</v>
      </c>
      <c r="G324" s="59">
        <v>189.83669280000001</v>
      </c>
      <c r="H324" s="59">
        <v>271.49817839999997</v>
      </c>
      <c r="I324" s="60">
        <v>461.33487120000001</v>
      </c>
      <c r="J324" s="59">
        <v>4423.7572017803468</v>
      </c>
      <c r="K324" s="59">
        <v>42911.044476055002</v>
      </c>
      <c r="L324" s="59">
        <v>9369.107863525589</v>
      </c>
      <c r="M324" s="88">
        <v>4748.4102353735716</v>
      </c>
    </row>
    <row r="325" spans="1:13" s="48" customFormat="1" ht="15" customHeight="1" x14ac:dyDescent="0.2">
      <c r="A325" s="99" t="s">
        <v>1213</v>
      </c>
      <c r="B325" s="99" t="s">
        <v>73</v>
      </c>
      <c r="C325" s="100" t="s">
        <v>738</v>
      </c>
      <c r="D325" s="16">
        <v>31.373999999999999</v>
      </c>
      <c r="E325" s="39">
        <v>3.7610000000000001</v>
      </c>
      <c r="F325" s="92">
        <v>35.134999999999998</v>
      </c>
      <c r="G325" s="59">
        <v>144.2651664</v>
      </c>
      <c r="H325" s="59">
        <v>136.81880870000001</v>
      </c>
      <c r="I325" s="60">
        <v>281.08397509999998</v>
      </c>
      <c r="J325" s="59">
        <v>4598.2395104226416</v>
      </c>
      <c r="K325" s="59">
        <v>36378.305955862787</v>
      </c>
      <c r="L325" s="59">
        <v>8000.1131378966838</v>
      </c>
      <c r="M325" s="88">
        <v>5013.3849874895732</v>
      </c>
    </row>
    <row r="326" spans="1:13" s="48" customFormat="1" ht="15" customHeight="1" x14ac:dyDescent="0.2">
      <c r="A326" s="99" t="s">
        <v>1214</v>
      </c>
      <c r="B326" s="99" t="s">
        <v>73</v>
      </c>
      <c r="C326" s="100" t="s">
        <v>740</v>
      </c>
      <c r="D326" s="16">
        <v>92.245999999999995</v>
      </c>
      <c r="E326" s="39">
        <v>7.7939999999999996</v>
      </c>
      <c r="F326" s="92">
        <v>100.04</v>
      </c>
      <c r="G326" s="59">
        <v>375.84534919999987</v>
      </c>
      <c r="H326" s="59">
        <v>410.87505650000003</v>
      </c>
      <c r="I326" s="60">
        <v>786.7204056999999</v>
      </c>
      <c r="J326" s="59">
        <v>4074.3809942978551</v>
      </c>
      <c r="K326" s="59">
        <v>52716.840710803182</v>
      </c>
      <c r="L326" s="59">
        <v>7864.0584336265492</v>
      </c>
      <c r="M326" s="88">
        <v>4266.315714674899</v>
      </c>
    </row>
    <row r="327" spans="1:13" s="48" customFormat="1" ht="15" customHeight="1" x14ac:dyDescent="0.2">
      <c r="A327" s="99" t="s">
        <v>1215</v>
      </c>
      <c r="B327" s="99" t="s">
        <v>73</v>
      </c>
      <c r="C327" s="100" t="s">
        <v>746</v>
      </c>
      <c r="D327" s="16">
        <v>115.75</v>
      </c>
      <c r="E327" s="39">
        <v>8.218</v>
      </c>
      <c r="F327" s="92">
        <v>123.968</v>
      </c>
      <c r="G327" s="59">
        <v>428.33222760000012</v>
      </c>
      <c r="H327" s="59">
        <v>669.26117790000001</v>
      </c>
      <c r="I327" s="60">
        <v>1097.5934055</v>
      </c>
      <c r="J327" s="59">
        <v>3700.4944069114481</v>
      </c>
      <c r="K327" s="59">
        <v>81438.449488926752</v>
      </c>
      <c r="L327" s="59">
        <v>8853.8445848928768</v>
      </c>
      <c r="M327" s="88">
        <v>3942.0945700191428</v>
      </c>
    </row>
    <row r="328" spans="1:13" s="48" customFormat="1" ht="15" customHeight="1" x14ac:dyDescent="0.2">
      <c r="A328" s="99" t="s">
        <v>1216</v>
      </c>
      <c r="B328" s="99" t="s">
        <v>73</v>
      </c>
      <c r="C328" s="100" t="s">
        <v>748</v>
      </c>
      <c r="D328" s="16">
        <v>68.147999999999996</v>
      </c>
      <c r="E328" s="39">
        <v>5.92</v>
      </c>
      <c r="F328" s="92">
        <v>74.067999999999998</v>
      </c>
      <c r="G328" s="59">
        <v>269.60589049999999</v>
      </c>
      <c r="H328" s="59">
        <v>436.8633633</v>
      </c>
      <c r="I328" s="60">
        <v>706.46925379999993</v>
      </c>
      <c r="J328" s="59">
        <v>3956.1819936021602</v>
      </c>
      <c r="K328" s="59">
        <v>73794.487043918925</v>
      </c>
      <c r="L328" s="59">
        <v>9538.1170518982544</v>
      </c>
      <c r="M328" s="88">
        <v>4248.0365943969991</v>
      </c>
    </row>
    <row r="329" spans="1:13" s="48" customFormat="1" ht="15" customHeight="1" x14ac:dyDescent="0.2">
      <c r="A329" s="99" t="s">
        <v>1217</v>
      </c>
      <c r="B329" s="99" t="s">
        <v>73</v>
      </c>
      <c r="C329" s="100" t="s">
        <v>750</v>
      </c>
      <c r="D329" s="16">
        <v>22.757000000000001</v>
      </c>
      <c r="E329" s="39">
        <v>2.7330000000000001</v>
      </c>
      <c r="F329" s="92">
        <v>25.49</v>
      </c>
      <c r="G329" s="59">
        <v>93.226168999999999</v>
      </c>
      <c r="H329" s="59">
        <v>227.15092250000001</v>
      </c>
      <c r="I329" s="60">
        <v>320.37709150000001</v>
      </c>
      <c r="J329" s="59">
        <v>4096.5930922353546</v>
      </c>
      <c r="K329" s="59">
        <v>83114.131906330047</v>
      </c>
      <c r="L329" s="59">
        <v>12568.736426049431</v>
      </c>
      <c r="M329" s="88">
        <v>4746.2666225435287</v>
      </c>
    </row>
    <row r="330" spans="1:13" s="48" customFormat="1" ht="15" customHeight="1" x14ac:dyDescent="0.2">
      <c r="A330" s="99" t="s">
        <v>1218</v>
      </c>
      <c r="B330" s="99" t="s">
        <v>73</v>
      </c>
      <c r="C330" s="100" t="s">
        <v>756</v>
      </c>
      <c r="D330" s="16">
        <v>51.603999999999999</v>
      </c>
      <c r="E330" s="39">
        <v>5.3369999999999997</v>
      </c>
      <c r="F330" s="92">
        <v>56.941000000000003</v>
      </c>
      <c r="G330" s="59">
        <v>233.50182879999991</v>
      </c>
      <c r="H330" s="59">
        <v>365.5177296</v>
      </c>
      <c r="I330" s="60">
        <v>599.01955839999994</v>
      </c>
      <c r="J330" s="59">
        <v>4524.8784745368566</v>
      </c>
      <c r="K330" s="59">
        <v>68487.489151208545</v>
      </c>
      <c r="L330" s="59">
        <v>10520.004186789831</v>
      </c>
      <c r="M330" s="88">
        <v>4790.370687674379</v>
      </c>
    </row>
    <row r="331" spans="1:13" s="48" customFormat="1" ht="15" customHeight="1" x14ac:dyDescent="0.2">
      <c r="A331" s="99" t="s">
        <v>1219</v>
      </c>
      <c r="B331" s="99" t="s">
        <v>73</v>
      </c>
      <c r="C331" s="100" t="s">
        <v>758</v>
      </c>
      <c r="D331" s="16">
        <v>110.05</v>
      </c>
      <c r="E331" s="39">
        <v>7.3040000000000003</v>
      </c>
      <c r="F331" s="92">
        <v>117.354</v>
      </c>
      <c r="G331" s="59">
        <v>463.02923940000011</v>
      </c>
      <c r="H331" s="59">
        <v>721.58420839999997</v>
      </c>
      <c r="I331" s="60">
        <v>1184.6134477999999</v>
      </c>
      <c r="J331" s="59">
        <v>4207.4442471603816</v>
      </c>
      <c r="K331" s="59">
        <v>98793.018674698789</v>
      </c>
      <c r="L331" s="59">
        <v>10094.35935545444</v>
      </c>
      <c r="M331" s="88">
        <v>4316.2425836160937</v>
      </c>
    </row>
    <row r="332" spans="1:13" s="48" customFormat="1" ht="15" customHeight="1" x14ac:dyDescent="0.2">
      <c r="A332" s="99" t="s">
        <v>1220</v>
      </c>
      <c r="B332" s="99" t="s">
        <v>73</v>
      </c>
      <c r="C332" s="100" t="s">
        <v>760</v>
      </c>
      <c r="D332" s="16">
        <v>43.64</v>
      </c>
      <c r="E332" s="39">
        <v>5.9409999999999998</v>
      </c>
      <c r="F332" s="92">
        <v>49.581000000000003</v>
      </c>
      <c r="G332" s="59">
        <v>206.93795560000001</v>
      </c>
      <c r="H332" s="59">
        <v>259.3583481</v>
      </c>
      <c r="I332" s="60">
        <v>466.29630370000001</v>
      </c>
      <c r="J332" s="59">
        <v>4741.9329880843261</v>
      </c>
      <c r="K332" s="59">
        <v>43655.672125904734</v>
      </c>
      <c r="L332" s="59">
        <v>9404.7377765676356</v>
      </c>
      <c r="M332" s="88">
        <v>5601.8503992853466</v>
      </c>
    </row>
    <row r="333" spans="1:13" s="48" customFormat="1" ht="15" customHeight="1" x14ac:dyDescent="0.2">
      <c r="A333" s="99" t="s">
        <v>1221</v>
      </c>
      <c r="B333" s="99" t="s">
        <v>73</v>
      </c>
      <c r="C333" s="100" t="s">
        <v>762</v>
      </c>
      <c r="D333" s="16">
        <v>74.266999999999996</v>
      </c>
      <c r="E333" s="39">
        <v>8.1910000000000007</v>
      </c>
      <c r="F333" s="92">
        <v>82.457999999999998</v>
      </c>
      <c r="G333" s="59">
        <v>348.56828899999999</v>
      </c>
      <c r="H333" s="59">
        <v>438.09771790000002</v>
      </c>
      <c r="I333" s="60">
        <v>786.66600689999996</v>
      </c>
      <c r="J333" s="59">
        <v>4693.4478166615054</v>
      </c>
      <c r="K333" s="59">
        <v>53485.254291295321</v>
      </c>
      <c r="L333" s="59">
        <v>9540.2023684784981</v>
      </c>
      <c r="M333" s="88">
        <v>5006.6544433432446</v>
      </c>
    </row>
    <row r="334" spans="1:13" s="48" customFormat="1" ht="15" customHeight="1" x14ac:dyDescent="0.2">
      <c r="A334" s="99" t="s">
        <v>1222</v>
      </c>
      <c r="B334" s="99" t="s">
        <v>73</v>
      </c>
      <c r="C334" s="100" t="s">
        <v>764</v>
      </c>
      <c r="D334" s="16">
        <v>50.470999999999997</v>
      </c>
      <c r="E334" s="39">
        <v>4.3529999999999998</v>
      </c>
      <c r="F334" s="92">
        <v>54.823999999999998</v>
      </c>
      <c r="G334" s="59">
        <v>231.98825769999999</v>
      </c>
      <c r="H334" s="59">
        <v>321.90360009999989</v>
      </c>
      <c r="I334" s="60">
        <v>553.89185779999991</v>
      </c>
      <c r="J334" s="59">
        <v>4596.4664401339387</v>
      </c>
      <c r="K334" s="59">
        <v>73949.827728003656</v>
      </c>
      <c r="L334" s="59">
        <v>10103.090941923239</v>
      </c>
      <c r="M334" s="88">
        <v>4859.4105090071216</v>
      </c>
    </row>
    <row r="335" spans="1:13" s="48" customFormat="1" ht="15" customHeight="1" x14ac:dyDescent="0.2">
      <c r="A335" s="99" t="s">
        <v>1223</v>
      </c>
      <c r="B335" s="99" t="s">
        <v>73</v>
      </c>
      <c r="C335" s="100" t="s">
        <v>766</v>
      </c>
      <c r="D335" s="16">
        <v>91.956000000000003</v>
      </c>
      <c r="E335" s="39">
        <v>6.1950000000000003</v>
      </c>
      <c r="F335" s="92">
        <v>98.15100000000001</v>
      </c>
      <c r="G335" s="59">
        <v>356.61884739999988</v>
      </c>
      <c r="H335" s="59">
        <v>739.22202629999992</v>
      </c>
      <c r="I335" s="60">
        <v>1095.8408737</v>
      </c>
      <c r="J335" s="59">
        <v>3878.146585323414</v>
      </c>
      <c r="K335" s="59">
        <v>119325.58939467309</v>
      </c>
      <c r="L335" s="59">
        <v>11164.846753471689</v>
      </c>
      <c r="M335" s="88">
        <v>4062.50466946903</v>
      </c>
    </row>
    <row r="336" spans="1:13" s="48" customFormat="1" ht="15" customHeight="1" x14ac:dyDescent="0.2">
      <c r="A336" s="99" t="s">
        <v>1224</v>
      </c>
      <c r="B336" s="99" t="s">
        <v>73</v>
      </c>
      <c r="C336" s="100" t="s">
        <v>768</v>
      </c>
      <c r="D336" s="16">
        <v>49.57</v>
      </c>
      <c r="E336" s="39">
        <v>4.9589999999999996</v>
      </c>
      <c r="F336" s="92">
        <v>54.529000000000003</v>
      </c>
      <c r="G336" s="59">
        <v>211.20060889999999</v>
      </c>
      <c r="H336" s="59">
        <v>243.96331359999999</v>
      </c>
      <c r="I336" s="60">
        <v>455.16392250000001</v>
      </c>
      <c r="J336" s="59">
        <v>4260.6538006858982</v>
      </c>
      <c r="K336" s="59">
        <v>49196.070498084293</v>
      </c>
      <c r="L336" s="59">
        <v>8347.1899814777444</v>
      </c>
      <c r="M336" s="88">
        <v>4511.4839342931591</v>
      </c>
    </row>
    <row r="337" spans="1:13" s="48" customFormat="1" ht="15" customHeight="1" x14ac:dyDescent="0.2">
      <c r="A337" s="99" t="s">
        <v>1225</v>
      </c>
      <c r="B337" s="99" t="s">
        <v>73</v>
      </c>
      <c r="C337" s="100" t="s">
        <v>770</v>
      </c>
      <c r="D337" s="16">
        <v>58.372</v>
      </c>
      <c r="E337" s="39">
        <v>6.1319999999999997</v>
      </c>
      <c r="F337" s="92">
        <v>64.504000000000005</v>
      </c>
      <c r="G337" s="59">
        <v>253.50458920000011</v>
      </c>
      <c r="H337" s="59">
        <v>244.2756301</v>
      </c>
      <c r="I337" s="60">
        <v>497.78021930000011</v>
      </c>
      <c r="J337" s="59">
        <v>4342.9142259987684</v>
      </c>
      <c r="K337" s="59">
        <v>39836.208431180698</v>
      </c>
      <c r="L337" s="59">
        <v>7717.044203460252</v>
      </c>
      <c r="M337" s="88">
        <v>4699.6642479746406</v>
      </c>
    </row>
    <row r="338" spans="1:13" s="48" customFormat="1" ht="15" customHeight="1" x14ac:dyDescent="0.2">
      <c r="A338" s="99" t="s">
        <v>1226</v>
      </c>
      <c r="B338" s="99" t="s">
        <v>73</v>
      </c>
      <c r="C338" s="100" t="s">
        <v>772</v>
      </c>
      <c r="D338" s="16">
        <v>36.225999999999999</v>
      </c>
      <c r="E338" s="39">
        <v>3.0219999999999998</v>
      </c>
      <c r="F338" s="92">
        <v>39.247999999999998</v>
      </c>
      <c r="G338" s="59">
        <v>156.07107339999999</v>
      </c>
      <c r="H338" s="59">
        <v>325.08147279999997</v>
      </c>
      <c r="I338" s="60">
        <v>481.15254620000002</v>
      </c>
      <c r="J338" s="59">
        <v>4308.2612874730848</v>
      </c>
      <c r="K338" s="59">
        <v>107571.6322964924</v>
      </c>
      <c r="L338" s="59">
        <v>12259.288274561761</v>
      </c>
      <c r="M338" s="88">
        <v>4444.3168095224528</v>
      </c>
    </row>
    <row r="339" spans="1:13" s="48" customFormat="1" ht="15" customHeight="1" x14ac:dyDescent="0.2">
      <c r="A339" s="99" t="s">
        <v>1227</v>
      </c>
      <c r="B339" s="99" t="s">
        <v>73</v>
      </c>
      <c r="C339" s="100" t="s">
        <v>774</v>
      </c>
      <c r="D339" s="16">
        <v>63.953000000000003</v>
      </c>
      <c r="E339" s="39">
        <v>5.9420000000000002</v>
      </c>
      <c r="F339" s="92">
        <v>69.89500000000001</v>
      </c>
      <c r="G339" s="59">
        <v>251.2237418</v>
      </c>
      <c r="H339" s="59">
        <v>224.4089467</v>
      </c>
      <c r="I339" s="60">
        <v>475.63268849999997</v>
      </c>
      <c r="J339" s="59">
        <v>3928.2557784623068</v>
      </c>
      <c r="K339" s="59">
        <v>37766.567940087509</v>
      </c>
      <c r="L339" s="59">
        <v>6804.9601330567266</v>
      </c>
      <c r="M339" s="88">
        <v>4268.8100762943704</v>
      </c>
    </row>
    <row r="340" spans="1:13" s="48" customFormat="1" ht="15" customHeight="1" x14ac:dyDescent="0.2">
      <c r="A340" s="99" t="s">
        <v>1228</v>
      </c>
      <c r="B340" s="99" t="s">
        <v>73</v>
      </c>
      <c r="C340" s="100" t="s">
        <v>776</v>
      </c>
      <c r="D340" s="16">
        <v>30.140999999999998</v>
      </c>
      <c r="E340" s="39">
        <v>4.42</v>
      </c>
      <c r="F340" s="92">
        <v>34.561</v>
      </c>
      <c r="G340" s="59">
        <v>140.269047</v>
      </c>
      <c r="H340" s="59">
        <v>135.93502899999999</v>
      </c>
      <c r="I340" s="60">
        <v>276.20407599999999</v>
      </c>
      <c r="J340" s="59">
        <v>4653.7622175773859</v>
      </c>
      <c r="K340" s="59">
        <v>30754.5314479638</v>
      </c>
      <c r="L340" s="59">
        <v>7991.7848441885362</v>
      </c>
      <c r="M340" s="88">
        <v>5015.1613214630479</v>
      </c>
    </row>
    <row r="341" spans="1:13" s="48" customFormat="1" ht="15" customHeight="1" x14ac:dyDescent="0.2">
      <c r="A341" s="99" t="s">
        <v>1229</v>
      </c>
      <c r="B341" s="99" t="s">
        <v>73</v>
      </c>
      <c r="C341" s="100" t="s">
        <v>778</v>
      </c>
      <c r="D341" s="16">
        <v>24.527000000000001</v>
      </c>
      <c r="E341" s="39">
        <v>3.698</v>
      </c>
      <c r="F341" s="92">
        <v>28.225000000000001</v>
      </c>
      <c r="G341" s="59">
        <v>117.5049643</v>
      </c>
      <c r="H341" s="59">
        <v>116.3026582</v>
      </c>
      <c r="I341" s="60">
        <v>233.80762250000001</v>
      </c>
      <c r="J341" s="59">
        <v>4790.8412891915041</v>
      </c>
      <c r="K341" s="59">
        <v>31450.150946457539</v>
      </c>
      <c r="L341" s="59">
        <v>8283.7067316209032</v>
      </c>
      <c r="M341" s="88">
        <v>5173.922958037957</v>
      </c>
    </row>
    <row r="342" spans="1:13" s="48" customFormat="1" ht="15" customHeight="1" x14ac:dyDescent="0.2">
      <c r="A342" s="99" t="s">
        <v>1230</v>
      </c>
      <c r="B342" s="99" t="s">
        <v>73</v>
      </c>
      <c r="C342" s="100" t="s">
        <v>780</v>
      </c>
      <c r="D342" s="16">
        <v>50.856000000000002</v>
      </c>
      <c r="E342" s="39">
        <v>7.22</v>
      </c>
      <c r="F342" s="92">
        <v>58.076000000000001</v>
      </c>
      <c r="G342" s="59">
        <v>230.6630194</v>
      </c>
      <c r="H342" s="59">
        <v>241.3318194</v>
      </c>
      <c r="I342" s="60">
        <v>471.99483880000003</v>
      </c>
      <c r="J342" s="59">
        <v>4535.6107322636453</v>
      </c>
      <c r="K342" s="59">
        <v>33425.45975069252</v>
      </c>
      <c r="L342" s="59">
        <v>8127.1926234589146</v>
      </c>
      <c r="M342" s="88">
        <v>5205.1951843661136</v>
      </c>
    </row>
    <row r="343" spans="1:13" s="48" customFormat="1" ht="15" customHeight="1" x14ac:dyDescent="0.2">
      <c r="A343" s="99" t="s">
        <v>1231</v>
      </c>
      <c r="B343" s="99" t="s">
        <v>73</v>
      </c>
      <c r="C343" s="100" t="s">
        <v>782</v>
      </c>
      <c r="D343" s="16">
        <v>17.626000000000001</v>
      </c>
      <c r="E343" s="39">
        <v>2.6539999999999999</v>
      </c>
      <c r="F343" s="92">
        <v>20.28</v>
      </c>
      <c r="G343" s="59">
        <v>84.389763200000019</v>
      </c>
      <c r="H343" s="59">
        <v>160.90517209999999</v>
      </c>
      <c r="I343" s="60">
        <v>245.29493529999999</v>
      </c>
      <c r="J343" s="59">
        <v>4787.8000226937484</v>
      </c>
      <c r="K343" s="59">
        <v>60627.419781461947</v>
      </c>
      <c r="L343" s="59">
        <v>12095.411010848131</v>
      </c>
      <c r="M343" s="88">
        <v>5425.5987655908457</v>
      </c>
    </row>
    <row r="344" spans="1:13" s="48" customFormat="1" ht="15" customHeight="1" x14ac:dyDescent="0.2">
      <c r="A344" s="99" t="s">
        <v>1232</v>
      </c>
      <c r="B344" s="99" t="s">
        <v>73</v>
      </c>
      <c r="C344" s="100" t="s">
        <v>786</v>
      </c>
      <c r="D344" s="16">
        <v>31.343</v>
      </c>
      <c r="E344" s="39">
        <v>2.827</v>
      </c>
      <c r="F344" s="92">
        <v>34.17</v>
      </c>
      <c r="G344" s="59">
        <v>114.118407</v>
      </c>
      <c r="H344" s="59">
        <v>103.6420353</v>
      </c>
      <c r="I344" s="60">
        <v>217.76044229999999</v>
      </c>
      <c r="J344" s="59">
        <v>3640.9535462463709</v>
      </c>
      <c r="K344" s="59">
        <v>36661.491085956848</v>
      </c>
      <c r="L344" s="59">
        <v>6372.8546180860412</v>
      </c>
      <c r="M344" s="88">
        <v>4014.1548067114581</v>
      </c>
    </row>
    <row r="345" spans="1:13" s="48" customFormat="1" ht="15" customHeight="1" x14ac:dyDescent="0.2">
      <c r="A345" s="77" t="s">
        <v>1233</v>
      </c>
      <c r="B345" s="77" t="s">
        <v>73</v>
      </c>
      <c r="C345" s="78" t="s">
        <v>1234</v>
      </c>
      <c r="D345" s="79">
        <v>207.99100000000001</v>
      </c>
      <c r="E345" s="80">
        <v>21.276</v>
      </c>
      <c r="F345" s="95">
        <v>229.267</v>
      </c>
      <c r="G345" s="81">
        <v>994.61944790000007</v>
      </c>
      <c r="H345" s="81">
        <v>1174.6689389999999</v>
      </c>
      <c r="I345" s="82">
        <v>2169.2883869000002</v>
      </c>
      <c r="J345" s="81">
        <v>4782.0311835608272</v>
      </c>
      <c r="K345" s="81">
        <v>55210.986040609139</v>
      </c>
      <c r="L345" s="81">
        <v>9461.843121338874</v>
      </c>
      <c r="M345" s="96">
        <v>5112.2527596167683</v>
      </c>
    </row>
    <row r="346" spans="1:13" s="48" customFormat="1" ht="15" customHeight="1" x14ac:dyDescent="0.2">
      <c r="A346" s="99" t="s">
        <v>1235</v>
      </c>
      <c r="B346" s="99" t="s">
        <v>75</v>
      </c>
      <c r="C346" s="100" t="s">
        <v>788</v>
      </c>
      <c r="D346" s="16">
        <v>34.405000000000001</v>
      </c>
      <c r="E346" s="39">
        <v>3.6440000000000001</v>
      </c>
      <c r="F346" s="92">
        <v>38.048999999999999</v>
      </c>
      <c r="G346" s="59">
        <v>164.0812473</v>
      </c>
      <c r="H346" s="59">
        <v>153.926345</v>
      </c>
      <c r="I346" s="60">
        <v>318.00759230000011</v>
      </c>
      <c r="J346" s="59">
        <v>4769.110515913384</v>
      </c>
      <c r="K346" s="59">
        <v>42241.038693743147</v>
      </c>
      <c r="L346" s="59">
        <v>8357.8436305816213</v>
      </c>
      <c r="M346" s="88">
        <v>5352.484520506373</v>
      </c>
    </row>
    <row r="347" spans="1:13" s="48" customFormat="1" ht="15" customHeight="1" x14ac:dyDescent="0.2">
      <c r="A347" s="99" t="s">
        <v>1236</v>
      </c>
      <c r="B347" s="99" t="s">
        <v>75</v>
      </c>
      <c r="C347" s="100" t="s">
        <v>790</v>
      </c>
      <c r="D347" s="16">
        <v>60.895000000000003</v>
      </c>
      <c r="E347" s="39">
        <v>8.3439999999999994</v>
      </c>
      <c r="F347" s="92">
        <v>69.239000000000004</v>
      </c>
      <c r="G347" s="59">
        <v>278.04262219999998</v>
      </c>
      <c r="H347" s="59">
        <v>286.74329310000002</v>
      </c>
      <c r="I347" s="60">
        <v>564.78591529999994</v>
      </c>
      <c r="J347" s="59">
        <v>4565.9351703752354</v>
      </c>
      <c r="K347" s="59">
        <v>34365.207706136149</v>
      </c>
      <c r="L347" s="59">
        <v>8157.0489940640382</v>
      </c>
      <c r="M347" s="88">
        <v>5305.0047084207836</v>
      </c>
    </row>
    <row r="348" spans="1:13" s="48" customFormat="1" ht="15" customHeight="1" x14ac:dyDescent="0.2">
      <c r="A348" s="99" t="s">
        <v>1237</v>
      </c>
      <c r="B348" s="99" t="s">
        <v>75</v>
      </c>
      <c r="C348" s="100" t="s">
        <v>792</v>
      </c>
      <c r="D348" s="16">
        <v>55.283000000000001</v>
      </c>
      <c r="E348" s="39">
        <v>6.0650000000000004</v>
      </c>
      <c r="F348" s="92">
        <v>61.347999999999999</v>
      </c>
      <c r="G348" s="59">
        <v>218.34323729999991</v>
      </c>
      <c r="H348" s="59">
        <v>205.70387109999999</v>
      </c>
      <c r="I348" s="60">
        <v>424.04710839999979</v>
      </c>
      <c r="J348" s="59">
        <v>3949.5547871859321</v>
      </c>
      <c r="K348" s="59">
        <v>33916.549233305843</v>
      </c>
      <c r="L348" s="59">
        <v>6912.1586424985308</v>
      </c>
      <c r="M348" s="88">
        <v>4260.3681783056181</v>
      </c>
    </row>
    <row r="349" spans="1:13" s="48" customFormat="1" ht="15" customHeight="1" x14ac:dyDescent="0.2">
      <c r="A349" s="99" t="s">
        <v>1238</v>
      </c>
      <c r="B349" s="99" t="s">
        <v>75</v>
      </c>
      <c r="C349" s="100" t="s">
        <v>794</v>
      </c>
      <c r="D349" s="16">
        <v>43.262999999999998</v>
      </c>
      <c r="E349" s="39">
        <v>4.6150000000000002</v>
      </c>
      <c r="F349" s="92">
        <v>47.878</v>
      </c>
      <c r="G349" s="59">
        <v>181.75764720000001</v>
      </c>
      <c r="H349" s="59">
        <v>207.71161319999999</v>
      </c>
      <c r="I349" s="60">
        <v>389.46926040000011</v>
      </c>
      <c r="J349" s="59">
        <v>4201.2261562998419</v>
      </c>
      <c r="K349" s="59">
        <v>45007.933521126753</v>
      </c>
      <c r="L349" s="59">
        <v>8134.6184134675641</v>
      </c>
      <c r="M349" s="88">
        <v>4471.8823256921714</v>
      </c>
    </row>
    <row r="350" spans="1:13" s="48" customFormat="1" ht="15" customHeight="1" x14ac:dyDescent="0.2">
      <c r="A350" s="99" t="s">
        <v>1239</v>
      </c>
      <c r="B350" s="99" t="s">
        <v>75</v>
      </c>
      <c r="C350" s="100" t="s">
        <v>796</v>
      </c>
      <c r="D350" s="16">
        <v>64.661000000000001</v>
      </c>
      <c r="E350" s="39">
        <v>5.14</v>
      </c>
      <c r="F350" s="92">
        <v>69.801000000000002</v>
      </c>
      <c r="G350" s="59">
        <v>269.68122210000001</v>
      </c>
      <c r="H350" s="59">
        <v>659.2354345</v>
      </c>
      <c r="I350" s="60">
        <v>928.9166565999999</v>
      </c>
      <c r="J350" s="59">
        <v>4170.6936499590174</v>
      </c>
      <c r="K350" s="59">
        <v>128255.92110894941</v>
      </c>
      <c r="L350" s="59">
        <v>13308.070895832439</v>
      </c>
      <c r="M350" s="88">
        <v>4223.5202381380232</v>
      </c>
    </row>
    <row r="351" spans="1:13" s="48" customFormat="1" ht="15" customHeight="1" x14ac:dyDescent="0.2">
      <c r="A351" s="99" t="s">
        <v>1240</v>
      </c>
      <c r="B351" s="99" t="s">
        <v>75</v>
      </c>
      <c r="C351" s="100" t="s">
        <v>798</v>
      </c>
      <c r="D351" s="16">
        <v>57.982999999999997</v>
      </c>
      <c r="E351" s="39">
        <v>4.3949999999999996</v>
      </c>
      <c r="F351" s="92">
        <v>62.378</v>
      </c>
      <c r="G351" s="59">
        <v>233.9033122999999</v>
      </c>
      <c r="H351" s="59">
        <v>771.21898769999996</v>
      </c>
      <c r="I351" s="60">
        <v>1005.1223</v>
      </c>
      <c r="J351" s="59">
        <v>4033.998108066156</v>
      </c>
      <c r="K351" s="59">
        <v>175476.4477133106</v>
      </c>
      <c r="L351" s="59">
        <v>16113.410176664849</v>
      </c>
      <c r="M351" s="88">
        <v>4093.4448918617222</v>
      </c>
    </row>
    <row r="352" spans="1:13" s="48" customFormat="1" ht="15" customHeight="1" x14ac:dyDescent="0.2">
      <c r="A352" s="99" t="s">
        <v>1241</v>
      </c>
      <c r="B352" s="99" t="s">
        <v>75</v>
      </c>
      <c r="C352" s="100" t="s">
        <v>800</v>
      </c>
      <c r="D352" s="16">
        <v>60.673999999999999</v>
      </c>
      <c r="E352" s="39">
        <v>10.925000000000001</v>
      </c>
      <c r="F352" s="92">
        <v>71.599000000000004</v>
      </c>
      <c r="G352" s="59">
        <v>272.93381799999997</v>
      </c>
      <c r="H352" s="59">
        <v>333.78759700000001</v>
      </c>
      <c r="I352" s="60">
        <v>606.72141499999998</v>
      </c>
      <c r="J352" s="59">
        <v>4498.3653294656688</v>
      </c>
      <c r="K352" s="59">
        <v>30552.640457665901</v>
      </c>
      <c r="L352" s="59">
        <v>8473.881129624715</v>
      </c>
      <c r="M352" s="88">
        <v>4671.2031070470593</v>
      </c>
    </row>
    <row r="353" spans="1:13" s="48" customFormat="1" ht="15" customHeight="1" x14ac:dyDescent="0.2">
      <c r="A353" s="99" t="s">
        <v>1242</v>
      </c>
      <c r="B353" s="99" t="s">
        <v>75</v>
      </c>
      <c r="C353" s="100" t="s">
        <v>802</v>
      </c>
      <c r="D353" s="16">
        <v>33.167999999999999</v>
      </c>
      <c r="E353" s="39">
        <v>5.4649999999999999</v>
      </c>
      <c r="F353" s="92">
        <v>38.633000000000003</v>
      </c>
      <c r="G353" s="59">
        <v>165.96237020000001</v>
      </c>
      <c r="H353" s="59">
        <v>205.35511</v>
      </c>
      <c r="I353" s="60">
        <v>371.31748019999998</v>
      </c>
      <c r="J353" s="59">
        <v>5003.6894054510367</v>
      </c>
      <c r="K353" s="59">
        <v>37576.415370539791</v>
      </c>
      <c r="L353" s="59">
        <v>9611.4068335360971</v>
      </c>
      <c r="M353" s="88">
        <v>5282.6338020505127</v>
      </c>
    </row>
    <row r="354" spans="1:13" s="48" customFormat="1" ht="15" customHeight="1" x14ac:dyDescent="0.2">
      <c r="A354" s="99" t="s">
        <v>1243</v>
      </c>
      <c r="B354" s="99" t="s">
        <v>75</v>
      </c>
      <c r="C354" s="100" t="s">
        <v>804</v>
      </c>
      <c r="D354" s="16">
        <v>58.801000000000002</v>
      </c>
      <c r="E354" s="39">
        <v>8.0909999999999993</v>
      </c>
      <c r="F354" s="92">
        <v>66.891999999999996</v>
      </c>
      <c r="G354" s="59">
        <v>243.75131709999999</v>
      </c>
      <c r="H354" s="59">
        <v>900.36751379999998</v>
      </c>
      <c r="I354" s="60">
        <v>1144.1188308999999</v>
      </c>
      <c r="J354" s="59">
        <v>4145.3600636043602</v>
      </c>
      <c r="K354" s="59">
        <v>111280.1277715981</v>
      </c>
      <c r="L354" s="59">
        <v>17103.97104138014</v>
      </c>
      <c r="M354" s="88">
        <v>4579.0908244445945</v>
      </c>
    </row>
    <row r="355" spans="1:13" s="48" customFormat="1" ht="15" customHeight="1" x14ac:dyDescent="0.2">
      <c r="A355" s="99" t="s">
        <v>1244</v>
      </c>
      <c r="B355" s="99" t="s">
        <v>75</v>
      </c>
      <c r="C355" s="100" t="s">
        <v>806</v>
      </c>
      <c r="D355" s="16">
        <v>82.16</v>
      </c>
      <c r="E355" s="39">
        <v>9.6750000000000007</v>
      </c>
      <c r="F355" s="92">
        <v>91.834999999999994</v>
      </c>
      <c r="G355" s="59">
        <v>319.00284699999997</v>
      </c>
      <c r="H355" s="59">
        <v>554.52563979999991</v>
      </c>
      <c r="I355" s="60">
        <v>873.52848679999988</v>
      </c>
      <c r="J355" s="59">
        <v>3882.7026168451798</v>
      </c>
      <c r="K355" s="59">
        <v>57315.311607235133</v>
      </c>
      <c r="L355" s="59">
        <v>9511.9343039146279</v>
      </c>
      <c r="M355" s="88">
        <v>4041.3007686714109</v>
      </c>
    </row>
    <row r="356" spans="1:13" s="48" customFormat="1" ht="15" customHeight="1" x14ac:dyDescent="0.2">
      <c r="A356" s="99" t="s">
        <v>1245</v>
      </c>
      <c r="B356" s="99" t="s">
        <v>75</v>
      </c>
      <c r="C356" s="100" t="s">
        <v>808</v>
      </c>
      <c r="D356" s="16">
        <v>109.307</v>
      </c>
      <c r="E356" s="39">
        <v>7.2930000000000001</v>
      </c>
      <c r="F356" s="92">
        <v>116.6</v>
      </c>
      <c r="G356" s="59">
        <v>381.27351159999989</v>
      </c>
      <c r="H356" s="59">
        <v>578.55850639999994</v>
      </c>
      <c r="I356" s="60">
        <v>959.83201799999983</v>
      </c>
      <c r="J356" s="59">
        <v>3488.0978491770879</v>
      </c>
      <c r="K356" s="59">
        <v>79330.660414095706</v>
      </c>
      <c r="L356" s="59">
        <v>8231.8354888507693</v>
      </c>
      <c r="M356" s="88">
        <v>3685.1684409905051</v>
      </c>
    </row>
    <row r="357" spans="1:13" s="48" customFormat="1" ht="15" customHeight="1" x14ac:dyDescent="0.2">
      <c r="A357" s="99" t="s">
        <v>1246</v>
      </c>
      <c r="B357" s="99" t="s">
        <v>75</v>
      </c>
      <c r="C357" s="100" t="s">
        <v>810</v>
      </c>
      <c r="D357" s="16">
        <v>64.254000000000005</v>
      </c>
      <c r="E357" s="39">
        <v>3.9180000000000001</v>
      </c>
      <c r="F357" s="92">
        <v>68.172000000000011</v>
      </c>
      <c r="G357" s="59">
        <v>220.9399267</v>
      </c>
      <c r="H357" s="59">
        <v>1178.237073</v>
      </c>
      <c r="I357" s="60">
        <v>1399.1769996999999</v>
      </c>
      <c r="J357" s="59">
        <v>3438.5396504497771</v>
      </c>
      <c r="K357" s="59">
        <v>300724.11255742732</v>
      </c>
      <c r="L357" s="59">
        <v>20524.218149680219</v>
      </c>
      <c r="M357" s="88">
        <v>3658.167534366743</v>
      </c>
    </row>
    <row r="358" spans="1:13" s="48" customFormat="1" ht="15" customHeight="1" x14ac:dyDescent="0.2">
      <c r="A358" s="99" t="s">
        <v>1247</v>
      </c>
      <c r="B358" s="99" t="s">
        <v>75</v>
      </c>
      <c r="C358" s="100" t="s">
        <v>812</v>
      </c>
      <c r="D358" s="16">
        <v>61.043999999999997</v>
      </c>
      <c r="E358" s="39">
        <v>4.5439999999999996</v>
      </c>
      <c r="F358" s="92">
        <v>65.587999999999994</v>
      </c>
      <c r="G358" s="59">
        <v>220.1389867</v>
      </c>
      <c r="H358" s="59">
        <v>438.71277029999999</v>
      </c>
      <c r="I358" s="60">
        <v>658.85175699999991</v>
      </c>
      <c r="J358" s="59">
        <v>3606.2346291199792</v>
      </c>
      <c r="K358" s="59">
        <v>96547.704731514081</v>
      </c>
      <c r="L358" s="59">
        <v>10045.30946209672</v>
      </c>
      <c r="M358" s="88">
        <v>3756.5426323688339</v>
      </c>
    </row>
    <row r="359" spans="1:13" s="48" customFormat="1" ht="15" customHeight="1" x14ac:dyDescent="0.2">
      <c r="A359" s="99" t="s">
        <v>1248</v>
      </c>
      <c r="B359" s="99" t="s">
        <v>75</v>
      </c>
      <c r="C359" s="100" t="s">
        <v>814</v>
      </c>
      <c r="D359" s="16">
        <v>55.11</v>
      </c>
      <c r="E359" s="39">
        <v>3.8220000000000001</v>
      </c>
      <c r="F359" s="92">
        <v>58.932000000000002</v>
      </c>
      <c r="G359" s="59">
        <v>215.07123250000001</v>
      </c>
      <c r="H359" s="59">
        <v>319.31411809999997</v>
      </c>
      <c r="I359" s="60">
        <v>534.38535060000004</v>
      </c>
      <c r="J359" s="59">
        <v>3902.580883687172</v>
      </c>
      <c r="K359" s="59">
        <v>83546.341732077432</v>
      </c>
      <c r="L359" s="59">
        <v>9067.8298818977801</v>
      </c>
      <c r="M359" s="88">
        <v>4010.9944615853128</v>
      </c>
    </row>
    <row r="360" spans="1:13" s="48" customFormat="1" ht="15" customHeight="1" x14ac:dyDescent="0.2">
      <c r="A360" s="99" t="s">
        <v>1249</v>
      </c>
      <c r="B360" s="99" t="s">
        <v>75</v>
      </c>
      <c r="C360" s="100" t="s">
        <v>816</v>
      </c>
      <c r="D360" s="16">
        <v>149.29400000000001</v>
      </c>
      <c r="E360" s="39">
        <v>11.122</v>
      </c>
      <c r="F360" s="92">
        <v>160.416</v>
      </c>
      <c r="G360" s="59">
        <v>541.41557249999971</v>
      </c>
      <c r="H360" s="59">
        <v>919.41297459999998</v>
      </c>
      <c r="I360" s="60">
        <v>1460.8285470999999</v>
      </c>
      <c r="J360" s="59">
        <v>3626.5059044569748</v>
      </c>
      <c r="K360" s="59">
        <v>82666.154882215429</v>
      </c>
      <c r="L360" s="59">
        <v>9106.5015154348675</v>
      </c>
      <c r="M360" s="88">
        <v>3791.3805062085071</v>
      </c>
    </row>
    <row r="361" spans="1:13" s="48" customFormat="1" ht="15" customHeight="1" x14ac:dyDescent="0.2">
      <c r="A361" s="99" t="s">
        <v>1250</v>
      </c>
      <c r="B361" s="99" t="s">
        <v>75</v>
      </c>
      <c r="C361" s="100" t="s">
        <v>818</v>
      </c>
      <c r="D361" s="16">
        <v>106.34699999999999</v>
      </c>
      <c r="E361" s="39">
        <v>6.702</v>
      </c>
      <c r="F361" s="92">
        <v>113.04900000000001</v>
      </c>
      <c r="G361" s="59">
        <v>362.62050600000009</v>
      </c>
      <c r="H361" s="59">
        <v>428.27273300000002</v>
      </c>
      <c r="I361" s="60">
        <v>790.89323900000011</v>
      </c>
      <c r="J361" s="59">
        <v>3409.7859460069408</v>
      </c>
      <c r="K361" s="59">
        <v>63902.228140853484</v>
      </c>
      <c r="L361" s="59">
        <v>6996.0215393325016</v>
      </c>
      <c r="M361" s="88">
        <v>3639.7290254136128</v>
      </c>
    </row>
    <row r="362" spans="1:13" s="48" customFormat="1" ht="15" customHeight="1" x14ac:dyDescent="0.2">
      <c r="A362" s="99" t="s">
        <v>1251</v>
      </c>
      <c r="B362" s="99" t="s">
        <v>75</v>
      </c>
      <c r="C362" s="100" t="s">
        <v>820</v>
      </c>
      <c r="D362" s="16">
        <v>26.329000000000001</v>
      </c>
      <c r="E362" s="39">
        <v>1.6559999999999999</v>
      </c>
      <c r="F362" s="92">
        <v>27.984999999999999</v>
      </c>
      <c r="G362" s="59">
        <v>89.039064199999999</v>
      </c>
      <c r="H362" s="59">
        <v>131.440223</v>
      </c>
      <c r="I362" s="60">
        <v>220.47928719999999</v>
      </c>
      <c r="J362" s="59">
        <v>3381.7867826351171</v>
      </c>
      <c r="K362" s="59">
        <v>79372.115338164251</v>
      </c>
      <c r="L362" s="59">
        <v>7878.4808718956583</v>
      </c>
      <c r="M362" s="88">
        <v>3667.0134623362201</v>
      </c>
    </row>
    <row r="363" spans="1:13" s="48" customFormat="1" ht="15" customHeight="1" x14ac:dyDescent="0.2">
      <c r="A363" s="99" t="s">
        <v>1252</v>
      </c>
      <c r="B363" s="99" t="s">
        <v>75</v>
      </c>
      <c r="C363" s="100" t="s">
        <v>822</v>
      </c>
      <c r="D363" s="16">
        <v>77.019000000000005</v>
      </c>
      <c r="E363" s="39">
        <v>4.9029999999999996</v>
      </c>
      <c r="F363" s="92">
        <v>81.922000000000011</v>
      </c>
      <c r="G363" s="59">
        <v>269.66337890000011</v>
      </c>
      <c r="H363" s="59">
        <v>365.41619789999999</v>
      </c>
      <c r="I363" s="60">
        <v>635.07957680000004</v>
      </c>
      <c r="J363" s="59">
        <v>3501.2578571521321</v>
      </c>
      <c r="K363" s="59">
        <v>74529.104201509297</v>
      </c>
      <c r="L363" s="59">
        <v>7752.2469763921772</v>
      </c>
      <c r="M363" s="88">
        <v>3621.146331953878</v>
      </c>
    </row>
    <row r="364" spans="1:13" s="48" customFormat="1" ht="15" customHeight="1" x14ac:dyDescent="0.2">
      <c r="A364" s="99" t="s">
        <v>1253</v>
      </c>
      <c r="B364" s="99" t="s">
        <v>75</v>
      </c>
      <c r="C364" s="100" t="s">
        <v>824</v>
      </c>
      <c r="D364" s="16">
        <v>31.863</v>
      </c>
      <c r="E364" s="39">
        <v>2.1059999999999999</v>
      </c>
      <c r="F364" s="92">
        <v>33.969000000000001</v>
      </c>
      <c r="G364" s="59">
        <v>105.7798911</v>
      </c>
      <c r="H364" s="59">
        <v>148.86237750000001</v>
      </c>
      <c r="I364" s="60">
        <v>254.64226859999999</v>
      </c>
      <c r="J364" s="59">
        <v>3319.8346389228891</v>
      </c>
      <c r="K364" s="59">
        <v>70684.889601139614</v>
      </c>
      <c r="L364" s="59">
        <v>7496.3133621831666</v>
      </c>
      <c r="M364" s="88">
        <v>3476.6207920595461</v>
      </c>
    </row>
    <row r="365" spans="1:13" s="48" customFormat="1" ht="15" customHeight="1" x14ac:dyDescent="0.2">
      <c r="A365" s="99" t="s">
        <v>1254</v>
      </c>
      <c r="B365" s="99" t="s">
        <v>75</v>
      </c>
      <c r="C365" s="100" t="s">
        <v>826</v>
      </c>
      <c r="D365" s="16">
        <v>39.81</v>
      </c>
      <c r="E365" s="39">
        <v>2.6240000000000001</v>
      </c>
      <c r="F365" s="92">
        <v>42.433999999999997</v>
      </c>
      <c r="G365" s="59">
        <v>138.28966260000001</v>
      </c>
      <c r="H365" s="59">
        <v>268.3539462</v>
      </c>
      <c r="I365" s="60">
        <v>406.64360879999998</v>
      </c>
      <c r="J365" s="59">
        <v>3473.7418387339858</v>
      </c>
      <c r="K365" s="59">
        <v>102269.034375</v>
      </c>
      <c r="L365" s="59">
        <v>9582.9666965169417</v>
      </c>
      <c r="M365" s="88">
        <v>3583.9497217565709</v>
      </c>
    </row>
    <row r="366" spans="1:13" s="48" customFormat="1" ht="15" customHeight="1" x14ac:dyDescent="0.2">
      <c r="A366" s="99" t="s">
        <v>1255</v>
      </c>
      <c r="B366" s="99" t="s">
        <v>75</v>
      </c>
      <c r="C366" s="100" t="s">
        <v>828</v>
      </c>
      <c r="D366" s="16">
        <v>40.024999999999999</v>
      </c>
      <c r="E366" s="39">
        <v>4.3049999999999997</v>
      </c>
      <c r="F366" s="92">
        <v>44.33</v>
      </c>
      <c r="G366" s="59">
        <v>167.18821629999999</v>
      </c>
      <c r="H366" s="59">
        <v>239.07048510000001</v>
      </c>
      <c r="I366" s="60">
        <v>406.25870139999989</v>
      </c>
      <c r="J366" s="59">
        <v>4177.0947232979388</v>
      </c>
      <c r="K366" s="59">
        <v>55533.213728222989</v>
      </c>
      <c r="L366" s="59">
        <v>9164.4191608391611</v>
      </c>
      <c r="M366" s="88">
        <v>4362.2075054963007</v>
      </c>
    </row>
    <row r="367" spans="1:13" s="48" customFormat="1" ht="15" customHeight="1" x14ac:dyDescent="0.2">
      <c r="A367" s="77" t="s">
        <v>1256</v>
      </c>
      <c r="B367" s="77" t="s">
        <v>75</v>
      </c>
      <c r="C367" s="78" t="s">
        <v>830</v>
      </c>
      <c r="D367" s="79">
        <v>63.253</v>
      </c>
      <c r="E367" s="80">
        <v>4.202</v>
      </c>
      <c r="F367" s="95">
        <v>67.454999999999998</v>
      </c>
      <c r="G367" s="81">
        <v>228.13717229999989</v>
      </c>
      <c r="H367" s="81">
        <v>644.53724740000007</v>
      </c>
      <c r="I367" s="82">
        <v>872.67441970000004</v>
      </c>
      <c r="J367" s="81">
        <v>3606.7407443125221</v>
      </c>
      <c r="K367" s="81">
        <v>153388.20737743931</v>
      </c>
      <c r="L367" s="81">
        <v>12937.13467793344</v>
      </c>
      <c r="M367" s="96">
        <v>3724.0254706615278</v>
      </c>
    </row>
    <row r="368" spans="1:13" s="48" customFormat="1" ht="15" customHeight="1" x14ac:dyDescent="0.2">
      <c r="A368" s="99" t="s">
        <v>1257</v>
      </c>
      <c r="B368" s="99" t="s">
        <v>77</v>
      </c>
      <c r="C368" s="100" t="s">
        <v>832</v>
      </c>
      <c r="D368" s="16">
        <v>123.101</v>
      </c>
      <c r="E368" s="39">
        <v>7.8719999999999999</v>
      </c>
      <c r="F368" s="92">
        <v>130.97300000000001</v>
      </c>
      <c r="G368" s="59">
        <v>465.32558060000002</v>
      </c>
      <c r="H368" s="59">
        <v>826.40257420000012</v>
      </c>
      <c r="I368" s="60">
        <v>1291.7281548000001</v>
      </c>
      <c r="J368" s="59">
        <v>3780.030873835306</v>
      </c>
      <c r="K368" s="59">
        <v>104980.0018038618</v>
      </c>
      <c r="L368" s="59">
        <v>9862.5530055813033</v>
      </c>
      <c r="M368" s="88">
        <v>4499.2465950513906</v>
      </c>
    </row>
    <row r="369" spans="1:13" s="48" customFormat="1" ht="15" customHeight="1" x14ac:dyDescent="0.2">
      <c r="A369" s="99" t="s">
        <v>1258</v>
      </c>
      <c r="B369" s="99" t="s">
        <v>77</v>
      </c>
      <c r="C369" s="100" t="s">
        <v>834</v>
      </c>
      <c r="D369" s="16">
        <v>121.291</v>
      </c>
      <c r="E369" s="39">
        <v>12.896000000000001</v>
      </c>
      <c r="F369" s="92">
        <v>134.18700000000001</v>
      </c>
      <c r="G369" s="59">
        <v>621.26528150000001</v>
      </c>
      <c r="H369" s="59">
        <v>617.54198090000011</v>
      </c>
      <c r="I369" s="60">
        <v>1238.8072623999999</v>
      </c>
      <c r="J369" s="59">
        <v>5122.1053623104772</v>
      </c>
      <c r="K369" s="59">
        <v>47886.319858870971</v>
      </c>
      <c r="L369" s="59">
        <v>9231.9469277947937</v>
      </c>
      <c r="M369" s="88">
        <v>5916.4741205264463</v>
      </c>
    </row>
    <row r="370" spans="1:13" s="48" customFormat="1" ht="15" customHeight="1" x14ac:dyDescent="0.2">
      <c r="A370" s="99" t="s">
        <v>1259</v>
      </c>
      <c r="B370" s="99" t="s">
        <v>77</v>
      </c>
      <c r="C370" s="100" t="s">
        <v>836</v>
      </c>
      <c r="D370" s="16">
        <v>61.170999999999999</v>
      </c>
      <c r="E370" s="39">
        <v>5.2969999999999997</v>
      </c>
      <c r="F370" s="92">
        <v>66.468000000000004</v>
      </c>
      <c r="G370" s="59">
        <v>276.57063529999999</v>
      </c>
      <c r="H370" s="59">
        <v>283.15730059999999</v>
      </c>
      <c r="I370" s="60">
        <v>559.72793590000003</v>
      </c>
      <c r="J370" s="59">
        <v>4521.2704598584314</v>
      </c>
      <c r="K370" s="59">
        <v>53456.163979611098</v>
      </c>
      <c r="L370" s="59">
        <v>8421.0136592044291</v>
      </c>
      <c r="M370" s="88">
        <v>5345.5996617573164</v>
      </c>
    </row>
    <row r="371" spans="1:13" s="56" customFormat="1" ht="15" customHeight="1" x14ac:dyDescent="0.2">
      <c r="A371" s="86" t="s">
        <v>1260</v>
      </c>
      <c r="B371" s="86" t="s">
        <v>77</v>
      </c>
      <c r="C371" s="87" t="s">
        <v>838</v>
      </c>
      <c r="D371" s="88">
        <v>58.581000000000003</v>
      </c>
      <c r="E371" s="59">
        <v>6.6849999999999996</v>
      </c>
      <c r="F371" s="60">
        <v>65.266000000000005</v>
      </c>
      <c r="G371" s="59">
        <v>296.64764190000011</v>
      </c>
      <c r="H371" s="59">
        <v>226.76224569999999</v>
      </c>
      <c r="I371" s="60">
        <v>523.40988760000016</v>
      </c>
      <c r="J371" s="59">
        <v>5063.8883238592734</v>
      </c>
      <c r="K371" s="59">
        <v>33921.053956619297</v>
      </c>
      <c r="L371" s="59">
        <v>8019.6409707964349</v>
      </c>
      <c r="M371" s="88">
        <v>7337.8593984218496</v>
      </c>
    </row>
    <row r="372" spans="1:13" s="56" customFormat="1" ht="15" customHeight="1" x14ac:dyDescent="0.2">
      <c r="A372" s="86" t="s">
        <v>1261</v>
      </c>
      <c r="B372" s="86" t="s">
        <v>77</v>
      </c>
      <c r="C372" s="87" t="s">
        <v>840</v>
      </c>
      <c r="D372" s="88">
        <v>24.911999999999999</v>
      </c>
      <c r="E372" s="59">
        <v>1.3640000000000001</v>
      </c>
      <c r="F372" s="60">
        <v>26.276</v>
      </c>
      <c r="G372" s="59">
        <v>95.378381100000027</v>
      </c>
      <c r="H372" s="59">
        <v>236.42366150000001</v>
      </c>
      <c r="I372" s="60">
        <v>331.80204259999999</v>
      </c>
      <c r="J372" s="59">
        <v>3828.6119580924869</v>
      </c>
      <c r="K372" s="59">
        <v>173331.1301319648</v>
      </c>
      <c r="L372" s="59">
        <v>12627.57050540417</v>
      </c>
      <c r="M372" s="88">
        <v>4183.9963633970883</v>
      </c>
    </row>
    <row r="373" spans="1:13" s="56" customFormat="1" ht="15" customHeight="1" x14ac:dyDescent="0.2">
      <c r="A373" s="86" t="s">
        <v>1262</v>
      </c>
      <c r="B373" s="86" t="s">
        <v>77</v>
      </c>
      <c r="C373" s="87" t="s">
        <v>842</v>
      </c>
      <c r="D373" s="88">
        <v>81.619</v>
      </c>
      <c r="E373" s="59">
        <v>10.292999999999999</v>
      </c>
      <c r="F373" s="60">
        <v>91.912000000000006</v>
      </c>
      <c r="G373" s="59">
        <v>357.79083679999991</v>
      </c>
      <c r="H373" s="59">
        <v>547.4692682000001</v>
      </c>
      <c r="I373" s="60">
        <v>905.26010499999995</v>
      </c>
      <c r="J373" s="59">
        <v>4383.6709197613282</v>
      </c>
      <c r="K373" s="59">
        <v>53188.503662683383</v>
      </c>
      <c r="L373" s="59">
        <v>9849.2047284358941</v>
      </c>
      <c r="M373" s="88">
        <v>5257.145916718091</v>
      </c>
    </row>
    <row r="374" spans="1:13" s="48" customFormat="1" ht="15" customHeight="1" x14ac:dyDescent="0.2">
      <c r="A374" s="99" t="s">
        <v>1263</v>
      </c>
      <c r="B374" s="99" t="s">
        <v>77</v>
      </c>
      <c r="C374" s="100" t="s">
        <v>844</v>
      </c>
      <c r="D374" s="16">
        <v>86.798000000000002</v>
      </c>
      <c r="E374" s="39">
        <v>5.1289999999999996</v>
      </c>
      <c r="F374" s="92">
        <v>91.927000000000007</v>
      </c>
      <c r="G374" s="59">
        <v>340.62537989999993</v>
      </c>
      <c r="H374" s="59">
        <v>425.35069529999993</v>
      </c>
      <c r="I374" s="60">
        <v>765.97607519999985</v>
      </c>
      <c r="J374" s="59">
        <v>3924.34595151962</v>
      </c>
      <c r="K374" s="59">
        <v>82930.531351140555</v>
      </c>
      <c r="L374" s="59">
        <v>8332.4385131680556</v>
      </c>
      <c r="M374" s="88">
        <v>4925.8912494576998</v>
      </c>
    </row>
    <row r="375" spans="1:13" s="48" customFormat="1" ht="15" customHeight="1" x14ac:dyDescent="0.2">
      <c r="A375" s="99" t="s">
        <v>1264</v>
      </c>
      <c r="B375" s="99" t="s">
        <v>77</v>
      </c>
      <c r="C375" s="100" t="s">
        <v>846</v>
      </c>
      <c r="D375" s="16">
        <v>57.768999999999998</v>
      </c>
      <c r="E375" s="39">
        <v>4.2859999999999996</v>
      </c>
      <c r="F375" s="92">
        <v>62.055</v>
      </c>
      <c r="G375" s="59">
        <v>209.86798300000001</v>
      </c>
      <c r="H375" s="59">
        <v>268.76373219999999</v>
      </c>
      <c r="I375" s="60">
        <v>478.63171519999997</v>
      </c>
      <c r="J375" s="59">
        <v>3632.8823936713461</v>
      </c>
      <c r="K375" s="59">
        <v>62707.357022865137</v>
      </c>
      <c r="L375" s="59">
        <v>7713.0241753283372</v>
      </c>
      <c r="M375" s="88">
        <v>3891.7051384278739</v>
      </c>
    </row>
    <row r="376" spans="1:13" s="48" customFormat="1" ht="15" customHeight="1" x14ac:dyDescent="0.2">
      <c r="A376" s="99" t="s">
        <v>1265</v>
      </c>
      <c r="B376" s="99" t="s">
        <v>77</v>
      </c>
      <c r="C376" s="100" t="s">
        <v>848</v>
      </c>
      <c r="D376" s="16">
        <v>46.387</v>
      </c>
      <c r="E376" s="39">
        <v>2.4569999999999999</v>
      </c>
      <c r="F376" s="92">
        <v>48.844000000000001</v>
      </c>
      <c r="G376" s="59">
        <v>195.79670519999999</v>
      </c>
      <c r="H376" s="59">
        <v>188.7208569</v>
      </c>
      <c r="I376" s="60">
        <v>384.51756210000008</v>
      </c>
      <c r="J376" s="59">
        <v>4220.9391683014646</v>
      </c>
      <c r="K376" s="59">
        <v>76809.465567765583</v>
      </c>
      <c r="L376" s="59">
        <v>7872.3602100565085</v>
      </c>
      <c r="M376" s="88">
        <v>4502.0051320962984</v>
      </c>
    </row>
    <row r="377" spans="1:13" s="48" customFormat="1" ht="15" customHeight="1" x14ac:dyDescent="0.2">
      <c r="A377" s="99" t="s">
        <v>1266</v>
      </c>
      <c r="B377" s="99" t="s">
        <v>77</v>
      </c>
      <c r="C377" s="100" t="s">
        <v>850</v>
      </c>
      <c r="D377" s="16">
        <v>48.393000000000001</v>
      </c>
      <c r="E377" s="39">
        <v>3.3420000000000001</v>
      </c>
      <c r="F377" s="92">
        <v>51.734999999999999</v>
      </c>
      <c r="G377" s="59">
        <v>197.09759849999989</v>
      </c>
      <c r="H377" s="59">
        <v>239.72147219999999</v>
      </c>
      <c r="I377" s="60">
        <v>436.81907069999988</v>
      </c>
      <c r="J377" s="59">
        <v>4072.853480875332</v>
      </c>
      <c r="K377" s="59">
        <v>71729.943806104129</v>
      </c>
      <c r="L377" s="59">
        <v>8443.3955871267026</v>
      </c>
      <c r="M377" s="88">
        <v>4583.9848942949493</v>
      </c>
    </row>
    <row r="378" spans="1:13" s="48" customFormat="1" ht="15" customHeight="1" x14ac:dyDescent="0.2">
      <c r="A378" s="99" t="s">
        <v>1267</v>
      </c>
      <c r="B378" s="99" t="s">
        <v>77</v>
      </c>
      <c r="C378" s="100" t="s">
        <v>852</v>
      </c>
      <c r="D378" s="16">
        <v>39.411000000000001</v>
      </c>
      <c r="E378" s="39">
        <v>1.75</v>
      </c>
      <c r="F378" s="92">
        <v>41.161000000000001</v>
      </c>
      <c r="G378" s="59">
        <v>170.41223510000009</v>
      </c>
      <c r="H378" s="59">
        <v>111.5953955</v>
      </c>
      <c r="I378" s="60">
        <v>282.00763060000008</v>
      </c>
      <c r="J378" s="59">
        <v>4323.9764304382034</v>
      </c>
      <c r="K378" s="59">
        <v>63768.79742857143</v>
      </c>
      <c r="L378" s="59">
        <v>6851.3308860328971</v>
      </c>
      <c r="M378" s="88">
        <v>4568.6926300268105</v>
      </c>
    </row>
    <row r="379" spans="1:13" s="48" customFormat="1" ht="15" customHeight="1" x14ac:dyDescent="0.2">
      <c r="A379" s="99" t="s">
        <v>1268</v>
      </c>
      <c r="B379" s="99" t="s">
        <v>77</v>
      </c>
      <c r="C379" s="100" t="s">
        <v>854</v>
      </c>
      <c r="D379" s="16">
        <v>256.36900000000003</v>
      </c>
      <c r="E379" s="39">
        <v>17.978000000000002</v>
      </c>
      <c r="F379" s="92">
        <v>274.34699999999998</v>
      </c>
      <c r="G379" s="59">
        <v>923.42355620000023</v>
      </c>
      <c r="H379" s="59">
        <v>1569.7216638</v>
      </c>
      <c r="I379" s="60">
        <v>2493.1452199999999</v>
      </c>
      <c r="J379" s="59">
        <v>3601.9314199454702</v>
      </c>
      <c r="K379" s="59">
        <v>87313.47557014128</v>
      </c>
      <c r="L379" s="59">
        <v>9087.5614459060962</v>
      </c>
      <c r="M379" s="88">
        <v>4121.6721769676096</v>
      </c>
    </row>
    <row r="380" spans="1:13" s="48" customFormat="1" ht="15" customHeight="1" x14ac:dyDescent="0.2">
      <c r="A380" s="99" t="s">
        <v>1269</v>
      </c>
      <c r="B380" s="99" t="s">
        <v>77</v>
      </c>
      <c r="C380" s="100" t="s">
        <v>856</v>
      </c>
      <c r="D380" s="16">
        <v>18.699000000000002</v>
      </c>
      <c r="E380" s="39">
        <v>1.954</v>
      </c>
      <c r="F380" s="92">
        <v>20.652999999999999</v>
      </c>
      <c r="G380" s="59">
        <v>94.759542100000004</v>
      </c>
      <c r="H380" s="59">
        <v>64.468817000000001</v>
      </c>
      <c r="I380" s="60">
        <v>159.22835910000001</v>
      </c>
      <c r="J380" s="59">
        <v>5067.6261885662334</v>
      </c>
      <c r="K380" s="59">
        <v>32993.253326509723</v>
      </c>
      <c r="L380" s="59">
        <v>7709.6963685663104</v>
      </c>
      <c r="M380" s="88">
        <v>7527.1699181825406</v>
      </c>
    </row>
    <row r="381" spans="1:13" s="48" customFormat="1" ht="15" customHeight="1" x14ac:dyDescent="0.2">
      <c r="A381" s="99" t="s">
        <v>1270</v>
      </c>
      <c r="B381" s="99" t="s">
        <v>77</v>
      </c>
      <c r="C381" s="100" t="s">
        <v>858</v>
      </c>
      <c r="D381" s="16">
        <v>77.245999999999995</v>
      </c>
      <c r="E381" s="39">
        <v>4.4640000000000004</v>
      </c>
      <c r="F381" s="92">
        <v>81.709999999999994</v>
      </c>
      <c r="G381" s="59">
        <v>305.95190719999988</v>
      </c>
      <c r="H381" s="59">
        <v>452.57579370000002</v>
      </c>
      <c r="I381" s="60">
        <v>758.5277008999999</v>
      </c>
      <c r="J381" s="59">
        <v>3960.7475752789792</v>
      </c>
      <c r="K381" s="59">
        <v>101383.4663306451</v>
      </c>
      <c r="L381" s="59">
        <v>9283.1685338391871</v>
      </c>
      <c r="M381" s="88">
        <v>4442.4554552054587</v>
      </c>
    </row>
    <row r="382" spans="1:13" s="48" customFormat="1" ht="15" customHeight="1" x14ac:dyDescent="0.2">
      <c r="A382" s="99" t="s">
        <v>1271</v>
      </c>
      <c r="B382" s="99" t="s">
        <v>77</v>
      </c>
      <c r="C382" s="100" t="s">
        <v>860</v>
      </c>
      <c r="D382" s="16">
        <v>179.34200000000001</v>
      </c>
      <c r="E382" s="39">
        <v>12.601000000000001</v>
      </c>
      <c r="F382" s="92">
        <v>191.94300000000001</v>
      </c>
      <c r="G382" s="59">
        <v>677.00480389999973</v>
      </c>
      <c r="H382" s="59">
        <v>950.63827960000003</v>
      </c>
      <c r="I382" s="60">
        <v>1627.6430835000001</v>
      </c>
      <c r="J382" s="59">
        <v>3774.9372924356799</v>
      </c>
      <c r="K382" s="59">
        <v>75441.495087691452</v>
      </c>
      <c r="L382" s="59">
        <v>8479.8251746612259</v>
      </c>
      <c r="M382" s="88">
        <v>4202.6755638187569</v>
      </c>
    </row>
    <row r="383" spans="1:13" s="48" customFormat="1" ht="15" customHeight="1" x14ac:dyDescent="0.2">
      <c r="A383" s="99" t="s">
        <v>1272</v>
      </c>
      <c r="B383" s="99" t="s">
        <v>77</v>
      </c>
      <c r="C383" s="100" t="s">
        <v>862</v>
      </c>
      <c r="D383" s="16">
        <v>330.09399999999999</v>
      </c>
      <c r="E383" s="39">
        <v>23.495000000000001</v>
      </c>
      <c r="F383" s="92">
        <v>353.589</v>
      </c>
      <c r="G383" s="59">
        <v>1113.5991589</v>
      </c>
      <c r="H383" s="59">
        <v>1949.5341335000001</v>
      </c>
      <c r="I383" s="60">
        <v>3063.1332923999998</v>
      </c>
      <c r="J383" s="59">
        <v>3373.58194605173</v>
      </c>
      <c r="K383" s="59">
        <v>82976.553883805056</v>
      </c>
      <c r="L383" s="59">
        <v>8662.9767679424403</v>
      </c>
      <c r="M383" s="88">
        <v>3894.738318224423</v>
      </c>
    </row>
    <row r="384" spans="1:13" s="48" customFormat="1" ht="15" customHeight="1" x14ac:dyDescent="0.2">
      <c r="A384" s="99" t="s">
        <v>1273</v>
      </c>
      <c r="B384" s="99" t="s">
        <v>77</v>
      </c>
      <c r="C384" s="100" t="s">
        <v>864</v>
      </c>
      <c r="D384" s="16">
        <v>138.09200000000001</v>
      </c>
      <c r="E384" s="39">
        <v>15.071</v>
      </c>
      <c r="F384" s="92">
        <v>153.16300000000001</v>
      </c>
      <c r="G384" s="59">
        <v>711.68695569999988</v>
      </c>
      <c r="H384" s="59">
        <v>984.88654339999994</v>
      </c>
      <c r="I384" s="60">
        <v>1696.5734990999999</v>
      </c>
      <c r="J384" s="59">
        <v>5153.7160422037468</v>
      </c>
      <c r="K384" s="59">
        <v>65349.780598500431</v>
      </c>
      <c r="L384" s="59">
        <v>11076.91478424946</v>
      </c>
      <c r="M384" s="88">
        <v>6951.5614262829886</v>
      </c>
    </row>
    <row r="385" spans="1:13" s="48" customFormat="1" ht="15" customHeight="1" x14ac:dyDescent="0.2">
      <c r="A385" s="99" t="s">
        <v>1274</v>
      </c>
      <c r="B385" s="99" t="s">
        <v>77</v>
      </c>
      <c r="C385" s="100" t="s">
        <v>866</v>
      </c>
      <c r="D385" s="16">
        <v>42.993000000000002</v>
      </c>
      <c r="E385" s="39">
        <v>2.52</v>
      </c>
      <c r="F385" s="92">
        <v>45.513000000000012</v>
      </c>
      <c r="G385" s="59">
        <v>162.61337520000001</v>
      </c>
      <c r="H385" s="59">
        <v>200.82510569999999</v>
      </c>
      <c r="I385" s="60">
        <v>363.43848090000012</v>
      </c>
      <c r="J385" s="59">
        <v>3782.32212685786</v>
      </c>
      <c r="K385" s="59">
        <v>79692.502261904767</v>
      </c>
      <c r="L385" s="59">
        <v>7985.377384483555</v>
      </c>
      <c r="M385" s="88">
        <v>4354.9377396893406</v>
      </c>
    </row>
    <row r="386" spans="1:13" s="48" customFormat="1" ht="15" customHeight="1" x14ac:dyDescent="0.2">
      <c r="A386" s="99" t="s">
        <v>1275</v>
      </c>
      <c r="B386" s="99" t="s">
        <v>77</v>
      </c>
      <c r="C386" s="100" t="s">
        <v>868</v>
      </c>
      <c r="D386" s="16">
        <v>37.119999999999997</v>
      </c>
      <c r="E386" s="39">
        <v>2.5129999999999999</v>
      </c>
      <c r="F386" s="92">
        <v>39.633000000000003</v>
      </c>
      <c r="G386" s="59">
        <v>142.34974389999999</v>
      </c>
      <c r="H386" s="59">
        <v>161.42267409999999</v>
      </c>
      <c r="I386" s="60">
        <v>303.77241800000002</v>
      </c>
      <c r="J386" s="59">
        <v>3834.8530145474142</v>
      </c>
      <c r="K386" s="59">
        <v>64235.047393553526</v>
      </c>
      <c r="L386" s="59">
        <v>7664.6334620139796</v>
      </c>
      <c r="M386" s="88">
        <v>4056.8196272336058</v>
      </c>
    </row>
    <row r="387" spans="1:13" s="48" customFormat="1" ht="15" customHeight="1" x14ac:dyDescent="0.2">
      <c r="A387" s="99" t="s">
        <v>1276</v>
      </c>
      <c r="B387" s="99" t="s">
        <v>77</v>
      </c>
      <c r="C387" s="100" t="s">
        <v>870</v>
      </c>
      <c r="D387" s="16">
        <v>46.344000000000001</v>
      </c>
      <c r="E387" s="39">
        <v>4.3970000000000002</v>
      </c>
      <c r="F387" s="92">
        <v>50.741</v>
      </c>
      <c r="G387" s="59">
        <v>200.02154709999999</v>
      </c>
      <c r="H387" s="59">
        <v>318.73001399999998</v>
      </c>
      <c r="I387" s="60">
        <v>518.75156109999989</v>
      </c>
      <c r="J387" s="59">
        <v>4316.0181922147412</v>
      </c>
      <c r="K387" s="59">
        <v>72488.063224926082</v>
      </c>
      <c r="L387" s="59">
        <v>10223.518675233039</v>
      </c>
      <c r="M387" s="88">
        <v>4981.2363865023026</v>
      </c>
    </row>
    <row r="388" spans="1:13" s="48" customFormat="1" ht="15" customHeight="1" x14ac:dyDescent="0.2">
      <c r="A388" s="99" t="s">
        <v>1277</v>
      </c>
      <c r="B388" s="99" t="s">
        <v>77</v>
      </c>
      <c r="C388" s="100" t="s">
        <v>872</v>
      </c>
      <c r="D388" s="16">
        <v>71.899000000000001</v>
      </c>
      <c r="E388" s="39">
        <v>4.8529999999999998</v>
      </c>
      <c r="F388" s="92">
        <v>76.751999999999995</v>
      </c>
      <c r="G388" s="59">
        <v>271.53419680000002</v>
      </c>
      <c r="H388" s="59">
        <v>490.0945691</v>
      </c>
      <c r="I388" s="60">
        <v>761.62876589999996</v>
      </c>
      <c r="J388" s="59">
        <v>3776.606027900249</v>
      </c>
      <c r="K388" s="59">
        <v>100987.9598392747</v>
      </c>
      <c r="L388" s="59">
        <v>9923.2432496873043</v>
      </c>
      <c r="M388" s="88">
        <v>4346.3552325767514</v>
      </c>
    </row>
    <row r="389" spans="1:13" s="48" customFormat="1" ht="15" customHeight="1" x14ac:dyDescent="0.2">
      <c r="A389" s="99" t="s">
        <v>1278</v>
      </c>
      <c r="B389" s="99" t="s">
        <v>77</v>
      </c>
      <c r="C389" s="100" t="s">
        <v>874</v>
      </c>
      <c r="D389" s="16">
        <v>154.80699999999999</v>
      </c>
      <c r="E389" s="39">
        <v>8.6150000000000002</v>
      </c>
      <c r="F389" s="92">
        <v>163.422</v>
      </c>
      <c r="G389" s="59">
        <v>595.15955970000005</v>
      </c>
      <c r="H389" s="59">
        <v>894.33771300000001</v>
      </c>
      <c r="I389" s="60">
        <v>1489.4972726999999</v>
      </c>
      <c r="J389" s="59">
        <v>3844.5261499802991</v>
      </c>
      <c r="K389" s="59">
        <v>103811.6904236796</v>
      </c>
      <c r="L389" s="59">
        <v>9114.4232275948143</v>
      </c>
      <c r="M389" s="88">
        <v>4072.307248132031</v>
      </c>
    </row>
    <row r="390" spans="1:13" s="48" customFormat="1" ht="15" customHeight="1" x14ac:dyDescent="0.2">
      <c r="A390" s="99" t="s">
        <v>1279</v>
      </c>
      <c r="B390" s="99" t="s">
        <v>77</v>
      </c>
      <c r="C390" s="100" t="s">
        <v>876</v>
      </c>
      <c r="D390" s="16">
        <v>13.946</v>
      </c>
      <c r="E390" s="39">
        <v>2.238</v>
      </c>
      <c r="F390" s="92">
        <v>16.184000000000001</v>
      </c>
      <c r="G390" s="59">
        <v>83.86054849999995</v>
      </c>
      <c r="H390" s="59">
        <v>58.103145699999999</v>
      </c>
      <c r="I390" s="60">
        <v>141.96369419999999</v>
      </c>
      <c r="J390" s="59">
        <v>6013.2330775849668</v>
      </c>
      <c r="K390" s="59">
        <v>25962.08476318141</v>
      </c>
      <c r="L390" s="59">
        <v>8771.8545600593152</v>
      </c>
      <c r="M390" s="88">
        <v>8591.3890482532479</v>
      </c>
    </row>
    <row r="391" spans="1:13" s="48" customFormat="1" ht="15" customHeight="1" x14ac:dyDescent="0.2">
      <c r="A391" s="99" t="s">
        <v>1280</v>
      </c>
      <c r="B391" s="99" t="s">
        <v>77</v>
      </c>
      <c r="C391" s="100" t="s">
        <v>878</v>
      </c>
      <c r="D391" s="16">
        <v>79.683999999999997</v>
      </c>
      <c r="E391" s="39">
        <v>8.1340000000000003</v>
      </c>
      <c r="F391" s="92">
        <v>87.817999999999998</v>
      </c>
      <c r="G391" s="59">
        <v>387.51940630000001</v>
      </c>
      <c r="H391" s="59">
        <v>403.33988549999992</v>
      </c>
      <c r="I391" s="60">
        <v>790.85929179999994</v>
      </c>
      <c r="J391" s="59">
        <v>4863.202227548818</v>
      </c>
      <c r="K391" s="59">
        <v>49586.905028276356</v>
      </c>
      <c r="L391" s="59">
        <v>9005.6627547883108</v>
      </c>
      <c r="M391" s="88">
        <v>5970.5632277944687</v>
      </c>
    </row>
    <row r="392" spans="1:13" s="48" customFormat="1" ht="15" customHeight="1" x14ac:dyDescent="0.2">
      <c r="A392" s="99" t="s">
        <v>1281</v>
      </c>
      <c r="B392" s="99" t="s">
        <v>77</v>
      </c>
      <c r="C392" s="100" t="s">
        <v>880</v>
      </c>
      <c r="D392" s="16">
        <v>89.972999999999999</v>
      </c>
      <c r="E392" s="39">
        <v>5.117</v>
      </c>
      <c r="F392" s="92">
        <v>95.09</v>
      </c>
      <c r="G392" s="59">
        <v>326.56739750000008</v>
      </c>
      <c r="H392" s="59">
        <v>525.42366379999999</v>
      </c>
      <c r="I392" s="60">
        <v>851.99106130000007</v>
      </c>
      <c r="J392" s="59">
        <v>3629.6155235459541</v>
      </c>
      <c r="K392" s="59">
        <v>102681.9745554035</v>
      </c>
      <c r="L392" s="59">
        <v>8959.8386928173313</v>
      </c>
      <c r="M392" s="88">
        <v>4036.5301348528492</v>
      </c>
    </row>
    <row r="393" spans="1:13" s="48" customFormat="1" ht="15" customHeight="1" x14ac:dyDescent="0.2">
      <c r="A393" s="99" t="s">
        <v>1282</v>
      </c>
      <c r="B393" s="99" t="s">
        <v>77</v>
      </c>
      <c r="C393" s="100" t="s">
        <v>882</v>
      </c>
      <c r="D393" s="16">
        <v>64.528999999999996</v>
      </c>
      <c r="E393" s="39">
        <v>7.57</v>
      </c>
      <c r="F393" s="92">
        <v>72.09899999999999</v>
      </c>
      <c r="G393" s="59">
        <v>272.74168999999989</v>
      </c>
      <c r="H393" s="59">
        <v>315.18988239999999</v>
      </c>
      <c r="I393" s="60">
        <v>587.93157240000005</v>
      </c>
      <c r="J393" s="59">
        <v>4226.6529777309424</v>
      </c>
      <c r="K393" s="59">
        <v>41636.70837516513</v>
      </c>
      <c r="L393" s="59">
        <v>8154.5038405525756</v>
      </c>
      <c r="M393" s="88">
        <v>5196.5645422501657</v>
      </c>
    </row>
    <row r="394" spans="1:13" s="48" customFormat="1" ht="15" customHeight="1" x14ac:dyDescent="0.2">
      <c r="A394" s="99" t="s">
        <v>1283</v>
      </c>
      <c r="B394" s="99" t="s">
        <v>77</v>
      </c>
      <c r="C394" s="100" t="s">
        <v>884</v>
      </c>
      <c r="D394" s="16">
        <v>17.106999999999999</v>
      </c>
      <c r="E394" s="39">
        <v>1.843</v>
      </c>
      <c r="F394" s="92">
        <v>18.95</v>
      </c>
      <c r="G394" s="59">
        <v>103.73009380000001</v>
      </c>
      <c r="H394" s="59">
        <v>92.503736300000014</v>
      </c>
      <c r="I394" s="60">
        <v>196.23383010000001</v>
      </c>
      <c r="J394" s="59">
        <v>6063.6051791664222</v>
      </c>
      <c r="K394" s="59">
        <v>50191.935051546403</v>
      </c>
      <c r="L394" s="59">
        <v>10355.34723482849</v>
      </c>
      <c r="M394" s="88">
        <v>10401.09232928908</v>
      </c>
    </row>
    <row r="395" spans="1:13" s="48" customFormat="1" ht="15" customHeight="1" x14ac:dyDescent="0.2">
      <c r="A395" s="99" t="s">
        <v>1284</v>
      </c>
      <c r="B395" s="99" t="s">
        <v>77</v>
      </c>
      <c r="C395" s="100" t="s">
        <v>886</v>
      </c>
      <c r="D395" s="16">
        <v>58.137999999999998</v>
      </c>
      <c r="E395" s="39">
        <v>4.9359999999999999</v>
      </c>
      <c r="F395" s="92">
        <v>63.073999999999998</v>
      </c>
      <c r="G395" s="59">
        <v>226.86808419999991</v>
      </c>
      <c r="H395" s="59">
        <v>289.37622529999999</v>
      </c>
      <c r="I395" s="60">
        <v>516.24430949999987</v>
      </c>
      <c r="J395" s="59">
        <v>3902.2340672193741</v>
      </c>
      <c r="K395" s="59">
        <v>58625.653423824959</v>
      </c>
      <c r="L395" s="59">
        <v>8184.7402971113279</v>
      </c>
      <c r="M395" s="88">
        <v>4416.8694844638258</v>
      </c>
    </row>
    <row r="396" spans="1:13" s="48" customFormat="1" ht="15" customHeight="1" x14ac:dyDescent="0.2">
      <c r="A396" s="99" t="s">
        <v>1285</v>
      </c>
      <c r="B396" s="99" t="s">
        <v>77</v>
      </c>
      <c r="C396" s="100" t="s">
        <v>888</v>
      </c>
      <c r="D396" s="16">
        <v>153.29900000000001</v>
      </c>
      <c r="E396" s="39">
        <v>9.7739999999999991</v>
      </c>
      <c r="F396" s="92">
        <v>163.07300000000001</v>
      </c>
      <c r="G396" s="59">
        <v>657.70535310000002</v>
      </c>
      <c r="H396" s="59">
        <v>686.74867380000012</v>
      </c>
      <c r="I396" s="60">
        <v>1344.4540268999999</v>
      </c>
      <c r="J396" s="59">
        <v>4290.3434014572831</v>
      </c>
      <c r="K396" s="59">
        <v>70262.806813996329</v>
      </c>
      <c r="L396" s="59">
        <v>8244.4918956540951</v>
      </c>
      <c r="M396" s="88">
        <v>4721.2317533809983</v>
      </c>
    </row>
    <row r="397" spans="1:13" s="48" customFormat="1" ht="15" customHeight="1" x14ac:dyDescent="0.2">
      <c r="A397" s="99" t="s">
        <v>1286</v>
      </c>
      <c r="B397" s="99" t="s">
        <v>77</v>
      </c>
      <c r="C397" s="100" t="s">
        <v>890</v>
      </c>
      <c r="D397" s="16">
        <v>43.008000000000003</v>
      </c>
      <c r="E397" s="39">
        <v>4.4219999999999997</v>
      </c>
      <c r="F397" s="92">
        <v>47.43</v>
      </c>
      <c r="G397" s="59">
        <v>198.4929695000001</v>
      </c>
      <c r="H397" s="59">
        <v>309.00733050000002</v>
      </c>
      <c r="I397" s="60">
        <v>507.50029999999998</v>
      </c>
      <c r="J397" s="59">
        <v>4615.2569173177098</v>
      </c>
      <c r="K397" s="59">
        <v>69879.541044776124</v>
      </c>
      <c r="L397" s="59">
        <v>10699.985241408391</v>
      </c>
      <c r="M397" s="88">
        <v>5272.8979253001826</v>
      </c>
    </row>
    <row r="398" spans="1:13" s="48" customFormat="1" ht="15" customHeight="1" x14ac:dyDescent="0.2">
      <c r="A398" s="99" t="s">
        <v>1287</v>
      </c>
      <c r="B398" s="99" t="s">
        <v>77</v>
      </c>
      <c r="C398" s="100" t="s">
        <v>892</v>
      </c>
      <c r="D398" s="16">
        <v>47.554000000000002</v>
      </c>
      <c r="E398" s="39">
        <v>2.8759999999999999</v>
      </c>
      <c r="F398" s="92">
        <v>50.43</v>
      </c>
      <c r="G398" s="59">
        <v>165.28153879999999</v>
      </c>
      <c r="H398" s="59">
        <v>231.12109380000001</v>
      </c>
      <c r="I398" s="60">
        <v>396.40263259999989</v>
      </c>
      <c r="J398" s="59">
        <v>3475.660066450771</v>
      </c>
      <c r="K398" s="59">
        <v>80361.993671766322</v>
      </c>
      <c r="L398" s="59">
        <v>7860.4527582788014</v>
      </c>
      <c r="M398" s="88">
        <v>3924.528999168941</v>
      </c>
    </row>
    <row r="399" spans="1:13" s="48" customFormat="1" ht="15" customHeight="1" x14ac:dyDescent="0.2">
      <c r="A399" s="99" t="s">
        <v>1288</v>
      </c>
      <c r="B399" s="99" t="s">
        <v>77</v>
      </c>
      <c r="C399" s="100" t="s">
        <v>894</v>
      </c>
      <c r="D399" s="16">
        <v>77.319999999999993</v>
      </c>
      <c r="E399" s="39">
        <v>5.1150000000000002</v>
      </c>
      <c r="F399" s="92">
        <v>82.434999999999988</v>
      </c>
      <c r="G399" s="59">
        <v>302.37507219999998</v>
      </c>
      <c r="H399" s="59">
        <v>587.85563600000012</v>
      </c>
      <c r="I399" s="60">
        <v>890.23070820000009</v>
      </c>
      <c r="J399" s="59">
        <v>3910.6967434040348</v>
      </c>
      <c r="K399" s="59">
        <v>114927.7880742913</v>
      </c>
      <c r="L399" s="59">
        <v>10799.183698671681</v>
      </c>
      <c r="M399" s="88">
        <v>4110.9262881692357</v>
      </c>
    </row>
  </sheetData>
  <pageMargins left="0.7" right="0.7" top="0.75" bottom="0.75" header="0.3" footer="0.3"/>
  <pageSetup paperSize="9" orientation="portrait"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399"/>
  <sheetViews>
    <sheetView showGridLines="0" zoomScaleNormal="100" workbookViewId="0">
      <pane xSplit="3" ySplit="5" topLeftCell="D6" activePane="bottomRight" state="frozen"/>
      <selection pane="topRight"/>
      <selection pane="bottomLeft"/>
      <selection pane="bottomRight"/>
    </sheetView>
  </sheetViews>
  <sheetFormatPr baseColWidth="10" defaultColWidth="11.5" defaultRowHeight="15" x14ac:dyDescent="0.2"/>
  <cols>
    <col min="1" max="1" width="33.5" customWidth="1"/>
    <col min="2" max="2" width="47" customWidth="1"/>
    <col min="3" max="3" width="40.5" customWidth="1"/>
    <col min="4" max="18" width="22.1640625" customWidth="1"/>
    <col min="19" max="23" width="23.83203125" customWidth="1"/>
    <col min="24" max="24" width="24.33203125" customWidth="1"/>
  </cols>
  <sheetData>
    <row r="1" spans="1:24" s="2" customFormat="1" ht="23.25" customHeight="1" x14ac:dyDescent="0.2">
      <c r="A1" s="1" t="s">
        <v>1290</v>
      </c>
      <c r="F1" s="3"/>
    </row>
    <row r="2" spans="1:24" s="2" customFormat="1" ht="19.5" customHeight="1" x14ac:dyDescent="0.2">
      <c r="A2" s="4" t="s">
        <v>38</v>
      </c>
      <c r="F2" s="3"/>
    </row>
    <row r="3" spans="1:24" s="2" customFormat="1" ht="19.5" customHeight="1" x14ac:dyDescent="0.2">
      <c r="A3" s="4" t="s">
        <v>39</v>
      </c>
      <c r="F3" s="3"/>
    </row>
    <row r="4" spans="1:24" s="2" customFormat="1" ht="31.5" customHeight="1" x14ac:dyDescent="0.2">
      <c r="A4" s="4" t="s">
        <v>40</v>
      </c>
      <c r="F4" s="3"/>
    </row>
    <row r="5" spans="1:24" s="48" customFormat="1" ht="49.5" customHeight="1" x14ac:dyDescent="0.2">
      <c r="A5" s="42" t="s">
        <v>41</v>
      </c>
      <c r="B5" s="43" t="s">
        <v>42</v>
      </c>
      <c r="C5" s="44" t="s">
        <v>43</v>
      </c>
      <c r="D5" s="45" t="s">
        <v>1291</v>
      </c>
      <c r="E5" s="45" t="s">
        <v>1292</v>
      </c>
      <c r="F5" s="45" t="s">
        <v>1293</v>
      </c>
      <c r="G5" s="45" t="s">
        <v>1294</v>
      </c>
      <c r="H5" s="46" t="s">
        <v>46</v>
      </c>
      <c r="I5" s="45" t="s">
        <v>1295</v>
      </c>
      <c r="J5" s="45" t="s">
        <v>1296</v>
      </c>
      <c r="K5" s="45" t="s">
        <v>1297</v>
      </c>
      <c r="L5" s="45" t="s">
        <v>1298</v>
      </c>
      <c r="M5" s="46" t="s">
        <v>49</v>
      </c>
      <c r="N5" s="45" t="s">
        <v>1299</v>
      </c>
      <c r="O5" s="45" t="s">
        <v>1300</v>
      </c>
      <c r="P5" s="45" t="s">
        <v>1301</v>
      </c>
      <c r="Q5" s="45" t="s">
        <v>1302</v>
      </c>
      <c r="R5" s="46" t="s">
        <v>52</v>
      </c>
      <c r="S5" s="45" t="s">
        <v>1303</v>
      </c>
      <c r="T5" s="45" t="s">
        <v>1304</v>
      </c>
      <c r="U5" s="45" t="s">
        <v>1305</v>
      </c>
      <c r="V5" s="45" t="s">
        <v>1306</v>
      </c>
      <c r="W5" s="45" t="s">
        <v>1307</v>
      </c>
      <c r="X5" s="47" t="s">
        <v>897</v>
      </c>
    </row>
    <row r="6" spans="1:24" s="49" customFormat="1" ht="15.75" customHeight="1" x14ac:dyDescent="0.2">
      <c r="A6" s="49" t="s">
        <v>1308</v>
      </c>
      <c r="B6" s="50" t="s">
        <v>53</v>
      </c>
      <c r="C6" s="49" t="s">
        <v>54</v>
      </c>
      <c r="D6" s="15">
        <v>22589.850999999999</v>
      </c>
      <c r="E6" s="6">
        <v>4820.6329999999998</v>
      </c>
      <c r="F6" s="6">
        <v>27410.484</v>
      </c>
      <c r="G6" s="51">
        <v>2397.7890000000002</v>
      </c>
      <c r="H6" s="52">
        <v>29808.273000000001</v>
      </c>
      <c r="I6" s="51">
        <v>82925.700054999994</v>
      </c>
      <c r="J6" s="51">
        <v>27139.989151000002</v>
      </c>
      <c r="K6" s="51">
        <v>110065.689206</v>
      </c>
      <c r="L6" s="51">
        <v>180826.84431799999</v>
      </c>
      <c r="M6" s="53">
        <v>290892.53352499998</v>
      </c>
      <c r="N6" s="50">
        <v>3671</v>
      </c>
      <c r="O6" s="50">
        <v>5630</v>
      </c>
      <c r="P6" s="50">
        <v>4015</v>
      </c>
      <c r="Q6" s="50">
        <v>75414</v>
      </c>
      <c r="R6" s="54">
        <v>9759</v>
      </c>
      <c r="S6" s="50">
        <v>3060</v>
      </c>
      <c r="T6" s="50">
        <v>4353</v>
      </c>
      <c r="U6" s="50">
        <v>3211</v>
      </c>
      <c r="V6" s="50">
        <v>8938</v>
      </c>
      <c r="W6" s="50">
        <v>3296</v>
      </c>
      <c r="X6" s="55">
        <v>4261.354001010387</v>
      </c>
    </row>
    <row r="7" spans="1:24" s="49" customFormat="1" ht="15.75" customHeight="1" x14ac:dyDescent="0.2">
      <c r="A7" s="56" t="s">
        <v>1309</v>
      </c>
      <c r="B7" s="57" t="s">
        <v>55</v>
      </c>
      <c r="C7" s="49" t="s">
        <v>54</v>
      </c>
      <c r="D7" s="15">
        <v>18994.317999999999</v>
      </c>
      <c r="E7" s="6">
        <v>4224.9430000000002</v>
      </c>
      <c r="F7" s="6">
        <v>23219.260999999999</v>
      </c>
      <c r="G7" s="51">
        <v>2035.7919999999999</v>
      </c>
      <c r="H7" s="52">
        <v>25255.053</v>
      </c>
      <c r="I7" s="51">
        <v>70136.134434000007</v>
      </c>
      <c r="J7" s="51">
        <v>23551.277899000001</v>
      </c>
      <c r="K7" s="51">
        <v>93687.412333</v>
      </c>
      <c r="L7" s="51">
        <v>150307.13378999999</v>
      </c>
      <c r="M7" s="52">
        <v>243994.546122</v>
      </c>
      <c r="N7" s="50">
        <v>3692</v>
      </c>
      <c r="O7" s="50">
        <v>5574</v>
      </c>
      <c r="P7" s="50">
        <v>4035</v>
      </c>
      <c r="Q7" s="50">
        <v>73832</v>
      </c>
      <c r="R7" s="54">
        <v>9661</v>
      </c>
      <c r="S7" s="50">
        <v>3068</v>
      </c>
      <c r="T7" s="50">
        <v>4309</v>
      </c>
      <c r="U7" s="50">
        <v>3224</v>
      </c>
      <c r="V7" s="50">
        <v>8864</v>
      </c>
      <c r="W7" s="50">
        <v>3308</v>
      </c>
      <c r="X7" s="55">
        <v>4233.3904910154661</v>
      </c>
    </row>
    <row r="8" spans="1:24" s="48" customFormat="1" ht="16" x14ac:dyDescent="0.2">
      <c r="A8" s="56" t="s">
        <v>1310</v>
      </c>
      <c r="B8" s="58" t="s">
        <v>57</v>
      </c>
      <c r="C8" s="48" t="s">
        <v>54</v>
      </c>
      <c r="D8" s="16">
        <v>1118.1780000000001</v>
      </c>
      <c r="E8" s="39">
        <v>78.474999999999994</v>
      </c>
      <c r="F8" s="39">
        <v>1196.653</v>
      </c>
      <c r="G8" s="59">
        <v>80.822000000000003</v>
      </c>
      <c r="H8" s="60">
        <v>1277.4749999999999</v>
      </c>
      <c r="I8" s="59">
        <v>3699.729793</v>
      </c>
      <c r="J8" s="59">
        <v>438.564367</v>
      </c>
      <c r="K8" s="59">
        <v>4138.2941609999998</v>
      </c>
      <c r="L8" s="59">
        <v>7611.0453729999999</v>
      </c>
      <c r="M8" s="60">
        <v>11749.339534000001</v>
      </c>
      <c r="N8" s="56">
        <v>3309</v>
      </c>
      <c r="O8" s="56">
        <v>5589</v>
      </c>
      <c r="P8" s="56">
        <v>3458</v>
      </c>
      <c r="Q8" s="56">
        <v>94170</v>
      </c>
      <c r="R8" s="61">
        <v>9197</v>
      </c>
      <c r="S8" s="56">
        <v>2870</v>
      </c>
      <c r="T8" s="56">
        <v>4365</v>
      </c>
      <c r="U8" s="56">
        <v>2914</v>
      </c>
      <c r="V8" s="56">
        <v>9596</v>
      </c>
      <c r="W8" s="56">
        <v>2979</v>
      </c>
      <c r="X8" s="62">
        <v>3667.643773735404</v>
      </c>
    </row>
    <row r="9" spans="1:24" s="48" customFormat="1" ht="16" x14ac:dyDescent="0.2">
      <c r="A9" s="56" t="s">
        <v>1311</v>
      </c>
      <c r="B9" s="58" t="s">
        <v>59</v>
      </c>
      <c r="C9" s="48" t="s">
        <v>54</v>
      </c>
      <c r="D9" s="16">
        <v>2889.4630000000002</v>
      </c>
      <c r="E9" s="39">
        <v>254.50800000000001</v>
      </c>
      <c r="F9" s="39">
        <v>3143.971</v>
      </c>
      <c r="G9" s="59">
        <v>235.5</v>
      </c>
      <c r="H9" s="60">
        <v>3379.471</v>
      </c>
      <c r="I9" s="59">
        <v>10528.801882</v>
      </c>
      <c r="J9" s="59">
        <v>1643.908195</v>
      </c>
      <c r="K9" s="59">
        <v>12172.710075999999</v>
      </c>
      <c r="L9" s="59">
        <v>20341.867462999999</v>
      </c>
      <c r="M9" s="60">
        <v>32514.577539999998</v>
      </c>
      <c r="N9" s="56">
        <v>3644</v>
      </c>
      <c r="O9" s="56">
        <v>6459</v>
      </c>
      <c r="P9" s="56">
        <v>3872</v>
      </c>
      <c r="Q9" s="56">
        <v>86377</v>
      </c>
      <c r="R9" s="61">
        <v>9621</v>
      </c>
      <c r="S9" s="56">
        <v>3120</v>
      </c>
      <c r="T9" s="56">
        <v>5256</v>
      </c>
      <c r="U9" s="56">
        <v>3206</v>
      </c>
      <c r="V9" s="56">
        <v>10399</v>
      </c>
      <c r="W9" s="56">
        <v>3293</v>
      </c>
      <c r="X9" s="62">
        <v>4044.1434690161991</v>
      </c>
    </row>
    <row r="10" spans="1:24" s="48" customFormat="1" ht="16" x14ac:dyDescent="0.2">
      <c r="A10" s="56" t="s">
        <v>1312</v>
      </c>
      <c r="B10" s="58" t="s">
        <v>61</v>
      </c>
      <c r="C10" s="48" t="s">
        <v>54</v>
      </c>
      <c r="D10" s="16">
        <v>2150.752</v>
      </c>
      <c r="E10" s="39">
        <v>192.01300000000001</v>
      </c>
      <c r="F10" s="39">
        <v>2342.7649999999999</v>
      </c>
      <c r="G10" s="59">
        <v>178.86799999999999</v>
      </c>
      <c r="H10" s="60">
        <v>2521.6329999999998</v>
      </c>
      <c r="I10" s="59">
        <v>7591.3693839999996</v>
      </c>
      <c r="J10" s="59">
        <v>1149.063977</v>
      </c>
      <c r="K10" s="59">
        <v>8740.4333609999994</v>
      </c>
      <c r="L10" s="59">
        <v>14764.786249000001</v>
      </c>
      <c r="M10" s="60">
        <v>23505.21961</v>
      </c>
      <c r="N10" s="56">
        <v>3530</v>
      </c>
      <c r="O10" s="56">
        <v>5984</v>
      </c>
      <c r="P10" s="56">
        <v>3731</v>
      </c>
      <c r="Q10" s="56">
        <v>82546</v>
      </c>
      <c r="R10" s="61">
        <v>9321</v>
      </c>
      <c r="S10" s="56">
        <v>2979</v>
      </c>
      <c r="T10" s="56">
        <v>4680</v>
      </c>
      <c r="U10" s="56">
        <v>3050</v>
      </c>
      <c r="V10" s="56">
        <v>9888</v>
      </c>
      <c r="W10" s="56">
        <v>3132</v>
      </c>
      <c r="X10" s="62">
        <v>3928.6289634372451</v>
      </c>
    </row>
    <row r="11" spans="1:24" s="48" customFormat="1" ht="16" x14ac:dyDescent="0.2">
      <c r="A11" s="56" t="s">
        <v>1313</v>
      </c>
      <c r="B11" s="58" t="s">
        <v>63</v>
      </c>
      <c r="C11" s="48" t="s">
        <v>54</v>
      </c>
      <c r="D11" s="16">
        <v>1226.366</v>
      </c>
      <c r="E11" s="39">
        <v>766.08</v>
      </c>
      <c r="F11" s="39">
        <v>1992.4459999999999</v>
      </c>
      <c r="G11" s="59">
        <v>156.90100000000001</v>
      </c>
      <c r="H11" s="60">
        <v>2149.3470000000002</v>
      </c>
      <c r="I11" s="59">
        <v>4303.3674870000004</v>
      </c>
      <c r="J11" s="59">
        <v>3574.4074129999999</v>
      </c>
      <c r="K11" s="59">
        <v>7877.7749000000003</v>
      </c>
      <c r="L11" s="59">
        <v>12808.845439000001</v>
      </c>
      <c r="M11" s="60">
        <v>20686.620339000001</v>
      </c>
      <c r="N11" s="56">
        <v>3509</v>
      </c>
      <c r="O11" s="56">
        <v>4666</v>
      </c>
      <c r="P11" s="56">
        <v>3954</v>
      </c>
      <c r="Q11" s="56">
        <v>81636</v>
      </c>
      <c r="R11" s="61">
        <v>9625</v>
      </c>
      <c r="S11" s="56">
        <v>2965</v>
      </c>
      <c r="T11" s="56">
        <v>3641</v>
      </c>
      <c r="U11" s="56">
        <v>3196</v>
      </c>
      <c r="V11" s="56">
        <v>10741</v>
      </c>
      <c r="W11" s="56">
        <v>3286</v>
      </c>
      <c r="X11" s="62">
        <v>4149.1388368490716</v>
      </c>
    </row>
    <row r="12" spans="1:24" s="48" customFormat="1" ht="16" x14ac:dyDescent="0.2">
      <c r="A12" s="56" t="s">
        <v>1314</v>
      </c>
      <c r="B12" s="58" t="s">
        <v>65</v>
      </c>
      <c r="C12" s="48" t="s">
        <v>54</v>
      </c>
      <c r="D12" s="16">
        <v>1945.2650000000001</v>
      </c>
      <c r="E12" s="39">
        <v>433.75200000000001</v>
      </c>
      <c r="F12" s="39">
        <v>2379.0169999999998</v>
      </c>
      <c r="G12" s="59">
        <v>193.26499999999999</v>
      </c>
      <c r="H12" s="60">
        <v>2572.2820000000002</v>
      </c>
      <c r="I12" s="59">
        <v>7209.900952</v>
      </c>
      <c r="J12" s="59">
        <v>2389.6841829999998</v>
      </c>
      <c r="K12" s="59">
        <v>9599.5851340000008</v>
      </c>
      <c r="L12" s="59">
        <v>14755.955271000001</v>
      </c>
      <c r="M12" s="60">
        <v>24355.540405</v>
      </c>
      <c r="N12" s="56">
        <v>3706</v>
      </c>
      <c r="O12" s="56">
        <v>5509</v>
      </c>
      <c r="P12" s="56">
        <v>4035</v>
      </c>
      <c r="Q12" s="56">
        <v>76351</v>
      </c>
      <c r="R12" s="61">
        <v>9468</v>
      </c>
      <c r="S12" s="56">
        <v>3147</v>
      </c>
      <c r="T12" s="56">
        <v>4281</v>
      </c>
      <c r="U12" s="56">
        <v>3293</v>
      </c>
      <c r="V12" s="56">
        <v>9618</v>
      </c>
      <c r="W12" s="56">
        <v>3376</v>
      </c>
      <c r="X12" s="62">
        <v>4176.3147189262236</v>
      </c>
    </row>
    <row r="13" spans="1:24" s="48" customFormat="1" ht="16" x14ac:dyDescent="0.2">
      <c r="A13" s="56" t="s">
        <v>1315</v>
      </c>
      <c r="B13" s="58" t="s">
        <v>67</v>
      </c>
      <c r="C13" s="48" t="s">
        <v>54</v>
      </c>
      <c r="D13" s="16">
        <v>1707.3150000000001</v>
      </c>
      <c r="E13" s="39">
        <v>854.31299999999999</v>
      </c>
      <c r="F13" s="39">
        <v>2561.6280000000002</v>
      </c>
      <c r="G13" s="59">
        <v>215.785</v>
      </c>
      <c r="H13" s="60">
        <v>2777.413</v>
      </c>
      <c r="I13" s="59">
        <v>6528.7331910000003</v>
      </c>
      <c r="J13" s="59">
        <v>4597.6584730000004</v>
      </c>
      <c r="K13" s="59">
        <v>11126.391664999999</v>
      </c>
      <c r="L13" s="59">
        <v>15849.5854</v>
      </c>
      <c r="M13" s="60">
        <v>26975.977064999999</v>
      </c>
      <c r="N13" s="56">
        <v>3824</v>
      </c>
      <c r="O13" s="56">
        <v>5382</v>
      </c>
      <c r="P13" s="56">
        <v>4343</v>
      </c>
      <c r="Q13" s="56">
        <v>73451</v>
      </c>
      <c r="R13" s="61">
        <v>9713</v>
      </c>
      <c r="S13" s="56">
        <v>3164</v>
      </c>
      <c r="T13" s="56">
        <v>4111</v>
      </c>
      <c r="U13" s="56">
        <v>3419</v>
      </c>
      <c r="V13" s="56">
        <v>9773</v>
      </c>
      <c r="W13" s="56">
        <v>3507</v>
      </c>
      <c r="X13" s="62">
        <v>4568.7764991822396</v>
      </c>
    </row>
    <row r="14" spans="1:24" s="48" customFormat="1" ht="16" x14ac:dyDescent="0.2">
      <c r="A14" s="56" t="s">
        <v>1316</v>
      </c>
      <c r="B14" s="58" t="s">
        <v>69</v>
      </c>
      <c r="C14" s="48" t="s">
        <v>54</v>
      </c>
      <c r="D14" s="16">
        <v>2928.39</v>
      </c>
      <c r="E14" s="39">
        <v>492.017</v>
      </c>
      <c r="F14" s="39">
        <v>3420.4070000000002</v>
      </c>
      <c r="G14" s="59">
        <v>397.86900000000003</v>
      </c>
      <c r="H14" s="60">
        <v>3818.2759999999998</v>
      </c>
      <c r="I14" s="59">
        <v>10642.012449</v>
      </c>
      <c r="J14" s="59">
        <v>2633.3445200000001</v>
      </c>
      <c r="K14" s="59">
        <v>13275.356969</v>
      </c>
      <c r="L14" s="59">
        <v>27531.518757000002</v>
      </c>
      <c r="M14" s="60">
        <v>40806.875725999998</v>
      </c>
      <c r="N14" s="56">
        <v>3634</v>
      </c>
      <c r="O14" s="56">
        <v>5352</v>
      </c>
      <c r="P14" s="56">
        <v>3881</v>
      </c>
      <c r="Q14" s="56">
        <v>69197</v>
      </c>
      <c r="R14" s="61">
        <v>10687</v>
      </c>
      <c r="S14" s="56">
        <v>2867</v>
      </c>
      <c r="T14" s="56">
        <v>4245</v>
      </c>
      <c r="U14" s="56">
        <v>3001</v>
      </c>
      <c r="V14" s="56">
        <v>6742</v>
      </c>
      <c r="W14" s="56">
        <v>3080</v>
      </c>
      <c r="X14" s="62">
        <v>4042.0892636774988</v>
      </c>
    </row>
    <row r="15" spans="1:24" s="48" customFormat="1" ht="16" x14ac:dyDescent="0.2">
      <c r="A15" s="56" t="s">
        <v>1317</v>
      </c>
      <c r="B15" s="58" t="s">
        <v>71</v>
      </c>
      <c r="C15" s="48" t="s">
        <v>54</v>
      </c>
      <c r="D15" s="16">
        <v>2982.6489999999999</v>
      </c>
      <c r="E15" s="39">
        <v>754.47</v>
      </c>
      <c r="F15" s="39">
        <v>3737.1190000000001</v>
      </c>
      <c r="G15" s="59">
        <v>330.43200000000002</v>
      </c>
      <c r="H15" s="60">
        <v>4067.5509999999999</v>
      </c>
      <c r="I15" s="59">
        <v>11927.213999</v>
      </c>
      <c r="J15" s="59">
        <v>4361.4540230000002</v>
      </c>
      <c r="K15" s="59">
        <v>16288.668022</v>
      </c>
      <c r="L15" s="59">
        <v>22699.937768</v>
      </c>
      <c r="M15" s="60">
        <v>38988.605790000001</v>
      </c>
      <c r="N15" s="56">
        <v>3999</v>
      </c>
      <c r="O15" s="56">
        <v>5781</v>
      </c>
      <c r="P15" s="56">
        <v>4359</v>
      </c>
      <c r="Q15" s="56">
        <v>68698</v>
      </c>
      <c r="R15" s="61">
        <v>9585</v>
      </c>
      <c r="S15" s="56">
        <v>3257</v>
      </c>
      <c r="T15" s="56">
        <v>4532</v>
      </c>
      <c r="U15" s="56">
        <v>3442</v>
      </c>
      <c r="V15" s="56">
        <v>8712</v>
      </c>
      <c r="W15" s="56">
        <v>3524</v>
      </c>
      <c r="X15" s="62">
        <v>4557.2625376935184</v>
      </c>
    </row>
    <row r="16" spans="1:24" s="48" customFormat="1" ht="16" x14ac:dyDescent="0.2">
      <c r="A16" s="56" t="s">
        <v>1318</v>
      </c>
      <c r="B16" s="58" t="s">
        <v>73</v>
      </c>
      <c r="C16" s="48" t="s">
        <v>54</v>
      </c>
      <c r="D16" s="16">
        <v>2045.94</v>
      </c>
      <c r="E16" s="39">
        <v>399.315</v>
      </c>
      <c r="F16" s="39">
        <v>2445.2550000000001</v>
      </c>
      <c r="G16" s="59">
        <v>246.35</v>
      </c>
      <c r="H16" s="60">
        <v>2691.605</v>
      </c>
      <c r="I16" s="59">
        <v>7705.0052990000004</v>
      </c>
      <c r="J16" s="59">
        <v>2763.1927470000001</v>
      </c>
      <c r="K16" s="59">
        <v>10468.198046</v>
      </c>
      <c r="L16" s="59">
        <v>13943.592069</v>
      </c>
      <c r="M16" s="60">
        <v>24411.790115</v>
      </c>
      <c r="N16" s="56">
        <v>3766</v>
      </c>
      <c r="O16" s="56">
        <v>6920</v>
      </c>
      <c r="P16" s="56">
        <v>4281</v>
      </c>
      <c r="Q16" s="56">
        <v>56601</v>
      </c>
      <c r="R16" s="61">
        <v>9070</v>
      </c>
      <c r="S16" s="56">
        <v>3130</v>
      </c>
      <c r="T16" s="56">
        <v>5879</v>
      </c>
      <c r="U16" s="56">
        <v>3357</v>
      </c>
      <c r="V16" s="56">
        <v>7672</v>
      </c>
      <c r="W16" s="56">
        <v>3447</v>
      </c>
      <c r="X16" s="62">
        <v>4598.4707984178885</v>
      </c>
    </row>
    <row r="17" spans="1:24" s="49" customFormat="1" ht="15.75" customHeight="1" x14ac:dyDescent="0.2">
      <c r="A17" s="50" t="s">
        <v>1319</v>
      </c>
      <c r="B17" s="57" t="s">
        <v>75</v>
      </c>
      <c r="C17" s="49" t="s">
        <v>54</v>
      </c>
      <c r="D17" s="15">
        <v>1271.8330000000001</v>
      </c>
      <c r="E17" s="6">
        <v>108.831</v>
      </c>
      <c r="F17" s="6">
        <v>1380.664</v>
      </c>
      <c r="G17" s="51">
        <v>123.893</v>
      </c>
      <c r="H17" s="52">
        <v>1504.557</v>
      </c>
      <c r="I17" s="51">
        <v>4457.7340130000002</v>
      </c>
      <c r="J17" s="51">
        <v>771.27125899999999</v>
      </c>
      <c r="K17" s="51">
        <v>5229.0052720000003</v>
      </c>
      <c r="L17" s="51">
        <v>10038.308102999999</v>
      </c>
      <c r="M17" s="52">
        <v>15267.313375</v>
      </c>
      <c r="N17" s="50">
        <v>3505</v>
      </c>
      <c r="O17" s="50">
        <v>7087</v>
      </c>
      <c r="P17" s="50">
        <v>3787</v>
      </c>
      <c r="Q17" s="50">
        <v>81024</v>
      </c>
      <c r="R17" s="54">
        <v>10147</v>
      </c>
      <c r="S17" s="50">
        <v>3012</v>
      </c>
      <c r="T17" s="50">
        <v>5669</v>
      </c>
      <c r="U17" s="50">
        <v>3102</v>
      </c>
      <c r="V17" s="50">
        <v>8257</v>
      </c>
      <c r="W17" s="50">
        <v>3193</v>
      </c>
      <c r="X17" s="55">
        <v>3986.8569302979458</v>
      </c>
    </row>
    <row r="18" spans="1:24" s="49" customFormat="1" ht="15.75" customHeight="1" x14ac:dyDescent="0.2">
      <c r="A18" s="50" t="s">
        <v>1320</v>
      </c>
      <c r="B18" s="57" t="s">
        <v>77</v>
      </c>
      <c r="C18" s="49" t="s">
        <v>54</v>
      </c>
      <c r="D18" s="15">
        <v>2278.38</v>
      </c>
      <c r="E18" s="6">
        <v>482.75299999999999</v>
      </c>
      <c r="F18" s="6">
        <v>2761.1329999999998</v>
      </c>
      <c r="G18" s="51">
        <v>213.20400000000001</v>
      </c>
      <c r="H18" s="52">
        <v>2974.337</v>
      </c>
      <c r="I18" s="51">
        <v>8164.3055619999996</v>
      </c>
      <c r="J18" s="51">
        <v>2794.160711</v>
      </c>
      <c r="K18" s="51">
        <v>10958.466273</v>
      </c>
      <c r="L18" s="51">
        <v>15218.801992999999</v>
      </c>
      <c r="M18" s="52">
        <v>26177.268265999999</v>
      </c>
      <c r="N18" s="50">
        <v>3583</v>
      </c>
      <c r="O18" s="50">
        <v>5788</v>
      </c>
      <c r="P18" s="50">
        <v>3969</v>
      </c>
      <c r="Q18" s="50">
        <v>71381</v>
      </c>
      <c r="R18" s="54">
        <v>8801</v>
      </c>
      <c r="S18" s="50">
        <v>3028</v>
      </c>
      <c r="T18" s="50">
        <v>4582</v>
      </c>
      <c r="U18" s="50">
        <v>3159</v>
      </c>
      <c r="V18" s="50">
        <v>10079</v>
      </c>
      <c r="W18" s="50">
        <v>3251</v>
      </c>
      <c r="X18" s="55">
        <v>4591.54897346082</v>
      </c>
    </row>
    <row r="19" spans="1:24" s="72" customFormat="1" ht="16" x14ac:dyDescent="0.2">
      <c r="A19" s="63" t="s">
        <v>78</v>
      </c>
      <c r="B19" s="64" t="s">
        <v>78</v>
      </c>
      <c r="C19" s="63" t="s">
        <v>54</v>
      </c>
      <c r="D19" s="65">
        <v>45.32</v>
      </c>
      <c r="E19" s="66">
        <v>4.1059999999999999</v>
      </c>
      <c r="F19" s="66">
        <v>49.426000000000002</v>
      </c>
      <c r="G19" s="67">
        <v>24.9</v>
      </c>
      <c r="H19" s="68">
        <v>74.325999999999993</v>
      </c>
      <c r="I19" s="67">
        <v>167.52604700000001</v>
      </c>
      <c r="J19" s="67">
        <v>23.279281999999998</v>
      </c>
      <c r="K19" s="67">
        <v>190.805329</v>
      </c>
      <c r="L19" s="67">
        <v>5262.6004329999996</v>
      </c>
      <c r="M19" s="68">
        <v>5453.405761</v>
      </c>
      <c r="N19" s="69">
        <v>3697</v>
      </c>
      <c r="O19" s="69">
        <v>5670</v>
      </c>
      <c r="P19" s="69">
        <v>3860</v>
      </c>
      <c r="Q19" s="69">
        <v>211349</v>
      </c>
      <c r="R19" s="70">
        <v>73371</v>
      </c>
      <c r="S19" s="69">
        <v>2827</v>
      </c>
      <c r="T19" s="69">
        <v>4814</v>
      </c>
      <c r="U19" s="69">
        <v>2920</v>
      </c>
      <c r="V19" s="69">
        <v>9557</v>
      </c>
      <c r="W19" s="69">
        <v>3302</v>
      </c>
      <c r="X19" s="71"/>
    </row>
    <row r="20" spans="1:24" s="48" customFormat="1" ht="15" customHeight="1" x14ac:dyDescent="0.2">
      <c r="A20" s="99" t="s">
        <v>1321</v>
      </c>
      <c r="B20" s="99" t="s">
        <v>57</v>
      </c>
      <c r="C20" s="99" t="s">
        <v>902</v>
      </c>
      <c r="D20" s="16">
        <v>226.48</v>
      </c>
      <c r="E20" s="39">
        <v>10.602</v>
      </c>
      <c r="F20" s="39">
        <v>237.08199999999999</v>
      </c>
      <c r="G20" s="59">
        <v>15.327999999999999</v>
      </c>
      <c r="H20" s="60">
        <v>252.41</v>
      </c>
      <c r="I20" s="59">
        <v>739.71144400000003</v>
      </c>
      <c r="J20" s="59">
        <v>64.992013</v>
      </c>
      <c r="K20" s="59">
        <v>804.70345699999996</v>
      </c>
      <c r="L20" s="59">
        <v>1157.864973</v>
      </c>
      <c r="M20" s="73">
        <v>1962.56843</v>
      </c>
      <c r="N20" s="74">
        <v>3266</v>
      </c>
      <c r="O20" s="74">
        <v>6130</v>
      </c>
      <c r="P20" s="74">
        <v>3394</v>
      </c>
      <c r="Q20" s="74">
        <v>75539</v>
      </c>
      <c r="R20" s="75">
        <v>7775</v>
      </c>
      <c r="S20" s="74">
        <v>2849</v>
      </c>
      <c r="T20" s="74">
        <v>4614</v>
      </c>
      <c r="U20" s="74">
        <v>2881</v>
      </c>
      <c r="V20" s="74">
        <v>8863</v>
      </c>
      <c r="W20" s="74">
        <v>2940</v>
      </c>
      <c r="X20" s="76">
        <v>3595.829342949577</v>
      </c>
    </row>
    <row r="21" spans="1:24" s="48" customFormat="1" ht="15" customHeight="1" x14ac:dyDescent="0.2">
      <c r="A21" s="99" t="s">
        <v>1322</v>
      </c>
      <c r="B21" s="99" t="s">
        <v>57</v>
      </c>
      <c r="C21" s="99" t="s">
        <v>90</v>
      </c>
      <c r="D21" s="16">
        <v>45.084000000000003</v>
      </c>
      <c r="E21" s="39">
        <v>4.0999999999999996</v>
      </c>
      <c r="F21" s="39">
        <v>49.183999999999997</v>
      </c>
      <c r="G21" s="59">
        <v>3.4780000000000002</v>
      </c>
      <c r="H21" s="60">
        <v>52.661999999999999</v>
      </c>
      <c r="I21" s="59">
        <v>152.598286</v>
      </c>
      <c r="J21" s="59">
        <v>22.382984</v>
      </c>
      <c r="K21" s="59">
        <v>174.98126999999999</v>
      </c>
      <c r="L21" s="59">
        <v>253.85941099999999</v>
      </c>
      <c r="M21" s="60">
        <v>428.84068100000002</v>
      </c>
      <c r="N21" s="56">
        <v>3385</v>
      </c>
      <c r="O21" s="56">
        <v>5459</v>
      </c>
      <c r="P21" s="56">
        <v>3558</v>
      </c>
      <c r="Q21" s="56">
        <v>72990</v>
      </c>
      <c r="R21" s="61">
        <v>8143</v>
      </c>
      <c r="S21" s="56">
        <v>2913</v>
      </c>
      <c r="T21" s="56">
        <v>4257</v>
      </c>
      <c r="U21" s="56">
        <v>2968</v>
      </c>
      <c r="V21" s="56">
        <v>9254</v>
      </c>
      <c r="W21" s="56">
        <v>3036</v>
      </c>
      <c r="X21" s="62">
        <v>3766.6021611847759</v>
      </c>
    </row>
    <row r="22" spans="1:24" s="48" customFormat="1" ht="15" customHeight="1" x14ac:dyDescent="0.2">
      <c r="A22" s="99" t="s">
        <v>1323</v>
      </c>
      <c r="B22" s="99" t="s">
        <v>57</v>
      </c>
      <c r="C22" s="99" t="s">
        <v>100</v>
      </c>
      <c r="D22" s="16">
        <v>39.869999999999997</v>
      </c>
      <c r="E22" s="39">
        <v>2.3159999999999998</v>
      </c>
      <c r="F22" s="39">
        <v>42.186</v>
      </c>
      <c r="G22" s="59">
        <v>2.952</v>
      </c>
      <c r="H22" s="60">
        <v>45.137999999999998</v>
      </c>
      <c r="I22" s="59">
        <v>130.610052</v>
      </c>
      <c r="J22" s="59">
        <v>11.443070000000001</v>
      </c>
      <c r="K22" s="59">
        <v>142.053122</v>
      </c>
      <c r="L22" s="59">
        <v>335.16798199999999</v>
      </c>
      <c r="M22" s="60">
        <v>477.22110400000003</v>
      </c>
      <c r="N22" s="56">
        <v>3276</v>
      </c>
      <c r="O22" s="56">
        <v>4941</v>
      </c>
      <c r="P22" s="56">
        <v>3367</v>
      </c>
      <c r="Q22" s="56">
        <v>113539</v>
      </c>
      <c r="R22" s="61">
        <v>10572</v>
      </c>
      <c r="S22" s="56">
        <v>2861</v>
      </c>
      <c r="T22" s="56">
        <v>3782</v>
      </c>
      <c r="U22" s="56">
        <v>2887</v>
      </c>
      <c r="V22" s="56">
        <v>7575</v>
      </c>
      <c r="W22" s="56">
        <v>2933</v>
      </c>
      <c r="X22" s="62">
        <v>3517.298190011637</v>
      </c>
    </row>
    <row r="23" spans="1:24" s="48" customFormat="1" ht="15" customHeight="1" x14ac:dyDescent="0.2">
      <c r="A23" s="99" t="s">
        <v>1324</v>
      </c>
      <c r="B23" s="99" t="s">
        <v>57</v>
      </c>
      <c r="C23" s="38" t="s">
        <v>102</v>
      </c>
      <c r="D23" s="16">
        <v>56.231000000000002</v>
      </c>
      <c r="E23" s="39">
        <v>4.4850000000000003</v>
      </c>
      <c r="F23" s="39">
        <v>60.716000000000001</v>
      </c>
      <c r="G23" s="59">
        <v>4.1260000000000003</v>
      </c>
      <c r="H23" s="60">
        <v>64.841999999999999</v>
      </c>
      <c r="I23" s="59">
        <v>185.974256</v>
      </c>
      <c r="J23" s="59">
        <v>21.605526000000001</v>
      </c>
      <c r="K23" s="59">
        <v>207.579781</v>
      </c>
      <c r="L23" s="59">
        <v>384.18942500000003</v>
      </c>
      <c r="M23" s="60">
        <v>591.76920600000005</v>
      </c>
      <c r="N23" s="56">
        <v>3307</v>
      </c>
      <c r="O23" s="56">
        <v>4817</v>
      </c>
      <c r="P23" s="56">
        <v>3419</v>
      </c>
      <c r="Q23" s="56">
        <v>93114</v>
      </c>
      <c r="R23" s="61">
        <v>9126</v>
      </c>
      <c r="S23" s="56">
        <v>2902</v>
      </c>
      <c r="T23" s="56">
        <v>3877</v>
      </c>
      <c r="U23" s="56">
        <v>2940</v>
      </c>
      <c r="V23" s="56">
        <v>10526</v>
      </c>
      <c r="W23" s="56">
        <v>3008</v>
      </c>
      <c r="X23" s="62">
        <v>3654.3162629392291</v>
      </c>
    </row>
    <row r="24" spans="1:24" s="48" customFormat="1" ht="15" customHeight="1" x14ac:dyDescent="0.2">
      <c r="A24" s="99" t="s">
        <v>1325</v>
      </c>
      <c r="B24" s="99" t="s">
        <v>57</v>
      </c>
      <c r="C24" s="38" t="s">
        <v>910</v>
      </c>
      <c r="D24" s="16">
        <v>135.59800000000001</v>
      </c>
      <c r="E24" s="39">
        <v>15.237</v>
      </c>
      <c r="F24" s="39">
        <v>150.83500000000001</v>
      </c>
      <c r="G24" s="59">
        <v>13.151999999999999</v>
      </c>
      <c r="H24" s="60">
        <v>163.98699999999999</v>
      </c>
      <c r="I24" s="59">
        <v>487.79295999999999</v>
      </c>
      <c r="J24" s="59">
        <v>97.506050999999999</v>
      </c>
      <c r="K24" s="59">
        <v>585.29901099999995</v>
      </c>
      <c r="L24" s="59">
        <v>918.18583999999998</v>
      </c>
      <c r="M24" s="60">
        <v>1503.4848509999999</v>
      </c>
      <c r="N24" s="56">
        <v>3597</v>
      </c>
      <c r="O24" s="56">
        <v>6399</v>
      </c>
      <c r="P24" s="56">
        <v>3880</v>
      </c>
      <c r="Q24" s="56">
        <v>69813</v>
      </c>
      <c r="R24" s="61">
        <v>9168</v>
      </c>
      <c r="S24" s="56">
        <v>3035</v>
      </c>
      <c r="T24" s="56">
        <v>4841</v>
      </c>
      <c r="U24" s="56">
        <v>3117</v>
      </c>
      <c r="V24" s="56">
        <v>8176</v>
      </c>
      <c r="W24" s="56">
        <v>3203</v>
      </c>
      <c r="X24" s="62">
        <v>4220.2266293649818</v>
      </c>
    </row>
    <row r="25" spans="1:24" s="48" customFormat="1" ht="15" customHeight="1" x14ac:dyDescent="0.2">
      <c r="A25" s="99" t="s">
        <v>1326</v>
      </c>
      <c r="B25" s="99" t="s">
        <v>57</v>
      </c>
      <c r="C25" s="38" t="s">
        <v>108</v>
      </c>
      <c r="D25" s="16">
        <v>58.561999999999998</v>
      </c>
      <c r="E25" s="39">
        <v>4.2380000000000004</v>
      </c>
      <c r="F25" s="39">
        <v>62.8</v>
      </c>
      <c r="G25" s="59">
        <v>3.6219999999999999</v>
      </c>
      <c r="H25" s="60">
        <v>66.421999999999997</v>
      </c>
      <c r="I25" s="59">
        <v>194.850908</v>
      </c>
      <c r="J25" s="59">
        <v>21.75112</v>
      </c>
      <c r="K25" s="59">
        <v>216.60202799999999</v>
      </c>
      <c r="L25" s="59">
        <v>735.34879100000001</v>
      </c>
      <c r="M25" s="60">
        <v>951.95081900000002</v>
      </c>
      <c r="N25" s="56">
        <v>3327</v>
      </c>
      <c r="O25" s="56">
        <v>5132</v>
      </c>
      <c r="P25" s="56">
        <v>3449</v>
      </c>
      <c r="Q25" s="56">
        <v>203023</v>
      </c>
      <c r="R25" s="61">
        <v>14332</v>
      </c>
      <c r="S25" s="56">
        <v>2920</v>
      </c>
      <c r="T25" s="56">
        <v>3980</v>
      </c>
      <c r="U25" s="56">
        <v>2951</v>
      </c>
      <c r="V25" s="56">
        <v>9213</v>
      </c>
      <c r="W25" s="56">
        <v>3005</v>
      </c>
      <c r="X25" s="62">
        <v>3635.9093549091031</v>
      </c>
    </row>
    <row r="26" spans="1:24" s="48" customFormat="1" ht="15" customHeight="1" x14ac:dyDescent="0.2">
      <c r="A26" s="99" t="s">
        <v>1327</v>
      </c>
      <c r="B26" s="99" t="s">
        <v>57</v>
      </c>
      <c r="C26" s="38" t="s">
        <v>114</v>
      </c>
      <c r="D26" s="16">
        <v>79.364999999999995</v>
      </c>
      <c r="E26" s="39">
        <v>4.5270000000000001</v>
      </c>
      <c r="F26" s="39">
        <v>83.891999999999996</v>
      </c>
      <c r="G26" s="59">
        <v>5.1870000000000003</v>
      </c>
      <c r="H26" s="60">
        <v>89.078999999999994</v>
      </c>
      <c r="I26" s="59">
        <v>272.69477499999999</v>
      </c>
      <c r="J26" s="59">
        <v>22.60219</v>
      </c>
      <c r="K26" s="59">
        <v>295.296965</v>
      </c>
      <c r="L26" s="59">
        <v>830.51779999999997</v>
      </c>
      <c r="M26" s="60">
        <v>1125.8147650000001</v>
      </c>
      <c r="N26" s="56">
        <v>3436</v>
      </c>
      <c r="O26" s="56">
        <v>4993</v>
      </c>
      <c r="P26" s="56">
        <v>3520</v>
      </c>
      <c r="Q26" s="56">
        <v>160115</v>
      </c>
      <c r="R26" s="61">
        <v>12638</v>
      </c>
      <c r="S26" s="56">
        <v>3009</v>
      </c>
      <c r="T26" s="56">
        <v>3743</v>
      </c>
      <c r="U26" s="56">
        <v>3030</v>
      </c>
      <c r="V26" s="56">
        <v>11565</v>
      </c>
      <c r="W26" s="56">
        <v>3093</v>
      </c>
      <c r="X26" s="62">
        <v>3725.7215584350051</v>
      </c>
    </row>
    <row r="27" spans="1:24" s="48" customFormat="1" ht="15" customHeight="1" x14ac:dyDescent="0.2">
      <c r="A27" s="99" t="s">
        <v>1328</v>
      </c>
      <c r="B27" s="99" t="s">
        <v>57</v>
      </c>
      <c r="C27" s="38" t="s">
        <v>98</v>
      </c>
      <c r="D27" s="16">
        <v>87.015000000000001</v>
      </c>
      <c r="E27" s="39">
        <v>5.92</v>
      </c>
      <c r="F27" s="39">
        <v>92.935000000000002</v>
      </c>
      <c r="G27" s="59">
        <v>6.1980000000000004</v>
      </c>
      <c r="H27" s="60">
        <v>99.132999999999996</v>
      </c>
      <c r="I27" s="59">
        <v>278.90968400000003</v>
      </c>
      <c r="J27" s="59">
        <v>30.807324999999999</v>
      </c>
      <c r="K27" s="59">
        <v>309.71700800000002</v>
      </c>
      <c r="L27" s="59">
        <v>539.47731099999999</v>
      </c>
      <c r="M27" s="60">
        <v>849.19431999999995</v>
      </c>
      <c r="N27" s="56">
        <v>3205</v>
      </c>
      <c r="O27" s="56">
        <v>5204</v>
      </c>
      <c r="P27" s="56">
        <v>3333</v>
      </c>
      <c r="Q27" s="56">
        <v>87041</v>
      </c>
      <c r="R27" s="61">
        <v>8566</v>
      </c>
      <c r="S27" s="56">
        <v>2805</v>
      </c>
      <c r="T27" s="56">
        <v>4319</v>
      </c>
      <c r="U27" s="56">
        <v>2847</v>
      </c>
      <c r="V27" s="56">
        <v>11751</v>
      </c>
      <c r="W27" s="56">
        <v>2920</v>
      </c>
      <c r="X27" s="62">
        <v>3492.7994767291061</v>
      </c>
    </row>
    <row r="28" spans="1:24" s="48" customFormat="1" ht="15" customHeight="1" x14ac:dyDescent="0.2">
      <c r="A28" s="99" t="s">
        <v>1329</v>
      </c>
      <c r="B28" s="99" t="s">
        <v>57</v>
      </c>
      <c r="C28" s="38" t="s">
        <v>104</v>
      </c>
      <c r="D28" s="16">
        <v>112.252</v>
      </c>
      <c r="E28" s="39">
        <v>12.702</v>
      </c>
      <c r="F28" s="39">
        <v>124.95399999999999</v>
      </c>
      <c r="G28" s="59">
        <v>9.6929999999999996</v>
      </c>
      <c r="H28" s="60">
        <v>134.64699999999999</v>
      </c>
      <c r="I28" s="59">
        <v>370.311375</v>
      </c>
      <c r="J28" s="59">
        <v>71.819238999999996</v>
      </c>
      <c r="K28" s="59">
        <v>442.13061299999998</v>
      </c>
      <c r="L28" s="59">
        <v>876.23423600000001</v>
      </c>
      <c r="M28" s="60">
        <v>1318.364849</v>
      </c>
      <c r="N28" s="56">
        <v>3299</v>
      </c>
      <c r="O28" s="56">
        <v>5654</v>
      </c>
      <c r="P28" s="56">
        <v>3538</v>
      </c>
      <c r="Q28" s="56">
        <v>90399</v>
      </c>
      <c r="R28" s="61">
        <v>9791</v>
      </c>
      <c r="S28" s="56">
        <v>2787</v>
      </c>
      <c r="T28" s="56">
        <v>4682</v>
      </c>
      <c r="U28" s="56">
        <v>2882</v>
      </c>
      <c r="V28" s="56">
        <v>10983</v>
      </c>
      <c r="W28" s="56">
        <v>2964</v>
      </c>
      <c r="X28" s="62">
        <v>3785.9482882636021</v>
      </c>
    </row>
    <row r="29" spans="1:24" s="48" customFormat="1" ht="15" customHeight="1" x14ac:dyDescent="0.2">
      <c r="A29" s="99" t="s">
        <v>1330</v>
      </c>
      <c r="B29" s="99" t="s">
        <v>57</v>
      </c>
      <c r="C29" s="10" t="s">
        <v>106</v>
      </c>
      <c r="D29" s="16">
        <v>89.771000000000001</v>
      </c>
      <c r="E29" s="39">
        <v>6.3170000000000002</v>
      </c>
      <c r="F29" s="39">
        <v>96.087999999999994</v>
      </c>
      <c r="G29" s="59">
        <v>5.4610000000000003</v>
      </c>
      <c r="H29" s="60">
        <v>101.54900000000001</v>
      </c>
      <c r="I29" s="59">
        <v>286.35123099999998</v>
      </c>
      <c r="J29" s="59">
        <v>32.451225999999998</v>
      </c>
      <c r="K29" s="59">
        <v>318.802457</v>
      </c>
      <c r="L29" s="59">
        <v>498.73200300000002</v>
      </c>
      <c r="M29" s="60">
        <v>817.53445999999997</v>
      </c>
      <c r="N29" s="56">
        <v>3190</v>
      </c>
      <c r="O29" s="56">
        <v>5137</v>
      </c>
      <c r="P29" s="56">
        <v>3318</v>
      </c>
      <c r="Q29" s="56">
        <v>91326</v>
      </c>
      <c r="R29" s="61">
        <v>8051</v>
      </c>
      <c r="S29" s="56">
        <v>2787</v>
      </c>
      <c r="T29" s="56">
        <v>4190</v>
      </c>
      <c r="U29" s="56">
        <v>2828</v>
      </c>
      <c r="V29" s="56">
        <v>9878</v>
      </c>
      <c r="W29" s="56">
        <v>2884</v>
      </c>
      <c r="X29" s="62">
        <v>3489.9774160353809</v>
      </c>
    </row>
    <row r="30" spans="1:24" s="48" customFormat="1" ht="15" customHeight="1" x14ac:dyDescent="0.2">
      <c r="A30" s="99" t="s">
        <v>1331</v>
      </c>
      <c r="B30" s="99" t="s">
        <v>57</v>
      </c>
      <c r="C30" s="38" t="s">
        <v>112</v>
      </c>
      <c r="D30" s="16">
        <v>68.126000000000005</v>
      </c>
      <c r="E30" s="39">
        <v>2.1680000000000001</v>
      </c>
      <c r="F30" s="39">
        <v>70.293999999999997</v>
      </c>
      <c r="G30" s="59">
        <v>3.9039999999999999</v>
      </c>
      <c r="H30" s="60">
        <v>74.197999999999993</v>
      </c>
      <c r="I30" s="59">
        <v>210.66870499999999</v>
      </c>
      <c r="J30" s="59">
        <v>11.395254</v>
      </c>
      <c r="K30" s="59">
        <v>222.06395900000001</v>
      </c>
      <c r="L30" s="59">
        <v>243.29790199999999</v>
      </c>
      <c r="M30" s="60">
        <v>465.36186199999997</v>
      </c>
      <c r="N30" s="56">
        <v>3092</v>
      </c>
      <c r="O30" s="56">
        <v>5256</v>
      </c>
      <c r="P30" s="56">
        <v>3159</v>
      </c>
      <c r="Q30" s="56">
        <v>62320</v>
      </c>
      <c r="R30" s="61">
        <v>6272</v>
      </c>
      <c r="S30" s="56">
        <v>2709</v>
      </c>
      <c r="T30" s="56">
        <v>4386</v>
      </c>
      <c r="U30" s="56">
        <v>2732</v>
      </c>
      <c r="V30" s="56">
        <v>9545</v>
      </c>
      <c r="W30" s="56">
        <v>2782</v>
      </c>
      <c r="X30" s="62">
        <v>3307.1315025243121</v>
      </c>
    </row>
    <row r="31" spans="1:24" s="48" customFormat="1" ht="15" customHeight="1" x14ac:dyDescent="0.2">
      <c r="A31" s="77" t="s">
        <v>1332</v>
      </c>
      <c r="B31" s="77" t="s">
        <v>57</v>
      </c>
      <c r="C31" s="78" t="s">
        <v>116</v>
      </c>
      <c r="D31" s="79">
        <v>119.824</v>
      </c>
      <c r="E31" s="80">
        <v>5.8630000000000004</v>
      </c>
      <c r="F31" s="80">
        <v>125.687</v>
      </c>
      <c r="G31" s="81">
        <v>7.7210000000000001</v>
      </c>
      <c r="H31" s="82">
        <v>133.40799999999999</v>
      </c>
      <c r="I31" s="81">
        <v>389.25611900000001</v>
      </c>
      <c r="J31" s="81">
        <v>29.808371000000001</v>
      </c>
      <c r="K31" s="81">
        <v>419.06448999999998</v>
      </c>
      <c r="L31" s="81">
        <v>838.16969800000004</v>
      </c>
      <c r="M31" s="82">
        <v>1257.2341879999999</v>
      </c>
      <c r="N31" s="83">
        <v>3249</v>
      </c>
      <c r="O31" s="84">
        <v>5084</v>
      </c>
      <c r="P31" s="84">
        <v>3334</v>
      </c>
      <c r="Q31" s="84">
        <v>108557</v>
      </c>
      <c r="R31" s="85">
        <v>9424</v>
      </c>
      <c r="S31" s="84">
        <v>2860</v>
      </c>
      <c r="T31" s="84">
        <v>4034</v>
      </c>
      <c r="U31" s="84">
        <v>2885</v>
      </c>
      <c r="V31" s="84">
        <v>10169</v>
      </c>
      <c r="W31" s="84">
        <v>2941</v>
      </c>
      <c r="X31" s="83">
        <v>3509.223818854779</v>
      </c>
    </row>
    <row r="32" spans="1:24" s="48" customFormat="1" ht="15" customHeight="1" x14ac:dyDescent="0.2">
      <c r="A32" s="99" t="s">
        <v>1333</v>
      </c>
      <c r="B32" s="99" t="s">
        <v>59</v>
      </c>
      <c r="C32" s="100" t="s">
        <v>130</v>
      </c>
      <c r="D32" s="16">
        <v>55.037999999999997</v>
      </c>
      <c r="E32" s="39">
        <v>4.5599999999999996</v>
      </c>
      <c r="F32" s="39">
        <v>59.597999999999999</v>
      </c>
      <c r="G32" s="59">
        <v>4.8479999999999999</v>
      </c>
      <c r="H32" s="60">
        <v>64.445999999999998</v>
      </c>
      <c r="I32" s="59">
        <v>197.37129400000001</v>
      </c>
      <c r="J32" s="59">
        <v>26.037486000000001</v>
      </c>
      <c r="K32" s="59">
        <v>223.40878000000001</v>
      </c>
      <c r="L32" s="59">
        <v>422.54074300000002</v>
      </c>
      <c r="M32" s="60">
        <v>645.949523</v>
      </c>
      <c r="N32" s="76">
        <v>3586</v>
      </c>
      <c r="O32" s="74">
        <v>5710</v>
      </c>
      <c r="P32" s="74">
        <v>3749</v>
      </c>
      <c r="Q32" s="74">
        <v>87158</v>
      </c>
      <c r="R32" s="75">
        <v>10023</v>
      </c>
      <c r="S32" s="74">
        <v>3078</v>
      </c>
      <c r="T32" s="74">
        <v>4317</v>
      </c>
      <c r="U32" s="74">
        <v>3130</v>
      </c>
      <c r="V32" s="74">
        <v>10753</v>
      </c>
      <c r="W32" s="74">
        <v>3227</v>
      </c>
      <c r="X32" s="76">
        <v>3920.002456485121</v>
      </c>
    </row>
    <row r="33" spans="1:24" s="48" customFormat="1" ht="15" customHeight="1" x14ac:dyDescent="0.2">
      <c r="A33" s="99" t="s">
        <v>1334</v>
      </c>
      <c r="B33" s="99" t="s">
        <v>59</v>
      </c>
      <c r="C33" s="38" t="s">
        <v>132</v>
      </c>
      <c r="D33" s="16">
        <v>58.808999999999997</v>
      </c>
      <c r="E33" s="39">
        <v>8.3409999999999993</v>
      </c>
      <c r="F33" s="39">
        <v>67.150000000000006</v>
      </c>
      <c r="G33" s="59">
        <v>6.5609999999999999</v>
      </c>
      <c r="H33" s="60">
        <v>73.710999999999999</v>
      </c>
      <c r="I33" s="59">
        <v>217.78546800000001</v>
      </c>
      <c r="J33" s="59">
        <v>50.219768999999999</v>
      </c>
      <c r="K33" s="59">
        <v>268.00523700000002</v>
      </c>
      <c r="L33" s="59">
        <v>311.41083900000001</v>
      </c>
      <c r="M33" s="60">
        <v>579.41607599999998</v>
      </c>
      <c r="N33" s="56">
        <v>3703</v>
      </c>
      <c r="O33" s="56">
        <v>6021</v>
      </c>
      <c r="P33" s="56">
        <v>3991</v>
      </c>
      <c r="Q33" s="56">
        <v>47464</v>
      </c>
      <c r="R33" s="61">
        <v>7861</v>
      </c>
      <c r="S33" s="56">
        <v>3113</v>
      </c>
      <c r="T33" s="56">
        <v>4961</v>
      </c>
      <c r="U33" s="56">
        <v>3237</v>
      </c>
      <c r="V33" s="56">
        <v>9101</v>
      </c>
      <c r="W33" s="56">
        <v>3349</v>
      </c>
      <c r="X33" s="62">
        <v>4190.069681998687</v>
      </c>
    </row>
    <row r="34" spans="1:24" s="48" customFormat="1" ht="15" customHeight="1" x14ac:dyDescent="0.2">
      <c r="A34" s="99" t="s">
        <v>1335</v>
      </c>
      <c r="B34" s="99" t="s">
        <v>59</v>
      </c>
      <c r="C34" s="99" t="s">
        <v>924</v>
      </c>
      <c r="D34" s="16">
        <v>148.58699999999999</v>
      </c>
      <c r="E34" s="39">
        <v>15.64</v>
      </c>
      <c r="F34" s="39">
        <v>164.227</v>
      </c>
      <c r="G34" s="59">
        <v>13.678000000000001</v>
      </c>
      <c r="H34" s="60">
        <v>177.905</v>
      </c>
      <c r="I34" s="59">
        <v>603.85574999999994</v>
      </c>
      <c r="J34" s="59">
        <v>110.09828400000001</v>
      </c>
      <c r="K34" s="59">
        <v>713.95403399999998</v>
      </c>
      <c r="L34" s="59">
        <v>1091.134182</v>
      </c>
      <c r="M34" s="60">
        <v>1805.0882160000001</v>
      </c>
      <c r="N34" s="56">
        <v>4064</v>
      </c>
      <c r="O34" s="56">
        <v>7040</v>
      </c>
      <c r="P34" s="56">
        <v>4347</v>
      </c>
      <c r="Q34" s="56">
        <v>79773</v>
      </c>
      <c r="R34" s="61">
        <v>10146</v>
      </c>
      <c r="S34" s="56">
        <v>3358</v>
      </c>
      <c r="T34" s="56">
        <v>5487</v>
      </c>
      <c r="U34" s="56">
        <v>3467</v>
      </c>
      <c r="V34" s="56">
        <v>11530</v>
      </c>
      <c r="W34" s="56">
        <v>3578</v>
      </c>
      <c r="X34" s="62">
        <v>4453.5561128057334</v>
      </c>
    </row>
    <row r="35" spans="1:24" s="48" customFormat="1" ht="15" customHeight="1" x14ac:dyDescent="0.2">
      <c r="A35" s="99" t="s">
        <v>1336</v>
      </c>
      <c r="B35" s="99" t="s">
        <v>59</v>
      </c>
      <c r="C35" s="99" t="s">
        <v>926</v>
      </c>
      <c r="D35" s="16">
        <v>137.11199999999999</v>
      </c>
      <c r="E35" s="39">
        <v>9.6609999999999996</v>
      </c>
      <c r="F35" s="39">
        <v>146.773</v>
      </c>
      <c r="G35" s="59">
        <v>11.164999999999999</v>
      </c>
      <c r="H35" s="60">
        <v>157.93799999999999</v>
      </c>
      <c r="I35" s="59">
        <v>525.22258699999998</v>
      </c>
      <c r="J35" s="59">
        <v>69.214803000000003</v>
      </c>
      <c r="K35" s="59">
        <v>594.43739000000005</v>
      </c>
      <c r="L35" s="59">
        <v>1788.4520729999999</v>
      </c>
      <c r="M35" s="60">
        <v>2382.889463</v>
      </c>
      <c r="N35" s="56">
        <v>3831</v>
      </c>
      <c r="O35" s="56">
        <v>7164</v>
      </c>
      <c r="P35" s="56">
        <v>4050</v>
      </c>
      <c r="Q35" s="56">
        <v>160184</v>
      </c>
      <c r="R35" s="61">
        <v>15088</v>
      </c>
      <c r="S35" s="56">
        <v>3255</v>
      </c>
      <c r="T35" s="56">
        <v>5742</v>
      </c>
      <c r="U35" s="56">
        <v>3341</v>
      </c>
      <c r="V35" s="56">
        <v>12661</v>
      </c>
      <c r="W35" s="56">
        <v>3439</v>
      </c>
      <c r="X35" s="62">
        <v>4200.9412654327534</v>
      </c>
    </row>
    <row r="36" spans="1:24" s="48" customFormat="1" ht="15" customHeight="1" x14ac:dyDescent="0.2">
      <c r="A36" s="99" t="s">
        <v>1337</v>
      </c>
      <c r="B36" s="99" t="s">
        <v>59</v>
      </c>
      <c r="C36" s="99" t="s">
        <v>158</v>
      </c>
      <c r="D36" s="16">
        <v>52.201999999999998</v>
      </c>
      <c r="E36" s="39">
        <v>1.7430000000000001</v>
      </c>
      <c r="F36" s="39">
        <v>53.945</v>
      </c>
      <c r="G36" s="59">
        <v>3.419</v>
      </c>
      <c r="H36" s="60">
        <v>57.363999999999997</v>
      </c>
      <c r="I36" s="59">
        <v>186.11984799999999</v>
      </c>
      <c r="J36" s="59">
        <v>10.602933</v>
      </c>
      <c r="K36" s="59">
        <v>196.72278</v>
      </c>
      <c r="L36" s="59">
        <v>525.122792</v>
      </c>
      <c r="M36" s="60">
        <v>721.84557199999995</v>
      </c>
      <c r="N36" s="56">
        <v>3565</v>
      </c>
      <c r="O36" s="56">
        <v>6083</v>
      </c>
      <c r="P36" s="56">
        <v>3647</v>
      </c>
      <c r="Q36" s="56">
        <v>153590</v>
      </c>
      <c r="R36" s="61">
        <v>12584</v>
      </c>
      <c r="S36" s="56">
        <v>3179</v>
      </c>
      <c r="T36" s="56">
        <v>4904</v>
      </c>
      <c r="U36" s="56">
        <v>3207</v>
      </c>
      <c r="V36" s="56">
        <v>12094</v>
      </c>
      <c r="W36" s="56">
        <v>3271</v>
      </c>
      <c r="X36" s="62">
        <v>3691.2051787222058</v>
      </c>
    </row>
    <row r="37" spans="1:24" s="48" customFormat="1" ht="15" customHeight="1" x14ac:dyDescent="0.2">
      <c r="A37" s="99" t="s">
        <v>1338</v>
      </c>
      <c r="B37" s="99" t="s">
        <v>59</v>
      </c>
      <c r="C37" s="99" t="s">
        <v>202</v>
      </c>
      <c r="D37" s="16">
        <v>84.055000000000007</v>
      </c>
      <c r="E37" s="39">
        <v>4.0880000000000001</v>
      </c>
      <c r="F37" s="39">
        <v>88.143000000000001</v>
      </c>
      <c r="G37" s="59">
        <v>5.9470000000000001</v>
      </c>
      <c r="H37" s="60">
        <v>94.09</v>
      </c>
      <c r="I37" s="59">
        <v>308.50188900000001</v>
      </c>
      <c r="J37" s="59">
        <v>25.267752999999999</v>
      </c>
      <c r="K37" s="59">
        <v>333.76964199999998</v>
      </c>
      <c r="L37" s="59">
        <v>604.11315300000001</v>
      </c>
      <c r="M37" s="60">
        <v>937.88279499999999</v>
      </c>
      <c r="N37" s="56">
        <v>3670</v>
      </c>
      <c r="O37" s="56">
        <v>6181</v>
      </c>
      <c r="P37" s="56">
        <v>3787</v>
      </c>
      <c r="Q37" s="56">
        <v>101583</v>
      </c>
      <c r="R37" s="61">
        <v>9968</v>
      </c>
      <c r="S37" s="56">
        <v>3185</v>
      </c>
      <c r="T37" s="56">
        <v>5060</v>
      </c>
      <c r="U37" s="56">
        <v>3237</v>
      </c>
      <c r="V37" s="56">
        <v>12200</v>
      </c>
      <c r="W37" s="56">
        <v>3316</v>
      </c>
      <c r="X37" s="62">
        <v>3899.952584041223</v>
      </c>
    </row>
    <row r="38" spans="1:24" s="48" customFormat="1" ht="15" customHeight="1" x14ac:dyDescent="0.2">
      <c r="A38" s="99" t="s">
        <v>1339</v>
      </c>
      <c r="B38" s="99" t="s">
        <v>59</v>
      </c>
      <c r="C38" s="99" t="s">
        <v>126</v>
      </c>
      <c r="D38" s="16">
        <v>39.920999999999999</v>
      </c>
      <c r="E38" s="39">
        <v>5.0199999999999996</v>
      </c>
      <c r="F38" s="39">
        <v>44.941000000000003</v>
      </c>
      <c r="G38" s="59">
        <v>5.23</v>
      </c>
      <c r="H38" s="60">
        <v>50.170999999999999</v>
      </c>
      <c r="I38" s="59">
        <v>146.27211</v>
      </c>
      <c r="J38" s="59">
        <v>39.090699999999998</v>
      </c>
      <c r="K38" s="59">
        <v>185.36281</v>
      </c>
      <c r="L38" s="59">
        <v>443.71163100000001</v>
      </c>
      <c r="M38" s="60">
        <v>629.07443999999998</v>
      </c>
      <c r="N38" s="56">
        <v>3664</v>
      </c>
      <c r="O38" s="56">
        <v>7787</v>
      </c>
      <c r="P38" s="56">
        <v>4125</v>
      </c>
      <c r="Q38" s="56">
        <v>84840</v>
      </c>
      <c r="R38" s="61">
        <v>12539</v>
      </c>
      <c r="S38" s="56">
        <v>3109</v>
      </c>
      <c r="T38" s="56">
        <v>6241</v>
      </c>
      <c r="U38" s="56">
        <v>3253</v>
      </c>
      <c r="V38" s="56">
        <v>9626</v>
      </c>
      <c r="W38" s="56">
        <v>3397</v>
      </c>
      <c r="X38" s="62">
        <v>4382.0995271867614</v>
      </c>
    </row>
    <row r="39" spans="1:24" s="48" customFormat="1" ht="15" customHeight="1" x14ac:dyDescent="0.2">
      <c r="A39" s="99" t="s">
        <v>1340</v>
      </c>
      <c r="B39" s="99" t="s">
        <v>59</v>
      </c>
      <c r="C39" s="99" t="s">
        <v>128</v>
      </c>
      <c r="D39" s="16">
        <v>30.64</v>
      </c>
      <c r="E39" s="39">
        <v>2.2559999999999998</v>
      </c>
      <c r="F39" s="39">
        <v>32.896000000000001</v>
      </c>
      <c r="G39" s="59">
        <v>2.08</v>
      </c>
      <c r="H39" s="60">
        <v>34.975999999999999</v>
      </c>
      <c r="I39" s="59">
        <v>100.937245</v>
      </c>
      <c r="J39" s="59">
        <v>12.903943999999999</v>
      </c>
      <c r="K39" s="59">
        <v>113.841189</v>
      </c>
      <c r="L39" s="59">
        <v>379.35267599999997</v>
      </c>
      <c r="M39" s="60">
        <v>493.19386500000002</v>
      </c>
      <c r="N39" s="56">
        <v>3294</v>
      </c>
      <c r="O39" s="56">
        <v>5720</v>
      </c>
      <c r="P39" s="56">
        <v>3461</v>
      </c>
      <c r="Q39" s="56">
        <v>182381</v>
      </c>
      <c r="R39" s="61">
        <v>14101</v>
      </c>
      <c r="S39" s="56">
        <v>2902</v>
      </c>
      <c r="T39" s="56">
        <v>4180</v>
      </c>
      <c r="U39" s="56">
        <v>2952</v>
      </c>
      <c r="V39" s="56">
        <v>10087</v>
      </c>
      <c r="W39" s="56">
        <v>3024</v>
      </c>
      <c r="X39" s="62">
        <v>3675.260338983051</v>
      </c>
    </row>
    <row r="40" spans="1:24" s="48" customFormat="1" ht="15" customHeight="1" x14ac:dyDescent="0.2">
      <c r="A40" s="99" t="s">
        <v>1341</v>
      </c>
      <c r="B40" s="99" t="s">
        <v>59</v>
      </c>
      <c r="C40" s="99" t="s">
        <v>140</v>
      </c>
      <c r="D40" s="16">
        <v>44.17</v>
      </c>
      <c r="E40" s="39">
        <v>5.1050000000000004</v>
      </c>
      <c r="F40" s="39">
        <v>49.274999999999999</v>
      </c>
      <c r="G40" s="59">
        <v>5.0439999999999996</v>
      </c>
      <c r="H40" s="60">
        <v>54.319000000000003</v>
      </c>
      <c r="I40" s="59">
        <v>158.818668</v>
      </c>
      <c r="J40" s="59">
        <v>38.138964000000001</v>
      </c>
      <c r="K40" s="59">
        <v>196.95763199999999</v>
      </c>
      <c r="L40" s="59">
        <v>410.921964</v>
      </c>
      <c r="M40" s="60">
        <v>607.87959699999999</v>
      </c>
      <c r="N40" s="56">
        <v>3596</v>
      </c>
      <c r="O40" s="56">
        <v>7471</v>
      </c>
      <c r="P40" s="56">
        <v>3997</v>
      </c>
      <c r="Q40" s="56">
        <v>81467</v>
      </c>
      <c r="R40" s="61">
        <v>11191</v>
      </c>
      <c r="S40" s="56">
        <v>3040</v>
      </c>
      <c r="T40" s="56">
        <v>6121</v>
      </c>
      <c r="U40" s="56">
        <v>3176</v>
      </c>
      <c r="V40" s="56">
        <v>10382</v>
      </c>
      <c r="W40" s="56">
        <v>3301</v>
      </c>
      <c r="X40" s="62">
        <v>4083.4621939336139</v>
      </c>
    </row>
    <row r="41" spans="1:24" s="48" customFormat="1" ht="15" customHeight="1" x14ac:dyDescent="0.2">
      <c r="A41" s="99" t="s">
        <v>1342</v>
      </c>
      <c r="B41" s="99" t="s">
        <v>59</v>
      </c>
      <c r="C41" s="38" t="s">
        <v>148</v>
      </c>
      <c r="D41" s="16">
        <v>28.902999999999999</v>
      </c>
      <c r="E41" s="39">
        <v>3.7</v>
      </c>
      <c r="F41" s="39">
        <v>32.603000000000002</v>
      </c>
      <c r="G41" s="59">
        <v>2.6680000000000001</v>
      </c>
      <c r="H41" s="60">
        <v>35.271000000000001</v>
      </c>
      <c r="I41" s="59">
        <v>103.029669</v>
      </c>
      <c r="J41" s="59">
        <v>28.999777000000002</v>
      </c>
      <c r="K41" s="59">
        <v>132.02944600000001</v>
      </c>
      <c r="L41" s="59">
        <v>104.280957</v>
      </c>
      <c r="M41" s="60">
        <v>236.31040400000001</v>
      </c>
      <c r="N41" s="56">
        <v>3565</v>
      </c>
      <c r="O41" s="56">
        <v>7838</v>
      </c>
      <c r="P41" s="56">
        <v>4050</v>
      </c>
      <c r="Q41" s="56">
        <v>39086</v>
      </c>
      <c r="R41" s="61">
        <v>6700</v>
      </c>
      <c r="S41" s="56">
        <v>3112</v>
      </c>
      <c r="T41" s="56">
        <v>6254</v>
      </c>
      <c r="U41" s="56">
        <v>3250</v>
      </c>
      <c r="V41" s="56">
        <v>9498</v>
      </c>
      <c r="W41" s="56">
        <v>3343</v>
      </c>
      <c r="X41" s="62">
        <v>4348.3663010901428</v>
      </c>
    </row>
    <row r="42" spans="1:24" s="48" customFormat="1" ht="15" customHeight="1" x14ac:dyDescent="0.2">
      <c r="A42" s="99" t="s">
        <v>1343</v>
      </c>
      <c r="B42" s="99" t="s">
        <v>59</v>
      </c>
      <c r="C42" s="99" t="s">
        <v>152</v>
      </c>
      <c r="D42" s="16">
        <v>18.882000000000001</v>
      </c>
      <c r="E42" s="39">
        <v>5.7510000000000003</v>
      </c>
      <c r="F42" s="39">
        <v>24.632999999999999</v>
      </c>
      <c r="G42" s="59">
        <v>4.3499999999999996</v>
      </c>
      <c r="H42" s="60">
        <v>28.983000000000001</v>
      </c>
      <c r="I42" s="59">
        <v>78.181845999999993</v>
      </c>
      <c r="J42" s="59">
        <v>50.839571999999997</v>
      </c>
      <c r="K42" s="59">
        <v>129.02141800000001</v>
      </c>
      <c r="L42" s="59">
        <v>228.379683</v>
      </c>
      <c r="M42" s="60">
        <v>357.40110099999998</v>
      </c>
      <c r="N42" s="56">
        <v>4141</v>
      </c>
      <c r="O42" s="56">
        <v>8840</v>
      </c>
      <c r="P42" s="56">
        <v>5238</v>
      </c>
      <c r="Q42" s="56">
        <v>52501</v>
      </c>
      <c r="R42" s="61">
        <v>12331</v>
      </c>
      <c r="S42" s="56">
        <v>3359</v>
      </c>
      <c r="T42" s="56">
        <v>7451</v>
      </c>
      <c r="U42" s="56">
        <v>3823</v>
      </c>
      <c r="V42" s="56">
        <v>8872</v>
      </c>
      <c r="W42" s="56">
        <v>4032</v>
      </c>
      <c r="X42" s="62">
        <v>5575.6878997407084</v>
      </c>
    </row>
    <row r="43" spans="1:24" s="48" customFormat="1" ht="15" customHeight="1" x14ac:dyDescent="0.2">
      <c r="A43" s="99" t="s">
        <v>1344</v>
      </c>
      <c r="B43" s="99" t="s">
        <v>59</v>
      </c>
      <c r="C43" s="99" t="s">
        <v>188</v>
      </c>
      <c r="D43" s="16">
        <v>43.317999999999998</v>
      </c>
      <c r="E43" s="39">
        <v>10.039</v>
      </c>
      <c r="F43" s="39">
        <v>53.356999999999999</v>
      </c>
      <c r="G43" s="59">
        <v>7.383</v>
      </c>
      <c r="H43" s="60">
        <v>60.74</v>
      </c>
      <c r="I43" s="59">
        <v>165.98638199999999</v>
      </c>
      <c r="J43" s="59">
        <v>80.837085999999999</v>
      </c>
      <c r="K43" s="59">
        <v>246.82346699999999</v>
      </c>
      <c r="L43" s="59">
        <v>323.85871700000001</v>
      </c>
      <c r="M43" s="60">
        <v>570.682185</v>
      </c>
      <c r="N43" s="56">
        <v>3832</v>
      </c>
      <c r="O43" s="56">
        <v>8052</v>
      </c>
      <c r="P43" s="56">
        <v>4626</v>
      </c>
      <c r="Q43" s="56">
        <v>43865</v>
      </c>
      <c r="R43" s="61">
        <v>9395</v>
      </c>
      <c r="S43" s="56">
        <v>3115</v>
      </c>
      <c r="T43" s="56">
        <v>6517</v>
      </c>
      <c r="U43" s="56">
        <v>3399</v>
      </c>
      <c r="V43" s="56">
        <v>8895</v>
      </c>
      <c r="W43" s="56">
        <v>3566</v>
      </c>
      <c r="X43" s="62">
        <v>5295.6181638739299</v>
      </c>
    </row>
    <row r="44" spans="1:24" s="48" customFormat="1" ht="15" customHeight="1" x14ac:dyDescent="0.2">
      <c r="A44" s="99" t="s">
        <v>1345</v>
      </c>
      <c r="B44" s="99" t="s">
        <v>59</v>
      </c>
      <c r="C44" s="100" t="s">
        <v>134</v>
      </c>
      <c r="D44" s="16">
        <v>111.29900000000001</v>
      </c>
      <c r="E44" s="39">
        <v>11.042</v>
      </c>
      <c r="F44" s="39">
        <v>122.34099999999999</v>
      </c>
      <c r="G44" s="59">
        <v>7.8810000000000002</v>
      </c>
      <c r="H44" s="60">
        <v>130.22200000000001</v>
      </c>
      <c r="I44" s="59">
        <v>398.10429399999998</v>
      </c>
      <c r="J44" s="59">
        <v>65.994082000000006</v>
      </c>
      <c r="K44" s="59">
        <v>464.09837599999997</v>
      </c>
      <c r="L44" s="59">
        <v>564.54596700000002</v>
      </c>
      <c r="M44" s="60">
        <v>1028.6443429999999</v>
      </c>
      <c r="N44" s="56">
        <v>3577</v>
      </c>
      <c r="O44" s="56">
        <v>5977</v>
      </c>
      <c r="P44" s="56">
        <v>3793</v>
      </c>
      <c r="Q44" s="56">
        <v>71634</v>
      </c>
      <c r="R44" s="61">
        <v>7899</v>
      </c>
      <c r="S44" s="56">
        <v>3098</v>
      </c>
      <c r="T44" s="56">
        <v>4831</v>
      </c>
      <c r="U44" s="56">
        <v>3180</v>
      </c>
      <c r="V44" s="56">
        <v>10207</v>
      </c>
      <c r="W44" s="56">
        <v>3256</v>
      </c>
      <c r="X44" s="62">
        <v>3990.7336234027548</v>
      </c>
    </row>
    <row r="45" spans="1:24" s="48" customFormat="1" ht="15" customHeight="1" x14ac:dyDescent="0.2">
      <c r="A45" s="99" t="s">
        <v>1346</v>
      </c>
      <c r="B45" s="99" t="s">
        <v>59</v>
      </c>
      <c r="C45" s="100" t="s">
        <v>138</v>
      </c>
      <c r="D45" s="16">
        <v>75.343999999999994</v>
      </c>
      <c r="E45" s="39">
        <v>6.681</v>
      </c>
      <c r="F45" s="39">
        <v>82.025000000000006</v>
      </c>
      <c r="G45" s="59">
        <v>5.2990000000000004</v>
      </c>
      <c r="H45" s="60">
        <v>87.323999999999998</v>
      </c>
      <c r="I45" s="59">
        <v>278.61949099999998</v>
      </c>
      <c r="J45" s="59">
        <v>39.943393999999998</v>
      </c>
      <c r="K45" s="59">
        <v>318.56288499999999</v>
      </c>
      <c r="L45" s="59">
        <v>353.74046299999998</v>
      </c>
      <c r="M45" s="60">
        <v>672.30334700000003</v>
      </c>
      <c r="N45" s="56">
        <v>3698</v>
      </c>
      <c r="O45" s="56">
        <v>5979</v>
      </c>
      <c r="P45" s="56">
        <v>3884</v>
      </c>
      <c r="Q45" s="56">
        <v>66756</v>
      </c>
      <c r="R45" s="61">
        <v>7699</v>
      </c>
      <c r="S45" s="56">
        <v>3183</v>
      </c>
      <c r="T45" s="56">
        <v>4948</v>
      </c>
      <c r="U45" s="56">
        <v>3257</v>
      </c>
      <c r="V45" s="56">
        <v>9888</v>
      </c>
      <c r="W45" s="56">
        <v>3335</v>
      </c>
      <c r="X45" s="62">
        <v>4069.2710608673442</v>
      </c>
    </row>
    <row r="46" spans="1:24" s="48" customFormat="1" ht="15" customHeight="1" x14ac:dyDescent="0.2">
      <c r="A46" s="99" t="s">
        <v>1347</v>
      </c>
      <c r="B46" s="99" t="s">
        <v>59</v>
      </c>
      <c r="C46" s="100" t="s">
        <v>170</v>
      </c>
      <c r="D46" s="16">
        <v>192.02199999999999</v>
      </c>
      <c r="E46" s="39">
        <v>25.097999999999999</v>
      </c>
      <c r="F46" s="39">
        <v>217.12</v>
      </c>
      <c r="G46" s="59">
        <v>17.911000000000001</v>
      </c>
      <c r="H46" s="60">
        <v>235.03100000000001</v>
      </c>
      <c r="I46" s="59">
        <v>676.63377300000002</v>
      </c>
      <c r="J46" s="59">
        <v>158.46085199999999</v>
      </c>
      <c r="K46" s="59">
        <v>835.09462499999995</v>
      </c>
      <c r="L46" s="59">
        <v>1848.4836760000001</v>
      </c>
      <c r="M46" s="60">
        <v>2683.578301</v>
      </c>
      <c r="N46" s="56">
        <v>3524</v>
      </c>
      <c r="O46" s="56">
        <v>6314</v>
      </c>
      <c r="P46" s="56">
        <v>3846</v>
      </c>
      <c r="Q46" s="56">
        <v>103204</v>
      </c>
      <c r="R46" s="61">
        <v>11418</v>
      </c>
      <c r="S46" s="56">
        <v>2937</v>
      </c>
      <c r="T46" s="56">
        <v>5570</v>
      </c>
      <c r="U46" s="56">
        <v>3103</v>
      </c>
      <c r="V46" s="56">
        <v>11951</v>
      </c>
      <c r="W46" s="56">
        <v>3209</v>
      </c>
      <c r="X46" s="62">
        <v>4082.8535912817729</v>
      </c>
    </row>
    <row r="47" spans="1:24" s="48" customFormat="1" ht="15" customHeight="1" x14ac:dyDescent="0.2">
      <c r="A47" s="99" t="s">
        <v>1348</v>
      </c>
      <c r="B47" s="99" t="s">
        <v>59</v>
      </c>
      <c r="C47" s="100" t="s">
        <v>1349</v>
      </c>
      <c r="D47" s="16">
        <v>89.275999999999996</v>
      </c>
      <c r="E47" s="39">
        <v>4.8179999999999996</v>
      </c>
      <c r="F47" s="39">
        <v>94.093999999999994</v>
      </c>
      <c r="G47" s="59">
        <v>6.2610000000000001</v>
      </c>
      <c r="H47" s="60">
        <v>100.355</v>
      </c>
      <c r="I47" s="59">
        <v>310.50194299999998</v>
      </c>
      <c r="J47" s="59">
        <v>28.717538999999999</v>
      </c>
      <c r="K47" s="59">
        <v>339.21948200000003</v>
      </c>
      <c r="L47" s="59">
        <v>450.86950999999999</v>
      </c>
      <c r="M47" s="60">
        <v>790.08899099999996</v>
      </c>
      <c r="N47" s="56">
        <v>3478</v>
      </c>
      <c r="O47" s="56">
        <v>5960</v>
      </c>
      <c r="P47" s="56">
        <v>3605</v>
      </c>
      <c r="Q47" s="56">
        <v>72012</v>
      </c>
      <c r="R47" s="61">
        <v>7873</v>
      </c>
      <c r="S47" s="56">
        <v>3039</v>
      </c>
      <c r="T47" s="56">
        <v>4604</v>
      </c>
      <c r="U47" s="56">
        <v>3079</v>
      </c>
      <c r="V47" s="56">
        <v>9554</v>
      </c>
      <c r="W47" s="56">
        <v>3148</v>
      </c>
      <c r="X47" s="62">
        <v>3789.0610772289619</v>
      </c>
    </row>
    <row r="48" spans="1:24" s="48" customFormat="1" ht="15" customHeight="1" x14ac:dyDescent="0.2">
      <c r="A48" s="99" t="s">
        <v>1350</v>
      </c>
      <c r="B48" s="99" t="s">
        <v>59</v>
      </c>
      <c r="C48" s="100" t="s">
        <v>180</v>
      </c>
      <c r="D48" s="16">
        <v>85.453999999999994</v>
      </c>
      <c r="E48" s="39">
        <v>5.5670000000000002</v>
      </c>
      <c r="F48" s="39">
        <v>91.021000000000001</v>
      </c>
      <c r="G48" s="59">
        <v>6.08</v>
      </c>
      <c r="H48" s="60">
        <v>97.100999999999999</v>
      </c>
      <c r="I48" s="59">
        <v>303.09553699999998</v>
      </c>
      <c r="J48" s="59">
        <v>33.210850999999998</v>
      </c>
      <c r="K48" s="59">
        <v>336.30638800000003</v>
      </c>
      <c r="L48" s="59">
        <v>494.21766500000001</v>
      </c>
      <c r="M48" s="60">
        <v>830.52405299999998</v>
      </c>
      <c r="N48" s="56">
        <v>3547</v>
      </c>
      <c r="O48" s="56">
        <v>5966</v>
      </c>
      <c r="P48" s="56">
        <v>3695</v>
      </c>
      <c r="Q48" s="56">
        <v>81286</v>
      </c>
      <c r="R48" s="61">
        <v>8553</v>
      </c>
      <c r="S48" s="56">
        <v>3091</v>
      </c>
      <c r="T48" s="56">
        <v>4807</v>
      </c>
      <c r="U48" s="56">
        <v>3148</v>
      </c>
      <c r="V48" s="56">
        <v>10608</v>
      </c>
      <c r="W48" s="56">
        <v>3227</v>
      </c>
      <c r="X48" s="62">
        <v>3855.44243313577</v>
      </c>
    </row>
    <row r="49" spans="1:24" s="48" customFormat="1" ht="15" customHeight="1" x14ac:dyDescent="0.2">
      <c r="A49" s="99" t="s">
        <v>1351</v>
      </c>
      <c r="B49" s="99" t="s">
        <v>59</v>
      </c>
      <c r="C49" s="100" t="s">
        <v>184</v>
      </c>
      <c r="D49" s="16">
        <v>97.090999999999994</v>
      </c>
      <c r="E49" s="39">
        <v>13.183</v>
      </c>
      <c r="F49" s="39">
        <v>110.274</v>
      </c>
      <c r="G49" s="59">
        <v>7.7130000000000001</v>
      </c>
      <c r="H49" s="60">
        <v>117.98699999999999</v>
      </c>
      <c r="I49" s="59">
        <v>348.29494599999998</v>
      </c>
      <c r="J49" s="59">
        <v>78.220359999999999</v>
      </c>
      <c r="K49" s="59">
        <v>426.51530600000001</v>
      </c>
      <c r="L49" s="59">
        <v>655.19606199999998</v>
      </c>
      <c r="M49" s="60">
        <v>1081.711368</v>
      </c>
      <c r="N49" s="56">
        <v>3587</v>
      </c>
      <c r="O49" s="56">
        <v>5933</v>
      </c>
      <c r="P49" s="56">
        <v>3868</v>
      </c>
      <c r="Q49" s="56">
        <v>84947</v>
      </c>
      <c r="R49" s="61">
        <v>9168</v>
      </c>
      <c r="S49" s="56">
        <v>3048</v>
      </c>
      <c r="T49" s="56">
        <v>5088</v>
      </c>
      <c r="U49" s="56">
        <v>3179</v>
      </c>
      <c r="V49" s="56">
        <v>10870</v>
      </c>
      <c r="W49" s="56">
        <v>3261</v>
      </c>
      <c r="X49" s="62">
        <v>4109.2085938629016</v>
      </c>
    </row>
    <row r="50" spans="1:24" s="48" customFormat="1" ht="15" customHeight="1" x14ac:dyDescent="0.2">
      <c r="A50" s="99" t="s">
        <v>1352</v>
      </c>
      <c r="B50" s="99" t="s">
        <v>59</v>
      </c>
      <c r="C50" s="100" t="s">
        <v>194</v>
      </c>
      <c r="D50" s="16">
        <v>115.27200000000001</v>
      </c>
      <c r="E50" s="39">
        <v>11.891999999999999</v>
      </c>
      <c r="F50" s="39">
        <v>127.164</v>
      </c>
      <c r="G50" s="59">
        <v>8.7530000000000001</v>
      </c>
      <c r="H50" s="60">
        <v>135.917</v>
      </c>
      <c r="I50" s="59">
        <v>432.95427999999998</v>
      </c>
      <c r="J50" s="59">
        <v>70.877221000000006</v>
      </c>
      <c r="K50" s="59">
        <v>503.831501</v>
      </c>
      <c r="L50" s="59">
        <v>650.87387000000001</v>
      </c>
      <c r="M50" s="60">
        <v>1154.705371</v>
      </c>
      <c r="N50" s="56">
        <v>3756</v>
      </c>
      <c r="O50" s="56">
        <v>5960</v>
      </c>
      <c r="P50" s="56">
        <v>3962</v>
      </c>
      <c r="Q50" s="56">
        <v>74360</v>
      </c>
      <c r="R50" s="61">
        <v>8496</v>
      </c>
      <c r="S50" s="56">
        <v>3243</v>
      </c>
      <c r="T50" s="56">
        <v>5104</v>
      </c>
      <c r="U50" s="56">
        <v>3336</v>
      </c>
      <c r="V50" s="56">
        <v>10567</v>
      </c>
      <c r="W50" s="56">
        <v>3422</v>
      </c>
      <c r="X50" s="62">
        <v>4140.4909519739649</v>
      </c>
    </row>
    <row r="51" spans="1:24" s="48" customFormat="1" ht="15" customHeight="1" x14ac:dyDescent="0.2">
      <c r="A51" s="99" t="s">
        <v>1353</v>
      </c>
      <c r="B51" s="99" t="s">
        <v>59</v>
      </c>
      <c r="C51" s="100" t="s">
        <v>196</v>
      </c>
      <c r="D51" s="16">
        <v>93.596000000000004</v>
      </c>
      <c r="E51" s="39">
        <v>6.1920000000000002</v>
      </c>
      <c r="F51" s="39">
        <v>99.787999999999997</v>
      </c>
      <c r="G51" s="59">
        <v>6.2839999999999998</v>
      </c>
      <c r="H51" s="60">
        <v>106.072</v>
      </c>
      <c r="I51" s="59">
        <v>324.39687400000003</v>
      </c>
      <c r="J51" s="59">
        <v>35.954878999999998</v>
      </c>
      <c r="K51" s="59">
        <v>360.35175299999997</v>
      </c>
      <c r="L51" s="59">
        <v>459.67938700000002</v>
      </c>
      <c r="M51" s="60">
        <v>820.03114000000005</v>
      </c>
      <c r="N51" s="56">
        <v>3466</v>
      </c>
      <c r="O51" s="56">
        <v>5807</v>
      </c>
      <c r="P51" s="56">
        <v>3611</v>
      </c>
      <c r="Q51" s="56">
        <v>73151</v>
      </c>
      <c r="R51" s="61">
        <v>7731</v>
      </c>
      <c r="S51" s="56">
        <v>3030</v>
      </c>
      <c r="T51" s="56">
        <v>4736</v>
      </c>
      <c r="U51" s="56">
        <v>3084</v>
      </c>
      <c r="V51" s="56">
        <v>10255</v>
      </c>
      <c r="W51" s="56">
        <v>3153</v>
      </c>
      <c r="X51" s="62">
        <v>3796.8533000379311</v>
      </c>
    </row>
    <row r="52" spans="1:24" s="48" customFormat="1" ht="15" customHeight="1" x14ac:dyDescent="0.2">
      <c r="A52" s="99" t="s">
        <v>1354</v>
      </c>
      <c r="B52" s="99" t="s">
        <v>59</v>
      </c>
      <c r="C52" s="100" t="s">
        <v>198</v>
      </c>
      <c r="D52" s="16">
        <v>88.42</v>
      </c>
      <c r="E52" s="39">
        <v>8.86</v>
      </c>
      <c r="F52" s="39">
        <v>97.28</v>
      </c>
      <c r="G52" s="59">
        <v>7.835</v>
      </c>
      <c r="H52" s="60">
        <v>105.11499999999999</v>
      </c>
      <c r="I52" s="59">
        <v>344.07481000000001</v>
      </c>
      <c r="J52" s="59">
        <v>54.037021000000003</v>
      </c>
      <c r="K52" s="59">
        <v>398.111831</v>
      </c>
      <c r="L52" s="59">
        <v>1003.510168</v>
      </c>
      <c r="M52" s="60">
        <v>1401.6220000000001</v>
      </c>
      <c r="N52" s="56">
        <v>3891</v>
      </c>
      <c r="O52" s="56">
        <v>6099</v>
      </c>
      <c r="P52" s="56">
        <v>4092</v>
      </c>
      <c r="Q52" s="56">
        <v>128080</v>
      </c>
      <c r="R52" s="61">
        <v>13334</v>
      </c>
      <c r="S52" s="56">
        <v>3271</v>
      </c>
      <c r="T52" s="56">
        <v>5120</v>
      </c>
      <c r="U52" s="56">
        <v>3366</v>
      </c>
      <c r="V52" s="56">
        <v>11436</v>
      </c>
      <c r="W52" s="56">
        <v>3461</v>
      </c>
      <c r="X52" s="62">
        <v>4213.180279812047</v>
      </c>
    </row>
    <row r="53" spans="1:24" s="48" customFormat="1" ht="15" customHeight="1" x14ac:dyDescent="0.2">
      <c r="A53" s="99" t="s">
        <v>1355</v>
      </c>
      <c r="B53" s="99" t="s">
        <v>59</v>
      </c>
      <c r="C53" s="100" t="s">
        <v>206</v>
      </c>
      <c r="D53" s="16">
        <v>131.12700000000001</v>
      </c>
      <c r="E53" s="39">
        <v>9.0060000000000002</v>
      </c>
      <c r="F53" s="39">
        <v>140.13300000000001</v>
      </c>
      <c r="G53" s="59">
        <v>8.1910000000000007</v>
      </c>
      <c r="H53" s="60">
        <v>148.32400000000001</v>
      </c>
      <c r="I53" s="59">
        <v>459.23358500000001</v>
      </c>
      <c r="J53" s="59">
        <v>50.378940999999998</v>
      </c>
      <c r="K53" s="59">
        <v>509.612526</v>
      </c>
      <c r="L53" s="59">
        <v>646.91840300000001</v>
      </c>
      <c r="M53" s="60">
        <v>1156.530929</v>
      </c>
      <c r="N53" s="56">
        <v>3502</v>
      </c>
      <c r="O53" s="56">
        <v>5594</v>
      </c>
      <c r="P53" s="56">
        <v>3637</v>
      </c>
      <c r="Q53" s="56">
        <v>78979</v>
      </c>
      <c r="R53" s="61">
        <v>7797</v>
      </c>
      <c r="S53" s="56">
        <v>3094</v>
      </c>
      <c r="T53" s="56">
        <v>4356</v>
      </c>
      <c r="U53" s="56">
        <v>3134</v>
      </c>
      <c r="V53" s="56">
        <v>10210</v>
      </c>
      <c r="W53" s="56">
        <v>3199</v>
      </c>
      <c r="X53" s="62">
        <v>3728.0446973964322</v>
      </c>
    </row>
    <row r="54" spans="1:24" s="48" customFormat="1" ht="15" customHeight="1" x14ac:dyDescent="0.2">
      <c r="A54" s="99" t="s">
        <v>1356</v>
      </c>
      <c r="B54" s="99" t="s">
        <v>59</v>
      </c>
      <c r="C54" s="100" t="s">
        <v>136</v>
      </c>
      <c r="D54" s="16">
        <v>37.609000000000002</v>
      </c>
      <c r="E54" s="39">
        <v>2.3340000000000001</v>
      </c>
      <c r="F54" s="39">
        <v>39.942999999999998</v>
      </c>
      <c r="G54" s="59">
        <v>3.0419999999999998</v>
      </c>
      <c r="H54" s="60">
        <v>42.984999999999999</v>
      </c>
      <c r="I54" s="59">
        <v>128.679124</v>
      </c>
      <c r="J54" s="59">
        <v>13.915709</v>
      </c>
      <c r="K54" s="59">
        <v>142.59483299999999</v>
      </c>
      <c r="L54" s="59">
        <v>196.58297099999999</v>
      </c>
      <c r="M54" s="60">
        <v>339.17780399999998</v>
      </c>
      <c r="N54" s="56">
        <v>3422</v>
      </c>
      <c r="O54" s="56">
        <v>5962</v>
      </c>
      <c r="P54" s="56">
        <v>3570</v>
      </c>
      <c r="Q54" s="56">
        <v>64623</v>
      </c>
      <c r="R54" s="61">
        <v>7891</v>
      </c>
      <c r="S54" s="56">
        <v>3012</v>
      </c>
      <c r="T54" s="56">
        <v>4871</v>
      </c>
      <c r="U54" s="56">
        <v>3065</v>
      </c>
      <c r="V54" s="56">
        <v>10359</v>
      </c>
      <c r="W54" s="56">
        <v>3150</v>
      </c>
      <c r="X54" s="62">
        <v>3828.3575321502399</v>
      </c>
    </row>
    <row r="55" spans="1:24" s="48" customFormat="1" ht="15" customHeight="1" x14ac:dyDescent="0.2">
      <c r="A55" s="99" t="s">
        <v>1357</v>
      </c>
      <c r="B55" s="99" t="s">
        <v>59</v>
      </c>
      <c r="C55" s="100" t="s">
        <v>144</v>
      </c>
      <c r="D55" s="16">
        <v>43.651000000000003</v>
      </c>
      <c r="E55" s="39">
        <v>3.2360000000000002</v>
      </c>
      <c r="F55" s="39">
        <v>46.887</v>
      </c>
      <c r="G55" s="59">
        <v>3.2080000000000002</v>
      </c>
      <c r="H55" s="60">
        <v>50.094999999999999</v>
      </c>
      <c r="I55" s="59">
        <v>166.71220199999999</v>
      </c>
      <c r="J55" s="59">
        <v>20.710384000000001</v>
      </c>
      <c r="K55" s="59">
        <v>187.422586</v>
      </c>
      <c r="L55" s="59">
        <v>193.047089</v>
      </c>
      <c r="M55" s="60">
        <v>380.469674</v>
      </c>
      <c r="N55" s="56">
        <v>3819</v>
      </c>
      <c r="O55" s="56">
        <v>6400</v>
      </c>
      <c r="P55" s="56">
        <v>3997</v>
      </c>
      <c r="Q55" s="56">
        <v>60177</v>
      </c>
      <c r="R55" s="61">
        <v>7595</v>
      </c>
      <c r="S55" s="56">
        <v>3264</v>
      </c>
      <c r="T55" s="56">
        <v>5106</v>
      </c>
      <c r="U55" s="56">
        <v>3326</v>
      </c>
      <c r="V55" s="56">
        <v>10219</v>
      </c>
      <c r="W55" s="56">
        <v>3411</v>
      </c>
      <c r="X55" s="62">
        <v>4112.3088028787079</v>
      </c>
    </row>
    <row r="56" spans="1:24" s="48" customFormat="1" ht="15" customHeight="1" x14ac:dyDescent="0.2">
      <c r="A56" s="99" t="s">
        <v>1358</v>
      </c>
      <c r="B56" s="99" t="s">
        <v>59</v>
      </c>
      <c r="C56" s="100" t="s">
        <v>156</v>
      </c>
      <c r="D56" s="16">
        <v>31.484000000000002</v>
      </c>
      <c r="E56" s="39">
        <v>5.1379999999999999</v>
      </c>
      <c r="F56" s="39">
        <v>36.622</v>
      </c>
      <c r="G56" s="59">
        <v>3.16</v>
      </c>
      <c r="H56" s="60">
        <v>39.781999999999996</v>
      </c>
      <c r="I56" s="59">
        <v>122.899225</v>
      </c>
      <c r="J56" s="59">
        <v>33.955387000000002</v>
      </c>
      <c r="K56" s="59">
        <v>156.854612</v>
      </c>
      <c r="L56" s="59">
        <v>235.53042400000001</v>
      </c>
      <c r="M56" s="60">
        <v>392.38503600000001</v>
      </c>
      <c r="N56" s="56">
        <v>3904</v>
      </c>
      <c r="O56" s="56">
        <v>6609</v>
      </c>
      <c r="P56" s="56">
        <v>4283</v>
      </c>
      <c r="Q56" s="56">
        <v>74535</v>
      </c>
      <c r="R56" s="61">
        <v>9863</v>
      </c>
      <c r="S56" s="56">
        <v>3256</v>
      </c>
      <c r="T56" s="56">
        <v>5701</v>
      </c>
      <c r="U56" s="56">
        <v>3435</v>
      </c>
      <c r="V56" s="56">
        <v>9104</v>
      </c>
      <c r="W56" s="56">
        <v>3531</v>
      </c>
      <c r="X56" s="62">
        <v>4469.0470112257108</v>
      </c>
    </row>
    <row r="57" spans="1:24" s="48" customFormat="1" ht="15" customHeight="1" x14ac:dyDescent="0.2">
      <c r="A57" s="99" t="s">
        <v>1359</v>
      </c>
      <c r="B57" s="99" t="s">
        <v>59</v>
      </c>
      <c r="C57" s="100" t="s">
        <v>160</v>
      </c>
      <c r="D57" s="16">
        <v>33.473999999999997</v>
      </c>
      <c r="E57" s="39">
        <v>2.4929999999999999</v>
      </c>
      <c r="F57" s="39">
        <v>35.966999999999999</v>
      </c>
      <c r="G57" s="59">
        <v>2.9670000000000001</v>
      </c>
      <c r="H57" s="60">
        <v>38.933999999999997</v>
      </c>
      <c r="I57" s="59">
        <v>115.139629</v>
      </c>
      <c r="J57" s="59">
        <v>14.563468</v>
      </c>
      <c r="K57" s="59">
        <v>129.70309700000001</v>
      </c>
      <c r="L57" s="59">
        <v>171.45937499999999</v>
      </c>
      <c r="M57" s="60">
        <v>301.16247199999998</v>
      </c>
      <c r="N57" s="56">
        <v>3440</v>
      </c>
      <c r="O57" s="56">
        <v>5842</v>
      </c>
      <c r="P57" s="56">
        <v>3606</v>
      </c>
      <c r="Q57" s="56">
        <v>57789</v>
      </c>
      <c r="R57" s="61">
        <v>7735</v>
      </c>
      <c r="S57" s="56">
        <v>2984</v>
      </c>
      <c r="T57" s="56">
        <v>4303</v>
      </c>
      <c r="U57" s="56">
        <v>3041</v>
      </c>
      <c r="V57" s="56">
        <v>9417</v>
      </c>
      <c r="W57" s="56">
        <v>3125</v>
      </c>
      <c r="X57" s="62">
        <v>3808.300458042163</v>
      </c>
    </row>
    <row r="58" spans="1:24" s="48" customFormat="1" ht="15" customHeight="1" x14ac:dyDescent="0.2">
      <c r="A58" s="99" t="s">
        <v>1360</v>
      </c>
      <c r="B58" s="99" t="s">
        <v>59</v>
      </c>
      <c r="C58" s="100" t="s">
        <v>164</v>
      </c>
      <c r="D58" s="16">
        <v>54.137999999999998</v>
      </c>
      <c r="E58" s="39">
        <v>6.76</v>
      </c>
      <c r="F58" s="39">
        <v>60.898000000000003</v>
      </c>
      <c r="G58" s="59">
        <v>5.5069999999999997</v>
      </c>
      <c r="H58" s="60">
        <v>66.405000000000001</v>
      </c>
      <c r="I58" s="59">
        <v>192.13048499999999</v>
      </c>
      <c r="J58" s="59">
        <v>45.912643000000003</v>
      </c>
      <c r="K58" s="59">
        <v>238.043128</v>
      </c>
      <c r="L58" s="59">
        <v>331.55716699999999</v>
      </c>
      <c r="M58" s="60">
        <v>569.60029499999996</v>
      </c>
      <c r="N58" s="56">
        <v>3549</v>
      </c>
      <c r="O58" s="56">
        <v>6792</v>
      </c>
      <c r="P58" s="56">
        <v>3909</v>
      </c>
      <c r="Q58" s="56">
        <v>60206</v>
      </c>
      <c r="R58" s="61">
        <v>8578</v>
      </c>
      <c r="S58" s="56">
        <v>2994</v>
      </c>
      <c r="T58" s="56">
        <v>5488</v>
      </c>
      <c r="U58" s="56">
        <v>3122</v>
      </c>
      <c r="V58" s="56">
        <v>8816</v>
      </c>
      <c r="W58" s="56">
        <v>3218</v>
      </c>
      <c r="X58" s="62">
        <v>4124.2442219065106</v>
      </c>
    </row>
    <row r="59" spans="1:24" s="48" customFormat="1" ht="15" customHeight="1" x14ac:dyDescent="0.2">
      <c r="A59" s="99" t="s">
        <v>1361</v>
      </c>
      <c r="B59" s="99" t="s">
        <v>59</v>
      </c>
      <c r="C59" s="100" t="s">
        <v>174</v>
      </c>
      <c r="D59" s="16">
        <v>36.491999999999997</v>
      </c>
      <c r="E59" s="39">
        <v>2.891</v>
      </c>
      <c r="F59" s="39">
        <v>39.383000000000003</v>
      </c>
      <c r="G59" s="59">
        <v>3.1440000000000001</v>
      </c>
      <c r="H59" s="60">
        <v>42.527000000000001</v>
      </c>
      <c r="I59" s="59">
        <v>126.709643</v>
      </c>
      <c r="J59" s="59">
        <v>17.221751999999999</v>
      </c>
      <c r="K59" s="59">
        <v>143.93139500000001</v>
      </c>
      <c r="L59" s="59">
        <v>244.89342500000001</v>
      </c>
      <c r="M59" s="60">
        <v>388.82481999999999</v>
      </c>
      <c r="N59" s="56">
        <v>3472</v>
      </c>
      <c r="O59" s="56">
        <v>5957</v>
      </c>
      <c r="P59" s="56">
        <v>3655</v>
      </c>
      <c r="Q59" s="56">
        <v>77892</v>
      </c>
      <c r="R59" s="61">
        <v>9143</v>
      </c>
      <c r="S59" s="56">
        <v>2949</v>
      </c>
      <c r="T59" s="56">
        <v>4370</v>
      </c>
      <c r="U59" s="56">
        <v>3002</v>
      </c>
      <c r="V59" s="56">
        <v>7871</v>
      </c>
      <c r="W59" s="56">
        <v>3076</v>
      </c>
      <c r="X59" s="62">
        <v>3860.9242468950351</v>
      </c>
    </row>
    <row r="60" spans="1:24" s="48" customFormat="1" ht="15" customHeight="1" x14ac:dyDescent="0.2">
      <c r="A60" s="99" t="s">
        <v>1362</v>
      </c>
      <c r="B60" s="99" t="s">
        <v>59</v>
      </c>
      <c r="C60" s="100" t="s">
        <v>176</v>
      </c>
      <c r="D60" s="16">
        <v>53.509</v>
      </c>
      <c r="E60" s="39">
        <v>5.7169999999999996</v>
      </c>
      <c r="F60" s="39">
        <v>59.225999999999999</v>
      </c>
      <c r="G60" s="59">
        <v>5.52</v>
      </c>
      <c r="H60" s="60">
        <v>64.745999999999995</v>
      </c>
      <c r="I60" s="59">
        <v>193.94047499999999</v>
      </c>
      <c r="J60" s="59">
        <v>34.206719</v>
      </c>
      <c r="K60" s="59">
        <v>228.14719299999999</v>
      </c>
      <c r="L60" s="59">
        <v>420.35786999999999</v>
      </c>
      <c r="M60" s="60">
        <v>648.50506299999995</v>
      </c>
      <c r="N60" s="56">
        <v>3624</v>
      </c>
      <c r="O60" s="56">
        <v>5983</v>
      </c>
      <c r="P60" s="56">
        <v>3852</v>
      </c>
      <c r="Q60" s="56">
        <v>76152</v>
      </c>
      <c r="R60" s="61">
        <v>10016</v>
      </c>
      <c r="S60" s="56">
        <v>3079</v>
      </c>
      <c r="T60" s="56">
        <v>4916</v>
      </c>
      <c r="U60" s="56">
        <v>3167</v>
      </c>
      <c r="V60" s="56">
        <v>10390</v>
      </c>
      <c r="W60" s="56">
        <v>3271</v>
      </c>
      <c r="X60" s="62">
        <v>3977.94697749028</v>
      </c>
    </row>
    <row r="61" spans="1:24" s="48" customFormat="1" ht="15" customHeight="1" x14ac:dyDescent="0.2">
      <c r="A61" s="99" t="s">
        <v>1363</v>
      </c>
      <c r="B61" s="99" t="s">
        <v>59</v>
      </c>
      <c r="C61" s="100" t="s">
        <v>178</v>
      </c>
      <c r="D61" s="16">
        <v>22.100999999999999</v>
      </c>
      <c r="E61" s="39">
        <v>2.3740000000000001</v>
      </c>
      <c r="F61" s="39">
        <v>24.475000000000001</v>
      </c>
      <c r="G61" s="59">
        <v>2.7650000000000001</v>
      </c>
      <c r="H61" s="60">
        <v>27.24</v>
      </c>
      <c r="I61" s="59">
        <v>94.039073000000002</v>
      </c>
      <c r="J61" s="59">
        <v>19.805052</v>
      </c>
      <c r="K61" s="59">
        <v>113.844126</v>
      </c>
      <c r="L61" s="59">
        <v>288.624392</v>
      </c>
      <c r="M61" s="60">
        <v>402.46851700000002</v>
      </c>
      <c r="N61" s="56">
        <v>4255</v>
      </c>
      <c r="O61" s="56">
        <v>8342</v>
      </c>
      <c r="P61" s="56">
        <v>4651</v>
      </c>
      <c r="Q61" s="56">
        <v>104385</v>
      </c>
      <c r="R61" s="61">
        <v>14775</v>
      </c>
      <c r="S61" s="56">
        <v>3462</v>
      </c>
      <c r="T61" s="56">
        <v>6432</v>
      </c>
      <c r="U61" s="56">
        <v>3603</v>
      </c>
      <c r="V61" s="56">
        <v>9637</v>
      </c>
      <c r="W61" s="56">
        <v>3745</v>
      </c>
      <c r="X61" s="62">
        <v>4678.2053010067802</v>
      </c>
    </row>
    <row r="62" spans="1:24" s="48" customFormat="1" ht="15" customHeight="1" x14ac:dyDescent="0.2">
      <c r="A62" s="99" t="s">
        <v>1364</v>
      </c>
      <c r="B62" s="99" t="s">
        <v>59</v>
      </c>
      <c r="C62" s="100" t="s">
        <v>182</v>
      </c>
      <c r="D62" s="16">
        <v>28.824000000000002</v>
      </c>
      <c r="E62" s="39">
        <v>2.0960000000000001</v>
      </c>
      <c r="F62" s="39">
        <v>30.92</v>
      </c>
      <c r="G62" s="59">
        <v>2.5099999999999998</v>
      </c>
      <c r="H62" s="60">
        <v>33.43</v>
      </c>
      <c r="I62" s="59">
        <v>108.004992</v>
      </c>
      <c r="J62" s="59">
        <v>13.659259</v>
      </c>
      <c r="K62" s="59">
        <v>121.664252</v>
      </c>
      <c r="L62" s="59">
        <v>226.48745600000001</v>
      </c>
      <c r="M62" s="60">
        <v>348.15170799999999</v>
      </c>
      <c r="N62" s="56">
        <v>3747</v>
      </c>
      <c r="O62" s="56">
        <v>6517</v>
      </c>
      <c r="P62" s="56">
        <v>3935</v>
      </c>
      <c r="Q62" s="56">
        <v>90234</v>
      </c>
      <c r="R62" s="61">
        <v>10414</v>
      </c>
      <c r="S62" s="56">
        <v>3197</v>
      </c>
      <c r="T62" s="56">
        <v>5133</v>
      </c>
      <c r="U62" s="56">
        <v>3260</v>
      </c>
      <c r="V62" s="56">
        <v>8680</v>
      </c>
      <c r="W62" s="56">
        <v>3351</v>
      </c>
      <c r="X62" s="62">
        <v>4182.3393606050186</v>
      </c>
    </row>
    <row r="63" spans="1:24" s="48" customFormat="1" ht="15" customHeight="1" x14ac:dyDescent="0.2">
      <c r="A63" s="99" t="s">
        <v>1365</v>
      </c>
      <c r="B63" s="99" t="s">
        <v>59</v>
      </c>
      <c r="C63" s="100" t="s">
        <v>190</v>
      </c>
      <c r="D63" s="16">
        <v>44.527000000000001</v>
      </c>
      <c r="E63" s="39">
        <v>2.907</v>
      </c>
      <c r="F63" s="39">
        <v>47.433999999999997</v>
      </c>
      <c r="G63" s="59">
        <v>3.274</v>
      </c>
      <c r="H63" s="60">
        <v>50.707999999999998</v>
      </c>
      <c r="I63" s="59">
        <v>167.13320100000001</v>
      </c>
      <c r="J63" s="59">
        <v>19.026402000000001</v>
      </c>
      <c r="K63" s="59">
        <v>186.159603</v>
      </c>
      <c r="L63" s="59">
        <v>278.79627399999998</v>
      </c>
      <c r="M63" s="60">
        <v>464.95587699999999</v>
      </c>
      <c r="N63" s="56">
        <v>3754</v>
      </c>
      <c r="O63" s="56">
        <v>6545</v>
      </c>
      <c r="P63" s="56">
        <v>3925</v>
      </c>
      <c r="Q63" s="56">
        <v>85155</v>
      </c>
      <c r="R63" s="61">
        <v>9169</v>
      </c>
      <c r="S63" s="56">
        <v>3272</v>
      </c>
      <c r="T63" s="56">
        <v>5358</v>
      </c>
      <c r="U63" s="56">
        <v>3334</v>
      </c>
      <c r="V63" s="56">
        <v>11501</v>
      </c>
      <c r="W63" s="56">
        <v>3423</v>
      </c>
      <c r="X63" s="62">
        <v>4042.9049863180298</v>
      </c>
    </row>
    <row r="64" spans="1:24" s="48" customFormat="1" ht="15" customHeight="1" x14ac:dyDescent="0.2">
      <c r="A64" s="99" t="s">
        <v>1366</v>
      </c>
      <c r="B64" s="99" t="s">
        <v>59</v>
      </c>
      <c r="C64" s="100" t="s">
        <v>204</v>
      </c>
      <c r="D64" s="16">
        <v>43.179000000000002</v>
      </c>
      <c r="E64" s="39">
        <v>4.1029999999999998</v>
      </c>
      <c r="F64" s="39">
        <v>47.281999999999996</v>
      </c>
      <c r="G64" s="59">
        <v>3.76</v>
      </c>
      <c r="H64" s="60">
        <v>51.042000000000002</v>
      </c>
      <c r="I64" s="59">
        <v>177.075761</v>
      </c>
      <c r="J64" s="59">
        <v>28.609278</v>
      </c>
      <c r="K64" s="59">
        <v>205.68503999999999</v>
      </c>
      <c r="L64" s="59">
        <v>305.10146200000003</v>
      </c>
      <c r="M64" s="60">
        <v>510.78650199999998</v>
      </c>
      <c r="N64" s="56">
        <v>4101</v>
      </c>
      <c r="O64" s="56">
        <v>6973</v>
      </c>
      <c r="P64" s="56">
        <v>4350</v>
      </c>
      <c r="Q64" s="56">
        <v>81144</v>
      </c>
      <c r="R64" s="61">
        <v>10007</v>
      </c>
      <c r="S64" s="56">
        <v>3491</v>
      </c>
      <c r="T64" s="56">
        <v>5732</v>
      </c>
      <c r="U64" s="56">
        <v>3585</v>
      </c>
      <c r="V64" s="56">
        <v>10886</v>
      </c>
      <c r="W64" s="56">
        <v>3681</v>
      </c>
      <c r="X64" s="62">
        <v>4529.5097996036111</v>
      </c>
    </row>
    <row r="65" spans="1:24" s="48" customFormat="1" ht="15" customHeight="1" x14ac:dyDescent="0.2">
      <c r="A65" s="99" t="s">
        <v>1367</v>
      </c>
      <c r="B65" s="99" t="s">
        <v>59</v>
      </c>
      <c r="C65" s="100" t="s">
        <v>210</v>
      </c>
      <c r="D65" s="16">
        <v>43.868000000000002</v>
      </c>
      <c r="E65" s="39">
        <v>5.3029999999999999</v>
      </c>
      <c r="F65" s="39">
        <v>49.170999999999999</v>
      </c>
      <c r="G65" s="59">
        <v>4.1310000000000002</v>
      </c>
      <c r="H65" s="60">
        <v>53.302</v>
      </c>
      <c r="I65" s="59">
        <v>168.874279</v>
      </c>
      <c r="J65" s="59">
        <v>35.577883</v>
      </c>
      <c r="K65" s="59">
        <v>204.45216099999999</v>
      </c>
      <c r="L65" s="59">
        <v>291.40310899999997</v>
      </c>
      <c r="M65" s="60">
        <v>495.85527000000002</v>
      </c>
      <c r="N65" s="56">
        <v>3850</v>
      </c>
      <c r="O65" s="56">
        <v>6709</v>
      </c>
      <c r="P65" s="56">
        <v>4158</v>
      </c>
      <c r="Q65" s="56">
        <v>70541</v>
      </c>
      <c r="R65" s="61">
        <v>9303</v>
      </c>
      <c r="S65" s="56">
        <v>3262</v>
      </c>
      <c r="T65" s="56">
        <v>5603</v>
      </c>
      <c r="U65" s="56">
        <v>3392</v>
      </c>
      <c r="V65" s="56">
        <v>9083</v>
      </c>
      <c r="W65" s="56">
        <v>3478</v>
      </c>
      <c r="X65" s="62">
        <v>4318.1650579762181</v>
      </c>
    </row>
    <row r="66" spans="1:24" s="48" customFormat="1" ht="15" customHeight="1" x14ac:dyDescent="0.2">
      <c r="A66" s="99" t="s">
        <v>1368</v>
      </c>
      <c r="B66" s="99" t="s">
        <v>59</v>
      </c>
      <c r="C66" s="100" t="s">
        <v>1369</v>
      </c>
      <c r="D66" s="16">
        <v>62.463999999999999</v>
      </c>
      <c r="E66" s="39">
        <v>1.7370000000000001</v>
      </c>
      <c r="F66" s="39">
        <v>64.200999999999993</v>
      </c>
      <c r="G66" s="59">
        <v>2.7719999999999998</v>
      </c>
      <c r="H66" s="60">
        <v>66.972999999999999</v>
      </c>
      <c r="I66" s="59">
        <v>223.80732699999999</v>
      </c>
      <c r="J66" s="59">
        <v>10.145244</v>
      </c>
      <c r="K66" s="59">
        <v>233.95257100000001</v>
      </c>
      <c r="L66" s="59">
        <v>538.17461800000001</v>
      </c>
      <c r="M66" s="60">
        <v>772.12718800000005</v>
      </c>
      <c r="N66" s="56">
        <v>3583</v>
      </c>
      <c r="O66" s="56">
        <v>5841</v>
      </c>
      <c r="P66" s="56">
        <v>3644</v>
      </c>
      <c r="Q66" s="56">
        <v>194147</v>
      </c>
      <c r="R66" s="61">
        <v>11529</v>
      </c>
      <c r="S66" s="56">
        <v>3200</v>
      </c>
      <c r="T66" s="56">
        <v>4250</v>
      </c>
      <c r="U66" s="56">
        <v>3214</v>
      </c>
      <c r="V66" s="56">
        <v>13327</v>
      </c>
      <c r="W66" s="56">
        <v>3266</v>
      </c>
      <c r="X66" s="62">
        <v>3822.0050153564662</v>
      </c>
    </row>
    <row r="67" spans="1:24" s="48" customFormat="1" ht="15" customHeight="1" x14ac:dyDescent="0.2">
      <c r="A67" s="99" t="s">
        <v>1370</v>
      </c>
      <c r="B67" s="99" t="s">
        <v>59</v>
      </c>
      <c r="C67" s="100" t="s">
        <v>166</v>
      </c>
      <c r="D67" s="16">
        <v>199.404</v>
      </c>
      <c r="E67" s="39">
        <v>12.393000000000001</v>
      </c>
      <c r="F67" s="39">
        <v>211.797</v>
      </c>
      <c r="G67" s="59">
        <v>14.317</v>
      </c>
      <c r="H67" s="60">
        <v>226.114</v>
      </c>
      <c r="I67" s="59">
        <v>676.33799699999997</v>
      </c>
      <c r="J67" s="59">
        <v>80.251024999999998</v>
      </c>
      <c r="K67" s="59">
        <v>756.589022</v>
      </c>
      <c r="L67" s="59">
        <v>1290.4554330000001</v>
      </c>
      <c r="M67" s="60">
        <v>2047.0444540000001</v>
      </c>
      <c r="N67" s="56">
        <v>3392</v>
      </c>
      <c r="O67" s="56">
        <v>6476</v>
      </c>
      <c r="P67" s="56">
        <v>3572</v>
      </c>
      <c r="Q67" s="56">
        <v>90134</v>
      </c>
      <c r="R67" s="61">
        <v>9053</v>
      </c>
      <c r="S67" s="56">
        <v>2888</v>
      </c>
      <c r="T67" s="56">
        <v>5474</v>
      </c>
      <c r="U67" s="56">
        <v>2962</v>
      </c>
      <c r="V67" s="56">
        <v>10353</v>
      </c>
      <c r="W67" s="56">
        <v>3038</v>
      </c>
      <c r="X67" s="62">
        <v>3656.0614957886551</v>
      </c>
    </row>
    <row r="68" spans="1:24" s="48" customFormat="1" ht="15" customHeight="1" x14ac:dyDescent="0.2">
      <c r="A68" s="99" t="s">
        <v>1371</v>
      </c>
      <c r="B68" s="99" t="s">
        <v>59</v>
      </c>
      <c r="C68" s="100" t="s">
        <v>186</v>
      </c>
      <c r="D68" s="16">
        <v>118.486</v>
      </c>
      <c r="E68" s="39">
        <v>6.5880000000000001</v>
      </c>
      <c r="F68" s="39">
        <v>125.074</v>
      </c>
      <c r="G68" s="59">
        <v>7.774</v>
      </c>
      <c r="H68" s="60">
        <v>132.84800000000001</v>
      </c>
      <c r="I68" s="59">
        <v>432.184685</v>
      </c>
      <c r="J68" s="59">
        <v>39.944065999999999</v>
      </c>
      <c r="K68" s="59">
        <v>472.12875100000002</v>
      </c>
      <c r="L68" s="59">
        <v>508.492794</v>
      </c>
      <c r="M68" s="60">
        <v>980.62154499999997</v>
      </c>
      <c r="N68" s="56">
        <v>3648</v>
      </c>
      <c r="O68" s="56">
        <v>6063</v>
      </c>
      <c r="P68" s="56">
        <v>3775</v>
      </c>
      <c r="Q68" s="56">
        <v>65409</v>
      </c>
      <c r="R68" s="61">
        <v>7382</v>
      </c>
      <c r="S68" s="56">
        <v>3135</v>
      </c>
      <c r="T68" s="56">
        <v>4933</v>
      </c>
      <c r="U68" s="56">
        <v>3184</v>
      </c>
      <c r="V68" s="56">
        <v>9681</v>
      </c>
      <c r="W68" s="56">
        <v>3256</v>
      </c>
      <c r="X68" s="62">
        <v>3999.22706365677</v>
      </c>
    </row>
    <row r="69" spans="1:24" s="48" customFormat="1" ht="15" customHeight="1" x14ac:dyDescent="0.2">
      <c r="A69" s="99" t="s">
        <v>1372</v>
      </c>
      <c r="B69" s="99" t="s">
        <v>59</v>
      </c>
      <c r="C69" s="100" t="s">
        <v>192</v>
      </c>
      <c r="D69" s="16">
        <v>76.278000000000006</v>
      </c>
      <c r="E69" s="39">
        <v>2.5590000000000002</v>
      </c>
      <c r="F69" s="39">
        <v>78.837000000000003</v>
      </c>
      <c r="G69" s="59">
        <v>4.4470000000000001</v>
      </c>
      <c r="H69" s="60">
        <v>83.284000000000006</v>
      </c>
      <c r="I69" s="59">
        <v>265.066168</v>
      </c>
      <c r="J69" s="59">
        <v>14.013847</v>
      </c>
      <c r="K69" s="59">
        <v>279.080015</v>
      </c>
      <c r="L69" s="59">
        <v>506.72418099999999</v>
      </c>
      <c r="M69" s="60">
        <v>785.80419600000005</v>
      </c>
      <c r="N69" s="56">
        <v>3475</v>
      </c>
      <c r="O69" s="56">
        <v>5476</v>
      </c>
      <c r="P69" s="56">
        <v>3540</v>
      </c>
      <c r="Q69" s="56">
        <v>113947</v>
      </c>
      <c r="R69" s="61">
        <v>9435</v>
      </c>
      <c r="S69" s="56">
        <v>3073</v>
      </c>
      <c r="T69" s="56">
        <v>4109</v>
      </c>
      <c r="U69" s="56">
        <v>3094</v>
      </c>
      <c r="V69" s="56">
        <v>11519</v>
      </c>
      <c r="W69" s="56">
        <v>3160</v>
      </c>
      <c r="X69" s="62">
        <v>3671.1393712181011</v>
      </c>
    </row>
    <row r="70" spans="1:24" s="48" customFormat="1" ht="15" customHeight="1" x14ac:dyDescent="0.2">
      <c r="A70" s="77" t="s">
        <v>1373</v>
      </c>
      <c r="B70" s="77" t="s">
        <v>59</v>
      </c>
      <c r="C70" s="78" t="s">
        <v>208</v>
      </c>
      <c r="D70" s="79">
        <v>139.43700000000001</v>
      </c>
      <c r="E70" s="80">
        <v>7.6360000000000001</v>
      </c>
      <c r="F70" s="80">
        <v>147.07300000000001</v>
      </c>
      <c r="G70" s="81">
        <v>8.6210000000000004</v>
      </c>
      <c r="H70" s="82">
        <v>155.69399999999999</v>
      </c>
      <c r="I70" s="81">
        <v>502.07532900000001</v>
      </c>
      <c r="J70" s="81">
        <v>44.343868000000001</v>
      </c>
      <c r="K70" s="81">
        <v>546.41919600000006</v>
      </c>
      <c r="L70" s="81">
        <v>552.86484299999995</v>
      </c>
      <c r="M70" s="82">
        <v>1099.28404</v>
      </c>
      <c r="N70" s="83">
        <v>3601</v>
      </c>
      <c r="O70" s="84">
        <v>5807</v>
      </c>
      <c r="P70" s="84">
        <v>3715</v>
      </c>
      <c r="Q70" s="84">
        <v>64130</v>
      </c>
      <c r="R70" s="85">
        <v>7061</v>
      </c>
      <c r="S70" s="84">
        <v>3112</v>
      </c>
      <c r="T70" s="84">
        <v>4638</v>
      </c>
      <c r="U70" s="84">
        <v>3157</v>
      </c>
      <c r="V70" s="84">
        <v>9642</v>
      </c>
      <c r="W70" s="84">
        <v>3220</v>
      </c>
      <c r="X70" s="83">
        <v>3890.1013498120519</v>
      </c>
    </row>
    <row r="71" spans="1:24" s="48" customFormat="1" ht="15" customHeight="1" x14ac:dyDescent="0.2">
      <c r="A71" s="99" t="s">
        <v>1374</v>
      </c>
      <c r="B71" s="99" t="s">
        <v>61</v>
      </c>
      <c r="C71" s="100" t="s">
        <v>222</v>
      </c>
      <c r="D71" s="16">
        <v>137.23699999999999</v>
      </c>
      <c r="E71" s="39">
        <v>14.366</v>
      </c>
      <c r="F71" s="39">
        <v>151.60300000000001</v>
      </c>
      <c r="G71" s="59">
        <v>12.535</v>
      </c>
      <c r="H71" s="60">
        <v>164.13800000000001</v>
      </c>
      <c r="I71" s="59">
        <v>513.93773599999997</v>
      </c>
      <c r="J71" s="59">
        <v>95.132002999999997</v>
      </c>
      <c r="K71" s="59">
        <v>609.06973900000003</v>
      </c>
      <c r="L71" s="59">
        <v>977.75147400000003</v>
      </c>
      <c r="M71" s="60">
        <v>1586.8212129999999</v>
      </c>
      <c r="N71" s="76">
        <v>3745</v>
      </c>
      <c r="O71" s="74">
        <v>6622</v>
      </c>
      <c r="P71" s="74">
        <v>4018</v>
      </c>
      <c r="Q71" s="74">
        <v>78002</v>
      </c>
      <c r="R71" s="75">
        <v>9668</v>
      </c>
      <c r="S71" s="74">
        <v>3141</v>
      </c>
      <c r="T71" s="74">
        <v>5052</v>
      </c>
      <c r="U71" s="74">
        <v>3234</v>
      </c>
      <c r="V71" s="74">
        <v>8986</v>
      </c>
      <c r="W71" s="74">
        <v>3317</v>
      </c>
      <c r="X71" s="76">
        <v>4240.0449643918782</v>
      </c>
    </row>
    <row r="72" spans="1:24" s="48" customFormat="1" ht="15" customHeight="1" x14ac:dyDescent="0.2">
      <c r="A72" s="99" t="s">
        <v>1375</v>
      </c>
      <c r="B72" s="99" t="s">
        <v>61</v>
      </c>
      <c r="C72" s="100" t="s">
        <v>228</v>
      </c>
      <c r="D72" s="16">
        <v>108.081</v>
      </c>
      <c r="E72" s="39">
        <v>10.359</v>
      </c>
      <c r="F72" s="39">
        <v>118.44</v>
      </c>
      <c r="G72" s="59">
        <v>7.9420000000000002</v>
      </c>
      <c r="H72" s="60">
        <v>126.38200000000001</v>
      </c>
      <c r="I72" s="59">
        <v>347.028503</v>
      </c>
      <c r="J72" s="59">
        <v>49.051076000000002</v>
      </c>
      <c r="K72" s="59">
        <v>396.07957900000002</v>
      </c>
      <c r="L72" s="59">
        <v>669.04476899999997</v>
      </c>
      <c r="M72" s="60">
        <v>1065.1243480000001</v>
      </c>
      <c r="N72" s="56">
        <v>3211</v>
      </c>
      <c r="O72" s="56">
        <v>4735</v>
      </c>
      <c r="P72" s="56">
        <v>3344</v>
      </c>
      <c r="Q72" s="56">
        <v>84241</v>
      </c>
      <c r="R72" s="61">
        <v>8428</v>
      </c>
      <c r="S72" s="56">
        <v>2782</v>
      </c>
      <c r="T72" s="56">
        <v>3531</v>
      </c>
      <c r="U72" s="56">
        <v>2817</v>
      </c>
      <c r="V72" s="56">
        <v>12031</v>
      </c>
      <c r="W72" s="56">
        <v>2901</v>
      </c>
      <c r="X72" s="62">
        <v>3543.7337633869861</v>
      </c>
    </row>
    <row r="73" spans="1:24" s="48" customFormat="1" ht="15" customHeight="1" x14ac:dyDescent="0.2">
      <c r="A73" s="99" t="s">
        <v>1376</v>
      </c>
      <c r="B73" s="99" t="s">
        <v>61</v>
      </c>
      <c r="C73" s="100" t="s">
        <v>234</v>
      </c>
      <c r="D73" s="16">
        <v>67.649000000000001</v>
      </c>
      <c r="E73" s="39">
        <v>4.3540000000000001</v>
      </c>
      <c r="F73" s="39">
        <v>72.003</v>
      </c>
      <c r="G73" s="59">
        <v>4.7519999999999998</v>
      </c>
      <c r="H73" s="60">
        <v>76.754999999999995</v>
      </c>
      <c r="I73" s="59">
        <v>236.77960200000001</v>
      </c>
      <c r="J73" s="59">
        <v>24.310932999999999</v>
      </c>
      <c r="K73" s="59">
        <v>261.09053399999999</v>
      </c>
      <c r="L73" s="59">
        <v>536.46701800000005</v>
      </c>
      <c r="M73" s="60">
        <v>797.55755299999998</v>
      </c>
      <c r="N73" s="56">
        <v>3500</v>
      </c>
      <c r="O73" s="56">
        <v>5584</v>
      </c>
      <c r="P73" s="56">
        <v>3626</v>
      </c>
      <c r="Q73" s="56">
        <v>112893</v>
      </c>
      <c r="R73" s="61">
        <v>10391</v>
      </c>
      <c r="S73" s="56">
        <v>3040</v>
      </c>
      <c r="T73" s="56">
        <v>4248</v>
      </c>
      <c r="U73" s="56">
        <v>3079</v>
      </c>
      <c r="V73" s="56">
        <v>10649</v>
      </c>
      <c r="W73" s="56">
        <v>3149</v>
      </c>
      <c r="X73" s="62">
        <v>3759.8360358284608</v>
      </c>
    </row>
    <row r="74" spans="1:24" s="48" customFormat="1" ht="15" customHeight="1" x14ac:dyDescent="0.2">
      <c r="A74" s="99" t="s">
        <v>1377</v>
      </c>
      <c r="B74" s="99" t="s">
        <v>61</v>
      </c>
      <c r="C74" s="100" t="s">
        <v>236</v>
      </c>
      <c r="D74" s="16">
        <v>69.231999999999999</v>
      </c>
      <c r="E74" s="39">
        <v>4.1109999999999998</v>
      </c>
      <c r="F74" s="39">
        <v>73.343000000000004</v>
      </c>
      <c r="G74" s="59">
        <v>5.8239999999999998</v>
      </c>
      <c r="H74" s="60">
        <v>79.167000000000002</v>
      </c>
      <c r="I74" s="59">
        <v>248.657297</v>
      </c>
      <c r="J74" s="59">
        <v>26.016454</v>
      </c>
      <c r="K74" s="59">
        <v>274.67375099999998</v>
      </c>
      <c r="L74" s="59">
        <v>952.49076100000002</v>
      </c>
      <c r="M74" s="60">
        <v>1227.1645120000001</v>
      </c>
      <c r="N74" s="56">
        <v>3592</v>
      </c>
      <c r="O74" s="56">
        <v>6329</v>
      </c>
      <c r="P74" s="56">
        <v>3745</v>
      </c>
      <c r="Q74" s="56">
        <v>163546</v>
      </c>
      <c r="R74" s="61">
        <v>15501</v>
      </c>
      <c r="S74" s="56">
        <v>3084</v>
      </c>
      <c r="T74" s="56">
        <v>4955</v>
      </c>
      <c r="U74" s="56">
        <v>3134</v>
      </c>
      <c r="V74" s="56">
        <v>9884</v>
      </c>
      <c r="W74" s="56">
        <v>3211</v>
      </c>
      <c r="X74" s="62">
        <v>3878.7509849608132</v>
      </c>
    </row>
    <row r="75" spans="1:24" s="48" customFormat="1" ht="15" customHeight="1" x14ac:dyDescent="0.2">
      <c r="A75" s="99" t="s">
        <v>1378</v>
      </c>
      <c r="B75" s="99" t="s">
        <v>61</v>
      </c>
      <c r="C75" s="100" t="s">
        <v>252</v>
      </c>
      <c r="D75" s="16">
        <v>77.111000000000004</v>
      </c>
      <c r="E75" s="39">
        <v>10.443</v>
      </c>
      <c r="F75" s="39">
        <v>87.554000000000002</v>
      </c>
      <c r="G75" s="59">
        <v>7.0129999999999999</v>
      </c>
      <c r="H75" s="60">
        <v>94.566999999999993</v>
      </c>
      <c r="I75" s="59">
        <v>270.61236400000001</v>
      </c>
      <c r="J75" s="59">
        <v>56.024813000000002</v>
      </c>
      <c r="K75" s="59">
        <v>326.63717700000001</v>
      </c>
      <c r="L75" s="59">
        <v>446.61962399999999</v>
      </c>
      <c r="M75" s="60">
        <v>773.2568</v>
      </c>
      <c r="N75" s="56">
        <v>3509</v>
      </c>
      <c r="O75" s="56">
        <v>5365</v>
      </c>
      <c r="P75" s="56">
        <v>3731</v>
      </c>
      <c r="Q75" s="56">
        <v>63685</v>
      </c>
      <c r="R75" s="61">
        <v>8177</v>
      </c>
      <c r="S75" s="56">
        <v>2947</v>
      </c>
      <c r="T75" s="56">
        <v>4159</v>
      </c>
      <c r="U75" s="56">
        <v>3028</v>
      </c>
      <c r="V75" s="56">
        <v>10864</v>
      </c>
      <c r="W75" s="56">
        <v>3123</v>
      </c>
      <c r="X75" s="62">
        <v>3910.79209070664</v>
      </c>
    </row>
    <row r="76" spans="1:24" s="48" customFormat="1" ht="15" customHeight="1" x14ac:dyDescent="0.2">
      <c r="A76" s="99" t="s">
        <v>1379</v>
      </c>
      <c r="B76" s="99" t="s">
        <v>61</v>
      </c>
      <c r="C76" s="100" t="s">
        <v>218</v>
      </c>
      <c r="D76" s="16">
        <v>22.885999999999999</v>
      </c>
      <c r="E76" s="39">
        <v>3.5270000000000001</v>
      </c>
      <c r="F76" s="39">
        <v>26.413</v>
      </c>
      <c r="G76" s="59">
        <v>3.51</v>
      </c>
      <c r="H76" s="60">
        <v>29.922999999999998</v>
      </c>
      <c r="I76" s="59">
        <v>88.132041000000001</v>
      </c>
      <c r="J76" s="59">
        <v>28.977605000000001</v>
      </c>
      <c r="K76" s="59">
        <v>117.109646</v>
      </c>
      <c r="L76" s="59">
        <v>136.649731</v>
      </c>
      <c r="M76" s="60">
        <v>253.759377</v>
      </c>
      <c r="N76" s="56">
        <v>3851</v>
      </c>
      <c r="O76" s="56">
        <v>8216</v>
      </c>
      <c r="P76" s="56">
        <v>4434</v>
      </c>
      <c r="Q76" s="56">
        <v>38932</v>
      </c>
      <c r="R76" s="61">
        <v>8480</v>
      </c>
      <c r="S76" s="56">
        <v>3069</v>
      </c>
      <c r="T76" s="56">
        <v>6508</v>
      </c>
      <c r="U76" s="56">
        <v>3257</v>
      </c>
      <c r="V76" s="56">
        <v>9004</v>
      </c>
      <c r="W76" s="56">
        <v>3416</v>
      </c>
      <c r="X76" s="62">
        <v>4746.4696631945853</v>
      </c>
    </row>
    <row r="77" spans="1:24" s="48" customFormat="1" ht="15" customHeight="1" x14ac:dyDescent="0.2">
      <c r="A77" s="99" t="s">
        <v>1380</v>
      </c>
      <c r="B77" s="99" t="s">
        <v>61</v>
      </c>
      <c r="C77" s="100" t="s">
        <v>224</v>
      </c>
      <c r="D77" s="16">
        <v>33.542999999999999</v>
      </c>
      <c r="E77" s="39">
        <v>5.9880000000000004</v>
      </c>
      <c r="F77" s="39">
        <v>39.530999999999999</v>
      </c>
      <c r="G77" s="59">
        <v>5.1929999999999996</v>
      </c>
      <c r="H77" s="60">
        <v>44.723999999999997</v>
      </c>
      <c r="I77" s="59">
        <v>138.97219100000001</v>
      </c>
      <c r="J77" s="59">
        <v>40.061185000000002</v>
      </c>
      <c r="K77" s="59">
        <v>179.033376</v>
      </c>
      <c r="L77" s="59">
        <v>323.84512899999999</v>
      </c>
      <c r="M77" s="60">
        <v>502.87850500000002</v>
      </c>
      <c r="N77" s="56">
        <v>4143</v>
      </c>
      <c r="O77" s="56">
        <v>6690</v>
      </c>
      <c r="P77" s="56">
        <v>4529</v>
      </c>
      <c r="Q77" s="56">
        <v>62362</v>
      </c>
      <c r="R77" s="61">
        <v>11244</v>
      </c>
      <c r="S77" s="56">
        <v>3367</v>
      </c>
      <c r="T77" s="56">
        <v>5373</v>
      </c>
      <c r="U77" s="56">
        <v>3523</v>
      </c>
      <c r="V77" s="56">
        <v>8908</v>
      </c>
      <c r="W77" s="56">
        <v>3674</v>
      </c>
      <c r="X77" s="62">
        <v>4648.1651218942288</v>
      </c>
    </row>
    <row r="78" spans="1:24" s="48" customFormat="1" ht="15" customHeight="1" x14ac:dyDescent="0.2">
      <c r="A78" s="99" t="s">
        <v>1381</v>
      </c>
      <c r="B78" s="99" t="s">
        <v>61</v>
      </c>
      <c r="C78" s="100" t="s">
        <v>226</v>
      </c>
      <c r="D78" s="16">
        <v>62.207999999999998</v>
      </c>
      <c r="E78" s="39">
        <v>8.0470000000000006</v>
      </c>
      <c r="F78" s="39">
        <v>70.254999999999995</v>
      </c>
      <c r="G78" s="59">
        <v>7.8540000000000001</v>
      </c>
      <c r="H78" s="60">
        <v>78.108999999999995</v>
      </c>
      <c r="I78" s="59">
        <v>257.718503</v>
      </c>
      <c r="J78" s="59">
        <v>54.844951000000002</v>
      </c>
      <c r="K78" s="59">
        <v>312.56345299999998</v>
      </c>
      <c r="L78" s="59">
        <v>522.55606599999999</v>
      </c>
      <c r="M78" s="60">
        <v>835.11951999999997</v>
      </c>
      <c r="N78" s="56">
        <v>4143</v>
      </c>
      <c r="O78" s="56">
        <v>6816</v>
      </c>
      <c r="P78" s="56">
        <v>4449</v>
      </c>
      <c r="Q78" s="56">
        <v>66534</v>
      </c>
      <c r="R78" s="61">
        <v>10692</v>
      </c>
      <c r="S78" s="56">
        <v>3279</v>
      </c>
      <c r="T78" s="56">
        <v>5274</v>
      </c>
      <c r="U78" s="56">
        <v>3404</v>
      </c>
      <c r="V78" s="56">
        <v>9265</v>
      </c>
      <c r="W78" s="56">
        <v>3536</v>
      </c>
      <c r="X78" s="62">
        <v>4625.2934134394836</v>
      </c>
    </row>
    <row r="79" spans="1:24" s="48" customFormat="1" ht="15" customHeight="1" x14ac:dyDescent="0.2">
      <c r="A79" s="99" t="s">
        <v>1382</v>
      </c>
      <c r="B79" s="99" t="s">
        <v>61</v>
      </c>
      <c r="C79" s="100" t="s">
        <v>238</v>
      </c>
      <c r="D79" s="16">
        <v>18.637</v>
      </c>
      <c r="E79" s="39">
        <v>4.1619999999999999</v>
      </c>
      <c r="F79" s="39">
        <v>22.798999999999999</v>
      </c>
      <c r="G79" s="59">
        <v>2.867</v>
      </c>
      <c r="H79" s="60">
        <v>25.666</v>
      </c>
      <c r="I79" s="59">
        <v>74.862633000000002</v>
      </c>
      <c r="J79" s="59">
        <v>30.105912</v>
      </c>
      <c r="K79" s="59">
        <v>104.96854500000001</v>
      </c>
      <c r="L79" s="59">
        <v>127.435017</v>
      </c>
      <c r="M79" s="60">
        <v>232.40356199999999</v>
      </c>
      <c r="N79" s="56">
        <v>4017</v>
      </c>
      <c r="O79" s="56">
        <v>7234</v>
      </c>
      <c r="P79" s="56">
        <v>4604</v>
      </c>
      <c r="Q79" s="56">
        <v>44449</v>
      </c>
      <c r="R79" s="61">
        <v>9055</v>
      </c>
      <c r="S79" s="56">
        <v>3288</v>
      </c>
      <c r="T79" s="56">
        <v>5586</v>
      </c>
      <c r="U79" s="56">
        <v>3479</v>
      </c>
      <c r="V79" s="56">
        <v>8046</v>
      </c>
      <c r="W79" s="56">
        <v>3606</v>
      </c>
      <c r="X79" s="62">
        <v>4977.8794992175281</v>
      </c>
    </row>
    <row r="80" spans="1:24" s="48" customFormat="1" ht="15" customHeight="1" x14ac:dyDescent="0.2">
      <c r="A80" s="99" t="s">
        <v>1383</v>
      </c>
      <c r="B80" s="99" t="s">
        <v>61</v>
      </c>
      <c r="C80" s="100" t="s">
        <v>242</v>
      </c>
      <c r="D80" s="16">
        <v>20.469000000000001</v>
      </c>
      <c r="E80" s="39">
        <v>4.18</v>
      </c>
      <c r="F80" s="39">
        <v>24.649000000000001</v>
      </c>
      <c r="G80" s="59">
        <v>3.7919999999999998</v>
      </c>
      <c r="H80" s="60">
        <v>28.440999999999999</v>
      </c>
      <c r="I80" s="59">
        <v>83.895554000000004</v>
      </c>
      <c r="J80" s="59">
        <v>30.001297000000001</v>
      </c>
      <c r="K80" s="59">
        <v>113.896851</v>
      </c>
      <c r="L80" s="59">
        <v>195.81628799999999</v>
      </c>
      <c r="M80" s="60">
        <v>309.71314000000001</v>
      </c>
      <c r="N80" s="56">
        <v>4099</v>
      </c>
      <c r="O80" s="56">
        <v>7177</v>
      </c>
      <c r="P80" s="56">
        <v>4621</v>
      </c>
      <c r="Q80" s="56">
        <v>51639</v>
      </c>
      <c r="R80" s="61">
        <v>10890</v>
      </c>
      <c r="S80" s="56">
        <v>3236</v>
      </c>
      <c r="T80" s="56">
        <v>5551</v>
      </c>
      <c r="U80" s="56">
        <v>3431</v>
      </c>
      <c r="V80" s="56">
        <v>7933</v>
      </c>
      <c r="W80" s="56">
        <v>3577</v>
      </c>
      <c r="X80" s="62">
        <v>5008.4363484455389</v>
      </c>
    </row>
    <row r="81" spans="1:24" s="48" customFormat="1" ht="15" customHeight="1" x14ac:dyDescent="0.2">
      <c r="A81" s="99" t="s">
        <v>1384</v>
      </c>
      <c r="B81" s="99" t="s">
        <v>61</v>
      </c>
      <c r="C81" s="100" t="s">
        <v>244</v>
      </c>
      <c r="D81" s="16">
        <v>48.613999999999997</v>
      </c>
      <c r="E81" s="39">
        <v>8.7379999999999995</v>
      </c>
      <c r="F81" s="39">
        <v>57.351999999999997</v>
      </c>
      <c r="G81" s="59">
        <v>6.2050000000000001</v>
      </c>
      <c r="H81" s="60">
        <v>63.557000000000002</v>
      </c>
      <c r="I81" s="59">
        <v>166.50268</v>
      </c>
      <c r="J81" s="59">
        <v>49.981490999999998</v>
      </c>
      <c r="K81" s="59">
        <v>216.484171</v>
      </c>
      <c r="L81" s="59">
        <v>299.549599</v>
      </c>
      <c r="M81" s="60">
        <v>516.03376900000001</v>
      </c>
      <c r="N81" s="56">
        <v>3425</v>
      </c>
      <c r="O81" s="56">
        <v>5720</v>
      </c>
      <c r="P81" s="56">
        <v>3775</v>
      </c>
      <c r="Q81" s="56">
        <v>48276</v>
      </c>
      <c r="R81" s="61">
        <v>8119</v>
      </c>
      <c r="S81" s="56">
        <v>2800</v>
      </c>
      <c r="T81" s="56">
        <v>4273</v>
      </c>
      <c r="U81" s="56">
        <v>2913</v>
      </c>
      <c r="V81" s="56">
        <v>7048</v>
      </c>
      <c r="W81" s="56">
        <v>3002</v>
      </c>
      <c r="X81" s="62">
        <v>4384.3119468578489</v>
      </c>
    </row>
    <row r="82" spans="1:24" s="48" customFormat="1" ht="15" customHeight="1" x14ac:dyDescent="0.2">
      <c r="A82" s="99" t="s">
        <v>1385</v>
      </c>
      <c r="B82" s="99" t="s">
        <v>61</v>
      </c>
      <c r="C82" s="100" t="s">
        <v>246</v>
      </c>
      <c r="D82" s="16">
        <v>31.600999999999999</v>
      </c>
      <c r="E82" s="39">
        <v>4.9359999999999999</v>
      </c>
      <c r="F82" s="39">
        <v>36.536999999999999</v>
      </c>
      <c r="G82" s="59">
        <v>3.2</v>
      </c>
      <c r="H82" s="60">
        <v>39.737000000000002</v>
      </c>
      <c r="I82" s="59">
        <v>126.043136</v>
      </c>
      <c r="J82" s="59">
        <v>33.643425000000001</v>
      </c>
      <c r="K82" s="59">
        <v>159.68656100000001</v>
      </c>
      <c r="L82" s="59">
        <v>364.05340899999999</v>
      </c>
      <c r="M82" s="60">
        <v>523.73996999999997</v>
      </c>
      <c r="N82" s="56">
        <v>3989</v>
      </c>
      <c r="O82" s="56">
        <v>6816</v>
      </c>
      <c r="P82" s="56">
        <v>4371</v>
      </c>
      <c r="Q82" s="56">
        <v>113767</v>
      </c>
      <c r="R82" s="61">
        <v>13180</v>
      </c>
      <c r="S82" s="56">
        <v>3341</v>
      </c>
      <c r="T82" s="56">
        <v>5110</v>
      </c>
      <c r="U82" s="56">
        <v>3461</v>
      </c>
      <c r="V82" s="56">
        <v>8974</v>
      </c>
      <c r="W82" s="56">
        <v>3547</v>
      </c>
      <c r="X82" s="62">
        <v>4582.1107890961266</v>
      </c>
    </row>
    <row r="83" spans="1:24" s="48" customFormat="1" ht="15" customHeight="1" x14ac:dyDescent="0.2">
      <c r="A83" s="99" t="s">
        <v>1386</v>
      </c>
      <c r="B83" s="99" t="s">
        <v>61</v>
      </c>
      <c r="C83" s="100" t="s">
        <v>212</v>
      </c>
      <c r="D83" s="16">
        <v>103.937</v>
      </c>
      <c r="E83" s="39">
        <v>2.4630000000000001</v>
      </c>
      <c r="F83" s="39">
        <v>106.4</v>
      </c>
      <c r="G83" s="59">
        <v>6.5090000000000003</v>
      </c>
      <c r="H83" s="60">
        <v>112.90900000000001</v>
      </c>
      <c r="I83" s="59">
        <v>344.41868399999998</v>
      </c>
      <c r="J83" s="59">
        <v>14.542852</v>
      </c>
      <c r="K83" s="59">
        <v>358.96153600000002</v>
      </c>
      <c r="L83" s="59">
        <v>540.95436500000005</v>
      </c>
      <c r="M83" s="60">
        <v>899.91590199999996</v>
      </c>
      <c r="N83" s="56">
        <v>3314</v>
      </c>
      <c r="O83" s="56">
        <v>5905</v>
      </c>
      <c r="P83" s="56">
        <v>3374</v>
      </c>
      <c r="Q83" s="56">
        <v>83109</v>
      </c>
      <c r="R83" s="61">
        <v>7970</v>
      </c>
      <c r="S83" s="56">
        <v>2856</v>
      </c>
      <c r="T83" s="56">
        <v>4181</v>
      </c>
      <c r="U83" s="56">
        <v>2873</v>
      </c>
      <c r="V83" s="56">
        <v>8433</v>
      </c>
      <c r="W83" s="56">
        <v>2922</v>
      </c>
      <c r="X83" s="62">
        <v>3543.129500947568</v>
      </c>
    </row>
    <row r="84" spans="1:24" s="48" customFormat="1" ht="15" customHeight="1" x14ac:dyDescent="0.2">
      <c r="A84" s="99" t="s">
        <v>1387</v>
      </c>
      <c r="B84" s="99" t="s">
        <v>61</v>
      </c>
      <c r="C84" s="100" t="s">
        <v>220</v>
      </c>
      <c r="D84" s="16">
        <v>126.322</v>
      </c>
      <c r="E84" s="39">
        <v>4.6950000000000003</v>
      </c>
      <c r="F84" s="39">
        <v>131.017</v>
      </c>
      <c r="G84" s="59">
        <v>8.76</v>
      </c>
      <c r="H84" s="60">
        <v>139.77699999999999</v>
      </c>
      <c r="I84" s="59">
        <v>438.19904000000002</v>
      </c>
      <c r="J84" s="59">
        <v>27.073376</v>
      </c>
      <c r="K84" s="59">
        <v>465.27241600000002</v>
      </c>
      <c r="L84" s="59">
        <v>835.38893199999995</v>
      </c>
      <c r="M84" s="60">
        <v>1300.661347</v>
      </c>
      <c r="N84" s="56">
        <v>3469</v>
      </c>
      <c r="O84" s="56">
        <v>5766</v>
      </c>
      <c r="P84" s="56">
        <v>3551</v>
      </c>
      <c r="Q84" s="56">
        <v>95364</v>
      </c>
      <c r="R84" s="61">
        <v>9305</v>
      </c>
      <c r="S84" s="56">
        <v>2982</v>
      </c>
      <c r="T84" s="56">
        <v>4211</v>
      </c>
      <c r="U84" s="56">
        <v>3008</v>
      </c>
      <c r="V84" s="56">
        <v>9902</v>
      </c>
      <c r="W84" s="56">
        <v>3076</v>
      </c>
      <c r="X84" s="62">
        <v>3689.651361596168</v>
      </c>
    </row>
    <row r="85" spans="1:24" s="48" customFormat="1" ht="15" customHeight="1" x14ac:dyDescent="0.2">
      <c r="A85" s="99" t="s">
        <v>1388</v>
      </c>
      <c r="B85" s="99" t="s">
        <v>61</v>
      </c>
      <c r="C85" s="100" t="s">
        <v>1389</v>
      </c>
      <c r="D85" s="16">
        <v>110.084</v>
      </c>
      <c r="E85" s="39">
        <v>4.0110000000000001</v>
      </c>
      <c r="F85" s="39">
        <v>114.095</v>
      </c>
      <c r="G85" s="59">
        <v>7.0030000000000001</v>
      </c>
      <c r="H85" s="60">
        <v>121.098</v>
      </c>
      <c r="I85" s="59">
        <v>370.55971399999999</v>
      </c>
      <c r="J85" s="59">
        <v>22.668996</v>
      </c>
      <c r="K85" s="59">
        <v>393.22870899999998</v>
      </c>
      <c r="L85" s="59">
        <v>637.88768800000003</v>
      </c>
      <c r="M85" s="60">
        <v>1031.116397</v>
      </c>
      <c r="N85" s="56">
        <v>3366</v>
      </c>
      <c r="O85" s="56">
        <v>5652</v>
      </c>
      <c r="P85" s="56">
        <v>3447</v>
      </c>
      <c r="Q85" s="56">
        <v>91088</v>
      </c>
      <c r="R85" s="61">
        <v>8515</v>
      </c>
      <c r="S85" s="56">
        <v>2918</v>
      </c>
      <c r="T85" s="56">
        <v>4193</v>
      </c>
      <c r="U85" s="56">
        <v>2943</v>
      </c>
      <c r="V85" s="56">
        <v>9683</v>
      </c>
      <c r="W85" s="56">
        <v>3001</v>
      </c>
      <c r="X85" s="62">
        <v>3632.3964399201891</v>
      </c>
    </row>
    <row r="86" spans="1:24" s="48" customFormat="1" ht="15" customHeight="1" x14ac:dyDescent="0.2">
      <c r="A86" s="99" t="s">
        <v>1390</v>
      </c>
      <c r="B86" s="99" t="s">
        <v>61</v>
      </c>
      <c r="C86" s="100" t="s">
        <v>248</v>
      </c>
      <c r="D86" s="16">
        <v>222.43799999999999</v>
      </c>
      <c r="E86" s="39">
        <v>14.252000000000001</v>
      </c>
      <c r="F86" s="39">
        <v>236.69</v>
      </c>
      <c r="G86" s="59">
        <v>16.837</v>
      </c>
      <c r="H86" s="60">
        <v>253.52699999999999</v>
      </c>
      <c r="I86" s="59">
        <v>742.38751000000002</v>
      </c>
      <c r="J86" s="59">
        <v>79.707642000000007</v>
      </c>
      <c r="K86" s="59">
        <v>822.09515199999998</v>
      </c>
      <c r="L86" s="59">
        <v>1532.1804990000001</v>
      </c>
      <c r="M86" s="60">
        <v>2354.2756509999999</v>
      </c>
      <c r="N86" s="56">
        <v>3338</v>
      </c>
      <c r="O86" s="56">
        <v>5593</v>
      </c>
      <c r="P86" s="56">
        <v>3473</v>
      </c>
      <c r="Q86" s="56">
        <v>91001</v>
      </c>
      <c r="R86" s="61">
        <v>9286</v>
      </c>
      <c r="S86" s="56">
        <v>2828</v>
      </c>
      <c r="T86" s="56">
        <v>4485</v>
      </c>
      <c r="U86" s="56">
        <v>2884</v>
      </c>
      <c r="V86" s="56">
        <v>10189</v>
      </c>
      <c r="W86" s="56">
        <v>2956</v>
      </c>
      <c r="X86" s="62">
        <v>3568.1677799624131</v>
      </c>
    </row>
    <row r="87" spans="1:24" s="48" customFormat="1" ht="15" customHeight="1" x14ac:dyDescent="0.2">
      <c r="A87" s="99" t="s">
        <v>1391</v>
      </c>
      <c r="B87" s="99" t="s">
        <v>61</v>
      </c>
      <c r="C87" s="100" t="s">
        <v>1392</v>
      </c>
      <c r="D87" s="16">
        <v>193.29499999999999</v>
      </c>
      <c r="E87" s="39">
        <v>17.145</v>
      </c>
      <c r="F87" s="39">
        <v>210.44</v>
      </c>
      <c r="G87" s="59">
        <v>15.000999999999999</v>
      </c>
      <c r="H87" s="60">
        <v>225.441</v>
      </c>
      <c r="I87" s="59">
        <v>693.59333900000001</v>
      </c>
      <c r="J87" s="59">
        <v>100.786389</v>
      </c>
      <c r="K87" s="59">
        <v>794.379728</v>
      </c>
      <c r="L87" s="59">
        <v>1084.5111460000001</v>
      </c>
      <c r="M87" s="60">
        <v>1878.8908730000001</v>
      </c>
      <c r="N87" s="56">
        <v>3588</v>
      </c>
      <c r="O87" s="56">
        <v>5878</v>
      </c>
      <c r="P87" s="56">
        <v>3775</v>
      </c>
      <c r="Q87" s="56">
        <v>72296</v>
      </c>
      <c r="R87" s="61">
        <v>8334</v>
      </c>
      <c r="S87" s="56">
        <v>3032</v>
      </c>
      <c r="T87" s="56">
        <v>4748</v>
      </c>
      <c r="U87" s="56">
        <v>3100</v>
      </c>
      <c r="V87" s="56">
        <v>10096</v>
      </c>
      <c r="W87" s="56">
        <v>3184</v>
      </c>
      <c r="X87" s="62">
        <v>4006.8180593875632</v>
      </c>
    </row>
    <row r="88" spans="1:24" s="48" customFormat="1" ht="15" customHeight="1" x14ac:dyDescent="0.2">
      <c r="A88" s="99" t="s">
        <v>1393</v>
      </c>
      <c r="B88" s="99" t="s">
        <v>61</v>
      </c>
      <c r="C88" s="100" t="s">
        <v>216</v>
      </c>
      <c r="D88" s="16">
        <v>86.296999999999997</v>
      </c>
      <c r="E88" s="39">
        <v>7.7510000000000003</v>
      </c>
      <c r="F88" s="39">
        <v>94.048000000000002</v>
      </c>
      <c r="G88" s="59">
        <v>7.093</v>
      </c>
      <c r="H88" s="60">
        <v>101.14100000000001</v>
      </c>
      <c r="I88" s="59">
        <v>310.71869199999998</v>
      </c>
      <c r="J88" s="59">
        <v>48.429260999999997</v>
      </c>
      <c r="K88" s="59">
        <v>359.14795299999997</v>
      </c>
      <c r="L88" s="59">
        <v>490.73595499999999</v>
      </c>
      <c r="M88" s="60">
        <v>849.88390900000002</v>
      </c>
      <c r="N88" s="56">
        <v>3601</v>
      </c>
      <c r="O88" s="56">
        <v>6248</v>
      </c>
      <c r="P88" s="56">
        <v>3819</v>
      </c>
      <c r="Q88" s="56">
        <v>69186</v>
      </c>
      <c r="R88" s="61">
        <v>8403</v>
      </c>
      <c r="S88" s="56">
        <v>3015</v>
      </c>
      <c r="T88" s="56">
        <v>5173</v>
      </c>
      <c r="U88" s="56">
        <v>3105</v>
      </c>
      <c r="V88" s="56">
        <v>9977</v>
      </c>
      <c r="W88" s="56">
        <v>3196</v>
      </c>
      <c r="X88" s="62">
        <v>4041.000416310364</v>
      </c>
    </row>
    <row r="89" spans="1:24" s="48" customFormat="1" ht="15" customHeight="1" x14ac:dyDescent="0.2">
      <c r="A89" s="99" t="s">
        <v>1394</v>
      </c>
      <c r="B89" s="99" t="s">
        <v>61</v>
      </c>
      <c r="C89" s="100" t="s">
        <v>1395</v>
      </c>
      <c r="D89" s="16">
        <v>169.32300000000001</v>
      </c>
      <c r="E89" s="39">
        <v>11.597</v>
      </c>
      <c r="F89" s="39">
        <v>180.92</v>
      </c>
      <c r="G89" s="59">
        <v>12.746</v>
      </c>
      <c r="H89" s="60">
        <v>193.666</v>
      </c>
      <c r="I89" s="59">
        <v>594.45100500000001</v>
      </c>
      <c r="J89" s="59">
        <v>66.584191000000004</v>
      </c>
      <c r="K89" s="59">
        <v>661.03519600000004</v>
      </c>
      <c r="L89" s="59">
        <v>881.77676599999995</v>
      </c>
      <c r="M89" s="60">
        <v>1542.811962</v>
      </c>
      <c r="N89" s="56">
        <v>3511</v>
      </c>
      <c r="O89" s="56">
        <v>5742</v>
      </c>
      <c r="P89" s="56">
        <v>3654</v>
      </c>
      <c r="Q89" s="56">
        <v>69181</v>
      </c>
      <c r="R89" s="61">
        <v>7966</v>
      </c>
      <c r="S89" s="56">
        <v>2970</v>
      </c>
      <c r="T89" s="56">
        <v>4512</v>
      </c>
      <c r="U89" s="56">
        <v>3023</v>
      </c>
      <c r="V89" s="56">
        <v>10046</v>
      </c>
      <c r="W89" s="56">
        <v>3102</v>
      </c>
      <c r="X89" s="62">
        <v>3810.901688583469</v>
      </c>
    </row>
    <row r="90" spans="1:24" s="48" customFormat="1" ht="15" customHeight="1" x14ac:dyDescent="0.2">
      <c r="A90" s="99" t="s">
        <v>1396</v>
      </c>
      <c r="B90" s="99" t="s">
        <v>61</v>
      </c>
      <c r="C90" s="100" t="s">
        <v>1397</v>
      </c>
      <c r="D90" s="16">
        <v>303.22000000000003</v>
      </c>
      <c r="E90" s="39">
        <v>37.323</v>
      </c>
      <c r="F90" s="39">
        <v>340.54300000000001</v>
      </c>
      <c r="G90" s="59">
        <v>24.126000000000001</v>
      </c>
      <c r="H90" s="60">
        <v>364.66899999999998</v>
      </c>
      <c r="I90" s="59">
        <v>1082.66317</v>
      </c>
      <c r="J90" s="59">
        <v>214.79892699999999</v>
      </c>
      <c r="K90" s="59">
        <v>1297.462098</v>
      </c>
      <c r="L90" s="59">
        <v>2139.5827720000002</v>
      </c>
      <c r="M90" s="60">
        <v>3437.0448689999998</v>
      </c>
      <c r="N90" s="56">
        <v>3571</v>
      </c>
      <c r="O90" s="56">
        <v>5755</v>
      </c>
      <c r="P90" s="56">
        <v>3810</v>
      </c>
      <c r="Q90" s="56">
        <v>88684</v>
      </c>
      <c r="R90" s="61">
        <v>9425</v>
      </c>
      <c r="S90" s="56">
        <v>3003</v>
      </c>
      <c r="T90" s="56">
        <v>4740</v>
      </c>
      <c r="U90" s="56">
        <v>3101</v>
      </c>
      <c r="V90" s="56">
        <v>11590</v>
      </c>
      <c r="W90" s="56">
        <v>3189</v>
      </c>
      <c r="X90" s="62">
        <v>4059.5928023429001</v>
      </c>
    </row>
    <row r="91" spans="1:24" s="48" customFormat="1" ht="15" customHeight="1" x14ac:dyDescent="0.2">
      <c r="A91" s="77" t="s">
        <v>1398</v>
      </c>
      <c r="B91" s="77" t="s">
        <v>61</v>
      </c>
      <c r="C91" s="78" t="s">
        <v>250</v>
      </c>
      <c r="D91" s="79">
        <v>138.56800000000001</v>
      </c>
      <c r="E91" s="80">
        <v>9.5649999999999995</v>
      </c>
      <c r="F91" s="80">
        <v>148.13300000000001</v>
      </c>
      <c r="G91" s="81">
        <v>10.106</v>
      </c>
      <c r="H91" s="82">
        <v>158.239</v>
      </c>
      <c r="I91" s="81">
        <v>461.23599000000002</v>
      </c>
      <c r="J91" s="81">
        <v>56.321199</v>
      </c>
      <c r="K91" s="81">
        <v>517.55718899999999</v>
      </c>
      <c r="L91" s="81">
        <v>1069.4892440000001</v>
      </c>
      <c r="M91" s="82">
        <v>1587.046433</v>
      </c>
      <c r="N91" s="56">
        <v>3329</v>
      </c>
      <c r="O91" s="56">
        <v>5888</v>
      </c>
      <c r="P91" s="56">
        <v>3494</v>
      </c>
      <c r="Q91" s="56">
        <v>105827</v>
      </c>
      <c r="R91" s="61">
        <v>10029</v>
      </c>
      <c r="S91" s="56">
        <v>2881</v>
      </c>
      <c r="T91" s="56">
        <v>4788</v>
      </c>
      <c r="U91" s="56">
        <v>2937</v>
      </c>
      <c r="V91" s="56">
        <v>10355</v>
      </c>
      <c r="W91" s="56">
        <v>3005</v>
      </c>
      <c r="X91" s="62">
        <v>3683.0257178438001</v>
      </c>
    </row>
    <row r="92" spans="1:24" s="48" customFormat="1" ht="15" customHeight="1" x14ac:dyDescent="0.2">
      <c r="A92" s="99" t="s">
        <v>1399</v>
      </c>
      <c r="B92" s="99" t="s">
        <v>63</v>
      </c>
      <c r="C92" s="100" t="s">
        <v>276</v>
      </c>
      <c r="D92" s="16">
        <v>60.387</v>
      </c>
      <c r="E92" s="39">
        <v>47.286999999999999</v>
      </c>
      <c r="F92" s="39">
        <v>107.67400000000001</v>
      </c>
      <c r="G92" s="59">
        <v>7.3449999999999998</v>
      </c>
      <c r="H92" s="60">
        <v>115.01900000000001</v>
      </c>
      <c r="I92" s="59">
        <v>199.54989499999999</v>
      </c>
      <c r="J92" s="59">
        <v>189.75403299999999</v>
      </c>
      <c r="K92" s="59">
        <v>389.30392799999998</v>
      </c>
      <c r="L92" s="59">
        <v>630.52587200000005</v>
      </c>
      <c r="M92" s="60">
        <v>1019.829799</v>
      </c>
      <c r="N92" s="56">
        <v>3305</v>
      </c>
      <c r="O92" s="56">
        <v>4013</v>
      </c>
      <c r="P92" s="56">
        <v>3616</v>
      </c>
      <c r="Q92" s="56">
        <v>85844</v>
      </c>
      <c r="R92" s="61">
        <v>8867</v>
      </c>
      <c r="S92" s="56">
        <v>2835</v>
      </c>
      <c r="T92" s="56">
        <v>3268</v>
      </c>
      <c r="U92" s="56">
        <v>3019</v>
      </c>
      <c r="V92" s="56">
        <v>12344</v>
      </c>
      <c r="W92" s="56">
        <v>3098</v>
      </c>
      <c r="X92" s="62">
        <v>3825.9700254537952</v>
      </c>
    </row>
    <row r="93" spans="1:24" s="48" customFormat="1" ht="15" customHeight="1" x14ac:dyDescent="0.2">
      <c r="A93" s="99" t="s">
        <v>1400</v>
      </c>
      <c r="B93" s="99" t="s">
        <v>63</v>
      </c>
      <c r="C93" s="100" t="s">
        <v>296</v>
      </c>
      <c r="D93" s="16">
        <v>86.067999999999998</v>
      </c>
      <c r="E93" s="39">
        <v>43.447000000000003</v>
      </c>
      <c r="F93" s="39">
        <v>129.51499999999999</v>
      </c>
      <c r="G93" s="59">
        <v>11.904</v>
      </c>
      <c r="H93" s="60">
        <v>141.41900000000001</v>
      </c>
      <c r="I93" s="59">
        <v>279.87274200000002</v>
      </c>
      <c r="J93" s="59">
        <v>174.36059299999999</v>
      </c>
      <c r="K93" s="59">
        <v>454.23333400000001</v>
      </c>
      <c r="L93" s="59">
        <v>1026.3446719999999</v>
      </c>
      <c r="M93" s="60">
        <v>1480.578006</v>
      </c>
      <c r="N93" s="56">
        <v>3252</v>
      </c>
      <c r="O93" s="56">
        <v>4013</v>
      </c>
      <c r="P93" s="56">
        <v>3507</v>
      </c>
      <c r="Q93" s="56">
        <v>86218</v>
      </c>
      <c r="R93" s="61">
        <v>10469</v>
      </c>
      <c r="S93" s="56">
        <v>2724</v>
      </c>
      <c r="T93" s="56">
        <v>3197</v>
      </c>
      <c r="U93" s="56">
        <v>2865</v>
      </c>
      <c r="V93" s="56">
        <v>11079</v>
      </c>
      <c r="W93" s="56">
        <v>2975</v>
      </c>
      <c r="X93" s="62">
        <v>3731.3289850905662</v>
      </c>
    </row>
    <row r="94" spans="1:24" s="48" customFormat="1" ht="15" customHeight="1" x14ac:dyDescent="0.2">
      <c r="A94" s="99" t="s">
        <v>1401</v>
      </c>
      <c r="B94" s="99" t="s">
        <v>63</v>
      </c>
      <c r="C94" s="100" t="s">
        <v>314</v>
      </c>
      <c r="D94" s="16">
        <v>86.954999999999998</v>
      </c>
      <c r="E94" s="39">
        <v>43.594999999999999</v>
      </c>
      <c r="F94" s="39">
        <v>130.55000000000001</v>
      </c>
      <c r="G94" s="59">
        <v>11.242000000000001</v>
      </c>
      <c r="H94" s="60">
        <v>141.792</v>
      </c>
      <c r="I94" s="59">
        <v>285.70885800000002</v>
      </c>
      <c r="J94" s="59">
        <v>184.959104</v>
      </c>
      <c r="K94" s="59">
        <v>470.66796199999999</v>
      </c>
      <c r="L94" s="59">
        <v>801.34254299999998</v>
      </c>
      <c r="M94" s="60">
        <v>1272.010505</v>
      </c>
      <c r="N94" s="56">
        <v>3286</v>
      </c>
      <c r="O94" s="56">
        <v>4243</v>
      </c>
      <c r="P94" s="56">
        <v>3605</v>
      </c>
      <c r="Q94" s="56">
        <v>71281</v>
      </c>
      <c r="R94" s="61">
        <v>8971</v>
      </c>
      <c r="S94" s="56">
        <v>2765</v>
      </c>
      <c r="T94" s="56">
        <v>3356</v>
      </c>
      <c r="U94" s="56">
        <v>2937</v>
      </c>
      <c r="V94" s="56">
        <v>10791</v>
      </c>
      <c r="W94" s="56">
        <v>3032</v>
      </c>
      <c r="X94" s="62">
        <v>3773.2524330997771</v>
      </c>
    </row>
    <row r="95" spans="1:24" s="48" customFormat="1" ht="15" customHeight="1" x14ac:dyDescent="0.2">
      <c r="A95" s="99" t="s">
        <v>1402</v>
      </c>
      <c r="B95" s="99" t="s">
        <v>63</v>
      </c>
      <c r="C95" s="100" t="s">
        <v>320</v>
      </c>
      <c r="D95" s="16">
        <v>7.9749999999999996</v>
      </c>
      <c r="E95" s="39">
        <v>8.0719999999999992</v>
      </c>
      <c r="F95" s="39">
        <v>16.047000000000001</v>
      </c>
      <c r="G95" s="59">
        <v>1.6839999999999999</v>
      </c>
      <c r="H95" s="60">
        <v>17.731000000000002</v>
      </c>
      <c r="I95" s="59">
        <v>31.114433999999999</v>
      </c>
      <c r="J95" s="59">
        <v>44.274934000000002</v>
      </c>
      <c r="K95" s="59">
        <v>75.389368000000005</v>
      </c>
      <c r="L95" s="59">
        <v>274.16557899999998</v>
      </c>
      <c r="M95" s="60">
        <v>349.55494700000003</v>
      </c>
      <c r="N95" s="56">
        <v>3902</v>
      </c>
      <c r="O95" s="56">
        <v>5485</v>
      </c>
      <c r="P95" s="56">
        <v>4698</v>
      </c>
      <c r="Q95" s="56">
        <v>162806</v>
      </c>
      <c r="R95" s="61">
        <v>19714</v>
      </c>
      <c r="S95" s="56">
        <v>3199</v>
      </c>
      <c r="T95" s="56">
        <v>4131</v>
      </c>
      <c r="U95" s="56">
        <v>3612</v>
      </c>
      <c r="V95" s="56">
        <v>10329</v>
      </c>
      <c r="W95" s="56">
        <v>3754</v>
      </c>
      <c r="X95" s="62">
        <v>5069.215169445939</v>
      </c>
    </row>
    <row r="96" spans="1:24" s="48" customFormat="1" ht="15" customHeight="1" x14ac:dyDescent="0.2">
      <c r="A96" s="99" t="s">
        <v>1403</v>
      </c>
      <c r="B96" s="99" t="s">
        <v>63</v>
      </c>
      <c r="C96" s="100" t="s">
        <v>254</v>
      </c>
      <c r="D96" s="16">
        <v>32.735999999999997</v>
      </c>
      <c r="E96" s="39">
        <v>22.504000000000001</v>
      </c>
      <c r="F96" s="39">
        <v>55.24</v>
      </c>
      <c r="G96" s="59">
        <v>3.984</v>
      </c>
      <c r="H96" s="60">
        <v>59.223999999999997</v>
      </c>
      <c r="I96" s="59">
        <v>112.45512600000001</v>
      </c>
      <c r="J96" s="59">
        <v>105.89742</v>
      </c>
      <c r="K96" s="59">
        <v>218.35254599999999</v>
      </c>
      <c r="L96" s="59">
        <v>377.62699500000002</v>
      </c>
      <c r="M96" s="60">
        <v>595.97954100000004</v>
      </c>
      <c r="N96" s="56">
        <v>3435</v>
      </c>
      <c r="O96" s="56">
        <v>4706</v>
      </c>
      <c r="P96" s="56">
        <v>3953</v>
      </c>
      <c r="Q96" s="56">
        <v>94786</v>
      </c>
      <c r="R96" s="61">
        <v>10063</v>
      </c>
      <c r="S96" s="56">
        <v>2910</v>
      </c>
      <c r="T96" s="56">
        <v>3705</v>
      </c>
      <c r="U96" s="56">
        <v>3207</v>
      </c>
      <c r="V96" s="56">
        <v>11654</v>
      </c>
      <c r="W96" s="56">
        <v>3290</v>
      </c>
      <c r="X96" s="62">
        <v>4137.9727486355368</v>
      </c>
    </row>
    <row r="97" spans="1:24" s="48" customFormat="1" ht="15" customHeight="1" x14ac:dyDescent="0.2">
      <c r="A97" s="99" t="s">
        <v>1404</v>
      </c>
      <c r="B97" s="99" t="s">
        <v>63</v>
      </c>
      <c r="C97" s="100" t="s">
        <v>262</v>
      </c>
      <c r="D97" s="16">
        <v>24.97</v>
      </c>
      <c r="E97" s="39">
        <v>9.5389999999999997</v>
      </c>
      <c r="F97" s="39">
        <v>34.509</v>
      </c>
      <c r="G97" s="59">
        <v>1.9410000000000001</v>
      </c>
      <c r="H97" s="60">
        <v>36.450000000000003</v>
      </c>
      <c r="I97" s="59">
        <v>82.481494999999995</v>
      </c>
      <c r="J97" s="59">
        <v>39.306673000000004</v>
      </c>
      <c r="K97" s="59">
        <v>121.788168</v>
      </c>
      <c r="L97" s="59">
        <v>195.37382600000001</v>
      </c>
      <c r="M97" s="60">
        <v>317.16199399999999</v>
      </c>
      <c r="N97" s="56">
        <v>3303</v>
      </c>
      <c r="O97" s="56">
        <v>4121</v>
      </c>
      <c r="P97" s="56">
        <v>3529</v>
      </c>
      <c r="Q97" s="56">
        <v>100656</v>
      </c>
      <c r="R97" s="61">
        <v>8701</v>
      </c>
      <c r="S97" s="56">
        <v>2861</v>
      </c>
      <c r="T97" s="56">
        <v>3365</v>
      </c>
      <c r="U97" s="56">
        <v>2990</v>
      </c>
      <c r="V97" s="56">
        <v>11205</v>
      </c>
      <c r="W97" s="56">
        <v>3059</v>
      </c>
      <c r="X97" s="62">
        <v>3698.7325902754578</v>
      </c>
    </row>
    <row r="98" spans="1:24" s="48" customFormat="1" ht="15" customHeight="1" x14ac:dyDescent="0.2">
      <c r="A98" s="99" t="s">
        <v>1405</v>
      </c>
      <c r="B98" s="99" t="s">
        <v>63</v>
      </c>
      <c r="C98" s="100" t="s">
        <v>270</v>
      </c>
      <c r="D98" s="16">
        <v>33.731999999999999</v>
      </c>
      <c r="E98" s="39">
        <v>14.778</v>
      </c>
      <c r="F98" s="39">
        <v>48.51</v>
      </c>
      <c r="G98" s="59">
        <v>4.0369999999999999</v>
      </c>
      <c r="H98" s="60">
        <v>52.546999999999997</v>
      </c>
      <c r="I98" s="59">
        <v>105.145038</v>
      </c>
      <c r="J98" s="59">
        <v>57.776342999999997</v>
      </c>
      <c r="K98" s="59">
        <v>162.921381</v>
      </c>
      <c r="L98" s="59">
        <v>257.568556</v>
      </c>
      <c r="M98" s="60">
        <v>420.489937</v>
      </c>
      <c r="N98" s="56">
        <v>3117</v>
      </c>
      <c r="O98" s="56">
        <v>3910</v>
      </c>
      <c r="P98" s="56">
        <v>3359</v>
      </c>
      <c r="Q98" s="56">
        <v>63802</v>
      </c>
      <c r="R98" s="61">
        <v>8002</v>
      </c>
      <c r="S98" s="56">
        <v>2688</v>
      </c>
      <c r="T98" s="56">
        <v>3217</v>
      </c>
      <c r="U98" s="56">
        <v>2840</v>
      </c>
      <c r="V98" s="56">
        <v>9246</v>
      </c>
      <c r="W98" s="56">
        <v>2919</v>
      </c>
      <c r="X98" s="62">
        <v>3492.494608673283</v>
      </c>
    </row>
    <row r="99" spans="1:24" s="48" customFormat="1" ht="15" customHeight="1" x14ac:dyDescent="0.2">
      <c r="A99" s="99" t="s">
        <v>1406</v>
      </c>
      <c r="B99" s="99" t="s">
        <v>63</v>
      </c>
      <c r="C99" s="100" t="s">
        <v>278</v>
      </c>
      <c r="D99" s="16">
        <v>17.884</v>
      </c>
      <c r="E99" s="39">
        <v>15.247999999999999</v>
      </c>
      <c r="F99" s="39">
        <v>33.131999999999998</v>
      </c>
      <c r="G99" s="59">
        <v>4.4560000000000004</v>
      </c>
      <c r="H99" s="60">
        <v>37.588000000000001</v>
      </c>
      <c r="I99" s="59">
        <v>64.222624999999994</v>
      </c>
      <c r="J99" s="59">
        <v>85.238778999999994</v>
      </c>
      <c r="K99" s="59">
        <v>149.46140399999999</v>
      </c>
      <c r="L99" s="59">
        <v>247.36822900000001</v>
      </c>
      <c r="M99" s="60">
        <v>396.829633</v>
      </c>
      <c r="N99" s="56">
        <v>3591</v>
      </c>
      <c r="O99" s="56">
        <v>5590</v>
      </c>
      <c r="P99" s="56">
        <v>4511</v>
      </c>
      <c r="Q99" s="56">
        <v>55514</v>
      </c>
      <c r="R99" s="61">
        <v>10557</v>
      </c>
      <c r="S99" s="56">
        <v>2899</v>
      </c>
      <c r="T99" s="56">
        <v>4129</v>
      </c>
      <c r="U99" s="56">
        <v>3393</v>
      </c>
      <c r="V99" s="56">
        <v>9914</v>
      </c>
      <c r="W99" s="56">
        <v>3579</v>
      </c>
      <c r="X99" s="62">
        <v>4833.0284236054968</v>
      </c>
    </row>
    <row r="100" spans="1:24" s="48" customFormat="1" ht="15" customHeight="1" x14ac:dyDescent="0.2">
      <c r="A100" s="99" t="s">
        <v>1407</v>
      </c>
      <c r="B100" s="99" t="s">
        <v>63</v>
      </c>
      <c r="C100" s="100" t="s">
        <v>284</v>
      </c>
      <c r="D100" s="16">
        <v>28.847000000000001</v>
      </c>
      <c r="E100" s="39">
        <v>21.622</v>
      </c>
      <c r="F100" s="39">
        <v>50.469000000000001</v>
      </c>
      <c r="G100" s="59">
        <v>3.4769999999999999</v>
      </c>
      <c r="H100" s="60">
        <v>53.945999999999998</v>
      </c>
      <c r="I100" s="59">
        <v>96.504930999999999</v>
      </c>
      <c r="J100" s="59">
        <v>90.933161999999996</v>
      </c>
      <c r="K100" s="59">
        <v>187.43809200000001</v>
      </c>
      <c r="L100" s="59">
        <v>229.945595</v>
      </c>
      <c r="M100" s="60">
        <v>417.38368700000001</v>
      </c>
      <c r="N100" s="56">
        <v>3345</v>
      </c>
      <c r="O100" s="56">
        <v>4206</v>
      </c>
      <c r="P100" s="56">
        <v>3714</v>
      </c>
      <c r="Q100" s="56">
        <v>66133</v>
      </c>
      <c r="R100" s="61">
        <v>7737</v>
      </c>
      <c r="S100" s="56">
        <v>2871</v>
      </c>
      <c r="T100" s="56">
        <v>3430</v>
      </c>
      <c r="U100" s="56">
        <v>3093</v>
      </c>
      <c r="V100" s="56">
        <v>10543</v>
      </c>
      <c r="W100" s="56">
        <v>3167</v>
      </c>
      <c r="X100" s="62">
        <v>3838.5847225066559</v>
      </c>
    </row>
    <row r="101" spans="1:24" s="48" customFormat="1" ht="15" customHeight="1" x14ac:dyDescent="0.2">
      <c r="A101" s="99" t="s">
        <v>1408</v>
      </c>
      <c r="B101" s="99" t="s">
        <v>63</v>
      </c>
      <c r="C101" s="100" t="s">
        <v>290</v>
      </c>
      <c r="D101" s="16">
        <v>36.515000000000001</v>
      </c>
      <c r="E101" s="39">
        <v>4.1029999999999998</v>
      </c>
      <c r="F101" s="39">
        <v>40.618000000000002</v>
      </c>
      <c r="G101" s="59">
        <v>3.508</v>
      </c>
      <c r="H101" s="60">
        <v>44.125999999999998</v>
      </c>
      <c r="I101" s="59">
        <v>137.007689</v>
      </c>
      <c r="J101" s="59">
        <v>27.066464</v>
      </c>
      <c r="K101" s="59">
        <v>164.074152</v>
      </c>
      <c r="L101" s="59">
        <v>574.27121699999998</v>
      </c>
      <c r="M101" s="60">
        <v>738.34536900000001</v>
      </c>
      <c r="N101" s="56">
        <v>3752</v>
      </c>
      <c r="O101" s="56">
        <v>6597</v>
      </c>
      <c r="P101" s="56">
        <v>4039</v>
      </c>
      <c r="Q101" s="56">
        <v>163703</v>
      </c>
      <c r="R101" s="61">
        <v>16733</v>
      </c>
      <c r="S101" s="56">
        <v>3203</v>
      </c>
      <c r="T101" s="56">
        <v>4833</v>
      </c>
      <c r="U101" s="56">
        <v>3294</v>
      </c>
      <c r="V101" s="56">
        <v>10182</v>
      </c>
      <c r="W101" s="56">
        <v>3396</v>
      </c>
      <c r="X101" s="62">
        <v>4198.6322739137104</v>
      </c>
    </row>
    <row r="102" spans="1:24" s="48" customFormat="1" ht="15" customHeight="1" x14ac:dyDescent="0.2">
      <c r="A102" s="99" t="s">
        <v>1409</v>
      </c>
      <c r="B102" s="99" t="s">
        <v>63</v>
      </c>
      <c r="C102" s="100" t="s">
        <v>306</v>
      </c>
      <c r="D102" s="16">
        <v>33.332999999999998</v>
      </c>
      <c r="E102" s="39">
        <v>10.667</v>
      </c>
      <c r="F102" s="39">
        <v>44</v>
      </c>
      <c r="G102" s="59">
        <v>2.8279999999999998</v>
      </c>
      <c r="H102" s="60">
        <v>46.828000000000003</v>
      </c>
      <c r="I102" s="59">
        <v>114.128765</v>
      </c>
      <c r="J102" s="59">
        <v>49.107877000000002</v>
      </c>
      <c r="K102" s="59">
        <v>163.23664199999999</v>
      </c>
      <c r="L102" s="59">
        <v>214.195626</v>
      </c>
      <c r="M102" s="60">
        <v>377.43226800000002</v>
      </c>
      <c r="N102" s="56">
        <v>3424</v>
      </c>
      <c r="O102" s="56">
        <v>4604</v>
      </c>
      <c r="P102" s="56">
        <v>3710</v>
      </c>
      <c r="Q102" s="56">
        <v>75741</v>
      </c>
      <c r="R102" s="61">
        <v>8060</v>
      </c>
      <c r="S102" s="56">
        <v>2911</v>
      </c>
      <c r="T102" s="56">
        <v>3559</v>
      </c>
      <c r="U102" s="56">
        <v>3055</v>
      </c>
      <c r="V102" s="56">
        <v>9589</v>
      </c>
      <c r="W102" s="56">
        <v>3116</v>
      </c>
      <c r="X102" s="62">
        <v>3776.0037473976408</v>
      </c>
    </row>
    <row r="103" spans="1:24" s="48" customFormat="1" ht="15" customHeight="1" x14ac:dyDescent="0.2">
      <c r="A103" s="99" t="s">
        <v>1410</v>
      </c>
      <c r="B103" s="99" t="s">
        <v>63</v>
      </c>
      <c r="C103" s="100" t="s">
        <v>322</v>
      </c>
      <c r="D103" s="16">
        <v>22.75</v>
      </c>
      <c r="E103" s="39">
        <v>16.879000000000001</v>
      </c>
      <c r="F103" s="39">
        <v>39.628999999999998</v>
      </c>
      <c r="G103" s="59">
        <v>2.621</v>
      </c>
      <c r="H103" s="60">
        <v>42.25</v>
      </c>
      <c r="I103" s="59">
        <v>83.972561999999996</v>
      </c>
      <c r="J103" s="59">
        <v>81.781188</v>
      </c>
      <c r="K103" s="59">
        <v>165.75375</v>
      </c>
      <c r="L103" s="59">
        <v>324.38462199999998</v>
      </c>
      <c r="M103" s="60">
        <v>490.138372</v>
      </c>
      <c r="N103" s="56">
        <v>3691</v>
      </c>
      <c r="O103" s="56">
        <v>4845</v>
      </c>
      <c r="P103" s="56">
        <v>4183</v>
      </c>
      <c r="Q103" s="56">
        <v>123764</v>
      </c>
      <c r="R103" s="61">
        <v>11601</v>
      </c>
      <c r="S103" s="56">
        <v>3138</v>
      </c>
      <c r="T103" s="56">
        <v>3757</v>
      </c>
      <c r="U103" s="56">
        <v>3372</v>
      </c>
      <c r="V103" s="56">
        <v>11273</v>
      </c>
      <c r="W103" s="56">
        <v>3456</v>
      </c>
      <c r="X103" s="62">
        <v>4191.3103395959242</v>
      </c>
    </row>
    <row r="104" spans="1:24" s="48" customFormat="1" ht="15" customHeight="1" x14ac:dyDescent="0.2">
      <c r="A104" s="99" t="s">
        <v>1411</v>
      </c>
      <c r="B104" s="99" t="s">
        <v>63</v>
      </c>
      <c r="C104" s="100" t="s">
        <v>260</v>
      </c>
      <c r="D104" s="16">
        <v>21.797000000000001</v>
      </c>
      <c r="E104" s="39">
        <v>18.11</v>
      </c>
      <c r="F104" s="39">
        <v>39.906999999999996</v>
      </c>
      <c r="G104" s="59">
        <v>2.2639999999999998</v>
      </c>
      <c r="H104" s="60">
        <v>42.170999999999999</v>
      </c>
      <c r="I104" s="59">
        <v>78.408574999999999</v>
      </c>
      <c r="J104" s="59">
        <v>80.305640999999994</v>
      </c>
      <c r="K104" s="59">
        <v>158.71421599999999</v>
      </c>
      <c r="L104" s="59">
        <v>224.20795699999999</v>
      </c>
      <c r="M104" s="60">
        <v>382.92217299999999</v>
      </c>
      <c r="N104" s="56">
        <v>3597</v>
      </c>
      <c r="O104" s="56">
        <v>4434</v>
      </c>
      <c r="P104" s="56">
        <v>3977</v>
      </c>
      <c r="Q104" s="56">
        <v>99032</v>
      </c>
      <c r="R104" s="61">
        <v>9080</v>
      </c>
      <c r="S104" s="56">
        <v>3072</v>
      </c>
      <c r="T104" s="56">
        <v>3677</v>
      </c>
      <c r="U104" s="56">
        <v>3333</v>
      </c>
      <c r="V104" s="56">
        <v>15872</v>
      </c>
      <c r="W104" s="56">
        <v>3415</v>
      </c>
      <c r="X104" s="62">
        <v>4070.534636198096</v>
      </c>
    </row>
    <row r="105" spans="1:24" s="48" customFormat="1" ht="15" customHeight="1" x14ac:dyDescent="0.2">
      <c r="A105" s="99" t="s">
        <v>1412</v>
      </c>
      <c r="B105" s="99" t="s">
        <v>63</v>
      </c>
      <c r="C105" s="100" t="s">
        <v>268</v>
      </c>
      <c r="D105" s="16">
        <v>39.844000000000001</v>
      </c>
      <c r="E105" s="39">
        <v>30.152000000000001</v>
      </c>
      <c r="F105" s="39">
        <v>69.995999999999995</v>
      </c>
      <c r="G105" s="59">
        <v>5.0430000000000001</v>
      </c>
      <c r="H105" s="60">
        <v>75.039000000000001</v>
      </c>
      <c r="I105" s="59">
        <v>136.50859500000001</v>
      </c>
      <c r="J105" s="59">
        <v>133.20554799999999</v>
      </c>
      <c r="K105" s="59">
        <v>269.71414299999998</v>
      </c>
      <c r="L105" s="59">
        <v>371.696686</v>
      </c>
      <c r="M105" s="60">
        <v>641.41082900000004</v>
      </c>
      <c r="N105" s="56">
        <v>3426</v>
      </c>
      <c r="O105" s="56">
        <v>4418</v>
      </c>
      <c r="P105" s="56">
        <v>3853</v>
      </c>
      <c r="Q105" s="56">
        <v>73705</v>
      </c>
      <c r="R105" s="61">
        <v>8548</v>
      </c>
      <c r="S105" s="56">
        <v>2888</v>
      </c>
      <c r="T105" s="56">
        <v>3554</v>
      </c>
      <c r="U105" s="56">
        <v>3156</v>
      </c>
      <c r="V105" s="56">
        <v>11721</v>
      </c>
      <c r="W105" s="56">
        <v>3247</v>
      </c>
      <c r="X105" s="62">
        <v>4018.6266017045109</v>
      </c>
    </row>
    <row r="106" spans="1:24" s="48" customFormat="1" ht="15" customHeight="1" x14ac:dyDescent="0.2">
      <c r="A106" s="99" t="s">
        <v>1413</v>
      </c>
      <c r="B106" s="99" t="s">
        <v>63</v>
      </c>
      <c r="C106" s="100" t="s">
        <v>288</v>
      </c>
      <c r="D106" s="16">
        <v>19.117999999999999</v>
      </c>
      <c r="E106" s="39">
        <v>17.137</v>
      </c>
      <c r="F106" s="39">
        <v>36.255000000000003</v>
      </c>
      <c r="G106" s="59">
        <v>3.4569999999999999</v>
      </c>
      <c r="H106" s="60">
        <v>39.712000000000003</v>
      </c>
      <c r="I106" s="59">
        <v>76.591256000000001</v>
      </c>
      <c r="J106" s="59">
        <v>90.631657000000004</v>
      </c>
      <c r="K106" s="59">
        <v>167.22291300000001</v>
      </c>
      <c r="L106" s="59">
        <v>198.877252</v>
      </c>
      <c r="M106" s="60">
        <v>366.100165</v>
      </c>
      <c r="N106" s="56">
        <v>4006</v>
      </c>
      <c r="O106" s="56">
        <v>5289</v>
      </c>
      <c r="P106" s="56">
        <v>4612</v>
      </c>
      <c r="Q106" s="56">
        <v>57529</v>
      </c>
      <c r="R106" s="61">
        <v>9219</v>
      </c>
      <c r="S106" s="56">
        <v>3347</v>
      </c>
      <c r="T106" s="56">
        <v>4096</v>
      </c>
      <c r="U106" s="56">
        <v>3661</v>
      </c>
      <c r="V106" s="56">
        <v>11430</v>
      </c>
      <c r="W106" s="56">
        <v>3786</v>
      </c>
      <c r="X106" s="62">
        <v>4743.3741703069154</v>
      </c>
    </row>
    <row r="107" spans="1:24" s="48" customFormat="1" ht="15" customHeight="1" x14ac:dyDescent="0.2">
      <c r="A107" s="99" t="s">
        <v>1414</v>
      </c>
      <c r="B107" s="99" t="s">
        <v>63</v>
      </c>
      <c r="C107" s="100" t="s">
        <v>292</v>
      </c>
      <c r="D107" s="16">
        <v>24.577999999999999</v>
      </c>
      <c r="E107" s="39">
        <v>22.951000000000001</v>
      </c>
      <c r="F107" s="39">
        <v>47.529000000000003</v>
      </c>
      <c r="G107" s="59">
        <v>3.456</v>
      </c>
      <c r="H107" s="60">
        <v>50.984999999999999</v>
      </c>
      <c r="I107" s="59">
        <v>86.861733999999998</v>
      </c>
      <c r="J107" s="59">
        <v>103.024702</v>
      </c>
      <c r="K107" s="59">
        <v>189.886436</v>
      </c>
      <c r="L107" s="59">
        <v>239.93581699999999</v>
      </c>
      <c r="M107" s="60">
        <v>429.82225299999999</v>
      </c>
      <c r="N107" s="56">
        <v>3534</v>
      </c>
      <c r="O107" s="56">
        <v>4489</v>
      </c>
      <c r="P107" s="56">
        <v>3995</v>
      </c>
      <c r="Q107" s="56">
        <v>69426</v>
      </c>
      <c r="R107" s="61">
        <v>8430</v>
      </c>
      <c r="S107" s="56">
        <v>2996</v>
      </c>
      <c r="T107" s="56">
        <v>3575</v>
      </c>
      <c r="U107" s="56">
        <v>3252</v>
      </c>
      <c r="V107" s="56">
        <v>10623</v>
      </c>
      <c r="W107" s="56">
        <v>3337</v>
      </c>
      <c r="X107" s="62">
        <v>4154.1552395537083</v>
      </c>
    </row>
    <row r="108" spans="1:24" s="48" customFormat="1" ht="15" customHeight="1" x14ac:dyDescent="0.2">
      <c r="A108" s="99" t="s">
        <v>1415</v>
      </c>
      <c r="B108" s="99" t="s">
        <v>63</v>
      </c>
      <c r="C108" s="100" t="s">
        <v>302</v>
      </c>
      <c r="D108" s="16">
        <v>11.294</v>
      </c>
      <c r="E108" s="39">
        <v>11.012</v>
      </c>
      <c r="F108" s="39">
        <v>22.306000000000001</v>
      </c>
      <c r="G108" s="59">
        <v>2.1120000000000001</v>
      </c>
      <c r="H108" s="60">
        <v>24.417999999999999</v>
      </c>
      <c r="I108" s="59">
        <v>41.737617</v>
      </c>
      <c r="J108" s="59">
        <v>56.652000999999998</v>
      </c>
      <c r="K108" s="59">
        <v>98.389617999999999</v>
      </c>
      <c r="L108" s="59">
        <v>161.59879100000001</v>
      </c>
      <c r="M108" s="60">
        <v>259.98840799999999</v>
      </c>
      <c r="N108" s="56">
        <v>3696</v>
      </c>
      <c r="O108" s="56">
        <v>5145</v>
      </c>
      <c r="P108" s="56">
        <v>4411</v>
      </c>
      <c r="Q108" s="56">
        <v>76515</v>
      </c>
      <c r="R108" s="61">
        <v>10647</v>
      </c>
      <c r="S108" s="56">
        <v>3023</v>
      </c>
      <c r="T108" s="56">
        <v>3962</v>
      </c>
      <c r="U108" s="56">
        <v>3436</v>
      </c>
      <c r="V108" s="56">
        <v>9956</v>
      </c>
      <c r="W108" s="56">
        <v>3542</v>
      </c>
      <c r="X108" s="62">
        <v>4559.2964782205754</v>
      </c>
    </row>
    <row r="109" spans="1:24" s="48" customFormat="1" ht="15" customHeight="1" x14ac:dyDescent="0.2">
      <c r="A109" s="99" t="s">
        <v>1416</v>
      </c>
      <c r="B109" s="99" t="s">
        <v>63</v>
      </c>
      <c r="C109" s="100" t="s">
        <v>310</v>
      </c>
      <c r="D109" s="16">
        <v>22.648</v>
      </c>
      <c r="E109" s="39">
        <v>18.23</v>
      </c>
      <c r="F109" s="39">
        <v>40.878</v>
      </c>
      <c r="G109" s="59">
        <v>3.3340000000000001</v>
      </c>
      <c r="H109" s="60">
        <v>44.212000000000003</v>
      </c>
      <c r="I109" s="59">
        <v>82.778452999999999</v>
      </c>
      <c r="J109" s="59">
        <v>89.759631999999996</v>
      </c>
      <c r="K109" s="59">
        <v>172.538085</v>
      </c>
      <c r="L109" s="59">
        <v>386.556648</v>
      </c>
      <c r="M109" s="60">
        <v>559.09473300000002</v>
      </c>
      <c r="N109" s="56">
        <v>3655</v>
      </c>
      <c r="O109" s="56">
        <v>4924</v>
      </c>
      <c r="P109" s="56">
        <v>4221</v>
      </c>
      <c r="Q109" s="56">
        <v>115944</v>
      </c>
      <c r="R109" s="61">
        <v>12646</v>
      </c>
      <c r="S109" s="56">
        <v>3101</v>
      </c>
      <c r="T109" s="56">
        <v>3837</v>
      </c>
      <c r="U109" s="56">
        <v>3402</v>
      </c>
      <c r="V109" s="56">
        <v>13052</v>
      </c>
      <c r="W109" s="56">
        <v>3512</v>
      </c>
      <c r="X109" s="62">
        <v>4397.2191498037619</v>
      </c>
    </row>
    <row r="110" spans="1:24" s="48" customFormat="1" ht="15" customHeight="1" x14ac:dyDescent="0.2">
      <c r="A110" s="99" t="s">
        <v>1417</v>
      </c>
      <c r="B110" s="99" t="s">
        <v>63</v>
      </c>
      <c r="C110" s="100" t="s">
        <v>316</v>
      </c>
      <c r="D110" s="16">
        <v>12.814</v>
      </c>
      <c r="E110" s="39">
        <v>9.9280000000000008</v>
      </c>
      <c r="F110" s="39">
        <v>22.742000000000001</v>
      </c>
      <c r="G110" s="59">
        <v>1.42</v>
      </c>
      <c r="H110" s="60">
        <v>24.161999999999999</v>
      </c>
      <c r="I110" s="59">
        <v>43.788899999999998</v>
      </c>
      <c r="J110" s="59">
        <v>42.231834999999997</v>
      </c>
      <c r="K110" s="59">
        <v>86.020734000000004</v>
      </c>
      <c r="L110" s="59">
        <v>110.549757</v>
      </c>
      <c r="M110" s="60">
        <v>196.570491</v>
      </c>
      <c r="N110" s="56">
        <v>3417</v>
      </c>
      <c r="O110" s="56">
        <v>4254</v>
      </c>
      <c r="P110" s="56">
        <v>3782</v>
      </c>
      <c r="Q110" s="56">
        <v>77852</v>
      </c>
      <c r="R110" s="61">
        <v>8136</v>
      </c>
      <c r="S110" s="56">
        <v>2914</v>
      </c>
      <c r="T110" s="56">
        <v>3521</v>
      </c>
      <c r="U110" s="56">
        <v>3157</v>
      </c>
      <c r="V110" s="56">
        <v>12086</v>
      </c>
      <c r="W110" s="56">
        <v>3239</v>
      </c>
      <c r="X110" s="62">
        <v>4044.0380800150442</v>
      </c>
    </row>
    <row r="111" spans="1:24" s="48" customFormat="1" ht="15" customHeight="1" x14ac:dyDescent="0.2">
      <c r="A111" s="99" t="s">
        <v>1418</v>
      </c>
      <c r="B111" s="99" t="s">
        <v>63</v>
      </c>
      <c r="C111" s="99" t="s">
        <v>264</v>
      </c>
      <c r="D111" s="16">
        <v>15.66</v>
      </c>
      <c r="E111" s="39">
        <v>12.961</v>
      </c>
      <c r="F111" s="39">
        <v>28.620999999999999</v>
      </c>
      <c r="G111" s="59">
        <v>2.4660000000000002</v>
      </c>
      <c r="H111" s="60">
        <v>31.087</v>
      </c>
      <c r="I111" s="59">
        <v>56.656402999999997</v>
      </c>
      <c r="J111" s="59">
        <v>65.491314000000003</v>
      </c>
      <c r="K111" s="59">
        <v>122.147717</v>
      </c>
      <c r="L111" s="59">
        <v>213.88792900000001</v>
      </c>
      <c r="M111" s="60">
        <v>336.03564599999999</v>
      </c>
      <c r="N111" s="56">
        <v>3618</v>
      </c>
      <c r="O111" s="56">
        <v>5053</v>
      </c>
      <c r="P111" s="56">
        <v>4268</v>
      </c>
      <c r="Q111" s="56">
        <v>86735</v>
      </c>
      <c r="R111" s="61">
        <v>10810</v>
      </c>
      <c r="S111" s="56">
        <v>3024</v>
      </c>
      <c r="T111" s="56">
        <v>3863</v>
      </c>
      <c r="U111" s="56">
        <v>3328</v>
      </c>
      <c r="V111" s="56">
        <v>11533</v>
      </c>
      <c r="W111" s="56">
        <v>3431</v>
      </c>
      <c r="X111" s="62">
        <v>4490.2296437892883</v>
      </c>
    </row>
    <row r="112" spans="1:24" s="48" customFormat="1" ht="15" customHeight="1" x14ac:dyDescent="0.2">
      <c r="A112" s="99" t="s">
        <v>1419</v>
      </c>
      <c r="B112" s="99" t="s">
        <v>63</v>
      </c>
      <c r="C112" s="99" t="s">
        <v>280</v>
      </c>
      <c r="D112" s="16">
        <v>37.957000000000001</v>
      </c>
      <c r="E112" s="39">
        <v>27.367000000000001</v>
      </c>
      <c r="F112" s="39">
        <v>65.323999999999998</v>
      </c>
      <c r="G112" s="59">
        <v>7.5110000000000001</v>
      </c>
      <c r="H112" s="60">
        <v>72.834999999999994</v>
      </c>
      <c r="I112" s="59">
        <v>145.14796999999999</v>
      </c>
      <c r="J112" s="59">
        <v>152.61305400000001</v>
      </c>
      <c r="K112" s="59">
        <v>297.76102400000002</v>
      </c>
      <c r="L112" s="59">
        <v>369.86945100000003</v>
      </c>
      <c r="M112" s="60">
        <v>667.63047500000005</v>
      </c>
      <c r="N112" s="56">
        <v>3824</v>
      </c>
      <c r="O112" s="56">
        <v>5577</v>
      </c>
      <c r="P112" s="56">
        <v>4558</v>
      </c>
      <c r="Q112" s="56">
        <v>49244</v>
      </c>
      <c r="R112" s="61">
        <v>9166</v>
      </c>
      <c r="S112" s="56">
        <v>3101</v>
      </c>
      <c r="T112" s="56">
        <v>4079</v>
      </c>
      <c r="U112" s="56">
        <v>3431</v>
      </c>
      <c r="V112" s="56">
        <v>8035</v>
      </c>
      <c r="W112" s="56">
        <v>3542</v>
      </c>
      <c r="X112" s="62">
        <v>4879.9682711375517</v>
      </c>
    </row>
    <row r="113" spans="1:24" s="48" customFormat="1" ht="15" customHeight="1" x14ac:dyDescent="0.2">
      <c r="A113" s="99" t="s">
        <v>1420</v>
      </c>
      <c r="B113" s="99" t="s">
        <v>63</v>
      </c>
      <c r="C113" s="100" t="s">
        <v>298</v>
      </c>
      <c r="D113" s="16">
        <v>26.445</v>
      </c>
      <c r="E113" s="39">
        <v>16.207000000000001</v>
      </c>
      <c r="F113" s="39">
        <v>42.652000000000001</v>
      </c>
      <c r="G113" s="59">
        <v>3.4260000000000002</v>
      </c>
      <c r="H113" s="60">
        <v>46.078000000000003</v>
      </c>
      <c r="I113" s="59">
        <v>82.30574</v>
      </c>
      <c r="J113" s="59">
        <v>62.303556</v>
      </c>
      <c r="K113" s="59">
        <v>144.609295</v>
      </c>
      <c r="L113" s="59">
        <v>280.08428700000002</v>
      </c>
      <c r="M113" s="60">
        <v>424.69358199999999</v>
      </c>
      <c r="N113" s="56">
        <v>3112</v>
      </c>
      <c r="O113" s="56">
        <v>3844</v>
      </c>
      <c r="P113" s="56">
        <v>3390</v>
      </c>
      <c r="Q113" s="56">
        <v>81753</v>
      </c>
      <c r="R113" s="61">
        <v>9217</v>
      </c>
      <c r="S113" s="56">
        <v>2650</v>
      </c>
      <c r="T113" s="56">
        <v>3133</v>
      </c>
      <c r="U113" s="56">
        <v>2817</v>
      </c>
      <c r="V113" s="56">
        <v>12019</v>
      </c>
      <c r="W113" s="56">
        <v>2921</v>
      </c>
      <c r="X113" s="62">
        <v>3648.8013473960441</v>
      </c>
    </row>
    <row r="114" spans="1:24" s="48" customFormat="1" ht="15" customHeight="1" x14ac:dyDescent="0.2">
      <c r="A114" s="99" t="s">
        <v>1421</v>
      </c>
      <c r="B114" s="99" t="s">
        <v>63</v>
      </c>
      <c r="C114" s="100" t="s">
        <v>308</v>
      </c>
      <c r="D114" s="16">
        <v>25.986999999999998</v>
      </c>
      <c r="E114" s="39">
        <v>22.367000000000001</v>
      </c>
      <c r="F114" s="39">
        <v>48.353999999999999</v>
      </c>
      <c r="G114" s="59">
        <v>3.7869999999999999</v>
      </c>
      <c r="H114" s="60">
        <v>52.140999999999998</v>
      </c>
      <c r="I114" s="59">
        <v>94.030930999999995</v>
      </c>
      <c r="J114" s="59">
        <v>110.981503</v>
      </c>
      <c r="K114" s="59">
        <v>205.01243400000001</v>
      </c>
      <c r="L114" s="59">
        <v>248.9015</v>
      </c>
      <c r="M114" s="60">
        <v>453.91393399999998</v>
      </c>
      <c r="N114" s="56">
        <v>3618</v>
      </c>
      <c r="O114" s="56">
        <v>4962</v>
      </c>
      <c r="P114" s="56">
        <v>4240</v>
      </c>
      <c r="Q114" s="56">
        <v>65725</v>
      </c>
      <c r="R114" s="61">
        <v>8706</v>
      </c>
      <c r="S114" s="56">
        <v>3075</v>
      </c>
      <c r="T114" s="56">
        <v>3751</v>
      </c>
      <c r="U114" s="56">
        <v>3359</v>
      </c>
      <c r="V114" s="56">
        <v>9418</v>
      </c>
      <c r="W114" s="56">
        <v>3434</v>
      </c>
      <c r="X114" s="62">
        <v>4401.8644307983004</v>
      </c>
    </row>
    <row r="115" spans="1:24" s="48" customFormat="1" ht="15" customHeight="1" x14ac:dyDescent="0.2">
      <c r="A115" s="99" t="s">
        <v>1422</v>
      </c>
      <c r="B115" s="99" t="s">
        <v>63</v>
      </c>
      <c r="C115" s="100" t="s">
        <v>324</v>
      </c>
      <c r="D115" s="16">
        <v>19.931000000000001</v>
      </c>
      <c r="E115" s="39">
        <v>19.361999999999998</v>
      </c>
      <c r="F115" s="39">
        <v>39.292999999999999</v>
      </c>
      <c r="G115" s="59">
        <v>3.6890000000000001</v>
      </c>
      <c r="H115" s="60">
        <v>42.981999999999999</v>
      </c>
      <c r="I115" s="59">
        <v>77.107681999999997</v>
      </c>
      <c r="J115" s="59">
        <v>99.800545999999997</v>
      </c>
      <c r="K115" s="59">
        <v>176.90822800000001</v>
      </c>
      <c r="L115" s="59">
        <v>325.98182600000001</v>
      </c>
      <c r="M115" s="60">
        <v>502.89005300000002</v>
      </c>
      <c r="N115" s="56">
        <v>3869</v>
      </c>
      <c r="O115" s="56">
        <v>5154</v>
      </c>
      <c r="P115" s="56">
        <v>4502</v>
      </c>
      <c r="Q115" s="56">
        <v>88366</v>
      </c>
      <c r="R115" s="61">
        <v>11700</v>
      </c>
      <c r="S115" s="56">
        <v>3211</v>
      </c>
      <c r="T115" s="56">
        <v>3896</v>
      </c>
      <c r="U115" s="56">
        <v>3511</v>
      </c>
      <c r="V115" s="56">
        <v>9682</v>
      </c>
      <c r="W115" s="56">
        <v>3615</v>
      </c>
      <c r="X115" s="62">
        <v>4737.3866052539961</v>
      </c>
    </row>
    <row r="116" spans="1:24" s="48" customFormat="1" ht="15" customHeight="1" x14ac:dyDescent="0.2">
      <c r="A116" s="99" t="s">
        <v>1423</v>
      </c>
      <c r="B116" s="99" t="s">
        <v>63</v>
      </c>
      <c r="C116" s="100" t="s">
        <v>326</v>
      </c>
      <c r="D116" s="16">
        <v>33.075000000000003</v>
      </c>
      <c r="E116" s="39">
        <v>27.486999999999998</v>
      </c>
      <c r="F116" s="39">
        <v>60.561999999999998</v>
      </c>
      <c r="G116" s="59">
        <v>5.2930000000000001</v>
      </c>
      <c r="H116" s="60">
        <v>65.855000000000004</v>
      </c>
      <c r="I116" s="59">
        <v>120.300912</v>
      </c>
      <c r="J116" s="59">
        <v>143.84536199999999</v>
      </c>
      <c r="K116" s="59">
        <v>264.14627400000001</v>
      </c>
      <c r="L116" s="59">
        <v>391.99219900000003</v>
      </c>
      <c r="M116" s="60">
        <v>656.13847299999998</v>
      </c>
      <c r="N116" s="56">
        <v>3637</v>
      </c>
      <c r="O116" s="56">
        <v>5233</v>
      </c>
      <c r="P116" s="56">
        <v>4362</v>
      </c>
      <c r="Q116" s="56">
        <v>74059</v>
      </c>
      <c r="R116" s="61">
        <v>9963</v>
      </c>
      <c r="S116" s="56">
        <v>3065</v>
      </c>
      <c r="T116" s="56">
        <v>3972</v>
      </c>
      <c r="U116" s="56">
        <v>3420</v>
      </c>
      <c r="V116" s="56">
        <v>10347</v>
      </c>
      <c r="W116" s="56">
        <v>3521</v>
      </c>
      <c r="X116" s="62">
        <v>4567.6339961957456</v>
      </c>
    </row>
    <row r="117" spans="1:24" s="48" customFormat="1" ht="15" customHeight="1" x14ac:dyDescent="0.2">
      <c r="A117" s="99" t="s">
        <v>1424</v>
      </c>
      <c r="B117" s="99" t="s">
        <v>63</v>
      </c>
      <c r="C117" s="100" t="s">
        <v>332</v>
      </c>
      <c r="D117" s="16">
        <v>30.870999999999999</v>
      </c>
      <c r="E117" s="39">
        <v>9.9209999999999994</v>
      </c>
      <c r="F117" s="39">
        <v>40.792000000000002</v>
      </c>
      <c r="G117" s="59">
        <v>3.851</v>
      </c>
      <c r="H117" s="60">
        <v>44.643000000000001</v>
      </c>
      <c r="I117" s="59">
        <v>117.180269</v>
      </c>
      <c r="J117" s="59">
        <v>55.539731000000003</v>
      </c>
      <c r="K117" s="59">
        <v>172.719999</v>
      </c>
      <c r="L117" s="59">
        <v>226.52024499999999</v>
      </c>
      <c r="M117" s="60">
        <v>399.24024400000002</v>
      </c>
      <c r="N117" s="56">
        <v>3796</v>
      </c>
      <c r="O117" s="56">
        <v>5598</v>
      </c>
      <c r="P117" s="56">
        <v>4234</v>
      </c>
      <c r="Q117" s="56">
        <v>58821</v>
      </c>
      <c r="R117" s="61">
        <v>8943</v>
      </c>
      <c r="S117" s="56">
        <v>3201</v>
      </c>
      <c r="T117" s="56">
        <v>4189</v>
      </c>
      <c r="U117" s="56">
        <v>3382</v>
      </c>
      <c r="V117" s="56">
        <v>7614</v>
      </c>
      <c r="W117" s="56">
        <v>3451</v>
      </c>
      <c r="X117" s="62">
        <v>4462.7031237888532</v>
      </c>
    </row>
    <row r="118" spans="1:24" s="48" customFormat="1" ht="15" customHeight="1" x14ac:dyDescent="0.2">
      <c r="A118" s="99" t="s">
        <v>1425</v>
      </c>
      <c r="B118" s="99" t="s">
        <v>63</v>
      </c>
      <c r="C118" s="100" t="s">
        <v>272</v>
      </c>
      <c r="D118" s="16">
        <v>20.491</v>
      </c>
      <c r="E118" s="39">
        <v>6.5510000000000002</v>
      </c>
      <c r="F118" s="39">
        <v>27.042000000000002</v>
      </c>
      <c r="G118" s="59">
        <v>2.113</v>
      </c>
      <c r="H118" s="60">
        <v>29.155000000000001</v>
      </c>
      <c r="I118" s="59">
        <v>69.940162999999998</v>
      </c>
      <c r="J118" s="59">
        <v>28.025715000000002</v>
      </c>
      <c r="K118" s="59">
        <v>97.965878000000004</v>
      </c>
      <c r="L118" s="59">
        <v>342.55493200000001</v>
      </c>
      <c r="M118" s="60">
        <v>440.52080999999998</v>
      </c>
      <c r="N118" s="56">
        <v>3413</v>
      </c>
      <c r="O118" s="56">
        <v>4278</v>
      </c>
      <c r="P118" s="56">
        <v>3623</v>
      </c>
      <c r="Q118" s="56">
        <v>162118</v>
      </c>
      <c r="R118" s="61">
        <v>15110</v>
      </c>
      <c r="S118" s="56">
        <v>3003</v>
      </c>
      <c r="T118" s="56">
        <v>3460</v>
      </c>
      <c r="U118" s="56">
        <v>3105</v>
      </c>
      <c r="V118" s="56">
        <v>12484</v>
      </c>
      <c r="W118" s="56">
        <v>3180</v>
      </c>
      <c r="X118" s="62">
        <v>3823.804761904762</v>
      </c>
    </row>
    <row r="119" spans="1:24" s="48" customFormat="1" ht="15" customHeight="1" x14ac:dyDescent="0.2">
      <c r="A119" s="99" t="s">
        <v>1426</v>
      </c>
      <c r="B119" s="99" t="s">
        <v>63</v>
      </c>
      <c r="C119" s="100" t="s">
        <v>274</v>
      </c>
      <c r="D119" s="16">
        <v>17.297000000000001</v>
      </c>
      <c r="E119" s="39">
        <v>16.385000000000002</v>
      </c>
      <c r="F119" s="39">
        <v>33.682000000000002</v>
      </c>
      <c r="G119" s="59">
        <v>3.0859999999999999</v>
      </c>
      <c r="H119" s="60">
        <v>36.768000000000001</v>
      </c>
      <c r="I119" s="59">
        <v>73.822173000000006</v>
      </c>
      <c r="J119" s="59">
        <v>94.873779999999996</v>
      </c>
      <c r="K119" s="59">
        <v>168.695953</v>
      </c>
      <c r="L119" s="59">
        <v>251.385535</v>
      </c>
      <c r="M119" s="60">
        <v>420.08148899999998</v>
      </c>
      <c r="N119" s="56">
        <v>4268</v>
      </c>
      <c r="O119" s="56">
        <v>5790</v>
      </c>
      <c r="P119" s="56">
        <v>5008</v>
      </c>
      <c r="Q119" s="56">
        <v>81460</v>
      </c>
      <c r="R119" s="61">
        <v>11425</v>
      </c>
      <c r="S119" s="56">
        <v>3557</v>
      </c>
      <c r="T119" s="56">
        <v>4355</v>
      </c>
      <c r="U119" s="56">
        <v>3879</v>
      </c>
      <c r="V119" s="56">
        <v>12538</v>
      </c>
      <c r="W119" s="56">
        <v>4002</v>
      </c>
      <c r="X119" s="62">
        <v>5304.2369827694638</v>
      </c>
    </row>
    <row r="120" spans="1:24" s="48" customFormat="1" ht="15" customHeight="1" x14ac:dyDescent="0.2">
      <c r="A120" s="99" t="s">
        <v>1427</v>
      </c>
      <c r="B120" s="99" t="s">
        <v>63</v>
      </c>
      <c r="C120" s="100" t="s">
        <v>282</v>
      </c>
      <c r="D120" s="16">
        <v>22.367999999999999</v>
      </c>
      <c r="E120" s="39">
        <v>15.335000000000001</v>
      </c>
      <c r="F120" s="39">
        <v>37.703000000000003</v>
      </c>
      <c r="G120" s="59">
        <v>2.722</v>
      </c>
      <c r="H120" s="60">
        <v>40.424999999999997</v>
      </c>
      <c r="I120" s="59">
        <v>86.150677000000002</v>
      </c>
      <c r="J120" s="59">
        <v>79.426064999999994</v>
      </c>
      <c r="K120" s="59">
        <v>165.576742</v>
      </c>
      <c r="L120" s="59">
        <v>171.019283</v>
      </c>
      <c r="M120" s="60">
        <v>336.596025</v>
      </c>
      <c r="N120" s="56">
        <v>3852</v>
      </c>
      <c r="O120" s="56">
        <v>5179</v>
      </c>
      <c r="P120" s="56">
        <v>4392</v>
      </c>
      <c r="Q120" s="56">
        <v>62829</v>
      </c>
      <c r="R120" s="61">
        <v>8326</v>
      </c>
      <c r="S120" s="56">
        <v>3222</v>
      </c>
      <c r="T120" s="56">
        <v>4044</v>
      </c>
      <c r="U120" s="56">
        <v>3516</v>
      </c>
      <c r="V120" s="56">
        <v>10683</v>
      </c>
      <c r="W120" s="56">
        <v>3603</v>
      </c>
      <c r="X120" s="62">
        <v>4622.4662758235618</v>
      </c>
    </row>
    <row r="121" spans="1:24" s="48" customFormat="1" ht="15" customHeight="1" x14ac:dyDescent="0.2">
      <c r="A121" s="99" t="s">
        <v>1428</v>
      </c>
      <c r="B121" s="99" t="s">
        <v>63</v>
      </c>
      <c r="C121" s="100" t="s">
        <v>294</v>
      </c>
      <c r="D121" s="16">
        <v>26.965</v>
      </c>
      <c r="E121" s="39">
        <v>15.129</v>
      </c>
      <c r="F121" s="39">
        <v>42.094000000000001</v>
      </c>
      <c r="G121" s="59">
        <v>2.968</v>
      </c>
      <c r="H121" s="60">
        <v>45.061999999999998</v>
      </c>
      <c r="I121" s="59">
        <v>95.732218000000003</v>
      </c>
      <c r="J121" s="59">
        <v>69.982406999999995</v>
      </c>
      <c r="K121" s="59">
        <v>165.71462500000001</v>
      </c>
      <c r="L121" s="59">
        <v>221.31464199999999</v>
      </c>
      <c r="M121" s="60">
        <v>387.029267</v>
      </c>
      <c r="N121" s="56">
        <v>3550</v>
      </c>
      <c r="O121" s="56">
        <v>4626</v>
      </c>
      <c r="P121" s="56">
        <v>3937</v>
      </c>
      <c r="Q121" s="56">
        <v>74567</v>
      </c>
      <c r="R121" s="61">
        <v>8589</v>
      </c>
      <c r="S121" s="56">
        <v>3017</v>
      </c>
      <c r="T121" s="56">
        <v>3662</v>
      </c>
      <c r="U121" s="56">
        <v>3223</v>
      </c>
      <c r="V121" s="56">
        <v>11481</v>
      </c>
      <c r="W121" s="56">
        <v>3298</v>
      </c>
      <c r="X121" s="62">
        <v>4140.3813961623027</v>
      </c>
    </row>
    <row r="122" spans="1:24" s="48" customFormat="1" ht="15" customHeight="1" x14ac:dyDescent="0.2">
      <c r="A122" s="99" t="s">
        <v>1429</v>
      </c>
      <c r="B122" s="99" t="s">
        <v>63</v>
      </c>
      <c r="C122" s="100" t="s">
        <v>312</v>
      </c>
      <c r="D122" s="16">
        <v>59.155000000000001</v>
      </c>
      <c r="E122" s="39">
        <v>36.018000000000001</v>
      </c>
      <c r="F122" s="39">
        <v>95.173000000000002</v>
      </c>
      <c r="G122" s="59">
        <v>6.7439999999999998</v>
      </c>
      <c r="H122" s="60">
        <v>101.917</v>
      </c>
      <c r="I122" s="59">
        <v>207.21374299999999</v>
      </c>
      <c r="J122" s="59">
        <v>155.283366</v>
      </c>
      <c r="K122" s="59">
        <v>362.49710900000002</v>
      </c>
      <c r="L122" s="59">
        <v>598.16792399999997</v>
      </c>
      <c r="M122" s="60">
        <v>960.665032</v>
      </c>
      <c r="N122" s="56">
        <v>3503</v>
      </c>
      <c r="O122" s="56">
        <v>4311</v>
      </c>
      <c r="P122" s="56">
        <v>3809</v>
      </c>
      <c r="Q122" s="56">
        <v>88696</v>
      </c>
      <c r="R122" s="61">
        <v>9426</v>
      </c>
      <c r="S122" s="56">
        <v>2981</v>
      </c>
      <c r="T122" s="56">
        <v>3512</v>
      </c>
      <c r="U122" s="56">
        <v>3156</v>
      </c>
      <c r="V122" s="56">
        <v>11785</v>
      </c>
      <c r="W122" s="56">
        <v>3228</v>
      </c>
      <c r="X122" s="62">
        <v>4084.934741942754</v>
      </c>
    </row>
    <row r="123" spans="1:24" s="48" customFormat="1" ht="15" customHeight="1" x14ac:dyDescent="0.2">
      <c r="A123" s="99" t="s">
        <v>1430</v>
      </c>
      <c r="B123" s="99" t="s">
        <v>63</v>
      </c>
      <c r="C123" s="100" t="s">
        <v>328</v>
      </c>
      <c r="D123" s="16">
        <v>19.988</v>
      </c>
      <c r="E123" s="39">
        <v>17.045999999999999</v>
      </c>
      <c r="F123" s="39">
        <v>37.033999999999999</v>
      </c>
      <c r="G123" s="59">
        <v>3.0590000000000002</v>
      </c>
      <c r="H123" s="60">
        <v>40.093000000000004</v>
      </c>
      <c r="I123" s="59">
        <v>84.476320999999999</v>
      </c>
      <c r="J123" s="59">
        <v>99.848899000000003</v>
      </c>
      <c r="K123" s="59">
        <v>184.325219</v>
      </c>
      <c r="L123" s="59">
        <v>232.43198599999999</v>
      </c>
      <c r="M123" s="60">
        <v>416.757205</v>
      </c>
      <c r="N123" s="56">
        <v>4226</v>
      </c>
      <c r="O123" s="56">
        <v>5858</v>
      </c>
      <c r="P123" s="56">
        <v>4977</v>
      </c>
      <c r="Q123" s="56">
        <v>75983</v>
      </c>
      <c r="R123" s="61">
        <v>10395</v>
      </c>
      <c r="S123" s="56">
        <v>3508</v>
      </c>
      <c r="T123" s="56">
        <v>4441</v>
      </c>
      <c r="U123" s="56">
        <v>3876</v>
      </c>
      <c r="V123" s="56">
        <v>12245</v>
      </c>
      <c r="W123" s="56">
        <v>3996</v>
      </c>
      <c r="X123" s="62">
        <v>5248.5896238503374</v>
      </c>
    </row>
    <row r="124" spans="1:24" s="48" customFormat="1" ht="15" customHeight="1" x14ac:dyDescent="0.2">
      <c r="A124" s="99" t="s">
        <v>1431</v>
      </c>
      <c r="B124" s="99" t="s">
        <v>63</v>
      </c>
      <c r="C124" s="100" t="s">
        <v>330</v>
      </c>
      <c r="D124" s="16">
        <v>21.353999999999999</v>
      </c>
      <c r="E124" s="39">
        <v>12.15</v>
      </c>
      <c r="F124" s="39">
        <v>33.503999999999998</v>
      </c>
      <c r="G124" s="59">
        <v>2.6850000000000001</v>
      </c>
      <c r="H124" s="60">
        <v>36.189</v>
      </c>
      <c r="I124" s="59">
        <v>75.032709999999994</v>
      </c>
      <c r="J124" s="59">
        <v>55.532780000000002</v>
      </c>
      <c r="K124" s="59">
        <v>130.56549000000001</v>
      </c>
      <c r="L124" s="59">
        <v>236.165367</v>
      </c>
      <c r="M124" s="60">
        <v>366.73085700000001</v>
      </c>
      <c r="N124" s="56">
        <v>3514</v>
      </c>
      <c r="O124" s="56">
        <v>4571</v>
      </c>
      <c r="P124" s="56">
        <v>3897</v>
      </c>
      <c r="Q124" s="56">
        <v>87957</v>
      </c>
      <c r="R124" s="61">
        <v>10134</v>
      </c>
      <c r="S124" s="56">
        <v>3012</v>
      </c>
      <c r="T124" s="56">
        <v>3624</v>
      </c>
      <c r="U124" s="56">
        <v>3209</v>
      </c>
      <c r="V124" s="56">
        <v>11882</v>
      </c>
      <c r="W124" s="56">
        <v>3295</v>
      </c>
      <c r="X124" s="62">
        <v>4068.3479263390768</v>
      </c>
    </row>
    <row r="125" spans="1:24" s="48" customFormat="1" ht="15" customHeight="1" x14ac:dyDescent="0.2">
      <c r="A125" s="99" t="s">
        <v>1432</v>
      </c>
      <c r="B125" s="99" t="s">
        <v>63</v>
      </c>
      <c r="C125" s="100" t="s">
        <v>256</v>
      </c>
      <c r="D125" s="16">
        <v>37.155000000000001</v>
      </c>
      <c r="E125" s="39">
        <v>16.084</v>
      </c>
      <c r="F125" s="39">
        <v>53.238999999999997</v>
      </c>
      <c r="G125" s="59">
        <v>3.121</v>
      </c>
      <c r="H125" s="60">
        <v>56.36</v>
      </c>
      <c r="I125" s="59">
        <v>125.48265000000001</v>
      </c>
      <c r="J125" s="59">
        <v>68.296633999999997</v>
      </c>
      <c r="K125" s="59">
        <v>193.77928399999999</v>
      </c>
      <c r="L125" s="59">
        <v>361.49935699999997</v>
      </c>
      <c r="M125" s="60">
        <v>555.27864199999999</v>
      </c>
      <c r="N125" s="56">
        <v>3377</v>
      </c>
      <c r="O125" s="56">
        <v>4246</v>
      </c>
      <c r="P125" s="56">
        <v>3640</v>
      </c>
      <c r="Q125" s="56">
        <v>115828</v>
      </c>
      <c r="R125" s="61">
        <v>9852</v>
      </c>
      <c r="S125" s="56">
        <v>2924</v>
      </c>
      <c r="T125" s="56">
        <v>3476</v>
      </c>
      <c r="U125" s="56">
        <v>3079</v>
      </c>
      <c r="V125" s="56">
        <v>11589</v>
      </c>
      <c r="W125" s="56">
        <v>3149</v>
      </c>
      <c r="X125" s="62">
        <v>3802.3523732904259</v>
      </c>
    </row>
    <row r="126" spans="1:24" s="48" customFormat="1" ht="15" customHeight="1" x14ac:dyDescent="0.2">
      <c r="A126" s="99" t="s">
        <v>1433</v>
      </c>
      <c r="B126" s="99" t="s">
        <v>63</v>
      </c>
      <c r="C126" s="100" t="s">
        <v>258</v>
      </c>
      <c r="D126" s="16">
        <v>34.713000000000001</v>
      </c>
      <c r="E126" s="39">
        <v>15.659000000000001</v>
      </c>
      <c r="F126" s="39">
        <v>50.372</v>
      </c>
      <c r="G126" s="59">
        <v>4.2489999999999997</v>
      </c>
      <c r="H126" s="60">
        <v>54.621000000000002</v>
      </c>
      <c r="I126" s="59">
        <v>125.502495</v>
      </c>
      <c r="J126" s="59">
        <v>76.892217000000002</v>
      </c>
      <c r="K126" s="59">
        <v>202.394712</v>
      </c>
      <c r="L126" s="59">
        <v>359.97752300000002</v>
      </c>
      <c r="M126" s="60">
        <v>562.37223500000005</v>
      </c>
      <c r="N126" s="56">
        <v>3615</v>
      </c>
      <c r="O126" s="56">
        <v>4910</v>
      </c>
      <c r="P126" s="56">
        <v>4018</v>
      </c>
      <c r="Q126" s="56">
        <v>84721</v>
      </c>
      <c r="R126" s="61">
        <v>10296</v>
      </c>
      <c r="S126" s="56">
        <v>3060</v>
      </c>
      <c r="T126" s="56">
        <v>3760</v>
      </c>
      <c r="U126" s="56">
        <v>3252</v>
      </c>
      <c r="V126" s="56">
        <v>9727</v>
      </c>
      <c r="W126" s="56">
        <v>3336</v>
      </c>
      <c r="X126" s="62">
        <v>4239.7869996019854</v>
      </c>
    </row>
    <row r="127" spans="1:24" s="48" customFormat="1" ht="15" customHeight="1" x14ac:dyDescent="0.2">
      <c r="A127" s="99" t="s">
        <v>1434</v>
      </c>
      <c r="B127" s="99" t="s">
        <v>63</v>
      </c>
      <c r="C127" s="100" t="s">
        <v>266</v>
      </c>
      <c r="D127" s="16">
        <v>30.353000000000002</v>
      </c>
      <c r="E127" s="39">
        <v>18.736000000000001</v>
      </c>
      <c r="F127" s="39">
        <v>49.088999999999999</v>
      </c>
      <c r="G127" s="59">
        <v>2.9430000000000001</v>
      </c>
      <c r="H127" s="60">
        <v>52.031999999999996</v>
      </c>
      <c r="I127" s="59">
        <v>101.592009</v>
      </c>
      <c r="J127" s="59">
        <v>80.671218999999994</v>
      </c>
      <c r="K127" s="59">
        <v>182.263228</v>
      </c>
      <c r="L127" s="59">
        <v>178.65597700000001</v>
      </c>
      <c r="M127" s="60">
        <v>360.91920499999998</v>
      </c>
      <c r="N127" s="56">
        <v>3347</v>
      </c>
      <c r="O127" s="56">
        <v>4306</v>
      </c>
      <c r="P127" s="56">
        <v>3713</v>
      </c>
      <c r="Q127" s="56">
        <v>60705</v>
      </c>
      <c r="R127" s="61">
        <v>6936</v>
      </c>
      <c r="S127" s="56">
        <v>2863</v>
      </c>
      <c r="T127" s="56">
        <v>3557</v>
      </c>
      <c r="U127" s="56">
        <v>3103</v>
      </c>
      <c r="V127" s="56">
        <v>9502</v>
      </c>
      <c r="W127" s="56">
        <v>3156</v>
      </c>
      <c r="X127" s="62">
        <v>3875.6321340478021</v>
      </c>
    </row>
    <row r="128" spans="1:24" s="48" customFormat="1" ht="15" customHeight="1" x14ac:dyDescent="0.2">
      <c r="A128" s="99" t="s">
        <v>1435</v>
      </c>
      <c r="B128" s="99" t="s">
        <v>63</v>
      </c>
      <c r="C128" s="100" t="s">
        <v>286</v>
      </c>
      <c r="D128" s="16">
        <v>29.984000000000002</v>
      </c>
      <c r="E128" s="39">
        <v>21.684999999999999</v>
      </c>
      <c r="F128" s="39">
        <v>51.668999999999997</v>
      </c>
      <c r="G128" s="59">
        <v>2.5870000000000002</v>
      </c>
      <c r="H128" s="60">
        <v>54.256</v>
      </c>
      <c r="I128" s="59">
        <v>104.621444</v>
      </c>
      <c r="J128" s="59">
        <v>97.720934</v>
      </c>
      <c r="K128" s="59">
        <v>202.342378</v>
      </c>
      <c r="L128" s="59">
        <v>153.11274499999999</v>
      </c>
      <c r="M128" s="60">
        <v>355.45512300000001</v>
      </c>
      <c r="N128" s="56">
        <v>3489</v>
      </c>
      <c r="O128" s="56">
        <v>4506</v>
      </c>
      <c r="P128" s="56">
        <v>3916</v>
      </c>
      <c r="Q128" s="56">
        <v>59185</v>
      </c>
      <c r="R128" s="61">
        <v>6551</v>
      </c>
      <c r="S128" s="56">
        <v>2976</v>
      </c>
      <c r="T128" s="56">
        <v>3651</v>
      </c>
      <c r="U128" s="56">
        <v>3240</v>
      </c>
      <c r="V128" s="56">
        <v>10971</v>
      </c>
      <c r="W128" s="56">
        <v>3296</v>
      </c>
      <c r="X128" s="62">
        <v>4095.6679216257789</v>
      </c>
    </row>
    <row r="129" spans="1:24" s="48" customFormat="1" ht="15" customHeight="1" x14ac:dyDescent="0.2">
      <c r="A129" s="99" t="s">
        <v>1436</v>
      </c>
      <c r="B129" s="99" t="s">
        <v>63</v>
      </c>
      <c r="C129" s="100" t="s">
        <v>300</v>
      </c>
      <c r="D129" s="16">
        <v>33.825000000000003</v>
      </c>
      <c r="E129" s="39">
        <v>13.657</v>
      </c>
      <c r="F129" s="39">
        <v>47.481999999999999</v>
      </c>
      <c r="G129" s="59">
        <v>3.0470000000000002</v>
      </c>
      <c r="H129" s="60">
        <v>50.529000000000003</v>
      </c>
      <c r="I129" s="59">
        <v>109.185554</v>
      </c>
      <c r="J129" s="59">
        <v>54.490741</v>
      </c>
      <c r="K129" s="59">
        <v>163.67629500000001</v>
      </c>
      <c r="L129" s="59">
        <v>220.89749499999999</v>
      </c>
      <c r="M129" s="60">
        <v>384.57378999999997</v>
      </c>
      <c r="N129" s="56">
        <v>3228</v>
      </c>
      <c r="O129" s="56">
        <v>3990</v>
      </c>
      <c r="P129" s="56">
        <v>3447</v>
      </c>
      <c r="Q129" s="56">
        <v>72497</v>
      </c>
      <c r="R129" s="61">
        <v>7611</v>
      </c>
      <c r="S129" s="56">
        <v>2813</v>
      </c>
      <c r="T129" s="56">
        <v>3331</v>
      </c>
      <c r="U129" s="56">
        <v>2951</v>
      </c>
      <c r="V129" s="56">
        <v>11046</v>
      </c>
      <c r="W129" s="56">
        <v>3018</v>
      </c>
      <c r="X129" s="62">
        <v>3649.0089176234542</v>
      </c>
    </row>
    <row r="130" spans="1:24" s="48" customFormat="1" ht="15" customHeight="1" x14ac:dyDescent="0.2">
      <c r="A130" s="99" t="s">
        <v>1437</v>
      </c>
      <c r="B130" s="99" t="s">
        <v>63</v>
      </c>
      <c r="C130" s="100" t="s">
        <v>304</v>
      </c>
      <c r="D130" s="16">
        <v>31.462</v>
      </c>
      <c r="E130" s="39">
        <v>19.977</v>
      </c>
      <c r="F130" s="39">
        <v>51.439</v>
      </c>
      <c r="G130" s="59">
        <v>4.3620000000000001</v>
      </c>
      <c r="H130" s="60">
        <v>55.801000000000002</v>
      </c>
      <c r="I130" s="59">
        <v>113.921374</v>
      </c>
      <c r="J130" s="59">
        <v>96.598802000000006</v>
      </c>
      <c r="K130" s="59">
        <v>210.52017499999999</v>
      </c>
      <c r="L130" s="59">
        <v>393.27405299999998</v>
      </c>
      <c r="M130" s="60">
        <v>603.79422799999998</v>
      </c>
      <c r="N130" s="56">
        <v>3621</v>
      </c>
      <c r="O130" s="56">
        <v>4836</v>
      </c>
      <c r="P130" s="56">
        <v>4093</v>
      </c>
      <c r="Q130" s="56">
        <v>90159</v>
      </c>
      <c r="R130" s="61">
        <v>10820</v>
      </c>
      <c r="S130" s="56">
        <v>3042</v>
      </c>
      <c r="T130" s="56">
        <v>3735</v>
      </c>
      <c r="U130" s="56">
        <v>3274</v>
      </c>
      <c r="V130" s="56">
        <v>10680</v>
      </c>
      <c r="W130" s="56">
        <v>3374</v>
      </c>
      <c r="X130" s="62">
        <v>4296.1547487857633</v>
      </c>
    </row>
    <row r="131" spans="1:24" s="48" customFormat="1" ht="15" customHeight="1" x14ac:dyDescent="0.2">
      <c r="A131" s="77" t="s">
        <v>1438</v>
      </c>
      <c r="B131" s="77" t="s">
        <v>63</v>
      </c>
      <c r="C131" s="78" t="s">
        <v>318</v>
      </c>
      <c r="D131" s="79">
        <v>27.085000000000001</v>
      </c>
      <c r="E131" s="80">
        <v>20.734999999999999</v>
      </c>
      <c r="F131" s="80">
        <v>47.82</v>
      </c>
      <c r="G131" s="81">
        <v>3.0790000000000002</v>
      </c>
      <c r="H131" s="82">
        <v>50.899000000000001</v>
      </c>
      <c r="I131" s="81">
        <v>99.124763999999999</v>
      </c>
      <c r="J131" s="81">
        <v>99.921205</v>
      </c>
      <c r="K131" s="81">
        <v>199.04596900000001</v>
      </c>
      <c r="L131" s="81">
        <v>184.61494500000001</v>
      </c>
      <c r="M131" s="82">
        <v>383.66091499999999</v>
      </c>
      <c r="N131" s="83">
        <v>3660</v>
      </c>
      <c r="O131" s="84">
        <v>4819</v>
      </c>
      <c r="P131" s="84">
        <v>4162</v>
      </c>
      <c r="Q131" s="84">
        <v>59959</v>
      </c>
      <c r="R131" s="85">
        <v>7538</v>
      </c>
      <c r="S131" s="84">
        <v>3079</v>
      </c>
      <c r="T131" s="84">
        <v>3813</v>
      </c>
      <c r="U131" s="84">
        <v>3372</v>
      </c>
      <c r="V131" s="84">
        <v>10501</v>
      </c>
      <c r="W131" s="84">
        <v>3452</v>
      </c>
      <c r="X131" s="83">
        <v>4333.7753706808326</v>
      </c>
    </row>
    <row r="132" spans="1:24" s="48" customFormat="1" ht="15" customHeight="1" x14ac:dyDescent="0.2">
      <c r="A132" s="99" t="s">
        <v>1439</v>
      </c>
      <c r="B132" s="99" t="s">
        <v>65</v>
      </c>
      <c r="C132" s="100" t="s">
        <v>348</v>
      </c>
      <c r="D132" s="16">
        <v>64.554000000000002</v>
      </c>
      <c r="E132" s="39">
        <v>16.59</v>
      </c>
      <c r="F132" s="39">
        <v>81.144000000000005</v>
      </c>
      <c r="G132" s="59">
        <v>10.016</v>
      </c>
      <c r="H132" s="60">
        <v>91.16</v>
      </c>
      <c r="I132" s="59">
        <v>259.93439899999998</v>
      </c>
      <c r="J132" s="59">
        <v>114.7664</v>
      </c>
      <c r="K132" s="59">
        <v>374.70079900000002</v>
      </c>
      <c r="L132" s="59">
        <v>566.30381199999999</v>
      </c>
      <c r="M132" s="60">
        <v>941.00461099999995</v>
      </c>
      <c r="N132" s="76">
        <v>4027</v>
      </c>
      <c r="O132" s="74">
        <v>6918</v>
      </c>
      <c r="P132" s="74">
        <v>4618</v>
      </c>
      <c r="Q132" s="74">
        <v>56540</v>
      </c>
      <c r="R132" s="75">
        <v>10323</v>
      </c>
      <c r="S132" s="74">
        <v>3293</v>
      </c>
      <c r="T132" s="74">
        <v>5522</v>
      </c>
      <c r="U132" s="74">
        <v>3557</v>
      </c>
      <c r="V132" s="74">
        <v>7079</v>
      </c>
      <c r="W132" s="74">
        <v>3653</v>
      </c>
      <c r="X132" s="76">
        <v>4751.1671717491918</v>
      </c>
    </row>
    <row r="133" spans="1:24" s="48" customFormat="1" ht="15" customHeight="1" x14ac:dyDescent="0.2">
      <c r="A133" s="99" t="s">
        <v>1440</v>
      </c>
      <c r="B133" s="99" t="s">
        <v>65</v>
      </c>
      <c r="C133" s="100" t="s">
        <v>1033</v>
      </c>
      <c r="D133" s="16">
        <v>112.259</v>
      </c>
      <c r="E133" s="39">
        <v>21.65</v>
      </c>
      <c r="F133" s="39">
        <v>133.90899999999999</v>
      </c>
      <c r="G133" s="59">
        <v>15.680999999999999</v>
      </c>
      <c r="H133" s="60">
        <v>149.59</v>
      </c>
      <c r="I133" s="59">
        <v>442.78871600000002</v>
      </c>
      <c r="J133" s="59">
        <v>155.670007</v>
      </c>
      <c r="K133" s="59">
        <v>598.45872299999996</v>
      </c>
      <c r="L133" s="59">
        <v>874.40824099999998</v>
      </c>
      <c r="M133" s="60">
        <v>1472.8669640000001</v>
      </c>
      <c r="N133" s="56">
        <v>3944</v>
      </c>
      <c r="O133" s="56">
        <v>7190</v>
      </c>
      <c r="P133" s="56">
        <v>4469</v>
      </c>
      <c r="Q133" s="56">
        <v>55762</v>
      </c>
      <c r="R133" s="61">
        <v>9846</v>
      </c>
      <c r="S133" s="56">
        <v>3265</v>
      </c>
      <c r="T133" s="56">
        <v>5741</v>
      </c>
      <c r="U133" s="56">
        <v>3470</v>
      </c>
      <c r="V133" s="56">
        <v>8069</v>
      </c>
      <c r="W133" s="56">
        <v>3585</v>
      </c>
      <c r="X133" s="62">
        <v>4576.8421282063046</v>
      </c>
    </row>
    <row r="134" spans="1:24" s="48" customFormat="1" ht="15" customHeight="1" x14ac:dyDescent="0.2">
      <c r="A134" s="99" t="s">
        <v>1441</v>
      </c>
      <c r="B134" s="99" t="s">
        <v>65</v>
      </c>
      <c r="C134" s="100" t="s">
        <v>382</v>
      </c>
      <c r="D134" s="16">
        <v>101.505</v>
      </c>
      <c r="E134" s="39">
        <v>9.984</v>
      </c>
      <c r="F134" s="39">
        <v>111.489</v>
      </c>
      <c r="G134" s="59">
        <v>7.8650000000000002</v>
      </c>
      <c r="H134" s="60">
        <v>119.354</v>
      </c>
      <c r="I134" s="59">
        <v>330.91074099999997</v>
      </c>
      <c r="J134" s="59">
        <v>53.764153999999998</v>
      </c>
      <c r="K134" s="59">
        <v>384.67489499999999</v>
      </c>
      <c r="L134" s="59">
        <v>582.635989</v>
      </c>
      <c r="M134" s="60">
        <v>967.31088399999999</v>
      </c>
      <c r="N134" s="56">
        <v>3260</v>
      </c>
      <c r="O134" s="56">
        <v>5385</v>
      </c>
      <c r="P134" s="56">
        <v>3450</v>
      </c>
      <c r="Q134" s="56">
        <v>74080</v>
      </c>
      <c r="R134" s="61">
        <v>8105</v>
      </c>
      <c r="S134" s="56">
        <v>2859</v>
      </c>
      <c r="T134" s="56">
        <v>4249</v>
      </c>
      <c r="U134" s="56">
        <v>2929</v>
      </c>
      <c r="V134" s="56">
        <v>10132</v>
      </c>
      <c r="W134" s="56">
        <v>3001</v>
      </c>
      <c r="X134" s="62">
        <v>3597.64781527066</v>
      </c>
    </row>
    <row r="135" spans="1:24" s="48" customFormat="1" ht="15" customHeight="1" x14ac:dyDescent="0.2">
      <c r="A135" s="99" t="s">
        <v>1442</v>
      </c>
      <c r="B135" s="99" t="s">
        <v>65</v>
      </c>
      <c r="C135" s="100" t="s">
        <v>388</v>
      </c>
      <c r="D135" s="16">
        <v>62.811999999999998</v>
      </c>
      <c r="E135" s="39">
        <v>6.6740000000000004</v>
      </c>
      <c r="F135" s="39">
        <v>69.486000000000004</v>
      </c>
      <c r="G135" s="59">
        <v>5.1829999999999998</v>
      </c>
      <c r="H135" s="60">
        <v>74.668999999999997</v>
      </c>
      <c r="I135" s="59">
        <v>224.334867</v>
      </c>
      <c r="J135" s="59">
        <v>36.155296</v>
      </c>
      <c r="K135" s="59">
        <v>260.490163</v>
      </c>
      <c r="L135" s="59">
        <v>583.69740000000002</v>
      </c>
      <c r="M135" s="60">
        <v>844.18756299999995</v>
      </c>
      <c r="N135" s="56">
        <v>3572</v>
      </c>
      <c r="O135" s="56">
        <v>5417</v>
      </c>
      <c r="P135" s="56">
        <v>3749</v>
      </c>
      <c r="Q135" s="56">
        <v>112618</v>
      </c>
      <c r="R135" s="61">
        <v>11306</v>
      </c>
      <c r="S135" s="56">
        <v>3126</v>
      </c>
      <c r="T135" s="56">
        <v>4129</v>
      </c>
      <c r="U135" s="56">
        <v>3191</v>
      </c>
      <c r="V135" s="56">
        <v>10834</v>
      </c>
      <c r="W135" s="56">
        <v>3269</v>
      </c>
      <c r="X135" s="62">
        <v>3912.497379053455</v>
      </c>
    </row>
    <row r="136" spans="1:24" s="48" customFormat="1" ht="15" customHeight="1" x14ac:dyDescent="0.2">
      <c r="A136" s="99" t="s">
        <v>1443</v>
      </c>
      <c r="B136" s="99" t="s">
        <v>65</v>
      </c>
      <c r="C136" s="100" t="s">
        <v>340</v>
      </c>
      <c r="D136" s="16">
        <v>36.651000000000003</v>
      </c>
      <c r="E136" s="39">
        <v>4.9960000000000004</v>
      </c>
      <c r="F136" s="39">
        <v>41.646999999999998</v>
      </c>
      <c r="G136" s="59">
        <v>3.0640000000000001</v>
      </c>
      <c r="H136" s="60">
        <v>44.710999999999999</v>
      </c>
      <c r="I136" s="59">
        <v>136.51622499999999</v>
      </c>
      <c r="J136" s="59">
        <v>28.65943</v>
      </c>
      <c r="K136" s="59">
        <v>165.17565500000001</v>
      </c>
      <c r="L136" s="59">
        <v>182.12741299999999</v>
      </c>
      <c r="M136" s="60">
        <v>347.303068</v>
      </c>
      <c r="N136" s="56">
        <v>3725</v>
      </c>
      <c r="O136" s="56">
        <v>5736</v>
      </c>
      <c r="P136" s="56">
        <v>3966</v>
      </c>
      <c r="Q136" s="56">
        <v>59441</v>
      </c>
      <c r="R136" s="61">
        <v>7768</v>
      </c>
      <c r="S136" s="56">
        <v>3264</v>
      </c>
      <c r="T136" s="56">
        <v>4774</v>
      </c>
      <c r="U136" s="56">
        <v>3380</v>
      </c>
      <c r="V136" s="56">
        <v>9793</v>
      </c>
      <c r="W136" s="56">
        <v>3457</v>
      </c>
      <c r="X136" s="62">
        <v>4040.0062370062369</v>
      </c>
    </row>
    <row r="137" spans="1:24" s="48" customFormat="1" ht="15" customHeight="1" x14ac:dyDescent="0.2">
      <c r="A137" s="99" t="s">
        <v>1444</v>
      </c>
      <c r="B137" s="99" t="s">
        <v>65</v>
      </c>
      <c r="C137" s="100" t="s">
        <v>346</v>
      </c>
      <c r="D137" s="16">
        <v>26.69</v>
      </c>
      <c r="E137" s="39">
        <v>22.164999999999999</v>
      </c>
      <c r="F137" s="39">
        <v>48.854999999999997</v>
      </c>
      <c r="G137" s="59">
        <v>4.3579999999999997</v>
      </c>
      <c r="H137" s="60">
        <v>53.213000000000001</v>
      </c>
      <c r="I137" s="59">
        <v>96.218057000000002</v>
      </c>
      <c r="J137" s="59">
        <v>104.638643</v>
      </c>
      <c r="K137" s="59">
        <v>200.85669999999999</v>
      </c>
      <c r="L137" s="59">
        <v>482.78917799999999</v>
      </c>
      <c r="M137" s="60">
        <v>683.64587800000004</v>
      </c>
      <c r="N137" s="56">
        <v>3605</v>
      </c>
      <c r="O137" s="56">
        <v>4721</v>
      </c>
      <c r="P137" s="56">
        <v>4111</v>
      </c>
      <c r="Q137" s="56">
        <v>110782</v>
      </c>
      <c r="R137" s="61">
        <v>12847</v>
      </c>
      <c r="S137" s="56">
        <v>3009</v>
      </c>
      <c r="T137" s="56">
        <v>3654</v>
      </c>
      <c r="U137" s="56">
        <v>3275</v>
      </c>
      <c r="V137" s="56">
        <v>11685</v>
      </c>
      <c r="W137" s="56">
        <v>3378</v>
      </c>
      <c r="X137" s="62">
        <v>4230.7888362295944</v>
      </c>
    </row>
    <row r="138" spans="1:24" s="48" customFormat="1" ht="15" customHeight="1" x14ac:dyDescent="0.2">
      <c r="A138" s="99" t="s">
        <v>1445</v>
      </c>
      <c r="B138" s="99" t="s">
        <v>65</v>
      </c>
      <c r="C138" s="100" t="s">
        <v>350</v>
      </c>
      <c r="D138" s="16">
        <v>35.704000000000001</v>
      </c>
      <c r="E138" s="39">
        <v>7.0910000000000002</v>
      </c>
      <c r="F138" s="39">
        <v>42.795000000000002</v>
      </c>
      <c r="G138" s="59">
        <v>3.5649999999999999</v>
      </c>
      <c r="H138" s="60">
        <v>46.36</v>
      </c>
      <c r="I138" s="59">
        <v>143.429372</v>
      </c>
      <c r="J138" s="59">
        <v>42.926630000000003</v>
      </c>
      <c r="K138" s="59">
        <v>186.35600199999999</v>
      </c>
      <c r="L138" s="59">
        <v>251.67938000000001</v>
      </c>
      <c r="M138" s="60">
        <v>438.03538200000003</v>
      </c>
      <c r="N138" s="56">
        <v>4017</v>
      </c>
      <c r="O138" s="56">
        <v>6054</v>
      </c>
      <c r="P138" s="56">
        <v>4355</v>
      </c>
      <c r="Q138" s="56">
        <v>70597</v>
      </c>
      <c r="R138" s="61">
        <v>9449</v>
      </c>
      <c r="S138" s="56">
        <v>3375</v>
      </c>
      <c r="T138" s="56">
        <v>4594</v>
      </c>
      <c r="U138" s="56">
        <v>3519</v>
      </c>
      <c r="V138" s="56">
        <v>9343</v>
      </c>
      <c r="W138" s="56">
        <v>3598</v>
      </c>
      <c r="X138" s="62">
        <v>4491.8049074431156</v>
      </c>
    </row>
    <row r="139" spans="1:24" s="48" customFormat="1" ht="15" customHeight="1" x14ac:dyDescent="0.2">
      <c r="A139" s="99" t="s">
        <v>1446</v>
      </c>
      <c r="B139" s="99" t="s">
        <v>65</v>
      </c>
      <c r="C139" s="100" t="s">
        <v>354</v>
      </c>
      <c r="D139" s="16">
        <v>49.012999999999998</v>
      </c>
      <c r="E139" s="39">
        <v>5.1920000000000002</v>
      </c>
      <c r="F139" s="39">
        <v>54.204999999999998</v>
      </c>
      <c r="G139" s="59">
        <v>3.5230000000000001</v>
      </c>
      <c r="H139" s="60">
        <v>57.728000000000002</v>
      </c>
      <c r="I139" s="59">
        <v>170.96190200000001</v>
      </c>
      <c r="J139" s="59">
        <v>29.177478000000001</v>
      </c>
      <c r="K139" s="59">
        <v>200.13937999999999</v>
      </c>
      <c r="L139" s="59">
        <v>247.084834</v>
      </c>
      <c r="M139" s="60">
        <v>447.22421400000002</v>
      </c>
      <c r="N139" s="56">
        <v>3488</v>
      </c>
      <c r="O139" s="56">
        <v>5620</v>
      </c>
      <c r="P139" s="56">
        <v>3692</v>
      </c>
      <c r="Q139" s="56">
        <v>70135</v>
      </c>
      <c r="R139" s="61">
        <v>7747</v>
      </c>
      <c r="S139" s="56">
        <v>3002</v>
      </c>
      <c r="T139" s="56">
        <v>4312</v>
      </c>
      <c r="U139" s="56">
        <v>3071</v>
      </c>
      <c r="V139" s="56">
        <v>9680</v>
      </c>
      <c r="W139" s="56">
        <v>3145</v>
      </c>
      <c r="X139" s="62">
        <v>3797.6391339822771</v>
      </c>
    </row>
    <row r="140" spans="1:24" s="48" customFormat="1" ht="15" customHeight="1" x14ac:dyDescent="0.2">
      <c r="A140" s="99" t="s">
        <v>1447</v>
      </c>
      <c r="B140" s="99" t="s">
        <v>65</v>
      </c>
      <c r="C140" s="100" t="s">
        <v>376</v>
      </c>
      <c r="D140" s="16">
        <v>40.462000000000003</v>
      </c>
      <c r="E140" s="39">
        <v>4.9489999999999998</v>
      </c>
      <c r="F140" s="39">
        <v>45.411000000000001</v>
      </c>
      <c r="G140" s="59">
        <v>2.952</v>
      </c>
      <c r="H140" s="60">
        <v>48.363</v>
      </c>
      <c r="I140" s="59">
        <v>160.804956</v>
      </c>
      <c r="J140" s="59">
        <v>30.201917000000002</v>
      </c>
      <c r="K140" s="59">
        <v>191.00687300000001</v>
      </c>
      <c r="L140" s="59">
        <v>217.143732</v>
      </c>
      <c r="M140" s="60">
        <v>408.15060499999998</v>
      </c>
      <c r="N140" s="56">
        <v>3974</v>
      </c>
      <c r="O140" s="56">
        <v>6103</v>
      </c>
      <c r="P140" s="56">
        <v>4206</v>
      </c>
      <c r="Q140" s="56">
        <v>73558</v>
      </c>
      <c r="R140" s="61">
        <v>8439</v>
      </c>
      <c r="S140" s="56">
        <v>3361</v>
      </c>
      <c r="T140" s="56">
        <v>4538</v>
      </c>
      <c r="U140" s="56">
        <v>3453</v>
      </c>
      <c r="V140" s="56">
        <v>9564</v>
      </c>
      <c r="W140" s="56">
        <v>3519</v>
      </c>
      <c r="X140" s="62">
        <v>4285.5479694862024</v>
      </c>
    </row>
    <row r="141" spans="1:24" s="48" customFormat="1" ht="15" customHeight="1" x14ac:dyDescent="0.2">
      <c r="A141" s="99" t="s">
        <v>1448</v>
      </c>
      <c r="B141" s="99" t="s">
        <v>65</v>
      </c>
      <c r="C141" s="100" t="s">
        <v>378</v>
      </c>
      <c r="D141" s="16">
        <v>47.23</v>
      </c>
      <c r="E141" s="39">
        <v>9.16</v>
      </c>
      <c r="F141" s="39">
        <v>56.39</v>
      </c>
      <c r="G141" s="59">
        <v>4.7779999999999996</v>
      </c>
      <c r="H141" s="60">
        <v>61.167999999999999</v>
      </c>
      <c r="I141" s="59">
        <v>180.41228100000001</v>
      </c>
      <c r="J141" s="59">
        <v>54.156607999999999</v>
      </c>
      <c r="K141" s="59">
        <v>234.56888900000001</v>
      </c>
      <c r="L141" s="59">
        <v>384.831434</v>
      </c>
      <c r="M141" s="60">
        <v>619.40032199999996</v>
      </c>
      <c r="N141" s="56">
        <v>3820</v>
      </c>
      <c r="O141" s="56">
        <v>5912</v>
      </c>
      <c r="P141" s="56">
        <v>4160</v>
      </c>
      <c r="Q141" s="56">
        <v>80542</v>
      </c>
      <c r="R141" s="61">
        <v>10126</v>
      </c>
      <c r="S141" s="56">
        <v>3227</v>
      </c>
      <c r="T141" s="56">
        <v>4509</v>
      </c>
      <c r="U141" s="56">
        <v>3361</v>
      </c>
      <c r="V141" s="56">
        <v>10279</v>
      </c>
      <c r="W141" s="56">
        <v>3451</v>
      </c>
      <c r="X141" s="62">
        <v>4190.6009647163919</v>
      </c>
    </row>
    <row r="142" spans="1:24" s="48" customFormat="1" ht="15" customHeight="1" x14ac:dyDescent="0.2">
      <c r="A142" s="99" t="s">
        <v>1449</v>
      </c>
      <c r="B142" s="99" t="s">
        <v>65</v>
      </c>
      <c r="C142" s="100" t="s">
        <v>380</v>
      </c>
      <c r="D142" s="16">
        <v>38.253</v>
      </c>
      <c r="E142" s="39">
        <v>4.819</v>
      </c>
      <c r="F142" s="39">
        <v>43.072000000000003</v>
      </c>
      <c r="G142" s="59">
        <v>3.7690000000000001</v>
      </c>
      <c r="H142" s="60">
        <v>46.841000000000001</v>
      </c>
      <c r="I142" s="59">
        <v>143.994968</v>
      </c>
      <c r="J142" s="59">
        <v>31.017980999999999</v>
      </c>
      <c r="K142" s="59">
        <v>175.01294899999999</v>
      </c>
      <c r="L142" s="59">
        <v>311.78150699999998</v>
      </c>
      <c r="M142" s="60">
        <v>486.79445600000003</v>
      </c>
      <c r="N142" s="56">
        <v>3764</v>
      </c>
      <c r="O142" s="56">
        <v>6437</v>
      </c>
      <c r="P142" s="56">
        <v>4063</v>
      </c>
      <c r="Q142" s="56">
        <v>82723</v>
      </c>
      <c r="R142" s="61">
        <v>10392</v>
      </c>
      <c r="S142" s="56">
        <v>3167</v>
      </c>
      <c r="T142" s="56">
        <v>4753</v>
      </c>
      <c r="U142" s="56">
        <v>3276</v>
      </c>
      <c r="V142" s="56">
        <v>7700</v>
      </c>
      <c r="W142" s="56">
        <v>3355</v>
      </c>
      <c r="X142" s="62">
        <v>4171.8421253367023</v>
      </c>
    </row>
    <row r="143" spans="1:24" s="48" customFormat="1" ht="15" customHeight="1" x14ac:dyDescent="0.2">
      <c r="A143" s="99" t="s">
        <v>1450</v>
      </c>
      <c r="B143" s="99" t="s">
        <v>65</v>
      </c>
      <c r="C143" s="100" t="s">
        <v>386</v>
      </c>
      <c r="D143" s="16">
        <v>19.437999999999999</v>
      </c>
      <c r="E143" s="39">
        <v>12.678000000000001</v>
      </c>
      <c r="F143" s="39">
        <v>32.116</v>
      </c>
      <c r="G143" s="59">
        <v>2.105</v>
      </c>
      <c r="H143" s="60">
        <v>34.220999999999997</v>
      </c>
      <c r="I143" s="59">
        <v>71.694542999999996</v>
      </c>
      <c r="J143" s="59">
        <v>60.869512</v>
      </c>
      <c r="K143" s="59">
        <v>132.564055</v>
      </c>
      <c r="L143" s="59">
        <v>188.569163</v>
      </c>
      <c r="M143" s="60">
        <v>321.133217</v>
      </c>
      <c r="N143" s="56">
        <v>3688</v>
      </c>
      <c r="O143" s="56">
        <v>4801</v>
      </c>
      <c r="P143" s="56">
        <v>4128</v>
      </c>
      <c r="Q143" s="56">
        <v>89582</v>
      </c>
      <c r="R143" s="61">
        <v>9384</v>
      </c>
      <c r="S143" s="56">
        <v>3242</v>
      </c>
      <c r="T143" s="56">
        <v>3930</v>
      </c>
      <c r="U143" s="56">
        <v>3478</v>
      </c>
      <c r="V143" s="56">
        <v>12660</v>
      </c>
      <c r="W143" s="56">
        <v>3564</v>
      </c>
      <c r="X143" s="62">
        <v>4188.3054247891059</v>
      </c>
    </row>
    <row r="144" spans="1:24" s="48" customFormat="1" ht="15" customHeight="1" x14ac:dyDescent="0.2">
      <c r="A144" s="99" t="s">
        <v>1451</v>
      </c>
      <c r="B144" s="99" t="s">
        <v>65</v>
      </c>
      <c r="C144" s="100" t="s">
        <v>358</v>
      </c>
      <c r="D144" s="16">
        <v>17.03</v>
      </c>
      <c r="E144" s="39">
        <v>10.154</v>
      </c>
      <c r="F144" s="39">
        <v>27.184000000000001</v>
      </c>
      <c r="G144" s="59">
        <v>2.5190000000000001</v>
      </c>
      <c r="H144" s="60">
        <v>29.702999999999999</v>
      </c>
      <c r="I144" s="59">
        <v>67.699984000000001</v>
      </c>
      <c r="J144" s="59">
        <v>53.206919999999997</v>
      </c>
      <c r="K144" s="59">
        <v>120.906904</v>
      </c>
      <c r="L144" s="59">
        <v>409.40372600000001</v>
      </c>
      <c r="M144" s="60">
        <v>530.31062999999995</v>
      </c>
      <c r="N144" s="56">
        <v>3975</v>
      </c>
      <c r="O144" s="56">
        <v>5240</v>
      </c>
      <c r="P144" s="56">
        <v>4448</v>
      </c>
      <c r="Q144" s="56">
        <v>162526</v>
      </c>
      <c r="R144" s="61">
        <v>17854</v>
      </c>
      <c r="S144" s="56">
        <v>3348</v>
      </c>
      <c r="T144" s="56">
        <v>4095</v>
      </c>
      <c r="U144" s="56">
        <v>3594</v>
      </c>
      <c r="V144" s="56">
        <v>12223</v>
      </c>
      <c r="W144" s="56">
        <v>3714</v>
      </c>
      <c r="X144" s="62">
        <v>4666.0583513430074</v>
      </c>
    </row>
    <row r="145" spans="1:24" s="48" customFormat="1" ht="15" customHeight="1" x14ac:dyDescent="0.2">
      <c r="A145" s="99" t="s">
        <v>1452</v>
      </c>
      <c r="B145" s="99" t="s">
        <v>65</v>
      </c>
      <c r="C145" s="100" t="s">
        <v>360</v>
      </c>
      <c r="D145" s="16">
        <v>32.341999999999999</v>
      </c>
      <c r="E145" s="39">
        <v>22.81</v>
      </c>
      <c r="F145" s="39">
        <v>55.152000000000001</v>
      </c>
      <c r="G145" s="59">
        <v>3.2759999999999998</v>
      </c>
      <c r="H145" s="60">
        <v>58.427999999999997</v>
      </c>
      <c r="I145" s="59">
        <v>113.184496</v>
      </c>
      <c r="J145" s="59">
        <v>101.429542</v>
      </c>
      <c r="K145" s="59">
        <v>214.614037</v>
      </c>
      <c r="L145" s="59">
        <v>231.41933599999999</v>
      </c>
      <c r="M145" s="60">
        <v>446.03337299999998</v>
      </c>
      <c r="N145" s="56">
        <v>3500</v>
      </c>
      <c r="O145" s="56">
        <v>4447</v>
      </c>
      <c r="P145" s="56">
        <v>3891</v>
      </c>
      <c r="Q145" s="56">
        <v>70641</v>
      </c>
      <c r="R145" s="61">
        <v>7634</v>
      </c>
      <c r="S145" s="56">
        <v>3009</v>
      </c>
      <c r="T145" s="56">
        <v>3666</v>
      </c>
      <c r="U145" s="56">
        <v>3265</v>
      </c>
      <c r="V145" s="56">
        <v>12976</v>
      </c>
      <c r="W145" s="56">
        <v>3341</v>
      </c>
      <c r="X145" s="62">
        <v>4064.5058331123819</v>
      </c>
    </row>
    <row r="146" spans="1:24" s="48" customFormat="1" ht="15" customHeight="1" x14ac:dyDescent="0.2">
      <c r="A146" s="99" t="s">
        <v>1453</v>
      </c>
      <c r="B146" s="99" t="s">
        <v>65</v>
      </c>
      <c r="C146" s="100" t="s">
        <v>366</v>
      </c>
      <c r="D146" s="16">
        <v>25.483000000000001</v>
      </c>
      <c r="E146" s="39">
        <v>18.469000000000001</v>
      </c>
      <c r="F146" s="39">
        <v>43.951999999999998</v>
      </c>
      <c r="G146" s="59">
        <v>3.415</v>
      </c>
      <c r="H146" s="60">
        <v>47.366999999999997</v>
      </c>
      <c r="I146" s="59">
        <v>94.754737000000006</v>
      </c>
      <c r="J146" s="59">
        <v>90.709498999999994</v>
      </c>
      <c r="K146" s="59">
        <v>185.464236</v>
      </c>
      <c r="L146" s="59">
        <v>482.69285200000002</v>
      </c>
      <c r="M146" s="60">
        <v>668.15708800000004</v>
      </c>
      <c r="N146" s="56">
        <v>3718</v>
      </c>
      <c r="O146" s="56">
        <v>4911</v>
      </c>
      <c r="P146" s="56">
        <v>4220</v>
      </c>
      <c r="Q146" s="56">
        <v>141345</v>
      </c>
      <c r="R146" s="61">
        <v>14106</v>
      </c>
      <c r="S146" s="56">
        <v>3138</v>
      </c>
      <c r="T146" s="56">
        <v>3812</v>
      </c>
      <c r="U146" s="56">
        <v>3391</v>
      </c>
      <c r="V146" s="56">
        <v>11702</v>
      </c>
      <c r="W146" s="56">
        <v>3487</v>
      </c>
      <c r="X146" s="62">
        <v>4410.2498275985072</v>
      </c>
    </row>
    <row r="147" spans="1:24" s="48" customFormat="1" ht="15" customHeight="1" x14ac:dyDescent="0.2">
      <c r="A147" s="99" t="s">
        <v>1454</v>
      </c>
      <c r="B147" s="99" t="s">
        <v>65</v>
      </c>
      <c r="C147" s="100" t="s">
        <v>384</v>
      </c>
      <c r="D147" s="16">
        <v>37.329000000000001</v>
      </c>
      <c r="E147" s="39">
        <v>16.814</v>
      </c>
      <c r="F147" s="39">
        <v>54.143000000000001</v>
      </c>
      <c r="G147" s="59">
        <v>6.0609999999999999</v>
      </c>
      <c r="H147" s="60">
        <v>60.204000000000001</v>
      </c>
      <c r="I147" s="59">
        <v>161.72725399999999</v>
      </c>
      <c r="J147" s="59">
        <v>115.90339</v>
      </c>
      <c r="K147" s="59">
        <v>277.63064500000002</v>
      </c>
      <c r="L147" s="59">
        <v>370.39903399999997</v>
      </c>
      <c r="M147" s="60">
        <v>648.02967799999999</v>
      </c>
      <c r="N147" s="56">
        <v>4332</v>
      </c>
      <c r="O147" s="56">
        <v>6893</v>
      </c>
      <c r="P147" s="56">
        <v>5128</v>
      </c>
      <c r="Q147" s="56">
        <v>61112</v>
      </c>
      <c r="R147" s="61">
        <v>10764</v>
      </c>
      <c r="S147" s="56">
        <v>3423</v>
      </c>
      <c r="T147" s="56">
        <v>5159</v>
      </c>
      <c r="U147" s="56">
        <v>3814</v>
      </c>
      <c r="V147" s="56">
        <v>9879</v>
      </c>
      <c r="W147" s="56">
        <v>3951</v>
      </c>
      <c r="X147" s="62">
        <v>5314.3188430764521</v>
      </c>
    </row>
    <row r="148" spans="1:24" s="48" customFormat="1" ht="15" customHeight="1" x14ac:dyDescent="0.2">
      <c r="A148" s="99" t="s">
        <v>1455</v>
      </c>
      <c r="B148" s="99" t="s">
        <v>65</v>
      </c>
      <c r="C148" s="100" t="s">
        <v>392</v>
      </c>
      <c r="D148" s="16">
        <v>34.752000000000002</v>
      </c>
      <c r="E148" s="39">
        <v>25.832999999999998</v>
      </c>
      <c r="F148" s="39">
        <v>60.585000000000001</v>
      </c>
      <c r="G148" s="59">
        <v>5.6609999999999996</v>
      </c>
      <c r="H148" s="60">
        <v>66.245999999999995</v>
      </c>
      <c r="I148" s="59">
        <v>128.63219799999999</v>
      </c>
      <c r="J148" s="59">
        <v>130.19086300000001</v>
      </c>
      <c r="K148" s="59">
        <v>258.82306199999999</v>
      </c>
      <c r="L148" s="59">
        <v>405.63217900000001</v>
      </c>
      <c r="M148" s="60">
        <v>664.455241</v>
      </c>
      <c r="N148" s="56">
        <v>3701</v>
      </c>
      <c r="O148" s="56">
        <v>5040</v>
      </c>
      <c r="P148" s="56">
        <v>4272</v>
      </c>
      <c r="Q148" s="56">
        <v>71654</v>
      </c>
      <c r="R148" s="61">
        <v>10030</v>
      </c>
      <c r="S148" s="56">
        <v>3054</v>
      </c>
      <c r="T148" s="56">
        <v>3908</v>
      </c>
      <c r="U148" s="56">
        <v>3359</v>
      </c>
      <c r="V148" s="56">
        <v>10333</v>
      </c>
      <c r="W148" s="56">
        <v>3455</v>
      </c>
      <c r="X148" s="62">
        <v>4409.8524841545704</v>
      </c>
    </row>
    <row r="149" spans="1:24" s="48" customFormat="1" ht="15" customHeight="1" x14ac:dyDescent="0.2">
      <c r="A149" s="99" t="s">
        <v>1456</v>
      </c>
      <c r="B149" s="99" t="s">
        <v>65</v>
      </c>
      <c r="C149" s="100" t="s">
        <v>334</v>
      </c>
      <c r="D149" s="16">
        <v>366.07400000000001</v>
      </c>
      <c r="E149" s="39">
        <v>58.784999999999997</v>
      </c>
      <c r="F149" s="39">
        <v>424.85899999999998</v>
      </c>
      <c r="G149" s="59">
        <v>34.816000000000003</v>
      </c>
      <c r="H149" s="60">
        <v>459.67500000000001</v>
      </c>
      <c r="I149" s="59">
        <v>1338.7249870000001</v>
      </c>
      <c r="J149" s="59">
        <v>324.635694</v>
      </c>
      <c r="K149" s="59">
        <v>1663.36068</v>
      </c>
      <c r="L149" s="59">
        <v>2607.2767220000001</v>
      </c>
      <c r="M149" s="60">
        <v>4270.6374020000003</v>
      </c>
      <c r="N149" s="56">
        <v>3657</v>
      </c>
      <c r="O149" s="56">
        <v>5522</v>
      </c>
      <c r="P149" s="56">
        <v>3915</v>
      </c>
      <c r="Q149" s="56">
        <v>74887</v>
      </c>
      <c r="R149" s="61">
        <v>9291</v>
      </c>
      <c r="S149" s="56">
        <v>3088</v>
      </c>
      <c r="T149" s="56">
        <v>4559</v>
      </c>
      <c r="U149" s="56">
        <v>3216</v>
      </c>
      <c r="V149" s="56">
        <v>9465</v>
      </c>
      <c r="W149" s="56">
        <v>3299</v>
      </c>
      <c r="X149" s="62">
        <v>4057.6205495993272</v>
      </c>
    </row>
    <row r="150" spans="1:24" s="48" customFormat="1" ht="15" customHeight="1" x14ac:dyDescent="0.2">
      <c r="A150" s="99" t="s">
        <v>1457</v>
      </c>
      <c r="B150" s="99" t="s">
        <v>65</v>
      </c>
      <c r="C150" s="100" t="s">
        <v>342</v>
      </c>
      <c r="D150" s="16">
        <v>90.811000000000007</v>
      </c>
      <c r="E150" s="39">
        <v>44.874000000000002</v>
      </c>
      <c r="F150" s="39">
        <v>135.685</v>
      </c>
      <c r="G150" s="59">
        <v>8.23</v>
      </c>
      <c r="H150" s="60">
        <v>143.91499999999999</v>
      </c>
      <c r="I150" s="59">
        <v>308.65789999999998</v>
      </c>
      <c r="J150" s="59">
        <v>197.820571</v>
      </c>
      <c r="K150" s="59">
        <v>506.47847100000001</v>
      </c>
      <c r="L150" s="59">
        <v>810.01984800000002</v>
      </c>
      <c r="M150" s="60">
        <v>1316.498319</v>
      </c>
      <c r="N150" s="56">
        <v>3399</v>
      </c>
      <c r="O150" s="56">
        <v>4408</v>
      </c>
      <c r="P150" s="56">
        <v>3733</v>
      </c>
      <c r="Q150" s="56">
        <v>98423</v>
      </c>
      <c r="R150" s="61">
        <v>9148</v>
      </c>
      <c r="S150" s="56">
        <v>2916</v>
      </c>
      <c r="T150" s="56">
        <v>3538</v>
      </c>
      <c r="U150" s="56">
        <v>3091</v>
      </c>
      <c r="V150" s="56">
        <v>12718</v>
      </c>
      <c r="W150" s="56">
        <v>3165</v>
      </c>
      <c r="X150" s="62">
        <v>3917.1105035615119</v>
      </c>
    </row>
    <row r="151" spans="1:24" s="48" customFormat="1" ht="15" customHeight="1" x14ac:dyDescent="0.2">
      <c r="A151" s="99" t="s">
        <v>1458</v>
      </c>
      <c r="B151" s="99" t="s">
        <v>65</v>
      </c>
      <c r="C151" s="100" t="s">
        <v>1459</v>
      </c>
      <c r="D151" s="16">
        <v>117.196</v>
      </c>
      <c r="E151" s="39">
        <v>17.356000000000002</v>
      </c>
      <c r="F151" s="39">
        <v>134.55199999999999</v>
      </c>
      <c r="G151" s="59">
        <v>9.56</v>
      </c>
      <c r="H151" s="60">
        <v>144.11199999999999</v>
      </c>
      <c r="I151" s="59">
        <v>420.15079500000002</v>
      </c>
      <c r="J151" s="59">
        <v>93.424926999999997</v>
      </c>
      <c r="K151" s="59">
        <v>513.57572200000004</v>
      </c>
      <c r="L151" s="59">
        <v>582.834293</v>
      </c>
      <c r="M151" s="60">
        <v>1096.410014</v>
      </c>
      <c r="N151" s="56">
        <v>3585</v>
      </c>
      <c r="O151" s="56">
        <v>5383</v>
      </c>
      <c r="P151" s="56">
        <v>3817</v>
      </c>
      <c r="Q151" s="56">
        <v>60966</v>
      </c>
      <c r="R151" s="61">
        <v>7608</v>
      </c>
      <c r="S151" s="56">
        <v>3133</v>
      </c>
      <c r="T151" s="56">
        <v>4281</v>
      </c>
      <c r="U151" s="56">
        <v>3231</v>
      </c>
      <c r="V151" s="56">
        <v>9391</v>
      </c>
      <c r="W151" s="56">
        <v>3299</v>
      </c>
      <c r="X151" s="62">
        <v>3953.4411189629432</v>
      </c>
    </row>
    <row r="152" spans="1:24" s="48" customFormat="1" ht="15" customHeight="1" x14ac:dyDescent="0.2">
      <c r="A152" s="99" t="s">
        <v>1460</v>
      </c>
      <c r="B152" s="99" t="s">
        <v>65</v>
      </c>
      <c r="C152" s="100" t="s">
        <v>1461</v>
      </c>
      <c r="D152" s="16">
        <v>112.91800000000001</v>
      </c>
      <c r="E152" s="39">
        <v>15.725</v>
      </c>
      <c r="F152" s="39">
        <v>128.643</v>
      </c>
      <c r="G152" s="59">
        <v>10.092000000000001</v>
      </c>
      <c r="H152" s="60">
        <v>138.73500000000001</v>
      </c>
      <c r="I152" s="59">
        <v>391.70157499999999</v>
      </c>
      <c r="J152" s="59">
        <v>82.077513999999994</v>
      </c>
      <c r="K152" s="59">
        <v>473.779089</v>
      </c>
      <c r="L152" s="59">
        <v>882.52545899999996</v>
      </c>
      <c r="M152" s="60">
        <v>1356.3045480000001</v>
      </c>
      <c r="N152" s="56">
        <v>3469</v>
      </c>
      <c r="O152" s="56">
        <v>5220</v>
      </c>
      <c r="P152" s="56">
        <v>3683</v>
      </c>
      <c r="Q152" s="56">
        <v>87448</v>
      </c>
      <c r="R152" s="61">
        <v>9776</v>
      </c>
      <c r="S152" s="56">
        <v>2985</v>
      </c>
      <c r="T152" s="56">
        <v>4141</v>
      </c>
      <c r="U152" s="56">
        <v>3073</v>
      </c>
      <c r="V152" s="56">
        <v>10272</v>
      </c>
      <c r="W152" s="56">
        <v>3153</v>
      </c>
      <c r="X152" s="62">
        <v>3903.5930542967781</v>
      </c>
    </row>
    <row r="153" spans="1:24" s="48" customFormat="1" ht="15" customHeight="1" x14ac:dyDescent="0.2">
      <c r="A153" s="99" t="s">
        <v>1462</v>
      </c>
      <c r="B153" s="99" t="s">
        <v>65</v>
      </c>
      <c r="C153" s="100" t="s">
        <v>372</v>
      </c>
      <c r="D153" s="16">
        <v>75.572999999999993</v>
      </c>
      <c r="E153" s="39">
        <v>13.393000000000001</v>
      </c>
      <c r="F153" s="39">
        <v>88.965999999999994</v>
      </c>
      <c r="G153" s="59">
        <v>5.266</v>
      </c>
      <c r="H153" s="60">
        <v>94.231999999999999</v>
      </c>
      <c r="I153" s="59">
        <v>304.43300399999998</v>
      </c>
      <c r="J153" s="59">
        <v>79.497540000000001</v>
      </c>
      <c r="K153" s="59">
        <v>383.930544</v>
      </c>
      <c r="L153" s="59">
        <v>612.07584199999997</v>
      </c>
      <c r="M153" s="60">
        <v>996.00638600000002</v>
      </c>
      <c r="N153" s="56">
        <v>4028</v>
      </c>
      <c r="O153" s="56">
        <v>5936</v>
      </c>
      <c r="P153" s="56">
        <v>4315</v>
      </c>
      <c r="Q153" s="56">
        <v>116232</v>
      </c>
      <c r="R153" s="61">
        <v>10570</v>
      </c>
      <c r="S153" s="56">
        <v>3452</v>
      </c>
      <c r="T153" s="56">
        <v>4867</v>
      </c>
      <c r="U153" s="56">
        <v>3592</v>
      </c>
      <c r="V153" s="56">
        <v>11129</v>
      </c>
      <c r="W153" s="56">
        <v>3656</v>
      </c>
      <c r="X153" s="62">
        <v>4455.0876557822176</v>
      </c>
    </row>
    <row r="154" spans="1:24" s="48" customFormat="1" ht="15" customHeight="1" x14ac:dyDescent="0.2">
      <c r="A154" s="99" t="s">
        <v>1463</v>
      </c>
      <c r="B154" s="99" t="s">
        <v>65</v>
      </c>
      <c r="C154" s="100" t="s">
        <v>390</v>
      </c>
      <c r="D154" s="16">
        <v>99.036000000000001</v>
      </c>
      <c r="E154" s="39">
        <v>12.815</v>
      </c>
      <c r="F154" s="39">
        <v>111.851</v>
      </c>
      <c r="G154" s="59">
        <v>8.3580000000000005</v>
      </c>
      <c r="H154" s="60">
        <v>120.209</v>
      </c>
      <c r="I154" s="59">
        <v>364.28583099999997</v>
      </c>
      <c r="J154" s="59">
        <v>71.018343999999999</v>
      </c>
      <c r="K154" s="59">
        <v>435.30417399999999</v>
      </c>
      <c r="L154" s="59">
        <v>546.69560000000001</v>
      </c>
      <c r="M154" s="60">
        <v>981.999774</v>
      </c>
      <c r="N154" s="56">
        <v>3678</v>
      </c>
      <c r="O154" s="56">
        <v>5542</v>
      </c>
      <c r="P154" s="56">
        <v>3892</v>
      </c>
      <c r="Q154" s="56">
        <v>65410</v>
      </c>
      <c r="R154" s="61">
        <v>8169</v>
      </c>
      <c r="S154" s="56">
        <v>3191</v>
      </c>
      <c r="T154" s="56">
        <v>4548</v>
      </c>
      <c r="U154" s="56">
        <v>3287</v>
      </c>
      <c r="V154" s="56">
        <v>8433</v>
      </c>
      <c r="W154" s="56">
        <v>3351</v>
      </c>
      <c r="X154" s="62">
        <v>4037.622657960153</v>
      </c>
    </row>
    <row r="155" spans="1:24" s="48" customFormat="1" ht="15" customHeight="1" x14ac:dyDescent="0.2">
      <c r="A155" s="99" t="s">
        <v>1464</v>
      </c>
      <c r="B155" s="99" t="s">
        <v>65</v>
      </c>
      <c r="C155" s="100" t="s">
        <v>394</v>
      </c>
      <c r="D155" s="16">
        <v>91.046000000000006</v>
      </c>
      <c r="E155" s="39">
        <v>14.714</v>
      </c>
      <c r="F155" s="39">
        <v>105.76</v>
      </c>
      <c r="G155" s="59">
        <v>8.4209999999999994</v>
      </c>
      <c r="H155" s="60">
        <v>114.181</v>
      </c>
      <c r="I155" s="59">
        <v>323.95563399999998</v>
      </c>
      <c r="J155" s="59">
        <v>81.990098000000003</v>
      </c>
      <c r="K155" s="59">
        <v>405.94573200000002</v>
      </c>
      <c r="L155" s="59">
        <v>605.52567399999998</v>
      </c>
      <c r="M155" s="60">
        <v>1011.471405</v>
      </c>
      <c r="N155" s="56">
        <v>3558</v>
      </c>
      <c r="O155" s="56">
        <v>5572</v>
      </c>
      <c r="P155" s="56">
        <v>3838</v>
      </c>
      <c r="Q155" s="56">
        <v>71907</v>
      </c>
      <c r="R155" s="61">
        <v>8858</v>
      </c>
      <c r="S155" s="56">
        <v>3062</v>
      </c>
      <c r="T155" s="56">
        <v>4460</v>
      </c>
      <c r="U155" s="56">
        <v>3185</v>
      </c>
      <c r="V155" s="56">
        <v>9226</v>
      </c>
      <c r="W155" s="56">
        <v>3257</v>
      </c>
      <c r="X155" s="62">
        <v>3979.8991362660422</v>
      </c>
    </row>
    <row r="156" spans="1:24" s="48" customFormat="1" ht="15" customHeight="1" x14ac:dyDescent="0.2">
      <c r="A156" s="99" t="s">
        <v>1465</v>
      </c>
      <c r="B156" s="99" t="s">
        <v>65</v>
      </c>
      <c r="C156" s="100" t="s">
        <v>338</v>
      </c>
      <c r="D156" s="16">
        <v>34.683999999999997</v>
      </c>
      <c r="E156" s="39">
        <v>4.6900000000000004</v>
      </c>
      <c r="F156" s="39">
        <v>39.374000000000002</v>
      </c>
      <c r="G156" s="59">
        <v>3.1640000000000001</v>
      </c>
      <c r="H156" s="60">
        <v>42.537999999999997</v>
      </c>
      <c r="I156" s="59">
        <v>143.68946500000001</v>
      </c>
      <c r="J156" s="59">
        <v>30.204507</v>
      </c>
      <c r="K156" s="59">
        <v>173.89397199999999</v>
      </c>
      <c r="L156" s="59">
        <v>145.69277199999999</v>
      </c>
      <c r="M156" s="60">
        <v>319.58674400000001</v>
      </c>
      <c r="N156" s="56">
        <v>4143</v>
      </c>
      <c r="O156" s="56">
        <v>6440</v>
      </c>
      <c r="P156" s="56">
        <v>4416</v>
      </c>
      <c r="Q156" s="56">
        <v>46047</v>
      </c>
      <c r="R156" s="61">
        <v>7513</v>
      </c>
      <c r="S156" s="56">
        <v>3513</v>
      </c>
      <c r="T156" s="56">
        <v>5150</v>
      </c>
      <c r="U156" s="56">
        <v>3628</v>
      </c>
      <c r="V156" s="56">
        <v>9697</v>
      </c>
      <c r="W156" s="56">
        <v>3704</v>
      </c>
      <c r="X156" s="62">
        <v>4511.3363773154151</v>
      </c>
    </row>
    <row r="157" spans="1:24" s="48" customFormat="1" ht="15" customHeight="1" x14ac:dyDescent="0.2">
      <c r="A157" s="99" t="s">
        <v>1466</v>
      </c>
      <c r="B157" s="99" t="s">
        <v>65</v>
      </c>
      <c r="C157" s="100" t="s">
        <v>352</v>
      </c>
      <c r="D157" s="16">
        <v>27.303000000000001</v>
      </c>
      <c r="E157" s="39">
        <v>6.3150000000000004</v>
      </c>
      <c r="F157" s="39">
        <v>33.618000000000002</v>
      </c>
      <c r="G157" s="59">
        <v>3.3519999999999999</v>
      </c>
      <c r="H157" s="60">
        <v>36.97</v>
      </c>
      <c r="I157" s="59">
        <v>114.673157</v>
      </c>
      <c r="J157" s="59">
        <v>45.197735999999999</v>
      </c>
      <c r="K157" s="59">
        <v>159.870893</v>
      </c>
      <c r="L157" s="59">
        <v>129.41482099999999</v>
      </c>
      <c r="M157" s="60">
        <v>289.28571399999998</v>
      </c>
      <c r="N157" s="56">
        <v>4200</v>
      </c>
      <c r="O157" s="56">
        <v>7157</v>
      </c>
      <c r="P157" s="56">
        <v>4756</v>
      </c>
      <c r="Q157" s="56">
        <v>38608</v>
      </c>
      <c r="R157" s="61">
        <v>7825</v>
      </c>
      <c r="S157" s="56">
        <v>3378</v>
      </c>
      <c r="T157" s="56">
        <v>5570</v>
      </c>
      <c r="U157" s="56">
        <v>3623</v>
      </c>
      <c r="V157" s="56">
        <v>7773</v>
      </c>
      <c r="W157" s="56">
        <v>3723</v>
      </c>
      <c r="X157" s="62">
        <v>4928.5064738886495</v>
      </c>
    </row>
    <row r="158" spans="1:24" s="48" customFormat="1" ht="15" customHeight="1" x14ac:dyDescent="0.2">
      <c r="A158" s="99" t="s">
        <v>1467</v>
      </c>
      <c r="B158" s="99" t="s">
        <v>65</v>
      </c>
      <c r="C158" s="100" t="s">
        <v>364</v>
      </c>
      <c r="D158" s="16">
        <v>31.597000000000001</v>
      </c>
      <c r="E158" s="39">
        <v>3.5990000000000002</v>
      </c>
      <c r="F158" s="39">
        <v>35.195999999999998</v>
      </c>
      <c r="G158" s="59">
        <v>2.306</v>
      </c>
      <c r="H158" s="60">
        <v>37.502000000000002</v>
      </c>
      <c r="I158" s="59">
        <v>117.40212200000001</v>
      </c>
      <c r="J158" s="59">
        <v>18.214735999999998</v>
      </c>
      <c r="K158" s="59">
        <v>135.61685800000001</v>
      </c>
      <c r="L158" s="59">
        <v>226.65374600000001</v>
      </c>
      <c r="M158" s="60">
        <v>362.27060399999999</v>
      </c>
      <c r="N158" s="56">
        <v>3716</v>
      </c>
      <c r="O158" s="56">
        <v>5061</v>
      </c>
      <c r="P158" s="56">
        <v>3853</v>
      </c>
      <c r="Q158" s="56">
        <v>98289</v>
      </c>
      <c r="R158" s="61">
        <v>9660</v>
      </c>
      <c r="S158" s="56">
        <v>3256</v>
      </c>
      <c r="T158" s="56">
        <v>4057</v>
      </c>
      <c r="U158" s="56">
        <v>3313</v>
      </c>
      <c r="V158" s="56">
        <v>11913</v>
      </c>
      <c r="W158" s="56">
        <v>3381</v>
      </c>
      <c r="X158" s="62">
        <v>3925.8028079316832</v>
      </c>
    </row>
    <row r="159" spans="1:24" s="48" customFormat="1" ht="15" customHeight="1" x14ac:dyDescent="0.2">
      <c r="A159" s="99" t="s">
        <v>1468</v>
      </c>
      <c r="B159" s="99" t="s">
        <v>65</v>
      </c>
      <c r="C159" s="100" t="s">
        <v>396</v>
      </c>
      <c r="D159" s="16">
        <v>37.57</v>
      </c>
      <c r="E159" s="39">
        <v>6.0250000000000004</v>
      </c>
      <c r="F159" s="39">
        <v>43.594999999999999</v>
      </c>
      <c r="G159" s="59">
        <v>3.4630000000000001</v>
      </c>
      <c r="H159" s="60">
        <v>47.058</v>
      </c>
      <c r="I159" s="59">
        <v>133.705172</v>
      </c>
      <c r="J159" s="59">
        <v>32.883946000000002</v>
      </c>
      <c r="K159" s="59">
        <v>166.58911699999999</v>
      </c>
      <c r="L159" s="59">
        <v>262.76507099999998</v>
      </c>
      <c r="M159" s="60">
        <v>429.35418800000002</v>
      </c>
      <c r="N159" s="56">
        <v>3559</v>
      </c>
      <c r="O159" s="56">
        <v>5458</v>
      </c>
      <c r="P159" s="56">
        <v>3821</v>
      </c>
      <c r="Q159" s="56">
        <v>75878</v>
      </c>
      <c r="R159" s="61">
        <v>9124</v>
      </c>
      <c r="S159" s="56">
        <v>3083</v>
      </c>
      <c r="T159" s="56">
        <v>4554</v>
      </c>
      <c r="U159" s="56">
        <v>3203</v>
      </c>
      <c r="V159" s="56">
        <v>9332</v>
      </c>
      <c r="W159" s="56">
        <v>3276</v>
      </c>
      <c r="X159" s="62">
        <v>3956.2343735157219</v>
      </c>
    </row>
    <row r="160" spans="1:24" s="48" customFormat="1" ht="15" customHeight="1" x14ac:dyDescent="0.2">
      <c r="A160" s="99" t="s">
        <v>1469</v>
      </c>
      <c r="B160" s="99" t="s">
        <v>65</v>
      </c>
      <c r="C160" s="100" t="s">
        <v>398</v>
      </c>
      <c r="D160" s="16">
        <v>41.680999999999997</v>
      </c>
      <c r="E160" s="39">
        <v>9.6750000000000007</v>
      </c>
      <c r="F160" s="39">
        <v>51.356000000000002</v>
      </c>
      <c r="G160" s="59">
        <v>5.085</v>
      </c>
      <c r="H160" s="60">
        <v>56.441000000000003</v>
      </c>
      <c r="I160" s="59">
        <v>175.37297599999999</v>
      </c>
      <c r="J160" s="59">
        <v>66.233091999999999</v>
      </c>
      <c r="K160" s="59">
        <v>241.60606799999999</v>
      </c>
      <c r="L160" s="59">
        <v>372.44723499999998</v>
      </c>
      <c r="M160" s="60">
        <v>614.05330300000003</v>
      </c>
      <c r="N160" s="56">
        <v>4208</v>
      </c>
      <c r="O160" s="56">
        <v>6846</v>
      </c>
      <c r="P160" s="56">
        <v>4705</v>
      </c>
      <c r="Q160" s="56">
        <v>73244</v>
      </c>
      <c r="R160" s="61">
        <v>10880</v>
      </c>
      <c r="S160" s="56">
        <v>3480</v>
      </c>
      <c r="T160" s="56">
        <v>5414</v>
      </c>
      <c r="U160" s="56">
        <v>3709</v>
      </c>
      <c r="V160" s="56">
        <v>9186</v>
      </c>
      <c r="W160" s="56">
        <v>3813</v>
      </c>
      <c r="X160" s="62">
        <v>4845.7864778675867</v>
      </c>
    </row>
    <row r="161" spans="1:24" s="48" customFormat="1" ht="15" customHeight="1" x14ac:dyDescent="0.2">
      <c r="A161" s="77" t="s">
        <v>1470</v>
      </c>
      <c r="B161" s="77" t="s">
        <v>65</v>
      </c>
      <c r="C161" s="78" t="s">
        <v>400</v>
      </c>
      <c r="D161" s="79">
        <v>38.268999999999998</v>
      </c>
      <c r="E161" s="80">
        <v>5.758</v>
      </c>
      <c r="F161" s="80">
        <v>44.027000000000001</v>
      </c>
      <c r="G161" s="81">
        <v>3.3610000000000002</v>
      </c>
      <c r="H161" s="82">
        <v>47.387999999999998</v>
      </c>
      <c r="I161" s="81">
        <v>145.14864</v>
      </c>
      <c r="J161" s="81">
        <v>33.041209000000002</v>
      </c>
      <c r="K161" s="81">
        <v>178.18985000000001</v>
      </c>
      <c r="L161" s="81">
        <v>199.42898199999999</v>
      </c>
      <c r="M161" s="82">
        <v>377.618832</v>
      </c>
      <c r="N161" s="83">
        <v>3793</v>
      </c>
      <c r="O161" s="84">
        <v>5738</v>
      </c>
      <c r="P161" s="84">
        <v>4047</v>
      </c>
      <c r="Q161" s="84">
        <v>59336</v>
      </c>
      <c r="R161" s="85">
        <v>7969</v>
      </c>
      <c r="S161" s="84">
        <v>3207</v>
      </c>
      <c r="T161" s="84">
        <v>4386</v>
      </c>
      <c r="U161" s="84">
        <v>3323</v>
      </c>
      <c r="V161" s="84">
        <v>8817</v>
      </c>
      <c r="W161" s="84">
        <v>3388</v>
      </c>
      <c r="X161" s="83">
        <v>4138.175801207617</v>
      </c>
    </row>
    <row r="162" spans="1:24" s="48" customFormat="1" ht="15" customHeight="1" x14ac:dyDescent="0.2">
      <c r="A162" s="99" t="s">
        <v>1471</v>
      </c>
      <c r="B162" s="99" t="s">
        <v>67</v>
      </c>
      <c r="C162" s="100" t="s">
        <v>406</v>
      </c>
      <c r="D162" s="16">
        <v>46.341000000000001</v>
      </c>
      <c r="E162" s="39">
        <v>22.215</v>
      </c>
      <c r="F162" s="39">
        <v>68.555999999999997</v>
      </c>
      <c r="G162" s="59">
        <v>5.6189999999999998</v>
      </c>
      <c r="H162" s="60">
        <v>74.174999999999997</v>
      </c>
      <c r="I162" s="59">
        <v>168.50367900000001</v>
      </c>
      <c r="J162" s="59">
        <v>115.467012</v>
      </c>
      <c r="K162" s="59">
        <v>283.97068999999999</v>
      </c>
      <c r="L162" s="59">
        <v>431.78657299999998</v>
      </c>
      <c r="M162" s="60">
        <v>715.75726299999997</v>
      </c>
      <c r="N162" s="56">
        <v>3636</v>
      </c>
      <c r="O162" s="56">
        <v>5198</v>
      </c>
      <c r="P162" s="56">
        <v>4142</v>
      </c>
      <c r="Q162" s="56">
        <v>76844</v>
      </c>
      <c r="R162" s="61">
        <v>9650</v>
      </c>
      <c r="S162" s="56">
        <v>3039</v>
      </c>
      <c r="T162" s="56">
        <v>3963</v>
      </c>
      <c r="U162" s="56">
        <v>3279</v>
      </c>
      <c r="V162" s="56">
        <v>10471</v>
      </c>
      <c r="W162" s="56">
        <v>3371</v>
      </c>
      <c r="X162" s="62">
        <v>4412.7717864246642</v>
      </c>
    </row>
    <row r="163" spans="1:24" s="48" customFormat="1" ht="15" customHeight="1" x14ac:dyDescent="0.2">
      <c r="A163" s="99" t="s">
        <v>1472</v>
      </c>
      <c r="B163" s="99" t="s">
        <v>67</v>
      </c>
      <c r="C163" s="100" t="s">
        <v>1059</v>
      </c>
      <c r="D163" s="16">
        <v>74.688000000000002</v>
      </c>
      <c r="E163" s="39">
        <v>35.433</v>
      </c>
      <c r="F163" s="39">
        <v>110.121</v>
      </c>
      <c r="G163" s="59">
        <v>8.109</v>
      </c>
      <c r="H163" s="60">
        <v>118.23</v>
      </c>
      <c r="I163" s="59">
        <v>289.837468</v>
      </c>
      <c r="J163" s="59">
        <v>186.993278</v>
      </c>
      <c r="K163" s="59">
        <v>476.83074499999998</v>
      </c>
      <c r="L163" s="59">
        <v>545.015129</v>
      </c>
      <c r="M163" s="60">
        <v>1021.845875</v>
      </c>
      <c r="N163" s="56">
        <v>3881</v>
      </c>
      <c r="O163" s="56">
        <v>5277</v>
      </c>
      <c r="P163" s="56">
        <v>4330</v>
      </c>
      <c r="Q163" s="56">
        <v>67211</v>
      </c>
      <c r="R163" s="61">
        <v>8643</v>
      </c>
      <c r="S163" s="56">
        <v>3265</v>
      </c>
      <c r="T163" s="56">
        <v>4044</v>
      </c>
      <c r="U163" s="56">
        <v>3475</v>
      </c>
      <c r="V163" s="56">
        <v>9933</v>
      </c>
      <c r="W163" s="56">
        <v>3547</v>
      </c>
      <c r="X163" s="62">
        <v>4496.5367677567801</v>
      </c>
    </row>
    <row r="164" spans="1:24" s="48" customFormat="1" ht="15" customHeight="1" x14ac:dyDescent="0.2">
      <c r="A164" s="99" t="s">
        <v>1473</v>
      </c>
      <c r="B164" s="99" t="s">
        <v>67</v>
      </c>
      <c r="C164" s="100" t="s">
        <v>450</v>
      </c>
      <c r="D164" s="16">
        <v>55.844000000000001</v>
      </c>
      <c r="E164" s="39">
        <v>20.713000000000001</v>
      </c>
      <c r="F164" s="39">
        <v>76.557000000000002</v>
      </c>
      <c r="G164" s="59">
        <v>5.18</v>
      </c>
      <c r="H164" s="60">
        <v>81.736999999999995</v>
      </c>
      <c r="I164" s="59">
        <v>198.72241399999999</v>
      </c>
      <c r="J164" s="59">
        <v>94.165083999999993</v>
      </c>
      <c r="K164" s="59">
        <v>292.88749899999999</v>
      </c>
      <c r="L164" s="59">
        <v>442.16177199999998</v>
      </c>
      <c r="M164" s="60">
        <v>735.04927099999998</v>
      </c>
      <c r="N164" s="56">
        <v>3559</v>
      </c>
      <c r="O164" s="56">
        <v>4546</v>
      </c>
      <c r="P164" s="56">
        <v>3826</v>
      </c>
      <c r="Q164" s="56">
        <v>85359</v>
      </c>
      <c r="R164" s="61">
        <v>8993</v>
      </c>
      <c r="S164" s="56">
        <v>3027</v>
      </c>
      <c r="T164" s="56">
        <v>3607</v>
      </c>
      <c r="U164" s="56">
        <v>3154</v>
      </c>
      <c r="V164" s="56">
        <v>10607</v>
      </c>
      <c r="W164" s="56">
        <v>3220</v>
      </c>
      <c r="X164" s="62">
        <v>3935.707745437931</v>
      </c>
    </row>
    <row r="165" spans="1:24" s="48" customFormat="1" ht="15" customHeight="1" x14ac:dyDescent="0.2">
      <c r="A165" s="99" t="s">
        <v>1474</v>
      </c>
      <c r="B165" s="99" t="s">
        <v>67</v>
      </c>
      <c r="C165" s="100" t="s">
        <v>464</v>
      </c>
      <c r="D165" s="16">
        <v>53.51</v>
      </c>
      <c r="E165" s="39">
        <v>24.969000000000001</v>
      </c>
      <c r="F165" s="39">
        <v>78.478999999999999</v>
      </c>
      <c r="G165" s="59">
        <v>6.4489999999999998</v>
      </c>
      <c r="H165" s="60">
        <v>84.927999999999997</v>
      </c>
      <c r="I165" s="59">
        <v>184.39240599999999</v>
      </c>
      <c r="J165" s="59">
        <v>111.35163900000001</v>
      </c>
      <c r="K165" s="59">
        <v>295.74404399999997</v>
      </c>
      <c r="L165" s="59">
        <v>639.05127600000003</v>
      </c>
      <c r="M165" s="60">
        <v>934.79532099999994</v>
      </c>
      <c r="N165" s="56">
        <v>3446</v>
      </c>
      <c r="O165" s="56">
        <v>4460</v>
      </c>
      <c r="P165" s="56">
        <v>3768</v>
      </c>
      <c r="Q165" s="56">
        <v>99093</v>
      </c>
      <c r="R165" s="61">
        <v>11007</v>
      </c>
      <c r="S165" s="56">
        <v>2937</v>
      </c>
      <c r="T165" s="56">
        <v>3519</v>
      </c>
      <c r="U165" s="56">
        <v>3093</v>
      </c>
      <c r="V165" s="56">
        <v>10700</v>
      </c>
      <c r="W165" s="56">
        <v>3171</v>
      </c>
      <c r="X165" s="62">
        <v>3984.6410584605428</v>
      </c>
    </row>
    <row r="166" spans="1:24" s="48" customFormat="1" ht="15" customHeight="1" x14ac:dyDescent="0.2">
      <c r="A166" s="99" t="s">
        <v>1475</v>
      </c>
      <c r="B166" s="99" t="s">
        <v>67</v>
      </c>
      <c r="C166" s="100" t="s">
        <v>474</v>
      </c>
      <c r="D166" s="16">
        <v>55.220999999999997</v>
      </c>
      <c r="E166" s="39">
        <v>24.084</v>
      </c>
      <c r="F166" s="39">
        <v>79.305000000000007</v>
      </c>
      <c r="G166" s="59">
        <v>6.5149999999999997</v>
      </c>
      <c r="H166" s="60">
        <v>85.82</v>
      </c>
      <c r="I166" s="59">
        <v>203.91750300000001</v>
      </c>
      <c r="J166" s="59">
        <v>109.895762</v>
      </c>
      <c r="K166" s="59">
        <v>313.813265</v>
      </c>
      <c r="L166" s="59">
        <v>317.38367699999998</v>
      </c>
      <c r="M166" s="60">
        <v>631.19694200000004</v>
      </c>
      <c r="N166" s="56">
        <v>3693</v>
      </c>
      <c r="O166" s="56">
        <v>4563</v>
      </c>
      <c r="P166" s="56">
        <v>3957</v>
      </c>
      <c r="Q166" s="56">
        <v>48716</v>
      </c>
      <c r="R166" s="61">
        <v>7355</v>
      </c>
      <c r="S166" s="56">
        <v>3102</v>
      </c>
      <c r="T166" s="56">
        <v>3639</v>
      </c>
      <c r="U166" s="56">
        <v>3241</v>
      </c>
      <c r="V166" s="56">
        <v>8651</v>
      </c>
      <c r="W166" s="56">
        <v>3329</v>
      </c>
      <c r="X166" s="62">
        <v>4207.5145473560005</v>
      </c>
    </row>
    <row r="167" spans="1:24" s="48" customFormat="1" ht="15" customHeight="1" x14ac:dyDescent="0.2">
      <c r="A167" s="99" t="s">
        <v>1476</v>
      </c>
      <c r="B167" s="99" t="s">
        <v>67</v>
      </c>
      <c r="C167" s="100" t="s">
        <v>488</v>
      </c>
      <c r="D167" s="16">
        <v>42.640999999999998</v>
      </c>
      <c r="E167" s="39">
        <v>23.274999999999999</v>
      </c>
      <c r="F167" s="39">
        <v>65.915999999999997</v>
      </c>
      <c r="G167" s="59">
        <v>4.3449999999999998</v>
      </c>
      <c r="H167" s="60">
        <v>70.260999999999996</v>
      </c>
      <c r="I167" s="59">
        <v>167.292169</v>
      </c>
      <c r="J167" s="59">
        <v>116.83219</v>
      </c>
      <c r="K167" s="59">
        <v>284.12435799999997</v>
      </c>
      <c r="L167" s="59">
        <v>696.490498</v>
      </c>
      <c r="M167" s="60">
        <v>980.61485700000003</v>
      </c>
      <c r="N167" s="56">
        <v>3923</v>
      </c>
      <c r="O167" s="56">
        <v>5020</v>
      </c>
      <c r="P167" s="56">
        <v>4310</v>
      </c>
      <c r="Q167" s="56">
        <v>160297</v>
      </c>
      <c r="R167" s="61">
        <v>13957</v>
      </c>
      <c r="S167" s="56">
        <v>3369</v>
      </c>
      <c r="T167" s="56">
        <v>4184</v>
      </c>
      <c r="U167" s="56">
        <v>3603</v>
      </c>
      <c r="V167" s="56">
        <v>11205</v>
      </c>
      <c r="W167" s="56">
        <v>3675</v>
      </c>
      <c r="X167" s="62">
        <v>4545.1170655234182</v>
      </c>
    </row>
    <row r="168" spans="1:24" s="48" customFormat="1" ht="15" customHeight="1" x14ac:dyDescent="0.2">
      <c r="A168" s="99" t="s">
        <v>1477</v>
      </c>
      <c r="B168" s="99" t="s">
        <v>67</v>
      </c>
      <c r="C168" s="100" t="s">
        <v>418</v>
      </c>
      <c r="D168" s="16">
        <v>34.039000000000001</v>
      </c>
      <c r="E168" s="39">
        <v>14.981999999999999</v>
      </c>
      <c r="F168" s="39">
        <v>49.021000000000001</v>
      </c>
      <c r="G168" s="59">
        <v>5.5289999999999999</v>
      </c>
      <c r="H168" s="60">
        <v>54.55</v>
      </c>
      <c r="I168" s="59">
        <v>114.306136</v>
      </c>
      <c r="J168" s="59">
        <v>66.480557000000005</v>
      </c>
      <c r="K168" s="59">
        <v>180.78669300000001</v>
      </c>
      <c r="L168" s="59">
        <v>553.53731800000003</v>
      </c>
      <c r="M168" s="60">
        <v>734.32401000000004</v>
      </c>
      <c r="N168" s="56">
        <v>3358</v>
      </c>
      <c r="O168" s="56">
        <v>4437</v>
      </c>
      <c r="P168" s="56">
        <v>3688</v>
      </c>
      <c r="Q168" s="56">
        <v>100115</v>
      </c>
      <c r="R168" s="61">
        <v>13461</v>
      </c>
      <c r="S168" s="56">
        <v>2689</v>
      </c>
      <c r="T168" s="56">
        <v>3441</v>
      </c>
      <c r="U168" s="56">
        <v>2864</v>
      </c>
      <c r="V168" s="56">
        <v>11729</v>
      </c>
      <c r="W168" s="56">
        <v>2996</v>
      </c>
      <c r="X168" s="62">
        <v>3952.4856362046348</v>
      </c>
    </row>
    <row r="169" spans="1:24" s="48" customFormat="1" ht="15" customHeight="1" x14ac:dyDescent="0.2">
      <c r="A169" s="99" t="s">
        <v>1478</v>
      </c>
      <c r="B169" s="99" t="s">
        <v>67</v>
      </c>
      <c r="C169" s="100" t="s">
        <v>428</v>
      </c>
      <c r="D169" s="16">
        <v>24.029</v>
      </c>
      <c r="E169" s="39">
        <v>12.502000000000001</v>
      </c>
      <c r="F169" s="39">
        <v>36.530999999999999</v>
      </c>
      <c r="G169" s="59">
        <v>3.2879999999999998</v>
      </c>
      <c r="H169" s="60">
        <v>39.819000000000003</v>
      </c>
      <c r="I169" s="59">
        <v>92.75309</v>
      </c>
      <c r="J169" s="59">
        <v>74.553999000000005</v>
      </c>
      <c r="K169" s="59">
        <v>167.30708899999999</v>
      </c>
      <c r="L169" s="59">
        <v>212.45355900000001</v>
      </c>
      <c r="M169" s="60">
        <v>379.760648</v>
      </c>
      <c r="N169" s="56">
        <v>3860</v>
      </c>
      <c r="O169" s="56">
        <v>5963</v>
      </c>
      <c r="P169" s="56">
        <v>4580</v>
      </c>
      <c r="Q169" s="56">
        <v>64615</v>
      </c>
      <c r="R169" s="61">
        <v>9537</v>
      </c>
      <c r="S169" s="56">
        <v>3209</v>
      </c>
      <c r="T169" s="56">
        <v>4521</v>
      </c>
      <c r="U169" s="56">
        <v>3543</v>
      </c>
      <c r="V169" s="56">
        <v>9409</v>
      </c>
      <c r="W169" s="56">
        <v>3652</v>
      </c>
      <c r="X169" s="62">
        <v>4773.7920221416953</v>
      </c>
    </row>
    <row r="170" spans="1:24" s="48" customFormat="1" ht="15" customHeight="1" x14ac:dyDescent="0.2">
      <c r="A170" s="99" t="s">
        <v>1479</v>
      </c>
      <c r="B170" s="99" t="s">
        <v>67</v>
      </c>
      <c r="C170" s="100" t="s">
        <v>434</v>
      </c>
      <c r="D170" s="16">
        <v>27.867999999999999</v>
      </c>
      <c r="E170" s="39">
        <v>14.914</v>
      </c>
      <c r="F170" s="39">
        <v>42.781999999999996</v>
      </c>
      <c r="G170" s="59">
        <v>3.8079999999999998</v>
      </c>
      <c r="H170" s="60">
        <v>46.59</v>
      </c>
      <c r="I170" s="59">
        <v>106.101292</v>
      </c>
      <c r="J170" s="59">
        <v>80.124791999999999</v>
      </c>
      <c r="K170" s="59">
        <v>186.22608500000001</v>
      </c>
      <c r="L170" s="59">
        <v>338.66145899999998</v>
      </c>
      <c r="M170" s="60">
        <v>524.88754300000005</v>
      </c>
      <c r="N170" s="56">
        <v>3807</v>
      </c>
      <c r="O170" s="56">
        <v>5372</v>
      </c>
      <c r="P170" s="56">
        <v>4353</v>
      </c>
      <c r="Q170" s="56">
        <v>88934</v>
      </c>
      <c r="R170" s="61">
        <v>11266</v>
      </c>
      <c r="S170" s="56">
        <v>3193</v>
      </c>
      <c r="T170" s="56">
        <v>4158</v>
      </c>
      <c r="U170" s="56">
        <v>3457</v>
      </c>
      <c r="V170" s="56">
        <v>9405</v>
      </c>
      <c r="W170" s="56">
        <v>3548</v>
      </c>
      <c r="X170" s="62">
        <v>4568.8440873405307</v>
      </c>
    </row>
    <row r="171" spans="1:24" s="48" customFormat="1" ht="15" customHeight="1" x14ac:dyDescent="0.2">
      <c r="A171" s="99" t="s">
        <v>1480</v>
      </c>
      <c r="B171" s="99" t="s">
        <v>67</v>
      </c>
      <c r="C171" s="100" t="s">
        <v>444</v>
      </c>
      <c r="D171" s="16">
        <v>46.631999999999998</v>
      </c>
      <c r="E171" s="39">
        <v>26.401</v>
      </c>
      <c r="F171" s="39">
        <v>73.033000000000001</v>
      </c>
      <c r="G171" s="59">
        <v>6.4859999999999998</v>
      </c>
      <c r="H171" s="60">
        <v>79.519000000000005</v>
      </c>
      <c r="I171" s="59">
        <v>178.792553</v>
      </c>
      <c r="J171" s="59">
        <v>135.78698700000001</v>
      </c>
      <c r="K171" s="59">
        <v>314.57953900000001</v>
      </c>
      <c r="L171" s="59">
        <v>540.41501000000005</v>
      </c>
      <c r="M171" s="60">
        <v>854.99455</v>
      </c>
      <c r="N171" s="56">
        <v>3834</v>
      </c>
      <c r="O171" s="56">
        <v>5143</v>
      </c>
      <c r="P171" s="56">
        <v>4307</v>
      </c>
      <c r="Q171" s="56">
        <v>83320</v>
      </c>
      <c r="R171" s="61">
        <v>10752</v>
      </c>
      <c r="S171" s="56">
        <v>3225</v>
      </c>
      <c r="T171" s="56">
        <v>3935</v>
      </c>
      <c r="U171" s="56">
        <v>3438</v>
      </c>
      <c r="V171" s="56">
        <v>9442</v>
      </c>
      <c r="W171" s="56">
        <v>3530</v>
      </c>
      <c r="X171" s="62">
        <v>4506.7410532649492</v>
      </c>
    </row>
    <row r="172" spans="1:24" s="48" customFormat="1" ht="15" customHeight="1" x14ac:dyDescent="0.2">
      <c r="A172" s="99" t="s">
        <v>1481</v>
      </c>
      <c r="B172" s="99" t="s">
        <v>67</v>
      </c>
      <c r="C172" s="100" t="s">
        <v>470</v>
      </c>
      <c r="D172" s="16">
        <v>41.021000000000001</v>
      </c>
      <c r="E172" s="39">
        <v>21.928000000000001</v>
      </c>
      <c r="F172" s="39">
        <v>62.948999999999998</v>
      </c>
      <c r="G172" s="59">
        <v>5.3410000000000002</v>
      </c>
      <c r="H172" s="60">
        <v>68.290000000000006</v>
      </c>
      <c r="I172" s="59">
        <v>166.483137</v>
      </c>
      <c r="J172" s="59">
        <v>133.23873499999999</v>
      </c>
      <c r="K172" s="59">
        <v>299.72187200000002</v>
      </c>
      <c r="L172" s="59">
        <v>494.26264099999997</v>
      </c>
      <c r="M172" s="60">
        <v>793.98451299999999</v>
      </c>
      <c r="N172" s="56">
        <v>4058</v>
      </c>
      <c r="O172" s="56">
        <v>6076</v>
      </c>
      <c r="P172" s="56">
        <v>4761</v>
      </c>
      <c r="Q172" s="56">
        <v>92541</v>
      </c>
      <c r="R172" s="61">
        <v>11627</v>
      </c>
      <c r="S172" s="56">
        <v>3340</v>
      </c>
      <c r="T172" s="56">
        <v>4577</v>
      </c>
      <c r="U172" s="56">
        <v>3672</v>
      </c>
      <c r="V172" s="56">
        <v>10886</v>
      </c>
      <c r="W172" s="56">
        <v>3776</v>
      </c>
      <c r="X172" s="62">
        <v>4940.0361286919842</v>
      </c>
    </row>
    <row r="173" spans="1:24" s="48" customFormat="1" ht="15" customHeight="1" x14ac:dyDescent="0.2">
      <c r="A173" s="99" t="s">
        <v>1482</v>
      </c>
      <c r="B173" s="99" t="s">
        <v>67</v>
      </c>
      <c r="C173" s="100" t="s">
        <v>404</v>
      </c>
      <c r="D173" s="16">
        <v>52.982999999999997</v>
      </c>
      <c r="E173" s="39">
        <v>23.117999999999999</v>
      </c>
      <c r="F173" s="39">
        <v>76.100999999999999</v>
      </c>
      <c r="G173" s="59">
        <v>5.67</v>
      </c>
      <c r="H173" s="60">
        <v>81.771000000000001</v>
      </c>
      <c r="I173" s="59">
        <v>203.81665000000001</v>
      </c>
      <c r="J173" s="59">
        <v>116.114698</v>
      </c>
      <c r="K173" s="59">
        <v>319.93134800000001</v>
      </c>
      <c r="L173" s="59">
        <v>472.31495000000001</v>
      </c>
      <c r="M173" s="60">
        <v>792.24629800000002</v>
      </c>
      <c r="N173" s="56">
        <v>3847</v>
      </c>
      <c r="O173" s="56">
        <v>5023</v>
      </c>
      <c r="P173" s="56">
        <v>4204</v>
      </c>
      <c r="Q173" s="56">
        <v>83301</v>
      </c>
      <c r="R173" s="61">
        <v>9689</v>
      </c>
      <c r="S173" s="56">
        <v>3243</v>
      </c>
      <c r="T173" s="56">
        <v>4029</v>
      </c>
      <c r="U173" s="56">
        <v>3444</v>
      </c>
      <c r="V173" s="56">
        <v>10418</v>
      </c>
      <c r="W173" s="56">
        <v>3507</v>
      </c>
      <c r="X173" s="62">
        <v>4380.3410279580494</v>
      </c>
    </row>
    <row r="174" spans="1:24" s="48" customFormat="1" ht="15" customHeight="1" x14ac:dyDescent="0.2">
      <c r="A174" s="99" t="s">
        <v>1483</v>
      </c>
      <c r="B174" s="99" t="s">
        <v>67</v>
      </c>
      <c r="C174" s="100" t="s">
        <v>408</v>
      </c>
      <c r="D174" s="16">
        <v>40.142000000000003</v>
      </c>
      <c r="E174" s="39">
        <v>22.451000000000001</v>
      </c>
      <c r="F174" s="39">
        <v>62.593000000000004</v>
      </c>
      <c r="G174" s="59">
        <v>5.3810000000000002</v>
      </c>
      <c r="H174" s="60">
        <v>67.974000000000004</v>
      </c>
      <c r="I174" s="59">
        <v>159.35800699999999</v>
      </c>
      <c r="J174" s="59">
        <v>126.913579</v>
      </c>
      <c r="K174" s="59">
        <v>286.27158700000001</v>
      </c>
      <c r="L174" s="59">
        <v>292.70600899999999</v>
      </c>
      <c r="M174" s="60">
        <v>578.97759599999995</v>
      </c>
      <c r="N174" s="56">
        <v>3970</v>
      </c>
      <c r="O174" s="56">
        <v>5653</v>
      </c>
      <c r="P174" s="56">
        <v>4574</v>
      </c>
      <c r="Q174" s="56">
        <v>54396</v>
      </c>
      <c r="R174" s="61">
        <v>8518</v>
      </c>
      <c r="S174" s="56">
        <v>3291</v>
      </c>
      <c r="T174" s="56">
        <v>4388</v>
      </c>
      <c r="U174" s="56">
        <v>3609</v>
      </c>
      <c r="V174" s="56">
        <v>9419</v>
      </c>
      <c r="W174" s="56">
        <v>3691</v>
      </c>
      <c r="X174" s="62">
        <v>4656.639778124797</v>
      </c>
    </row>
    <row r="175" spans="1:24" s="48" customFormat="1" ht="15" customHeight="1" x14ac:dyDescent="0.2">
      <c r="A175" s="99" t="s">
        <v>1484</v>
      </c>
      <c r="B175" s="99" t="s">
        <v>67</v>
      </c>
      <c r="C175" s="100" t="s">
        <v>412</v>
      </c>
      <c r="D175" s="16">
        <v>24.024000000000001</v>
      </c>
      <c r="E175" s="39">
        <v>8.5289999999999999</v>
      </c>
      <c r="F175" s="39">
        <v>32.552999999999997</v>
      </c>
      <c r="G175" s="59">
        <v>2.6440000000000001</v>
      </c>
      <c r="H175" s="60">
        <v>35.197000000000003</v>
      </c>
      <c r="I175" s="59">
        <v>102.69926</v>
      </c>
      <c r="J175" s="59">
        <v>48.045152999999999</v>
      </c>
      <c r="K175" s="59">
        <v>150.74441300000001</v>
      </c>
      <c r="L175" s="59">
        <v>152.98067599999999</v>
      </c>
      <c r="M175" s="60">
        <v>303.72508900000003</v>
      </c>
      <c r="N175" s="56">
        <v>4275</v>
      </c>
      <c r="O175" s="56">
        <v>5633</v>
      </c>
      <c r="P175" s="56">
        <v>4631</v>
      </c>
      <c r="Q175" s="56">
        <v>57860</v>
      </c>
      <c r="R175" s="61">
        <v>8629</v>
      </c>
      <c r="S175" s="56">
        <v>3392</v>
      </c>
      <c r="T175" s="56">
        <v>4366</v>
      </c>
      <c r="U175" s="56">
        <v>3609</v>
      </c>
      <c r="V175" s="56">
        <v>11919</v>
      </c>
      <c r="W175" s="56">
        <v>3721</v>
      </c>
      <c r="X175" s="62">
        <v>4894.6169556464711</v>
      </c>
    </row>
    <row r="176" spans="1:24" s="48" customFormat="1" ht="15" customHeight="1" x14ac:dyDescent="0.2">
      <c r="A176" s="99" t="s">
        <v>1485</v>
      </c>
      <c r="B176" s="99" t="s">
        <v>67</v>
      </c>
      <c r="C176" s="100" t="s">
        <v>420</v>
      </c>
      <c r="D176" s="16">
        <v>26.59</v>
      </c>
      <c r="E176" s="39">
        <v>10.904</v>
      </c>
      <c r="F176" s="39">
        <v>37.494</v>
      </c>
      <c r="G176" s="59">
        <v>2.2050000000000001</v>
      </c>
      <c r="H176" s="60">
        <v>39.698999999999998</v>
      </c>
      <c r="I176" s="59">
        <v>109.600182</v>
      </c>
      <c r="J176" s="59">
        <v>56.457341</v>
      </c>
      <c r="K176" s="59">
        <v>166.057524</v>
      </c>
      <c r="L176" s="59">
        <v>93.933643000000004</v>
      </c>
      <c r="M176" s="60">
        <v>259.99116600000002</v>
      </c>
      <c r="N176" s="56">
        <v>4122</v>
      </c>
      <c r="O176" s="56">
        <v>5178</v>
      </c>
      <c r="P176" s="56">
        <v>4429</v>
      </c>
      <c r="Q176" s="56">
        <v>42600</v>
      </c>
      <c r="R176" s="61">
        <v>6549</v>
      </c>
      <c r="S176" s="56">
        <v>3537</v>
      </c>
      <c r="T176" s="56">
        <v>4251</v>
      </c>
      <c r="U176" s="56">
        <v>3722</v>
      </c>
      <c r="V176" s="56">
        <v>10037</v>
      </c>
      <c r="W176" s="56">
        <v>3791</v>
      </c>
      <c r="X176" s="62">
        <v>4534.6128891316221</v>
      </c>
    </row>
    <row r="177" spans="1:24" s="48" customFormat="1" ht="15" customHeight="1" x14ac:dyDescent="0.2">
      <c r="A177" s="99" t="s">
        <v>1486</v>
      </c>
      <c r="B177" s="99" t="s">
        <v>67</v>
      </c>
      <c r="C177" s="100" t="s">
        <v>422</v>
      </c>
      <c r="D177" s="16">
        <v>47.241</v>
      </c>
      <c r="E177" s="39">
        <v>24.361000000000001</v>
      </c>
      <c r="F177" s="39">
        <v>71.602000000000004</v>
      </c>
      <c r="G177" s="59">
        <v>5.5519999999999996</v>
      </c>
      <c r="H177" s="60">
        <v>77.153999999999996</v>
      </c>
      <c r="I177" s="59">
        <v>196.24181999999999</v>
      </c>
      <c r="J177" s="59">
        <v>135.65617900000001</v>
      </c>
      <c r="K177" s="59">
        <v>331.89799900000003</v>
      </c>
      <c r="L177" s="59">
        <v>415.98706499999997</v>
      </c>
      <c r="M177" s="60">
        <v>747.88506400000006</v>
      </c>
      <c r="N177" s="56">
        <v>4154</v>
      </c>
      <c r="O177" s="56">
        <v>5569</v>
      </c>
      <c r="P177" s="56">
        <v>4635</v>
      </c>
      <c r="Q177" s="56">
        <v>74926</v>
      </c>
      <c r="R177" s="61">
        <v>9693</v>
      </c>
      <c r="S177" s="56">
        <v>3437</v>
      </c>
      <c r="T177" s="56">
        <v>4401</v>
      </c>
      <c r="U177" s="56">
        <v>3710</v>
      </c>
      <c r="V177" s="56">
        <v>11170</v>
      </c>
      <c r="W177" s="56">
        <v>3798</v>
      </c>
      <c r="X177" s="62">
        <v>4745.9425307079628</v>
      </c>
    </row>
    <row r="178" spans="1:24" s="48" customFormat="1" ht="15" customHeight="1" x14ac:dyDescent="0.2">
      <c r="A178" s="99" t="s">
        <v>1487</v>
      </c>
      <c r="B178" s="99" t="s">
        <v>67</v>
      </c>
      <c r="C178" s="100" t="s">
        <v>424</v>
      </c>
      <c r="D178" s="16">
        <v>51.054000000000002</v>
      </c>
      <c r="E178" s="39">
        <v>25.271999999999998</v>
      </c>
      <c r="F178" s="39">
        <v>76.325999999999993</v>
      </c>
      <c r="G178" s="59">
        <v>6.4480000000000004</v>
      </c>
      <c r="H178" s="60">
        <v>82.774000000000001</v>
      </c>
      <c r="I178" s="59">
        <v>190.22775799999999</v>
      </c>
      <c r="J178" s="59">
        <v>131.93883700000001</v>
      </c>
      <c r="K178" s="59">
        <v>322.16659499999997</v>
      </c>
      <c r="L178" s="59">
        <v>391.48443200000003</v>
      </c>
      <c r="M178" s="60">
        <v>713.651026</v>
      </c>
      <c r="N178" s="56">
        <v>3726</v>
      </c>
      <c r="O178" s="56">
        <v>5221</v>
      </c>
      <c r="P178" s="56">
        <v>4221</v>
      </c>
      <c r="Q178" s="56">
        <v>60714</v>
      </c>
      <c r="R178" s="61">
        <v>8622</v>
      </c>
      <c r="S178" s="56">
        <v>3111</v>
      </c>
      <c r="T178" s="56">
        <v>4112</v>
      </c>
      <c r="U178" s="56">
        <v>3370</v>
      </c>
      <c r="V178" s="56">
        <v>8341</v>
      </c>
      <c r="W178" s="56">
        <v>3436</v>
      </c>
      <c r="X178" s="62">
        <v>4453.8134374783986</v>
      </c>
    </row>
    <row r="179" spans="1:24" s="48" customFormat="1" ht="15" customHeight="1" x14ac:dyDescent="0.2">
      <c r="A179" s="99" t="s">
        <v>1488</v>
      </c>
      <c r="B179" s="99" t="s">
        <v>67</v>
      </c>
      <c r="C179" s="100" t="s">
        <v>432</v>
      </c>
      <c r="D179" s="16">
        <v>43.012999999999998</v>
      </c>
      <c r="E179" s="39">
        <v>11.763999999999999</v>
      </c>
      <c r="F179" s="39">
        <v>54.777000000000001</v>
      </c>
      <c r="G179" s="59">
        <v>4.9980000000000002</v>
      </c>
      <c r="H179" s="60">
        <v>59.774999999999999</v>
      </c>
      <c r="I179" s="59">
        <v>194.116805</v>
      </c>
      <c r="J179" s="59">
        <v>71.324644000000006</v>
      </c>
      <c r="K179" s="59">
        <v>265.44144999999997</v>
      </c>
      <c r="L179" s="59">
        <v>213.742424</v>
      </c>
      <c r="M179" s="60">
        <v>479.183874</v>
      </c>
      <c r="N179" s="56">
        <v>4513</v>
      </c>
      <c r="O179" s="56">
        <v>6063</v>
      </c>
      <c r="P179" s="56">
        <v>4846</v>
      </c>
      <c r="Q179" s="56">
        <v>42766</v>
      </c>
      <c r="R179" s="61">
        <v>8016</v>
      </c>
      <c r="S179" s="56">
        <v>3594</v>
      </c>
      <c r="T179" s="56">
        <v>4577</v>
      </c>
      <c r="U179" s="56">
        <v>3766</v>
      </c>
      <c r="V179" s="56">
        <v>8686</v>
      </c>
      <c r="W179" s="56">
        <v>3842</v>
      </c>
      <c r="X179" s="62">
        <v>5074.1980807462915</v>
      </c>
    </row>
    <row r="180" spans="1:24" s="48" customFormat="1" ht="15" customHeight="1" x14ac:dyDescent="0.2">
      <c r="A180" s="99" t="s">
        <v>1489</v>
      </c>
      <c r="B180" s="99" t="s">
        <v>67</v>
      </c>
      <c r="C180" s="100" t="s">
        <v>440</v>
      </c>
      <c r="D180" s="16">
        <v>25.780999999999999</v>
      </c>
      <c r="E180" s="39">
        <v>10.343</v>
      </c>
      <c r="F180" s="39">
        <v>36.124000000000002</v>
      </c>
      <c r="G180" s="59">
        <v>2.8450000000000002</v>
      </c>
      <c r="H180" s="60">
        <v>38.969000000000001</v>
      </c>
      <c r="I180" s="59">
        <v>90.020953000000006</v>
      </c>
      <c r="J180" s="59">
        <v>41.431120999999997</v>
      </c>
      <c r="K180" s="59">
        <v>131.45207400000001</v>
      </c>
      <c r="L180" s="59">
        <v>261.59541200000001</v>
      </c>
      <c r="M180" s="60">
        <v>393.04748599999999</v>
      </c>
      <c r="N180" s="56">
        <v>3492</v>
      </c>
      <c r="O180" s="56">
        <v>4006</v>
      </c>
      <c r="P180" s="56">
        <v>3639</v>
      </c>
      <c r="Q180" s="56">
        <v>91949</v>
      </c>
      <c r="R180" s="61">
        <v>10086</v>
      </c>
      <c r="S180" s="56">
        <v>3016</v>
      </c>
      <c r="T180" s="56">
        <v>3223</v>
      </c>
      <c r="U180" s="56">
        <v>3072</v>
      </c>
      <c r="V180" s="56">
        <v>8133</v>
      </c>
      <c r="W180" s="56">
        <v>3120</v>
      </c>
      <c r="X180" s="62">
        <v>3802.9298732858879</v>
      </c>
    </row>
    <row r="181" spans="1:24" s="48" customFormat="1" ht="15" customHeight="1" x14ac:dyDescent="0.2">
      <c r="A181" s="99" t="s">
        <v>1490</v>
      </c>
      <c r="B181" s="99" t="s">
        <v>67</v>
      </c>
      <c r="C181" s="100" t="s">
        <v>452</v>
      </c>
      <c r="D181" s="16">
        <v>16.731000000000002</v>
      </c>
      <c r="E181" s="39">
        <v>10.263</v>
      </c>
      <c r="F181" s="39">
        <v>26.994</v>
      </c>
      <c r="G181" s="59">
        <v>2.5529999999999999</v>
      </c>
      <c r="H181" s="60">
        <v>29.547000000000001</v>
      </c>
      <c r="I181" s="59">
        <v>74.127408000000003</v>
      </c>
      <c r="J181" s="59">
        <v>65.888761000000002</v>
      </c>
      <c r="K181" s="59">
        <v>140.01616899999999</v>
      </c>
      <c r="L181" s="59">
        <v>157.69835399999999</v>
      </c>
      <c r="M181" s="60">
        <v>297.71452299999999</v>
      </c>
      <c r="N181" s="56">
        <v>4431</v>
      </c>
      <c r="O181" s="56">
        <v>6420</v>
      </c>
      <c r="P181" s="56">
        <v>5187</v>
      </c>
      <c r="Q181" s="56">
        <v>61770</v>
      </c>
      <c r="R181" s="61">
        <v>10076</v>
      </c>
      <c r="S181" s="56">
        <v>3577</v>
      </c>
      <c r="T181" s="56">
        <v>4966</v>
      </c>
      <c r="U181" s="56">
        <v>3994</v>
      </c>
      <c r="V181" s="56">
        <v>9545</v>
      </c>
      <c r="W181" s="56">
        <v>4110</v>
      </c>
      <c r="X181" s="62">
        <v>5380.2708653550562</v>
      </c>
    </row>
    <row r="182" spans="1:24" s="48" customFormat="1" ht="15" customHeight="1" x14ac:dyDescent="0.2">
      <c r="A182" s="99" t="s">
        <v>1491</v>
      </c>
      <c r="B182" s="99" t="s">
        <v>67</v>
      </c>
      <c r="C182" s="100" t="s">
        <v>466</v>
      </c>
      <c r="D182" s="16">
        <v>24.741</v>
      </c>
      <c r="E182" s="39">
        <v>9.7910000000000004</v>
      </c>
      <c r="F182" s="39">
        <v>34.531999999999996</v>
      </c>
      <c r="G182" s="59">
        <v>2.3380000000000001</v>
      </c>
      <c r="H182" s="60">
        <v>36.869999999999997</v>
      </c>
      <c r="I182" s="59">
        <v>103.34614500000001</v>
      </c>
      <c r="J182" s="59">
        <v>51.360447000000001</v>
      </c>
      <c r="K182" s="59">
        <v>154.706592</v>
      </c>
      <c r="L182" s="59">
        <v>141.74618899999999</v>
      </c>
      <c r="M182" s="60">
        <v>296.45278100000002</v>
      </c>
      <c r="N182" s="56">
        <v>4177</v>
      </c>
      <c r="O182" s="56">
        <v>5246</v>
      </c>
      <c r="P182" s="56">
        <v>4480</v>
      </c>
      <c r="Q182" s="56">
        <v>60627</v>
      </c>
      <c r="R182" s="61">
        <v>8040</v>
      </c>
      <c r="S182" s="56">
        <v>3564</v>
      </c>
      <c r="T182" s="56">
        <v>4292</v>
      </c>
      <c r="U182" s="56">
        <v>3739</v>
      </c>
      <c r="V182" s="56">
        <v>10466</v>
      </c>
      <c r="W182" s="56">
        <v>3824</v>
      </c>
      <c r="X182" s="62">
        <v>4579.8280639431614</v>
      </c>
    </row>
    <row r="183" spans="1:24" s="48" customFormat="1" ht="15" customHeight="1" x14ac:dyDescent="0.2">
      <c r="A183" s="99" t="s">
        <v>1492</v>
      </c>
      <c r="B183" s="99" t="s">
        <v>67</v>
      </c>
      <c r="C183" s="100" t="s">
        <v>484</v>
      </c>
      <c r="D183" s="16">
        <v>44.843000000000004</v>
      </c>
      <c r="E183" s="39">
        <v>22.885999999999999</v>
      </c>
      <c r="F183" s="39">
        <v>67.728999999999999</v>
      </c>
      <c r="G183" s="59">
        <v>5.2809999999999997</v>
      </c>
      <c r="H183" s="60">
        <v>73.010000000000005</v>
      </c>
      <c r="I183" s="59">
        <v>158.93256400000001</v>
      </c>
      <c r="J183" s="59">
        <v>120.459394</v>
      </c>
      <c r="K183" s="59">
        <v>279.39195799999999</v>
      </c>
      <c r="L183" s="59">
        <v>234.14709999999999</v>
      </c>
      <c r="M183" s="60">
        <v>513.53905799999995</v>
      </c>
      <c r="N183" s="56">
        <v>3544</v>
      </c>
      <c r="O183" s="56">
        <v>5263</v>
      </c>
      <c r="P183" s="56">
        <v>4125</v>
      </c>
      <c r="Q183" s="56">
        <v>44338</v>
      </c>
      <c r="R183" s="61">
        <v>7034</v>
      </c>
      <c r="S183" s="56">
        <v>2939</v>
      </c>
      <c r="T183" s="56">
        <v>4081</v>
      </c>
      <c r="U183" s="56">
        <v>3236</v>
      </c>
      <c r="V183" s="56">
        <v>7847</v>
      </c>
      <c r="W183" s="56">
        <v>3305</v>
      </c>
      <c r="X183" s="62">
        <v>4489.8109854084978</v>
      </c>
    </row>
    <row r="184" spans="1:24" s="48" customFormat="1" ht="15" customHeight="1" x14ac:dyDescent="0.2">
      <c r="A184" s="99" t="s">
        <v>1493</v>
      </c>
      <c r="B184" s="99" t="s">
        <v>67</v>
      </c>
      <c r="C184" s="100" t="s">
        <v>490</v>
      </c>
      <c r="D184" s="16">
        <v>22.518000000000001</v>
      </c>
      <c r="E184" s="39">
        <v>11.422000000000001</v>
      </c>
      <c r="F184" s="39">
        <v>33.94</v>
      </c>
      <c r="G184" s="59">
        <v>3.52</v>
      </c>
      <c r="H184" s="60">
        <v>37.46</v>
      </c>
      <c r="I184" s="59">
        <v>101.10170599999999</v>
      </c>
      <c r="J184" s="59">
        <v>73.455699999999993</v>
      </c>
      <c r="K184" s="59">
        <v>174.55740599999999</v>
      </c>
      <c r="L184" s="59">
        <v>224.92930100000001</v>
      </c>
      <c r="M184" s="60">
        <v>399.48670700000002</v>
      </c>
      <c r="N184" s="56">
        <v>4490</v>
      </c>
      <c r="O184" s="56">
        <v>6431</v>
      </c>
      <c r="P184" s="56">
        <v>5143</v>
      </c>
      <c r="Q184" s="56">
        <v>63900</v>
      </c>
      <c r="R184" s="61">
        <v>10664</v>
      </c>
      <c r="S184" s="56">
        <v>3590</v>
      </c>
      <c r="T184" s="56">
        <v>4785</v>
      </c>
      <c r="U184" s="56">
        <v>3920</v>
      </c>
      <c r="V184" s="56">
        <v>10016</v>
      </c>
      <c r="W184" s="56">
        <v>4059</v>
      </c>
      <c r="X184" s="62">
        <v>5453.555548612846</v>
      </c>
    </row>
    <row r="185" spans="1:24" s="48" customFormat="1" ht="15" customHeight="1" x14ac:dyDescent="0.2">
      <c r="A185" s="99" t="s">
        <v>1494</v>
      </c>
      <c r="B185" s="99" t="s">
        <v>67</v>
      </c>
      <c r="C185" s="100" t="s">
        <v>416</v>
      </c>
      <c r="D185" s="16">
        <v>27.489000000000001</v>
      </c>
      <c r="E185" s="39">
        <v>12.598000000000001</v>
      </c>
      <c r="F185" s="39">
        <v>40.087000000000003</v>
      </c>
      <c r="G185" s="59">
        <v>2.9750000000000001</v>
      </c>
      <c r="H185" s="60">
        <v>43.061999999999998</v>
      </c>
      <c r="I185" s="59">
        <v>110.09848700000001</v>
      </c>
      <c r="J185" s="59">
        <v>61.350335000000001</v>
      </c>
      <c r="K185" s="59">
        <v>171.448823</v>
      </c>
      <c r="L185" s="59">
        <v>261.64922000000001</v>
      </c>
      <c r="M185" s="60">
        <v>433.09804300000002</v>
      </c>
      <c r="N185" s="56">
        <v>4005</v>
      </c>
      <c r="O185" s="56">
        <v>4870</v>
      </c>
      <c r="P185" s="56">
        <v>4277</v>
      </c>
      <c r="Q185" s="56">
        <v>87949</v>
      </c>
      <c r="R185" s="61">
        <v>10058</v>
      </c>
      <c r="S185" s="56">
        <v>3423</v>
      </c>
      <c r="T185" s="56">
        <v>4061</v>
      </c>
      <c r="U185" s="56">
        <v>3594</v>
      </c>
      <c r="V185" s="56">
        <v>9613</v>
      </c>
      <c r="W185" s="56">
        <v>3664</v>
      </c>
      <c r="X185" s="62">
        <v>4515.8516304061532</v>
      </c>
    </row>
    <row r="186" spans="1:24" s="48" customFormat="1" ht="15" customHeight="1" x14ac:dyDescent="0.2">
      <c r="A186" s="99" t="s">
        <v>1495</v>
      </c>
      <c r="B186" s="99" t="s">
        <v>67</v>
      </c>
      <c r="C186" s="100" t="s">
        <v>426</v>
      </c>
      <c r="D186" s="16">
        <v>45.578000000000003</v>
      </c>
      <c r="E186" s="39">
        <v>16.303999999999998</v>
      </c>
      <c r="F186" s="39">
        <v>61.881999999999998</v>
      </c>
      <c r="G186" s="59">
        <v>5.0149999999999997</v>
      </c>
      <c r="H186" s="60">
        <v>66.897000000000006</v>
      </c>
      <c r="I186" s="59">
        <v>178.04408599999999</v>
      </c>
      <c r="J186" s="59">
        <v>85.399221999999995</v>
      </c>
      <c r="K186" s="59">
        <v>263.443308</v>
      </c>
      <c r="L186" s="59">
        <v>324.98929700000002</v>
      </c>
      <c r="M186" s="60">
        <v>588.43260499999997</v>
      </c>
      <c r="N186" s="56">
        <v>3906</v>
      </c>
      <c r="O186" s="56">
        <v>5238</v>
      </c>
      <c r="P186" s="56">
        <v>4257</v>
      </c>
      <c r="Q186" s="56">
        <v>64803</v>
      </c>
      <c r="R186" s="61">
        <v>8796</v>
      </c>
      <c r="S186" s="56">
        <v>3237</v>
      </c>
      <c r="T186" s="56">
        <v>4060</v>
      </c>
      <c r="U186" s="56">
        <v>3417</v>
      </c>
      <c r="V186" s="56">
        <v>9416</v>
      </c>
      <c r="W186" s="56">
        <v>3484</v>
      </c>
      <c r="X186" s="62">
        <v>4364.0284923882245</v>
      </c>
    </row>
    <row r="187" spans="1:24" s="48" customFormat="1" ht="15" customHeight="1" x14ac:dyDescent="0.2">
      <c r="A187" s="99" t="s">
        <v>1496</v>
      </c>
      <c r="B187" s="99" t="s">
        <v>67</v>
      </c>
      <c r="C187" s="100" t="s">
        <v>430</v>
      </c>
      <c r="D187" s="16">
        <v>38.392000000000003</v>
      </c>
      <c r="E187" s="39">
        <v>21.895</v>
      </c>
      <c r="F187" s="39">
        <v>60.286999999999999</v>
      </c>
      <c r="G187" s="59">
        <v>5.3220000000000001</v>
      </c>
      <c r="H187" s="60">
        <v>65.608999999999995</v>
      </c>
      <c r="I187" s="59">
        <v>165.231449</v>
      </c>
      <c r="J187" s="59">
        <v>127.519999</v>
      </c>
      <c r="K187" s="59">
        <v>292.75144899999998</v>
      </c>
      <c r="L187" s="59">
        <v>265.21055999999999</v>
      </c>
      <c r="M187" s="60">
        <v>557.96200799999997</v>
      </c>
      <c r="N187" s="56">
        <v>4304</v>
      </c>
      <c r="O187" s="56">
        <v>5824</v>
      </c>
      <c r="P187" s="56">
        <v>4856</v>
      </c>
      <c r="Q187" s="56">
        <v>49833</v>
      </c>
      <c r="R187" s="61">
        <v>8504</v>
      </c>
      <c r="S187" s="56">
        <v>3472</v>
      </c>
      <c r="T187" s="56">
        <v>4496</v>
      </c>
      <c r="U187" s="56">
        <v>3773</v>
      </c>
      <c r="V187" s="56">
        <v>10059</v>
      </c>
      <c r="W187" s="56">
        <v>3881</v>
      </c>
      <c r="X187" s="62">
        <v>5123.7652093251181</v>
      </c>
    </row>
    <row r="188" spans="1:24" s="48" customFormat="1" ht="15" customHeight="1" x14ac:dyDescent="0.2">
      <c r="A188" s="99" t="s">
        <v>1497</v>
      </c>
      <c r="B188" s="99" t="s">
        <v>67</v>
      </c>
      <c r="C188" s="100" t="s">
        <v>442</v>
      </c>
      <c r="D188" s="16">
        <v>29.216999999999999</v>
      </c>
      <c r="E188" s="39">
        <v>12.27</v>
      </c>
      <c r="F188" s="39">
        <v>41.487000000000002</v>
      </c>
      <c r="G188" s="59">
        <v>3.45</v>
      </c>
      <c r="H188" s="60">
        <v>44.936999999999998</v>
      </c>
      <c r="I188" s="59">
        <v>126.353499</v>
      </c>
      <c r="J188" s="59">
        <v>64.361331000000007</v>
      </c>
      <c r="K188" s="59">
        <v>190.71482900000001</v>
      </c>
      <c r="L188" s="59">
        <v>293.495181</v>
      </c>
      <c r="M188" s="60">
        <v>484.21001100000001</v>
      </c>
      <c r="N188" s="56">
        <v>4325</v>
      </c>
      <c r="O188" s="56">
        <v>5245</v>
      </c>
      <c r="P188" s="56">
        <v>4597</v>
      </c>
      <c r="Q188" s="56">
        <v>85071</v>
      </c>
      <c r="R188" s="61">
        <v>10775</v>
      </c>
      <c r="S188" s="56">
        <v>3455</v>
      </c>
      <c r="T188" s="56">
        <v>4027</v>
      </c>
      <c r="U188" s="56">
        <v>3614</v>
      </c>
      <c r="V188" s="56">
        <v>11350</v>
      </c>
      <c r="W188" s="56">
        <v>3713</v>
      </c>
      <c r="X188" s="62">
        <v>4786.8986471223106</v>
      </c>
    </row>
    <row r="189" spans="1:24" s="48" customFormat="1" ht="15" customHeight="1" x14ac:dyDescent="0.2">
      <c r="A189" s="99" t="s">
        <v>1498</v>
      </c>
      <c r="B189" s="99" t="s">
        <v>67</v>
      </c>
      <c r="C189" s="100" t="s">
        <v>458</v>
      </c>
      <c r="D189" s="16">
        <v>39.667000000000002</v>
      </c>
      <c r="E189" s="39">
        <v>15.833</v>
      </c>
      <c r="F189" s="39">
        <v>55.5</v>
      </c>
      <c r="G189" s="59">
        <v>5.2140000000000004</v>
      </c>
      <c r="H189" s="60">
        <v>60.713999999999999</v>
      </c>
      <c r="I189" s="59">
        <v>151.84653599999999</v>
      </c>
      <c r="J189" s="59">
        <v>86.144672999999997</v>
      </c>
      <c r="K189" s="59">
        <v>237.991209</v>
      </c>
      <c r="L189" s="59">
        <v>278.93233700000002</v>
      </c>
      <c r="M189" s="60">
        <v>516.92354599999999</v>
      </c>
      <c r="N189" s="56">
        <v>3828</v>
      </c>
      <c r="O189" s="56">
        <v>5441</v>
      </c>
      <c r="P189" s="56">
        <v>4288</v>
      </c>
      <c r="Q189" s="56">
        <v>53497</v>
      </c>
      <c r="R189" s="61">
        <v>8514</v>
      </c>
      <c r="S189" s="56">
        <v>3171</v>
      </c>
      <c r="T189" s="56">
        <v>4323</v>
      </c>
      <c r="U189" s="56">
        <v>3420</v>
      </c>
      <c r="V189" s="56">
        <v>10027</v>
      </c>
      <c r="W189" s="56">
        <v>3520</v>
      </c>
      <c r="X189" s="62">
        <v>4436.4925993587358</v>
      </c>
    </row>
    <row r="190" spans="1:24" s="48" customFormat="1" ht="15" customHeight="1" x14ac:dyDescent="0.2">
      <c r="A190" s="99" t="s">
        <v>1499</v>
      </c>
      <c r="B190" s="99" t="s">
        <v>67</v>
      </c>
      <c r="C190" s="100" t="s">
        <v>476</v>
      </c>
      <c r="D190" s="16">
        <v>45.515999999999998</v>
      </c>
      <c r="E190" s="39">
        <v>13.333</v>
      </c>
      <c r="F190" s="39">
        <v>58.848999999999997</v>
      </c>
      <c r="G190" s="59">
        <v>4.6230000000000002</v>
      </c>
      <c r="H190" s="60">
        <v>63.472000000000001</v>
      </c>
      <c r="I190" s="59">
        <v>187.320189</v>
      </c>
      <c r="J190" s="59">
        <v>72.743754999999993</v>
      </c>
      <c r="K190" s="59">
        <v>260.06394499999999</v>
      </c>
      <c r="L190" s="59">
        <v>256.02441299999998</v>
      </c>
      <c r="M190" s="60">
        <v>516.08835799999997</v>
      </c>
      <c r="N190" s="56">
        <v>4115</v>
      </c>
      <c r="O190" s="56">
        <v>5456</v>
      </c>
      <c r="P190" s="56">
        <v>4419</v>
      </c>
      <c r="Q190" s="56">
        <v>55381</v>
      </c>
      <c r="R190" s="61">
        <v>8131</v>
      </c>
      <c r="S190" s="56">
        <v>3387</v>
      </c>
      <c r="T190" s="56">
        <v>4357</v>
      </c>
      <c r="U190" s="56">
        <v>3564</v>
      </c>
      <c r="V190" s="56">
        <v>10568</v>
      </c>
      <c r="W190" s="56">
        <v>3657</v>
      </c>
      <c r="X190" s="62">
        <v>4619.0889311214514</v>
      </c>
    </row>
    <row r="191" spans="1:24" s="48" customFormat="1" ht="15" customHeight="1" x14ac:dyDescent="0.2">
      <c r="A191" s="99" t="s">
        <v>1500</v>
      </c>
      <c r="B191" s="99" t="s">
        <v>67</v>
      </c>
      <c r="C191" s="100" t="s">
        <v>480</v>
      </c>
      <c r="D191" s="16">
        <v>28.614999999999998</v>
      </c>
      <c r="E191" s="39">
        <v>7.12</v>
      </c>
      <c r="F191" s="39">
        <v>35.734999999999999</v>
      </c>
      <c r="G191" s="59">
        <v>2.468</v>
      </c>
      <c r="H191" s="60">
        <v>38.203000000000003</v>
      </c>
      <c r="I191" s="59">
        <v>99.180124000000006</v>
      </c>
      <c r="J191" s="59">
        <v>32.154696999999999</v>
      </c>
      <c r="K191" s="59">
        <v>131.33482100000001</v>
      </c>
      <c r="L191" s="59">
        <v>305.73613399999999</v>
      </c>
      <c r="M191" s="60">
        <v>437.07095399999997</v>
      </c>
      <c r="N191" s="56">
        <v>3466</v>
      </c>
      <c r="O191" s="56">
        <v>4516</v>
      </c>
      <c r="P191" s="56">
        <v>3675</v>
      </c>
      <c r="Q191" s="56">
        <v>123880</v>
      </c>
      <c r="R191" s="61">
        <v>11441</v>
      </c>
      <c r="S191" s="56">
        <v>2996</v>
      </c>
      <c r="T191" s="56">
        <v>3776</v>
      </c>
      <c r="U191" s="56">
        <v>3133</v>
      </c>
      <c r="V191" s="56">
        <v>9336</v>
      </c>
      <c r="W191" s="56">
        <v>3175</v>
      </c>
      <c r="X191" s="62">
        <v>3744.5065005417118</v>
      </c>
    </row>
    <row r="192" spans="1:24" s="48" customFormat="1" ht="15" customHeight="1" x14ac:dyDescent="0.2">
      <c r="A192" s="99" t="s">
        <v>1501</v>
      </c>
      <c r="B192" s="99" t="s">
        <v>67</v>
      </c>
      <c r="C192" s="100" t="s">
        <v>486</v>
      </c>
      <c r="D192" s="16">
        <v>25.981000000000002</v>
      </c>
      <c r="E192" s="39">
        <v>10.503</v>
      </c>
      <c r="F192" s="39">
        <v>36.484000000000002</v>
      </c>
      <c r="G192" s="59">
        <v>2.5619999999999998</v>
      </c>
      <c r="H192" s="60">
        <v>39.045999999999999</v>
      </c>
      <c r="I192" s="59">
        <v>114.006383</v>
      </c>
      <c r="J192" s="59">
        <v>56.817895</v>
      </c>
      <c r="K192" s="59">
        <v>170.824277</v>
      </c>
      <c r="L192" s="59">
        <v>172.52</v>
      </c>
      <c r="M192" s="60">
        <v>343.34427699999998</v>
      </c>
      <c r="N192" s="56">
        <v>4388</v>
      </c>
      <c r="O192" s="56">
        <v>5410</v>
      </c>
      <c r="P192" s="56">
        <v>4682</v>
      </c>
      <c r="Q192" s="56">
        <v>67338</v>
      </c>
      <c r="R192" s="61">
        <v>8793</v>
      </c>
      <c r="S192" s="56">
        <v>3552</v>
      </c>
      <c r="T192" s="56">
        <v>4204</v>
      </c>
      <c r="U192" s="56">
        <v>3724</v>
      </c>
      <c r="V192" s="56">
        <v>10023</v>
      </c>
      <c r="W192" s="56">
        <v>3797</v>
      </c>
      <c r="X192" s="62">
        <v>4801.1320123664982</v>
      </c>
    </row>
    <row r="193" spans="1:24" s="48" customFormat="1" ht="15" customHeight="1" x14ac:dyDescent="0.2">
      <c r="A193" s="99" t="s">
        <v>1502</v>
      </c>
      <c r="B193" s="99" t="s">
        <v>67</v>
      </c>
      <c r="C193" s="100" t="s">
        <v>492</v>
      </c>
      <c r="D193" s="16">
        <v>26.460999999999999</v>
      </c>
      <c r="E193" s="39">
        <v>12.316000000000001</v>
      </c>
      <c r="F193" s="39">
        <v>38.777000000000001</v>
      </c>
      <c r="G193" s="59">
        <v>3.5089999999999999</v>
      </c>
      <c r="H193" s="60">
        <v>42.286000000000001</v>
      </c>
      <c r="I193" s="59">
        <v>97.424879000000004</v>
      </c>
      <c r="J193" s="59">
        <v>54.99812</v>
      </c>
      <c r="K193" s="59">
        <v>152.422999</v>
      </c>
      <c r="L193" s="59">
        <v>350.86417399999999</v>
      </c>
      <c r="M193" s="60">
        <v>503.287173</v>
      </c>
      <c r="N193" s="56">
        <v>3682</v>
      </c>
      <c r="O193" s="56">
        <v>4466</v>
      </c>
      <c r="P193" s="56">
        <v>3931</v>
      </c>
      <c r="Q193" s="56">
        <v>99990</v>
      </c>
      <c r="R193" s="61">
        <v>11902</v>
      </c>
      <c r="S193" s="56">
        <v>3033</v>
      </c>
      <c r="T193" s="56">
        <v>3665</v>
      </c>
      <c r="U193" s="56">
        <v>3198</v>
      </c>
      <c r="V193" s="56">
        <v>10489</v>
      </c>
      <c r="W193" s="56">
        <v>3286</v>
      </c>
      <c r="X193" s="62">
        <v>4110.8743459733532</v>
      </c>
    </row>
    <row r="194" spans="1:24" s="48" customFormat="1" ht="15" customHeight="1" x14ac:dyDescent="0.2">
      <c r="A194" s="99" t="s">
        <v>1503</v>
      </c>
      <c r="B194" s="99" t="s">
        <v>67</v>
      </c>
      <c r="C194" s="100" t="s">
        <v>496</v>
      </c>
      <c r="D194" s="16">
        <v>35.262</v>
      </c>
      <c r="E194" s="39">
        <v>10.836</v>
      </c>
      <c r="F194" s="39">
        <v>46.097999999999999</v>
      </c>
      <c r="G194" s="59">
        <v>3.4790000000000001</v>
      </c>
      <c r="H194" s="60">
        <v>49.576999999999998</v>
      </c>
      <c r="I194" s="59">
        <v>136.296491</v>
      </c>
      <c r="J194" s="59">
        <v>54.94312</v>
      </c>
      <c r="K194" s="59">
        <v>191.239611</v>
      </c>
      <c r="L194" s="59">
        <v>431.83882599999998</v>
      </c>
      <c r="M194" s="60">
        <v>623.07843700000001</v>
      </c>
      <c r="N194" s="56">
        <v>3865</v>
      </c>
      <c r="O194" s="56">
        <v>5070</v>
      </c>
      <c r="P194" s="56">
        <v>4149</v>
      </c>
      <c r="Q194" s="56">
        <v>124127</v>
      </c>
      <c r="R194" s="61">
        <v>12568</v>
      </c>
      <c r="S194" s="56">
        <v>3170</v>
      </c>
      <c r="T194" s="56">
        <v>3898</v>
      </c>
      <c r="U194" s="56">
        <v>3311</v>
      </c>
      <c r="V194" s="56">
        <v>9940</v>
      </c>
      <c r="W194" s="56">
        <v>3390</v>
      </c>
      <c r="X194" s="62">
        <v>4370.4918298786479</v>
      </c>
    </row>
    <row r="195" spans="1:24" s="48" customFormat="1" ht="15" customHeight="1" x14ac:dyDescent="0.2">
      <c r="A195" s="99" t="s">
        <v>1504</v>
      </c>
      <c r="B195" s="99" t="s">
        <v>67</v>
      </c>
      <c r="C195" s="100" t="s">
        <v>410</v>
      </c>
      <c r="D195" s="16">
        <v>32.726999999999997</v>
      </c>
      <c r="E195" s="39">
        <v>25.119</v>
      </c>
      <c r="F195" s="39">
        <v>57.845999999999997</v>
      </c>
      <c r="G195" s="59">
        <v>5.6260000000000003</v>
      </c>
      <c r="H195" s="60">
        <v>63.472000000000001</v>
      </c>
      <c r="I195" s="59">
        <v>127.24850600000001</v>
      </c>
      <c r="J195" s="59">
        <v>144.674429</v>
      </c>
      <c r="K195" s="59">
        <v>271.922935</v>
      </c>
      <c r="L195" s="59">
        <v>340.73800599999998</v>
      </c>
      <c r="M195" s="60">
        <v>612.66094099999998</v>
      </c>
      <c r="N195" s="56">
        <v>3888</v>
      </c>
      <c r="O195" s="56">
        <v>5760</v>
      </c>
      <c r="P195" s="56">
        <v>4701</v>
      </c>
      <c r="Q195" s="56">
        <v>60565</v>
      </c>
      <c r="R195" s="61">
        <v>9652</v>
      </c>
      <c r="S195" s="56">
        <v>3202</v>
      </c>
      <c r="T195" s="56">
        <v>4351</v>
      </c>
      <c r="U195" s="56">
        <v>3575</v>
      </c>
      <c r="V195" s="56">
        <v>10181</v>
      </c>
      <c r="W195" s="56">
        <v>3696</v>
      </c>
      <c r="X195" s="62">
        <v>4947.4716167533916</v>
      </c>
    </row>
    <row r="196" spans="1:24" s="48" customFormat="1" ht="15" customHeight="1" x14ac:dyDescent="0.2">
      <c r="A196" s="99" t="s">
        <v>1505</v>
      </c>
      <c r="B196" s="99" t="s">
        <v>67</v>
      </c>
      <c r="C196" s="100" t="s">
        <v>414</v>
      </c>
      <c r="D196" s="16">
        <v>36.552</v>
      </c>
      <c r="E196" s="39">
        <v>18.669</v>
      </c>
      <c r="F196" s="39">
        <v>55.220999999999997</v>
      </c>
      <c r="G196" s="59">
        <v>3.8119999999999998</v>
      </c>
      <c r="H196" s="60">
        <v>59.033000000000001</v>
      </c>
      <c r="I196" s="59">
        <v>135.917846</v>
      </c>
      <c r="J196" s="59">
        <v>103.775598</v>
      </c>
      <c r="K196" s="59">
        <v>239.693444</v>
      </c>
      <c r="L196" s="59">
        <v>238.67011600000001</v>
      </c>
      <c r="M196" s="60">
        <v>478.36356000000001</v>
      </c>
      <c r="N196" s="56">
        <v>3718</v>
      </c>
      <c r="O196" s="56">
        <v>5559</v>
      </c>
      <c r="P196" s="56">
        <v>4341</v>
      </c>
      <c r="Q196" s="56">
        <v>62610</v>
      </c>
      <c r="R196" s="61">
        <v>8103</v>
      </c>
      <c r="S196" s="56">
        <v>3135</v>
      </c>
      <c r="T196" s="56">
        <v>4118</v>
      </c>
      <c r="U196" s="56">
        <v>3392</v>
      </c>
      <c r="V196" s="56">
        <v>9642</v>
      </c>
      <c r="W196" s="56">
        <v>3470</v>
      </c>
      <c r="X196" s="62">
        <v>4468.6411752642662</v>
      </c>
    </row>
    <row r="197" spans="1:24" s="48" customFormat="1" ht="15" customHeight="1" x14ac:dyDescent="0.2">
      <c r="A197" s="99" t="s">
        <v>1506</v>
      </c>
      <c r="B197" s="99" t="s">
        <v>67</v>
      </c>
      <c r="C197" s="100" t="s">
        <v>438</v>
      </c>
      <c r="D197" s="16">
        <v>27.001999999999999</v>
      </c>
      <c r="E197" s="39">
        <v>17.800999999999998</v>
      </c>
      <c r="F197" s="39">
        <v>44.802999999999997</v>
      </c>
      <c r="G197" s="59">
        <v>4.1340000000000003</v>
      </c>
      <c r="H197" s="60">
        <v>48.936999999999998</v>
      </c>
      <c r="I197" s="59">
        <v>95.856155999999999</v>
      </c>
      <c r="J197" s="59">
        <v>92.365407000000005</v>
      </c>
      <c r="K197" s="59">
        <v>188.221563</v>
      </c>
      <c r="L197" s="59">
        <v>205.36029400000001</v>
      </c>
      <c r="M197" s="60">
        <v>393.58185700000001</v>
      </c>
      <c r="N197" s="56">
        <v>3550</v>
      </c>
      <c r="O197" s="56">
        <v>5189</v>
      </c>
      <c r="P197" s="56">
        <v>4201</v>
      </c>
      <c r="Q197" s="56">
        <v>49676</v>
      </c>
      <c r="R197" s="61">
        <v>8043</v>
      </c>
      <c r="S197" s="56">
        <v>2978</v>
      </c>
      <c r="T197" s="56">
        <v>3815</v>
      </c>
      <c r="U197" s="56">
        <v>3259</v>
      </c>
      <c r="V197" s="56">
        <v>9979</v>
      </c>
      <c r="W197" s="56">
        <v>3355</v>
      </c>
      <c r="X197" s="62">
        <v>4469.2286121334437</v>
      </c>
    </row>
    <row r="198" spans="1:24" s="48" customFormat="1" ht="15" customHeight="1" x14ac:dyDescent="0.2">
      <c r="A198" s="99" t="s">
        <v>1507</v>
      </c>
      <c r="B198" s="99" t="s">
        <v>67</v>
      </c>
      <c r="C198" s="100" t="s">
        <v>1508</v>
      </c>
      <c r="D198" s="16">
        <v>39.029000000000003</v>
      </c>
      <c r="E198" s="39">
        <v>32.156999999999996</v>
      </c>
      <c r="F198" s="39">
        <v>71.186000000000007</v>
      </c>
      <c r="G198" s="59">
        <v>6.3719999999999999</v>
      </c>
      <c r="H198" s="60">
        <v>77.558000000000007</v>
      </c>
      <c r="I198" s="59">
        <v>150.44427099999999</v>
      </c>
      <c r="J198" s="59">
        <v>195.83717899999999</v>
      </c>
      <c r="K198" s="59">
        <v>346.28145000000001</v>
      </c>
      <c r="L198" s="59">
        <v>785.09754599999997</v>
      </c>
      <c r="M198" s="60">
        <v>1131.378995</v>
      </c>
      <c r="N198" s="56">
        <v>3855</v>
      </c>
      <c r="O198" s="56">
        <v>6090</v>
      </c>
      <c r="P198" s="56">
        <v>4864</v>
      </c>
      <c r="Q198" s="56">
        <v>123211</v>
      </c>
      <c r="R198" s="61">
        <v>14588</v>
      </c>
      <c r="S198" s="56">
        <v>3107</v>
      </c>
      <c r="T198" s="56">
        <v>4600</v>
      </c>
      <c r="U198" s="56">
        <v>3621</v>
      </c>
      <c r="V198" s="56">
        <v>9766</v>
      </c>
      <c r="W198" s="56">
        <v>3731</v>
      </c>
      <c r="X198" s="62">
        <v>5485.8205408488193</v>
      </c>
    </row>
    <row r="199" spans="1:24" s="48" customFormat="1" ht="15" customHeight="1" x14ac:dyDescent="0.2">
      <c r="A199" s="99" t="s">
        <v>1509</v>
      </c>
      <c r="B199" s="99" t="s">
        <v>67</v>
      </c>
      <c r="C199" s="100" t="s">
        <v>460</v>
      </c>
      <c r="D199" s="16">
        <v>29.007999999999999</v>
      </c>
      <c r="E199" s="39">
        <v>24.722999999999999</v>
      </c>
      <c r="F199" s="39">
        <v>53.731000000000002</v>
      </c>
      <c r="G199" s="59">
        <v>5.657</v>
      </c>
      <c r="H199" s="60">
        <v>59.387999999999998</v>
      </c>
      <c r="I199" s="59">
        <v>104.29298</v>
      </c>
      <c r="J199" s="59">
        <v>149.595215</v>
      </c>
      <c r="K199" s="59">
        <v>253.88819599999999</v>
      </c>
      <c r="L199" s="59">
        <v>267.84103399999998</v>
      </c>
      <c r="M199" s="60">
        <v>521.72922900000003</v>
      </c>
      <c r="N199" s="56">
        <v>3595</v>
      </c>
      <c r="O199" s="56">
        <v>6051</v>
      </c>
      <c r="P199" s="56">
        <v>4725</v>
      </c>
      <c r="Q199" s="56">
        <v>47347</v>
      </c>
      <c r="R199" s="61">
        <v>8785</v>
      </c>
      <c r="S199" s="56">
        <v>2871</v>
      </c>
      <c r="T199" s="56">
        <v>4451</v>
      </c>
      <c r="U199" s="56">
        <v>3442</v>
      </c>
      <c r="V199" s="56">
        <v>7847</v>
      </c>
      <c r="W199" s="56">
        <v>3556</v>
      </c>
      <c r="X199" s="62">
        <v>5490.186748551163</v>
      </c>
    </row>
    <row r="200" spans="1:24" s="48" customFormat="1" ht="15" customHeight="1" x14ac:dyDescent="0.2">
      <c r="A200" s="99" t="s">
        <v>1510</v>
      </c>
      <c r="B200" s="99" t="s">
        <v>67</v>
      </c>
      <c r="C200" s="100" t="s">
        <v>462</v>
      </c>
      <c r="D200" s="16">
        <v>45.59</v>
      </c>
      <c r="E200" s="39">
        <v>18.661999999999999</v>
      </c>
      <c r="F200" s="39">
        <v>64.251999999999995</v>
      </c>
      <c r="G200" s="59">
        <v>6.806</v>
      </c>
      <c r="H200" s="60">
        <v>71.058000000000007</v>
      </c>
      <c r="I200" s="59">
        <v>134.000092</v>
      </c>
      <c r="J200" s="59">
        <v>73.971836999999994</v>
      </c>
      <c r="K200" s="59">
        <v>207.97192899999999</v>
      </c>
      <c r="L200" s="59">
        <v>415.67176899999998</v>
      </c>
      <c r="M200" s="60">
        <v>623.64369799999997</v>
      </c>
      <c r="N200" s="56">
        <v>2939</v>
      </c>
      <c r="O200" s="56">
        <v>3964</v>
      </c>
      <c r="P200" s="56">
        <v>3237</v>
      </c>
      <c r="Q200" s="56">
        <v>61074</v>
      </c>
      <c r="R200" s="61">
        <v>8777</v>
      </c>
      <c r="S200" s="56">
        <v>2452</v>
      </c>
      <c r="T200" s="56">
        <v>3002</v>
      </c>
      <c r="U200" s="56">
        <v>2578</v>
      </c>
      <c r="V200" s="56">
        <v>8581</v>
      </c>
      <c r="W200" s="56">
        <v>2661</v>
      </c>
      <c r="X200" s="62">
        <v>3462.2172668098351</v>
      </c>
    </row>
    <row r="201" spans="1:24" s="48" customFormat="1" ht="15" customHeight="1" x14ac:dyDescent="0.2">
      <c r="A201" s="99" t="s">
        <v>1511</v>
      </c>
      <c r="B201" s="99" t="s">
        <v>67</v>
      </c>
      <c r="C201" s="100" t="s">
        <v>472</v>
      </c>
      <c r="D201" s="16">
        <v>32.747999999999998</v>
      </c>
      <c r="E201" s="39">
        <v>23.349</v>
      </c>
      <c r="F201" s="39">
        <v>56.097000000000001</v>
      </c>
      <c r="G201" s="59">
        <v>4.8230000000000004</v>
      </c>
      <c r="H201" s="60">
        <v>60.92</v>
      </c>
      <c r="I201" s="59">
        <v>126.65919</v>
      </c>
      <c r="J201" s="59">
        <v>142.76459800000001</v>
      </c>
      <c r="K201" s="59">
        <v>269.423787</v>
      </c>
      <c r="L201" s="59">
        <v>290.47783600000002</v>
      </c>
      <c r="M201" s="60">
        <v>559.90162299999997</v>
      </c>
      <c r="N201" s="56">
        <v>3868</v>
      </c>
      <c r="O201" s="56">
        <v>6114</v>
      </c>
      <c r="P201" s="56">
        <v>4803</v>
      </c>
      <c r="Q201" s="56">
        <v>60228</v>
      </c>
      <c r="R201" s="61">
        <v>9191</v>
      </c>
      <c r="S201" s="56">
        <v>3170</v>
      </c>
      <c r="T201" s="56">
        <v>4560</v>
      </c>
      <c r="U201" s="56">
        <v>3610</v>
      </c>
      <c r="V201" s="56">
        <v>8986</v>
      </c>
      <c r="W201" s="56">
        <v>3709</v>
      </c>
      <c r="X201" s="62">
        <v>5033.3243722911366</v>
      </c>
    </row>
    <row r="202" spans="1:24" s="48" customFormat="1" ht="15" customHeight="1" x14ac:dyDescent="0.2">
      <c r="A202" s="99" t="s">
        <v>1512</v>
      </c>
      <c r="B202" s="99" t="s">
        <v>67</v>
      </c>
      <c r="C202" s="100" t="s">
        <v>402</v>
      </c>
      <c r="D202" s="16">
        <v>23.225000000000001</v>
      </c>
      <c r="E202" s="39">
        <v>15.823</v>
      </c>
      <c r="F202" s="39">
        <v>39.048000000000002</v>
      </c>
      <c r="G202" s="59">
        <v>3.7349999999999999</v>
      </c>
      <c r="H202" s="60">
        <v>42.783000000000001</v>
      </c>
      <c r="I202" s="59">
        <v>90.771354000000002</v>
      </c>
      <c r="J202" s="59">
        <v>99.418503999999999</v>
      </c>
      <c r="K202" s="59">
        <v>190.18985799999999</v>
      </c>
      <c r="L202" s="59">
        <v>222.03257099999999</v>
      </c>
      <c r="M202" s="60">
        <v>412.22242899999998</v>
      </c>
      <c r="N202" s="56">
        <v>3908</v>
      </c>
      <c r="O202" s="56">
        <v>6283</v>
      </c>
      <c r="P202" s="56">
        <v>4871</v>
      </c>
      <c r="Q202" s="56">
        <v>59446</v>
      </c>
      <c r="R202" s="61">
        <v>9635</v>
      </c>
      <c r="S202" s="56">
        <v>3194</v>
      </c>
      <c r="T202" s="56">
        <v>4628</v>
      </c>
      <c r="U202" s="56">
        <v>3644</v>
      </c>
      <c r="V202" s="56">
        <v>9415</v>
      </c>
      <c r="W202" s="56">
        <v>3761</v>
      </c>
      <c r="X202" s="62">
        <v>5039.3433666304554</v>
      </c>
    </row>
    <row r="203" spans="1:24" s="48" customFormat="1" ht="15" customHeight="1" x14ac:dyDescent="0.2">
      <c r="A203" s="99" t="s">
        <v>1513</v>
      </c>
      <c r="B203" s="99" t="s">
        <v>67</v>
      </c>
      <c r="C203" s="100" t="s">
        <v>436</v>
      </c>
      <c r="D203" s="16">
        <v>16.771000000000001</v>
      </c>
      <c r="E203" s="39">
        <v>11.018000000000001</v>
      </c>
      <c r="F203" s="39">
        <v>27.789000000000001</v>
      </c>
      <c r="G203" s="59">
        <v>2.81</v>
      </c>
      <c r="H203" s="60">
        <v>30.599</v>
      </c>
      <c r="I203" s="59">
        <v>62.566178000000001</v>
      </c>
      <c r="J203" s="59">
        <v>71.976625999999996</v>
      </c>
      <c r="K203" s="59">
        <v>134.54280399999999</v>
      </c>
      <c r="L203" s="59">
        <v>274.32406400000002</v>
      </c>
      <c r="M203" s="60">
        <v>408.86686800000001</v>
      </c>
      <c r="N203" s="56">
        <v>3731</v>
      </c>
      <c r="O203" s="56">
        <v>6533</v>
      </c>
      <c r="P203" s="56">
        <v>4842</v>
      </c>
      <c r="Q203" s="56">
        <v>97624</v>
      </c>
      <c r="R203" s="61">
        <v>13362</v>
      </c>
      <c r="S203" s="56">
        <v>3026</v>
      </c>
      <c r="T203" s="56">
        <v>4427</v>
      </c>
      <c r="U203" s="56">
        <v>3451</v>
      </c>
      <c r="V203" s="56">
        <v>10082</v>
      </c>
      <c r="W203" s="56">
        <v>3576</v>
      </c>
      <c r="X203" s="62">
        <v>5402.4575971731447</v>
      </c>
    </row>
    <row r="204" spans="1:24" s="48" customFormat="1" ht="15" customHeight="1" x14ac:dyDescent="0.2">
      <c r="A204" s="99" t="s">
        <v>1514</v>
      </c>
      <c r="B204" s="99" t="s">
        <v>67</v>
      </c>
      <c r="C204" s="100" t="s">
        <v>446</v>
      </c>
      <c r="D204" s="16">
        <v>38.247</v>
      </c>
      <c r="E204" s="39">
        <v>21.091999999999999</v>
      </c>
      <c r="F204" s="39">
        <v>59.338999999999999</v>
      </c>
      <c r="G204" s="59">
        <v>4.7130000000000001</v>
      </c>
      <c r="H204" s="60">
        <v>64.052000000000007</v>
      </c>
      <c r="I204" s="59">
        <v>128.42310699999999</v>
      </c>
      <c r="J204" s="59">
        <v>96.823921999999996</v>
      </c>
      <c r="K204" s="59">
        <v>225.247029</v>
      </c>
      <c r="L204" s="59">
        <v>301.47958299999999</v>
      </c>
      <c r="M204" s="60">
        <v>526.72661100000005</v>
      </c>
      <c r="N204" s="56">
        <v>3358</v>
      </c>
      <c r="O204" s="56">
        <v>4591</v>
      </c>
      <c r="P204" s="56">
        <v>3796</v>
      </c>
      <c r="Q204" s="56">
        <v>63968</v>
      </c>
      <c r="R204" s="61">
        <v>8223</v>
      </c>
      <c r="S204" s="56">
        <v>2864</v>
      </c>
      <c r="T204" s="56">
        <v>3606</v>
      </c>
      <c r="U204" s="56">
        <v>3086</v>
      </c>
      <c r="V204" s="56">
        <v>10867</v>
      </c>
      <c r="W204" s="56">
        <v>3171</v>
      </c>
      <c r="X204" s="62">
        <v>3923.8224719101131</v>
      </c>
    </row>
    <row r="205" spans="1:24" s="48" customFormat="1" ht="15" customHeight="1" x14ac:dyDescent="0.2">
      <c r="A205" s="99" t="s">
        <v>1515</v>
      </c>
      <c r="B205" s="99" t="s">
        <v>67</v>
      </c>
      <c r="C205" s="100" t="s">
        <v>456</v>
      </c>
      <c r="D205" s="16">
        <v>23.065000000000001</v>
      </c>
      <c r="E205" s="39">
        <v>19.187000000000001</v>
      </c>
      <c r="F205" s="39">
        <v>42.252000000000002</v>
      </c>
      <c r="G205" s="59">
        <v>4.0449999999999999</v>
      </c>
      <c r="H205" s="60">
        <v>46.296999999999997</v>
      </c>
      <c r="I205" s="59">
        <v>93.487172000000001</v>
      </c>
      <c r="J205" s="59">
        <v>122.341616</v>
      </c>
      <c r="K205" s="59">
        <v>215.82878700000001</v>
      </c>
      <c r="L205" s="59">
        <v>268.10090500000001</v>
      </c>
      <c r="M205" s="60">
        <v>483.92969199999999</v>
      </c>
      <c r="N205" s="56">
        <v>4053</v>
      </c>
      <c r="O205" s="56">
        <v>6376</v>
      </c>
      <c r="P205" s="56">
        <v>5108</v>
      </c>
      <c r="Q205" s="56">
        <v>66280</v>
      </c>
      <c r="R205" s="61">
        <v>10453</v>
      </c>
      <c r="S205" s="56">
        <v>3340</v>
      </c>
      <c r="T205" s="56">
        <v>4782</v>
      </c>
      <c r="U205" s="56">
        <v>3861</v>
      </c>
      <c r="V205" s="56">
        <v>9593</v>
      </c>
      <c r="W205" s="56">
        <v>3978</v>
      </c>
      <c r="X205" s="62">
        <v>5288.2362727562286</v>
      </c>
    </row>
    <row r="206" spans="1:24" s="48" customFormat="1" ht="15" customHeight="1" x14ac:dyDescent="0.2">
      <c r="A206" s="99" t="s">
        <v>1516</v>
      </c>
      <c r="B206" s="99" t="s">
        <v>67</v>
      </c>
      <c r="C206" s="100" t="s">
        <v>478</v>
      </c>
      <c r="D206" s="16">
        <v>29.248000000000001</v>
      </c>
      <c r="E206" s="39">
        <v>17.587</v>
      </c>
      <c r="F206" s="39">
        <v>46.835000000000001</v>
      </c>
      <c r="G206" s="59">
        <v>4.5419999999999998</v>
      </c>
      <c r="H206" s="60">
        <v>51.377000000000002</v>
      </c>
      <c r="I206" s="59">
        <v>107.658418</v>
      </c>
      <c r="J206" s="59">
        <v>97.829611999999997</v>
      </c>
      <c r="K206" s="59">
        <v>205.48802900000001</v>
      </c>
      <c r="L206" s="59">
        <v>346.89658400000002</v>
      </c>
      <c r="M206" s="60">
        <v>552.38461400000006</v>
      </c>
      <c r="N206" s="56">
        <v>3681</v>
      </c>
      <c r="O206" s="56">
        <v>5563</v>
      </c>
      <c r="P206" s="56">
        <v>4387</v>
      </c>
      <c r="Q206" s="56">
        <v>76375</v>
      </c>
      <c r="R206" s="61">
        <v>10752</v>
      </c>
      <c r="S206" s="56">
        <v>3085</v>
      </c>
      <c r="T206" s="56">
        <v>4161</v>
      </c>
      <c r="U206" s="56">
        <v>3415</v>
      </c>
      <c r="V206" s="56">
        <v>11042</v>
      </c>
      <c r="W206" s="56">
        <v>3524</v>
      </c>
      <c r="X206" s="62">
        <v>4468.685390570633</v>
      </c>
    </row>
    <row r="207" spans="1:24" s="48" customFormat="1" ht="15" customHeight="1" x14ac:dyDescent="0.2">
      <c r="A207" s="99" t="s">
        <v>1517</v>
      </c>
      <c r="B207" s="99" t="s">
        <v>67</v>
      </c>
      <c r="C207" s="100" t="s">
        <v>482</v>
      </c>
      <c r="D207" s="16">
        <v>35.753999999999998</v>
      </c>
      <c r="E207" s="39">
        <v>22.937999999999999</v>
      </c>
      <c r="F207" s="39">
        <v>58.692</v>
      </c>
      <c r="G207" s="59">
        <v>5.492</v>
      </c>
      <c r="H207" s="60">
        <v>64.183999999999997</v>
      </c>
      <c r="I207" s="59">
        <v>133.511762</v>
      </c>
      <c r="J207" s="59">
        <v>142.73424199999999</v>
      </c>
      <c r="K207" s="59">
        <v>276.24600299999997</v>
      </c>
      <c r="L207" s="59">
        <v>348.13843400000002</v>
      </c>
      <c r="M207" s="60">
        <v>624.38443800000005</v>
      </c>
      <c r="N207" s="56">
        <v>3734</v>
      </c>
      <c r="O207" s="56">
        <v>6223</v>
      </c>
      <c r="P207" s="56">
        <v>4707</v>
      </c>
      <c r="Q207" s="56">
        <v>63390</v>
      </c>
      <c r="R207" s="61">
        <v>9728</v>
      </c>
      <c r="S207" s="56">
        <v>3079</v>
      </c>
      <c r="T207" s="56">
        <v>4610</v>
      </c>
      <c r="U207" s="56">
        <v>3513</v>
      </c>
      <c r="V207" s="56">
        <v>8922</v>
      </c>
      <c r="W207" s="56">
        <v>3617</v>
      </c>
      <c r="X207" s="62">
        <v>5129.8212289465373</v>
      </c>
    </row>
    <row r="208" spans="1:24" s="48" customFormat="1" ht="15" customHeight="1" x14ac:dyDescent="0.2">
      <c r="A208" s="77" t="s">
        <v>1518</v>
      </c>
      <c r="B208" s="77" t="s">
        <v>67</v>
      </c>
      <c r="C208" s="78" t="s">
        <v>494</v>
      </c>
      <c r="D208" s="79">
        <v>34.676000000000002</v>
      </c>
      <c r="E208" s="80">
        <v>20.66</v>
      </c>
      <c r="F208" s="80">
        <v>55.335999999999999</v>
      </c>
      <c r="G208" s="81">
        <v>4.4969999999999999</v>
      </c>
      <c r="H208" s="82">
        <v>59.832999999999998</v>
      </c>
      <c r="I208" s="81">
        <v>117.402933</v>
      </c>
      <c r="J208" s="81">
        <v>103.180654</v>
      </c>
      <c r="K208" s="81">
        <v>220.58358699999999</v>
      </c>
      <c r="L208" s="81">
        <v>339.01204899999999</v>
      </c>
      <c r="M208" s="82">
        <v>559.59563700000001</v>
      </c>
      <c r="N208" s="84">
        <v>3386</v>
      </c>
      <c r="O208" s="84">
        <v>4994</v>
      </c>
      <c r="P208" s="84">
        <v>3986</v>
      </c>
      <c r="Q208" s="84">
        <v>75386</v>
      </c>
      <c r="R208" s="85">
        <v>9353</v>
      </c>
      <c r="S208" s="84">
        <v>2858</v>
      </c>
      <c r="T208" s="84">
        <v>3717</v>
      </c>
      <c r="U208" s="84">
        <v>3120</v>
      </c>
      <c r="V208" s="84">
        <v>8854</v>
      </c>
      <c r="W208" s="84">
        <v>3202</v>
      </c>
      <c r="X208" s="83">
        <v>4332.2188463577977</v>
      </c>
    </row>
    <row r="209" spans="1:24" s="48" customFormat="1" ht="15" customHeight="1" x14ac:dyDescent="0.2">
      <c r="A209" s="99" t="s">
        <v>1519</v>
      </c>
      <c r="B209" s="99" t="s">
        <v>69</v>
      </c>
      <c r="C209" s="100" t="s">
        <v>1520</v>
      </c>
      <c r="D209" s="16">
        <v>4.9329999999999998</v>
      </c>
      <c r="E209" s="39">
        <v>0.97</v>
      </c>
      <c r="F209" s="39">
        <v>5.9029999999999996</v>
      </c>
      <c r="G209" s="59">
        <v>6.97</v>
      </c>
      <c r="H209" s="60">
        <v>12.872999999999999</v>
      </c>
      <c r="I209" s="59">
        <v>20.673597999999998</v>
      </c>
      <c r="J209" s="59">
        <v>5.8797430000000004</v>
      </c>
      <c r="K209" s="59">
        <v>26.553341</v>
      </c>
      <c r="L209" s="59">
        <v>2455.8268069999999</v>
      </c>
      <c r="M209" s="60">
        <v>2482.3801469999999</v>
      </c>
      <c r="N209" s="56">
        <v>4191</v>
      </c>
      <c r="O209" s="56">
        <v>6062</v>
      </c>
      <c r="P209" s="56">
        <v>4498</v>
      </c>
      <c r="Q209" s="56">
        <v>352342</v>
      </c>
      <c r="R209" s="61">
        <v>192836</v>
      </c>
      <c r="S209" s="56">
        <v>2943</v>
      </c>
      <c r="T209" s="56">
        <v>5163</v>
      </c>
      <c r="U209" s="56">
        <v>3262</v>
      </c>
      <c r="V209" s="56">
        <v>19818</v>
      </c>
      <c r="W209" s="56">
        <v>6170</v>
      </c>
      <c r="X209" s="62">
        <v>7170.7645152578998</v>
      </c>
    </row>
    <row r="210" spans="1:24" s="48" customFormat="1" ht="15" customHeight="1" x14ac:dyDescent="0.2">
      <c r="A210" s="99" t="s">
        <v>1521</v>
      </c>
      <c r="B210" s="99" t="s">
        <v>69</v>
      </c>
      <c r="C210" s="100" t="s">
        <v>498</v>
      </c>
      <c r="D210" s="16">
        <v>58.262</v>
      </c>
      <c r="E210" s="39">
        <v>15.44</v>
      </c>
      <c r="F210" s="39">
        <v>73.701999999999998</v>
      </c>
      <c r="G210" s="59">
        <v>5.3739999999999997</v>
      </c>
      <c r="H210" s="60">
        <v>79.075999999999993</v>
      </c>
      <c r="I210" s="59">
        <v>201.24345400000001</v>
      </c>
      <c r="J210" s="59">
        <v>73.811960999999997</v>
      </c>
      <c r="K210" s="59">
        <v>275.05541499999998</v>
      </c>
      <c r="L210" s="59">
        <v>438.38951400000002</v>
      </c>
      <c r="M210" s="60">
        <v>713.444929</v>
      </c>
      <c r="N210" s="56">
        <v>3454</v>
      </c>
      <c r="O210" s="56">
        <v>4781</v>
      </c>
      <c r="P210" s="56">
        <v>3732</v>
      </c>
      <c r="Q210" s="56">
        <v>81576</v>
      </c>
      <c r="R210" s="61">
        <v>9022</v>
      </c>
      <c r="S210" s="56">
        <v>2984</v>
      </c>
      <c r="T210" s="56">
        <v>3760</v>
      </c>
      <c r="U210" s="56">
        <v>3110</v>
      </c>
      <c r="V210" s="56">
        <v>8932</v>
      </c>
      <c r="W210" s="56">
        <v>3165</v>
      </c>
      <c r="X210" s="62">
        <v>3918.8940259592232</v>
      </c>
    </row>
    <row r="211" spans="1:24" s="48" customFormat="1" ht="15" customHeight="1" x14ac:dyDescent="0.2">
      <c r="A211" s="99" t="s">
        <v>1522</v>
      </c>
      <c r="B211" s="99" t="s">
        <v>69</v>
      </c>
      <c r="C211" s="100" t="s">
        <v>500</v>
      </c>
      <c r="D211" s="16">
        <v>97.114999999999995</v>
      </c>
      <c r="E211" s="39">
        <v>45.459000000000003</v>
      </c>
      <c r="F211" s="39">
        <v>142.57400000000001</v>
      </c>
      <c r="G211" s="59">
        <v>11.818</v>
      </c>
      <c r="H211" s="60">
        <v>154.392</v>
      </c>
      <c r="I211" s="59">
        <v>412.68267500000002</v>
      </c>
      <c r="J211" s="59">
        <v>226.70459700000001</v>
      </c>
      <c r="K211" s="59">
        <v>639.38727300000005</v>
      </c>
      <c r="L211" s="59">
        <v>529.113609</v>
      </c>
      <c r="M211" s="60">
        <v>1168.500882</v>
      </c>
      <c r="N211" s="56">
        <v>4249</v>
      </c>
      <c r="O211" s="56">
        <v>4987</v>
      </c>
      <c r="P211" s="56">
        <v>4485</v>
      </c>
      <c r="Q211" s="56">
        <v>44772</v>
      </c>
      <c r="R211" s="61">
        <v>7568</v>
      </c>
      <c r="S211" s="56">
        <v>3241</v>
      </c>
      <c r="T211" s="56">
        <v>3756</v>
      </c>
      <c r="U211" s="56">
        <v>3381</v>
      </c>
      <c r="V211" s="56">
        <v>8572</v>
      </c>
      <c r="W211" s="56">
        <v>3459</v>
      </c>
      <c r="X211" s="62">
        <v>4656.9985505768564</v>
      </c>
    </row>
    <row r="212" spans="1:24" s="48" customFormat="1" ht="15" customHeight="1" x14ac:dyDescent="0.2">
      <c r="A212" s="99" t="s">
        <v>1523</v>
      </c>
      <c r="B212" s="99" t="s">
        <v>69</v>
      </c>
      <c r="C212" s="100" t="s">
        <v>502</v>
      </c>
      <c r="D212" s="16">
        <v>86.596000000000004</v>
      </c>
      <c r="E212" s="39">
        <v>9.1920000000000002</v>
      </c>
      <c r="F212" s="39">
        <v>95.787999999999997</v>
      </c>
      <c r="G212" s="59">
        <v>6.57</v>
      </c>
      <c r="H212" s="60">
        <v>102.358</v>
      </c>
      <c r="I212" s="59">
        <v>334.84455700000001</v>
      </c>
      <c r="J212" s="59">
        <v>57.048706000000003</v>
      </c>
      <c r="K212" s="59">
        <v>391.89326299999999</v>
      </c>
      <c r="L212" s="59">
        <v>401.75981100000001</v>
      </c>
      <c r="M212" s="60">
        <v>793.65307399999995</v>
      </c>
      <c r="N212" s="56">
        <v>3867</v>
      </c>
      <c r="O212" s="56">
        <v>6206</v>
      </c>
      <c r="P212" s="56">
        <v>4091</v>
      </c>
      <c r="Q212" s="56">
        <v>61151</v>
      </c>
      <c r="R212" s="61">
        <v>7754</v>
      </c>
      <c r="S212" s="56">
        <v>3354</v>
      </c>
      <c r="T212" s="56">
        <v>5544</v>
      </c>
      <c r="U212" s="56">
        <v>3478</v>
      </c>
      <c r="V212" s="56">
        <v>8352</v>
      </c>
      <c r="W212" s="56">
        <v>3537</v>
      </c>
      <c r="X212" s="62">
        <v>4218.6236544092317</v>
      </c>
    </row>
    <row r="213" spans="1:24" s="48" customFormat="1" ht="15" customHeight="1" x14ac:dyDescent="0.2">
      <c r="A213" s="99" t="s">
        <v>1524</v>
      </c>
      <c r="B213" s="99" t="s">
        <v>69</v>
      </c>
      <c r="C213" s="100" t="s">
        <v>504</v>
      </c>
      <c r="D213" s="16">
        <v>92.787999999999997</v>
      </c>
      <c r="E213" s="39">
        <v>20.489000000000001</v>
      </c>
      <c r="F213" s="39">
        <v>113.277</v>
      </c>
      <c r="G213" s="59">
        <v>13.169</v>
      </c>
      <c r="H213" s="60">
        <v>126.446</v>
      </c>
      <c r="I213" s="59">
        <v>335.37828400000001</v>
      </c>
      <c r="J213" s="59">
        <v>102.8049</v>
      </c>
      <c r="K213" s="59">
        <v>438.18318399999998</v>
      </c>
      <c r="L213" s="59">
        <v>826.60636</v>
      </c>
      <c r="M213" s="60">
        <v>1264.789544</v>
      </c>
      <c r="N213" s="56">
        <v>3614</v>
      </c>
      <c r="O213" s="56">
        <v>5018</v>
      </c>
      <c r="P213" s="56">
        <v>3868</v>
      </c>
      <c r="Q213" s="56">
        <v>62769</v>
      </c>
      <c r="R213" s="61">
        <v>10003</v>
      </c>
      <c r="S213" s="56">
        <v>2851</v>
      </c>
      <c r="T213" s="56">
        <v>3874</v>
      </c>
      <c r="U213" s="56">
        <v>2986</v>
      </c>
      <c r="V213" s="56">
        <v>5186</v>
      </c>
      <c r="W213" s="56">
        <v>3030</v>
      </c>
      <c r="X213" s="62">
        <v>3951.6547084392978</v>
      </c>
    </row>
    <row r="214" spans="1:24" s="48" customFormat="1" ht="15" customHeight="1" x14ac:dyDescent="0.2">
      <c r="A214" s="99" t="s">
        <v>1525</v>
      </c>
      <c r="B214" s="99" t="s">
        <v>69</v>
      </c>
      <c r="C214" s="100" t="s">
        <v>506</v>
      </c>
      <c r="D214" s="16">
        <v>117.524</v>
      </c>
      <c r="E214" s="39">
        <v>18.998000000000001</v>
      </c>
      <c r="F214" s="39">
        <v>136.52199999999999</v>
      </c>
      <c r="G214" s="59">
        <v>10.795</v>
      </c>
      <c r="H214" s="60">
        <v>147.31700000000001</v>
      </c>
      <c r="I214" s="59">
        <v>470.80913700000002</v>
      </c>
      <c r="J214" s="59">
        <v>106.190755</v>
      </c>
      <c r="K214" s="59">
        <v>576.99989200000005</v>
      </c>
      <c r="L214" s="59">
        <v>449.17353400000002</v>
      </c>
      <c r="M214" s="60">
        <v>1026.1734260000001</v>
      </c>
      <c r="N214" s="56">
        <v>4006</v>
      </c>
      <c r="O214" s="56">
        <v>5590</v>
      </c>
      <c r="P214" s="56">
        <v>4226</v>
      </c>
      <c r="Q214" s="56">
        <v>41609</v>
      </c>
      <c r="R214" s="61">
        <v>6966</v>
      </c>
      <c r="S214" s="56">
        <v>3286</v>
      </c>
      <c r="T214" s="56">
        <v>4526</v>
      </c>
      <c r="U214" s="56">
        <v>3410</v>
      </c>
      <c r="V214" s="56">
        <v>6731</v>
      </c>
      <c r="W214" s="56">
        <v>3460</v>
      </c>
      <c r="X214" s="62">
        <v>4381.7008292579203</v>
      </c>
    </row>
    <row r="215" spans="1:24" s="48" customFormat="1" ht="15" customHeight="1" x14ac:dyDescent="0.2">
      <c r="A215" s="99" t="s">
        <v>1526</v>
      </c>
      <c r="B215" s="99" t="s">
        <v>69</v>
      </c>
      <c r="C215" s="100" t="s">
        <v>508</v>
      </c>
      <c r="D215" s="16">
        <v>94.326999999999998</v>
      </c>
      <c r="E215" s="39">
        <v>6.55</v>
      </c>
      <c r="F215" s="39">
        <v>100.877</v>
      </c>
      <c r="G215" s="59">
        <v>25.773</v>
      </c>
      <c r="H215" s="60">
        <v>126.65</v>
      </c>
      <c r="I215" s="59">
        <v>323.02058499999998</v>
      </c>
      <c r="J215" s="59">
        <v>37.793767000000003</v>
      </c>
      <c r="K215" s="59">
        <v>360.81435199999999</v>
      </c>
      <c r="L215" s="59">
        <v>1421.017591</v>
      </c>
      <c r="M215" s="60">
        <v>1781.831942</v>
      </c>
      <c r="N215" s="56">
        <v>3424</v>
      </c>
      <c r="O215" s="56">
        <v>5770</v>
      </c>
      <c r="P215" s="56">
        <v>3577</v>
      </c>
      <c r="Q215" s="56">
        <v>55136</v>
      </c>
      <c r="R215" s="61">
        <v>14069</v>
      </c>
      <c r="S215" s="56">
        <v>2408</v>
      </c>
      <c r="T215" s="56">
        <v>4255</v>
      </c>
      <c r="U215" s="56">
        <v>2468</v>
      </c>
      <c r="V215" s="56">
        <v>5398</v>
      </c>
      <c r="W215" s="56">
        <v>2596</v>
      </c>
      <c r="X215" s="62">
        <v>3697.285062865692</v>
      </c>
    </row>
    <row r="216" spans="1:24" s="48" customFormat="1" ht="15" customHeight="1" x14ac:dyDescent="0.2">
      <c r="A216" s="99" t="s">
        <v>1527</v>
      </c>
      <c r="B216" s="99" t="s">
        <v>69</v>
      </c>
      <c r="C216" s="100" t="s">
        <v>512</v>
      </c>
      <c r="D216" s="16">
        <v>115.22499999999999</v>
      </c>
      <c r="E216" s="39">
        <v>32.942</v>
      </c>
      <c r="F216" s="39">
        <v>148.167</v>
      </c>
      <c r="G216" s="59">
        <v>11.823</v>
      </c>
      <c r="H216" s="60">
        <v>159.99</v>
      </c>
      <c r="I216" s="59">
        <v>448.96507400000002</v>
      </c>
      <c r="J216" s="59">
        <v>165.15527599999999</v>
      </c>
      <c r="K216" s="59">
        <v>614.12035000000003</v>
      </c>
      <c r="L216" s="59">
        <v>700.20887000000005</v>
      </c>
      <c r="M216" s="60">
        <v>1314.329219</v>
      </c>
      <c r="N216" s="56">
        <v>3896</v>
      </c>
      <c r="O216" s="56">
        <v>5014</v>
      </c>
      <c r="P216" s="56">
        <v>4145</v>
      </c>
      <c r="Q216" s="56">
        <v>59224</v>
      </c>
      <c r="R216" s="61">
        <v>8215</v>
      </c>
      <c r="S216" s="56">
        <v>3205</v>
      </c>
      <c r="T216" s="56">
        <v>3968</v>
      </c>
      <c r="U216" s="56">
        <v>3344</v>
      </c>
      <c r="V216" s="56">
        <v>7217</v>
      </c>
      <c r="W216" s="56">
        <v>3403</v>
      </c>
      <c r="X216" s="62">
        <v>4209.5041435612002</v>
      </c>
    </row>
    <row r="217" spans="1:24" s="48" customFormat="1" ht="15" customHeight="1" x14ac:dyDescent="0.2">
      <c r="A217" s="99" t="s">
        <v>1528</v>
      </c>
      <c r="B217" s="99" t="s">
        <v>69</v>
      </c>
      <c r="C217" s="100" t="s">
        <v>514</v>
      </c>
      <c r="D217" s="16">
        <v>119.205</v>
      </c>
      <c r="E217" s="39">
        <v>11.384</v>
      </c>
      <c r="F217" s="39">
        <v>130.589</v>
      </c>
      <c r="G217" s="59">
        <v>11.939</v>
      </c>
      <c r="H217" s="60">
        <v>142.52799999999999</v>
      </c>
      <c r="I217" s="59">
        <v>429.349402</v>
      </c>
      <c r="J217" s="59">
        <v>64.945689000000002</v>
      </c>
      <c r="K217" s="59">
        <v>494.29509100000001</v>
      </c>
      <c r="L217" s="59">
        <v>925.10885599999995</v>
      </c>
      <c r="M217" s="60">
        <v>1419.403947</v>
      </c>
      <c r="N217" s="56">
        <v>3602</v>
      </c>
      <c r="O217" s="56">
        <v>5705</v>
      </c>
      <c r="P217" s="56">
        <v>3785</v>
      </c>
      <c r="Q217" s="56">
        <v>77486</v>
      </c>
      <c r="R217" s="61">
        <v>9959</v>
      </c>
      <c r="S217" s="56">
        <v>2943</v>
      </c>
      <c r="T217" s="56">
        <v>4906</v>
      </c>
      <c r="U217" s="56">
        <v>3030</v>
      </c>
      <c r="V217" s="56">
        <v>8244</v>
      </c>
      <c r="W217" s="56">
        <v>3096</v>
      </c>
      <c r="X217" s="62">
        <v>3993.464734682007</v>
      </c>
    </row>
    <row r="218" spans="1:24" s="48" customFormat="1" ht="15" customHeight="1" x14ac:dyDescent="0.2">
      <c r="A218" s="99" t="s">
        <v>1529</v>
      </c>
      <c r="B218" s="99" t="s">
        <v>69</v>
      </c>
      <c r="C218" s="100" t="s">
        <v>516</v>
      </c>
      <c r="D218" s="16">
        <v>84.085999999999999</v>
      </c>
      <c r="E218" s="39">
        <v>40.33</v>
      </c>
      <c r="F218" s="39">
        <v>124.416</v>
      </c>
      <c r="G218" s="59">
        <v>8.5370000000000008</v>
      </c>
      <c r="H218" s="60">
        <v>132.953</v>
      </c>
      <c r="I218" s="59">
        <v>321.45363900000001</v>
      </c>
      <c r="J218" s="59">
        <v>191.97616400000001</v>
      </c>
      <c r="K218" s="59">
        <v>513.42980299999999</v>
      </c>
      <c r="L218" s="59">
        <v>536.90197999999998</v>
      </c>
      <c r="M218" s="60">
        <v>1050.3317830000001</v>
      </c>
      <c r="N218" s="56">
        <v>3823</v>
      </c>
      <c r="O218" s="56">
        <v>4760</v>
      </c>
      <c r="P218" s="56">
        <v>4127</v>
      </c>
      <c r="Q218" s="56">
        <v>62891</v>
      </c>
      <c r="R218" s="61">
        <v>7900</v>
      </c>
      <c r="S218" s="56">
        <v>3191</v>
      </c>
      <c r="T218" s="56">
        <v>3756</v>
      </c>
      <c r="U218" s="56">
        <v>3337</v>
      </c>
      <c r="V218" s="56">
        <v>9706</v>
      </c>
      <c r="W218" s="56">
        <v>3407</v>
      </c>
      <c r="X218" s="62">
        <v>4248.558544618033</v>
      </c>
    </row>
    <row r="219" spans="1:24" s="48" customFormat="1" ht="15" customHeight="1" x14ac:dyDescent="0.2">
      <c r="A219" s="99" t="s">
        <v>1530</v>
      </c>
      <c r="B219" s="99" t="s">
        <v>69</v>
      </c>
      <c r="C219" s="100" t="s">
        <v>518</v>
      </c>
      <c r="D219" s="16">
        <v>98.734999999999999</v>
      </c>
      <c r="E219" s="39">
        <v>7.3570000000000002</v>
      </c>
      <c r="F219" s="39">
        <v>106.092</v>
      </c>
      <c r="G219" s="59">
        <v>8.702</v>
      </c>
      <c r="H219" s="60">
        <v>114.794</v>
      </c>
      <c r="I219" s="59">
        <v>336.18501700000002</v>
      </c>
      <c r="J219" s="59">
        <v>43.332566999999997</v>
      </c>
      <c r="K219" s="59">
        <v>379.517583</v>
      </c>
      <c r="L219" s="59">
        <v>420.39692500000001</v>
      </c>
      <c r="M219" s="60">
        <v>799.91450799999996</v>
      </c>
      <c r="N219" s="56">
        <v>3405</v>
      </c>
      <c r="O219" s="56">
        <v>5890</v>
      </c>
      <c r="P219" s="56">
        <v>3577</v>
      </c>
      <c r="Q219" s="56">
        <v>48310</v>
      </c>
      <c r="R219" s="61">
        <v>6968</v>
      </c>
      <c r="S219" s="56">
        <v>2846</v>
      </c>
      <c r="T219" s="56">
        <v>5059</v>
      </c>
      <c r="U219" s="56">
        <v>2913</v>
      </c>
      <c r="V219" s="56">
        <v>6312</v>
      </c>
      <c r="W219" s="56">
        <v>2959</v>
      </c>
      <c r="X219" s="62">
        <v>3739.4210619660862</v>
      </c>
    </row>
    <row r="220" spans="1:24" s="48" customFormat="1" ht="15" customHeight="1" x14ac:dyDescent="0.2">
      <c r="A220" s="99" t="s">
        <v>1531</v>
      </c>
      <c r="B220" s="99" t="s">
        <v>69</v>
      </c>
      <c r="C220" s="100" t="s">
        <v>520</v>
      </c>
      <c r="D220" s="16">
        <v>94.766000000000005</v>
      </c>
      <c r="E220" s="39">
        <v>8.3249999999999993</v>
      </c>
      <c r="F220" s="39">
        <v>103.09099999999999</v>
      </c>
      <c r="G220" s="59">
        <v>16.106999999999999</v>
      </c>
      <c r="H220" s="60">
        <v>119.19799999999999</v>
      </c>
      <c r="I220" s="59">
        <v>303.75825600000002</v>
      </c>
      <c r="J220" s="59">
        <v>46.501193000000001</v>
      </c>
      <c r="K220" s="59">
        <v>350.25944800000002</v>
      </c>
      <c r="L220" s="59">
        <v>549.00914899999998</v>
      </c>
      <c r="M220" s="60">
        <v>899.268597</v>
      </c>
      <c r="N220" s="56">
        <v>3205</v>
      </c>
      <c r="O220" s="56">
        <v>5586</v>
      </c>
      <c r="P220" s="56">
        <v>3398</v>
      </c>
      <c r="Q220" s="56">
        <v>34085</v>
      </c>
      <c r="R220" s="61">
        <v>7544</v>
      </c>
      <c r="S220" s="56">
        <v>2463</v>
      </c>
      <c r="T220" s="56">
        <v>4557</v>
      </c>
      <c r="U220" s="56">
        <v>2551</v>
      </c>
      <c r="V220" s="56">
        <v>5280</v>
      </c>
      <c r="W220" s="56">
        <v>2646</v>
      </c>
      <c r="X220" s="62">
        <v>3391.3907764405162</v>
      </c>
    </row>
    <row r="221" spans="1:24" s="48" customFormat="1" ht="15" customHeight="1" x14ac:dyDescent="0.2">
      <c r="A221" s="99" t="s">
        <v>1532</v>
      </c>
      <c r="B221" s="99" t="s">
        <v>69</v>
      </c>
      <c r="C221" s="100" t="s">
        <v>522</v>
      </c>
      <c r="D221" s="16">
        <v>76.394999999999996</v>
      </c>
      <c r="E221" s="39">
        <v>6.2080000000000002</v>
      </c>
      <c r="F221" s="39">
        <v>82.602999999999994</v>
      </c>
      <c r="G221" s="59">
        <v>13.371</v>
      </c>
      <c r="H221" s="60">
        <v>95.974000000000004</v>
      </c>
      <c r="I221" s="59">
        <v>255.004481</v>
      </c>
      <c r="J221" s="59">
        <v>35.141012000000003</v>
      </c>
      <c r="K221" s="59">
        <v>290.14549299999999</v>
      </c>
      <c r="L221" s="59">
        <v>720.79793299999994</v>
      </c>
      <c r="M221" s="60">
        <v>1010.943427</v>
      </c>
      <c r="N221" s="56">
        <v>3338</v>
      </c>
      <c r="O221" s="56">
        <v>5661</v>
      </c>
      <c r="P221" s="56">
        <v>3513</v>
      </c>
      <c r="Q221" s="56">
        <v>53908</v>
      </c>
      <c r="R221" s="61">
        <v>10534</v>
      </c>
      <c r="S221" s="56">
        <v>2498</v>
      </c>
      <c r="T221" s="56">
        <v>4658</v>
      </c>
      <c r="U221" s="56">
        <v>2582</v>
      </c>
      <c r="V221" s="56">
        <v>3864</v>
      </c>
      <c r="W221" s="56">
        <v>2620</v>
      </c>
      <c r="X221" s="62">
        <v>3637.1846387203532</v>
      </c>
    </row>
    <row r="222" spans="1:24" s="48" customFormat="1" ht="15" customHeight="1" x14ac:dyDescent="0.2">
      <c r="A222" s="99" t="s">
        <v>1533</v>
      </c>
      <c r="B222" s="99" t="s">
        <v>69</v>
      </c>
      <c r="C222" s="100" t="s">
        <v>524</v>
      </c>
      <c r="D222" s="16">
        <v>76.272000000000006</v>
      </c>
      <c r="E222" s="39">
        <v>29.122</v>
      </c>
      <c r="F222" s="39">
        <v>105.39400000000001</v>
      </c>
      <c r="G222" s="59">
        <v>9.0510000000000002</v>
      </c>
      <c r="H222" s="60">
        <v>114.44499999999999</v>
      </c>
      <c r="I222" s="59">
        <v>262.05398300000002</v>
      </c>
      <c r="J222" s="59">
        <v>114.842994</v>
      </c>
      <c r="K222" s="59">
        <v>376.89697699999999</v>
      </c>
      <c r="L222" s="59">
        <v>402.66975000000002</v>
      </c>
      <c r="M222" s="60">
        <v>779.56672700000001</v>
      </c>
      <c r="N222" s="56">
        <v>3436</v>
      </c>
      <c r="O222" s="56">
        <v>3944</v>
      </c>
      <c r="P222" s="56">
        <v>3576</v>
      </c>
      <c r="Q222" s="56">
        <v>44489</v>
      </c>
      <c r="R222" s="61">
        <v>6812</v>
      </c>
      <c r="S222" s="56">
        <v>2667</v>
      </c>
      <c r="T222" s="56">
        <v>2874</v>
      </c>
      <c r="U222" s="56">
        <v>2724</v>
      </c>
      <c r="V222" s="56">
        <v>7406</v>
      </c>
      <c r="W222" s="56">
        <v>2785</v>
      </c>
      <c r="X222" s="62">
        <v>3681.101868401262</v>
      </c>
    </row>
    <row r="223" spans="1:24" s="48" customFormat="1" ht="15" customHeight="1" x14ac:dyDescent="0.2">
      <c r="A223" s="99" t="s">
        <v>1534</v>
      </c>
      <c r="B223" s="99" t="s">
        <v>69</v>
      </c>
      <c r="C223" s="100" t="s">
        <v>1535</v>
      </c>
      <c r="D223" s="16">
        <v>63.05</v>
      </c>
      <c r="E223" s="39">
        <v>24.646999999999998</v>
      </c>
      <c r="F223" s="39">
        <v>87.697000000000003</v>
      </c>
      <c r="G223" s="59">
        <v>5.931</v>
      </c>
      <c r="H223" s="60">
        <v>93.628</v>
      </c>
      <c r="I223" s="59">
        <v>242.83786900000001</v>
      </c>
      <c r="J223" s="59">
        <v>119.07079400000001</v>
      </c>
      <c r="K223" s="59">
        <v>361.90866299999999</v>
      </c>
      <c r="L223" s="59">
        <v>250.253738</v>
      </c>
      <c r="M223" s="60">
        <v>612.16240100000005</v>
      </c>
      <c r="N223" s="56">
        <v>3852</v>
      </c>
      <c r="O223" s="56">
        <v>4831</v>
      </c>
      <c r="P223" s="56">
        <v>4127</v>
      </c>
      <c r="Q223" s="56">
        <v>42194</v>
      </c>
      <c r="R223" s="61">
        <v>6538</v>
      </c>
      <c r="S223" s="56">
        <v>3154</v>
      </c>
      <c r="T223" s="56">
        <v>3714</v>
      </c>
      <c r="U223" s="56">
        <v>3295</v>
      </c>
      <c r="V223" s="56">
        <v>9898</v>
      </c>
      <c r="W223" s="56">
        <v>3369</v>
      </c>
      <c r="X223" s="62">
        <v>4269.5530348610864</v>
      </c>
    </row>
    <row r="224" spans="1:24" s="48" customFormat="1" ht="15" customHeight="1" x14ac:dyDescent="0.2">
      <c r="A224" s="99" t="s">
        <v>1536</v>
      </c>
      <c r="B224" s="99" t="s">
        <v>69</v>
      </c>
      <c r="C224" s="100" t="s">
        <v>528</v>
      </c>
      <c r="D224" s="16">
        <v>77.236999999999995</v>
      </c>
      <c r="E224" s="39">
        <v>23.494</v>
      </c>
      <c r="F224" s="39">
        <v>100.73099999999999</v>
      </c>
      <c r="G224" s="59">
        <v>7.0629999999999997</v>
      </c>
      <c r="H224" s="60">
        <v>107.794</v>
      </c>
      <c r="I224" s="59">
        <v>301.23382700000002</v>
      </c>
      <c r="J224" s="59">
        <v>116.83858499999999</v>
      </c>
      <c r="K224" s="59">
        <v>418.07241199999999</v>
      </c>
      <c r="L224" s="59">
        <v>400.29111499999999</v>
      </c>
      <c r="M224" s="60">
        <v>818.36352699999998</v>
      </c>
      <c r="N224" s="56">
        <v>3900</v>
      </c>
      <c r="O224" s="56">
        <v>4973</v>
      </c>
      <c r="P224" s="56">
        <v>4150</v>
      </c>
      <c r="Q224" s="56">
        <v>56674</v>
      </c>
      <c r="R224" s="61">
        <v>7592</v>
      </c>
      <c r="S224" s="56">
        <v>3334</v>
      </c>
      <c r="T224" s="56">
        <v>4040</v>
      </c>
      <c r="U224" s="56">
        <v>3477</v>
      </c>
      <c r="V224" s="56">
        <v>9605</v>
      </c>
      <c r="W224" s="56">
        <v>3553</v>
      </c>
      <c r="X224" s="62">
        <v>4276.9993759526951</v>
      </c>
    </row>
    <row r="225" spans="1:24" s="48" customFormat="1" ht="15" customHeight="1" x14ac:dyDescent="0.2">
      <c r="A225" s="99" t="s">
        <v>1537</v>
      </c>
      <c r="B225" s="99" t="s">
        <v>69</v>
      </c>
      <c r="C225" s="100" t="s">
        <v>530</v>
      </c>
      <c r="D225" s="16">
        <v>91.135000000000005</v>
      </c>
      <c r="E225" s="39">
        <v>16.475999999999999</v>
      </c>
      <c r="F225" s="39">
        <v>107.611</v>
      </c>
      <c r="G225" s="59">
        <v>8.0039999999999996</v>
      </c>
      <c r="H225" s="60">
        <v>115.61499999999999</v>
      </c>
      <c r="I225" s="59">
        <v>351.60285399999998</v>
      </c>
      <c r="J225" s="59">
        <v>86.727076999999994</v>
      </c>
      <c r="K225" s="59">
        <v>438.32993099999999</v>
      </c>
      <c r="L225" s="59">
        <v>1308.400492</v>
      </c>
      <c r="M225" s="60">
        <v>1746.730423</v>
      </c>
      <c r="N225" s="56">
        <v>3858</v>
      </c>
      <c r="O225" s="56">
        <v>5264</v>
      </c>
      <c r="P225" s="56">
        <v>4073</v>
      </c>
      <c r="Q225" s="56">
        <v>163468</v>
      </c>
      <c r="R225" s="61">
        <v>15108</v>
      </c>
      <c r="S225" s="56">
        <v>3234</v>
      </c>
      <c r="T225" s="56">
        <v>4406</v>
      </c>
      <c r="U225" s="56">
        <v>3355</v>
      </c>
      <c r="V225" s="56">
        <v>11358</v>
      </c>
      <c r="W225" s="56">
        <v>3438</v>
      </c>
      <c r="X225" s="62">
        <v>4312.8277052954718</v>
      </c>
    </row>
    <row r="226" spans="1:24" s="48" customFormat="1" ht="15" customHeight="1" x14ac:dyDescent="0.2">
      <c r="A226" s="99" t="s">
        <v>1538</v>
      </c>
      <c r="B226" s="99" t="s">
        <v>69</v>
      </c>
      <c r="C226" s="100" t="s">
        <v>532</v>
      </c>
      <c r="D226" s="16">
        <v>88.594999999999999</v>
      </c>
      <c r="E226" s="39">
        <v>9.5749999999999993</v>
      </c>
      <c r="F226" s="39">
        <v>98.17</v>
      </c>
      <c r="G226" s="59">
        <v>8.1170000000000009</v>
      </c>
      <c r="H226" s="60">
        <v>106.28700000000001</v>
      </c>
      <c r="I226" s="59">
        <v>334.750404</v>
      </c>
      <c r="J226" s="59">
        <v>57.475076000000001</v>
      </c>
      <c r="K226" s="59">
        <v>392.22548</v>
      </c>
      <c r="L226" s="59">
        <v>977.59941400000002</v>
      </c>
      <c r="M226" s="60">
        <v>1369.824895</v>
      </c>
      <c r="N226" s="56">
        <v>3778</v>
      </c>
      <c r="O226" s="56">
        <v>6003</v>
      </c>
      <c r="P226" s="56">
        <v>3995</v>
      </c>
      <c r="Q226" s="56">
        <v>120439</v>
      </c>
      <c r="R226" s="61">
        <v>12888</v>
      </c>
      <c r="S226" s="56">
        <v>3068</v>
      </c>
      <c r="T226" s="56">
        <v>5460</v>
      </c>
      <c r="U226" s="56">
        <v>3182</v>
      </c>
      <c r="V226" s="56">
        <v>9285</v>
      </c>
      <c r="W226" s="56">
        <v>3252</v>
      </c>
      <c r="X226" s="62">
        <v>4093.698910366134</v>
      </c>
    </row>
    <row r="227" spans="1:24" s="48" customFormat="1" ht="15" customHeight="1" x14ac:dyDescent="0.2">
      <c r="A227" s="99" t="s">
        <v>1539</v>
      </c>
      <c r="B227" s="99" t="s">
        <v>69</v>
      </c>
      <c r="C227" s="100" t="s">
        <v>534</v>
      </c>
      <c r="D227" s="16">
        <v>93.590999999999994</v>
      </c>
      <c r="E227" s="39">
        <v>6.6139999999999999</v>
      </c>
      <c r="F227" s="39">
        <v>100.205</v>
      </c>
      <c r="G227" s="59">
        <v>17.7</v>
      </c>
      <c r="H227" s="60">
        <v>117.905</v>
      </c>
      <c r="I227" s="59">
        <v>283.65778</v>
      </c>
      <c r="J227" s="59">
        <v>41.055889999999998</v>
      </c>
      <c r="K227" s="59">
        <v>324.71366899999998</v>
      </c>
      <c r="L227" s="59">
        <v>937.47837700000002</v>
      </c>
      <c r="M227" s="60">
        <v>1262.1920459999999</v>
      </c>
      <c r="N227" s="56">
        <v>3031</v>
      </c>
      <c r="O227" s="56">
        <v>6207</v>
      </c>
      <c r="P227" s="56">
        <v>3240</v>
      </c>
      <c r="Q227" s="56">
        <v>52965</v>
      </c>
      <c r="R227" s="61">
        <v>10705</v>
      </c>
      <c r="S227" s="56">
        <v>2330</v>
      </c>
      <c r="T227" s="56">
        <v>5317</v>
      </c>
      <c r="U227" s="56">
        <v>2408</v>
      </c>
      <c r="V227" s="56">
        <v>5113</v>
      </c>
      <c r="W227" s="56">
        <v>2486</v>
      </c>
      <c r="X227" s="62">
        <v>3422.2533962880598</v>
      </c>
    </row>
    <row r="228" spans="1:24" s="48" customFormat="1" ht="15" customHeight="1" x14ac:dyDescent="0.2">
      <c r="A228" s="99" t="s">
        <v>1540</v>
      </c>
      <c r="B228" s="99" t="s">
        <v>69</v>
      </c>
      <c r="C228" s="100" t="s">
        <v>536</v>
      </c>
      <c r="D228" s="39">
        <v>81.084999999999994</v>
      </c>
      <c r="E228" s="39">
        <v>7.3250000000000002</v>
      </c>
      <c r="F228" s="39">
        <v>88.41</v>
      </c>
      <c r="G228" s="59">
        <v>18.274999999999999</v>
      </c>
      <c r="H228" s="60">
        <v>106.685</v>
      </c>
      <c r="I228" s="59">
        <v>343.23947199999998</v>
      </c>
      <c r="J228" s="59">
        <v>42.741388000000001</v>
      </c>
      <c r="K228" s="59">
        <v>385.98086000000001</v>
      </c>
      <c r="L228" s="59">
        <v>1114.074388</v>
      </c>
      <c r="M228" s="60">
        <v>1500.0552479999999</v>
      </c>
      <c r="N228" s="56">
        <v>4233</v>
      </c>
      <c r="O228" s="56">
        <v>5835</v>
      </c>
      <c r="P228" s="56">
        <v>4366</v>
      </c>
      <c r="Q228" s="56">
        <v>60962</v>
      </c>
      <c r="R228" s="61">
        <v>14061</v>
      </c>
      <c r="S228" s="56">
        <v>2614</v>
      </c>
      <c r="T228" s="56">
        <v>4036</v>
      </c>
      <c r="U228" s="56">
        <v>2682</v>
      </c>
      <c r="V228" s="56">
        <v>3859</v>
      </c>
      <c r="W228" s="56">
        <v>2735</v>
      </c>
      <c r="X228" s="62">
        <v>5032.4105920546554</v>
      </c>
    </row>
    <row r="229" spans="1:24" s="48" customFormat="1" ht="15" customHeight="1" x14ac:dyDescent="0.2">
      <c r="A229" s="99" t="s">
        <v>1541</v>
      </c>
      <c r="B229" s="99" t="s">
        <v>69</v>
      </c>
      <c r="C229" s="100" t="s">
        <v>538</v>
      </c>
      <c r="D229" s="39">
        <v>53.332000000000001</v>
      </c>
      <c r="E229" s="39">
        <v>12.032999999999999</v>
      </c>
      <c r="F229" s="39">
        <v>65.364999999999995</v>
      </c>
      <c r="G229" s="59">
        <v>6.2110000000000003</v>
      </c>
      <c r="H229" s="60">
        <v>71.575999999999993</v>
      </c>
      <c r="I229" s="59">
        <v>215.344525</v>
      </c>
      <c r="J229" s="59">
        <v>64.392303999999996</v>
      </c>
      <c r="K229" s="59">
        <v>279.736829</v>
      </c>
      <c r="L229" s="59">
        <v>316.00624800000003</v>
      </c>
      <c r="M229" s="60">
        <v>595.74307599999997</v>
      </c>
      <c r="N229" s="56">
        <v>4038</v>
      </c>
      <c r="O229" s="56">
        <v>5351</v>
      </c>
      <c r="P229" s="56">
        <v>4280</v>
      </c>
      <c r="Q229" s="56">
        <v>50878</v>
      </c>
      <c r="R229" s="61">
        <v>8323</v>
      </c>
      <c r="S229" s="56">
        <v>3263</v>
      </c>
      <c r="T229" s="56">
        <v>4174</v>
      </c>
      <c r="U229" s="56">
        <v>3388</v>
      </c>
      <c r="V229" s="56">
        <v>7456</v>
      </c>
      <c r="W229" s="56">
        <v>3455</v>
      </c>
      <c r="X229" s="62">
        <v>4375.8791903264664</v>
      </c>
    </row>
    <row r="230" spans="1:24" s="48" customFormat="1" ht="15" customHeight="1" x14ac:dyDescent="0.2">
      <c r="A230" s="99" t="s">
        <v>1542</v>
      </c>
      <c r="B230" s="99" t="s">
        <v>69</v>
      </c>
      <c r="C230" s="100" t="s">
        <v>540</v>
      </c>
      <c r="D230" s="16">
        <v>126.27</v>
      </c>
      <c r="E230" s="39">
        <v>8.8659999999999997</v>
      </c>
      <c r="F230" s="39">
        <v>135.136</v>
      </c>
      <c r="G230" s="59">
        <v>17.46</v>
      </c>
      <c r="H230" s="60">
        <v>152.596</v>
      </c>
      <c r="I230" s="59">
        <v>398.85079899999999</v>
      </c>
      <c r="J230" s="59">
        <v>54.282997000000002</v>
      </c>
      <c r="K230" s="59">
        <v>453.13379500000002</v>
      </c>
      <c r="L230" s="59">
        <v>675.82059400000003</v>
      </c>
      <c r="M230" s="60">
        <v>1128.954389</v>
      </c>
      <c r="N230" s="56">
        <v>3159</v>
      </c>
      <c r="O230" s="56">
        <v>6123</v>
      </c>
      <c r="P230" s="56">
        <v>3353</v>
      </c>
      <c r="Q230" s="56">
        <v>38707</v>
      </c>
      <c r="R230" s="61">
        <v>7398</v>
      </c>
      <c r="S230" s="56">
        <v>2486</v>
      </c>
      <c r="T230" s="56">
        <v>4948</v>
      </c>
      <c r="U230" s="56">
        <v>2561</v>
      </c>
      <c r="V230" s="56">
        <v>3681</v>
      </c>
      <c r="W230" s="56">
        <v>2593</v>
      </c>
      <c r="X230" s="62">
        <v>3455.1594394076878</v>
      </c>
    </row>
    <row r="231" spans="1:24" s="48" customFormat="1" ht="15" customHeight="1" x14ac:dyDescent="0.2">
      <c r="A231" s="99" t="s">
        <v>1543</v>
      </c>
      <c r="B231" s="99" t="s">
        <v>69</v>
      </c>
      <c r="C231" s="100" t="s">
        <v>542</v>
      </c>
      <c r="D231" s="16">
        <v>110.322</v>
      </c>
      <c r="E231" s="39">
        <v>10.282999999999999</v>
      </c>
      <c r="F231" s="39">
        <v>120.605</v>
      </c>
      <c r="G231" s="59">
        <v>11.166</v>
      </c>
      <c r="H231" s="60">
        <v>131.77099999999999</v>
      </c>
      <c r="I231" s="59">
        <v>367.94815899999998</v>
      </c>
      <c r="J231" s="59">
        <v>58.583575000000003</v>
      </c>
      <c r="K231" s="59">
        <v>426.53173399999997</v>
      </c>
      <c r="L231" s="59">
        <v>334.44383199999999</v>
      </c>
      <c r="M231" s="60">
        <v>760.97556599999996</v>
      </c>
      <c r="N231" s="56">
        <v>3335</v>
      </c>
      <c r="O231" s="56">
        <v>5697</v>
      </c>
      <c r="P231" s="56">
        <v>3537</v>
      </c>
      <c r="Q231" s="56">
        <v>29952</v>
      </c>
      <c r="R231" s="61">
        <v>5775</v>
      </c>
      <c r="S231" s="56">
        <v>2739</v>
      </c>
      <c r="T231" s="56">
        <v>4976</v>
      </c>
      <c r="U231" s="56">
        <v>2835</v>
      </c>
      <c r="V231" s="56">
        <v>4458</v>
      </c>
      <c r="W231" s="56">
        <v>2870</v>
      </c>
      <c r="X231" s="62">
        <v>3643.8263224439579</v>
      </c>
    </row>
    <row r="232" spans="1:24" s="48" customFormat="1" ht="15" customHeight="1" x14ac:dyDescent="0.2">
      <c r="A232" s="99" t="s">
        <v>1544</v>
      </c>
      <c r="B232" s="99" t="s">
        <v>69</v>
      </c>
      <c r="C232" s="100" t="s">
        <v>544</v>
      </c>
      <c r="D232" s="16">
        <v>75.260999999999996</v>
      </c>
      <c r="E232" s="39">
        <v>6.915</v>
      </c>
      <c r="F232" s="39">
        <v>82.176000000000002</v>
      </c>
      <c r="G232" s="59">
        <v>7.3890000000000002</v>
      </c>
      <c r="H232" s="60">
        <v>89.564999999999998</v>
      </c>
      <c r="I232" s="59">
        <v>283.80120199999999</v>
      </c>
      <c r="J232" s="59">
        <v>40.683663000000003</v>
      </c>
      <c r="K232" s="59">
        <v>324.48486500000001</v>
      </c>
      <c r="L232" s="59">
        <v>458.66857399999998</v>
      </c>
      <c r="M232" s="60">
        <v>783.15343900000005</v>
      </c>
      <c r="N232" s="56">
        <v>3771</v>
      </c>
      <c r="O232" s="56">
        <v>5883</v>
      </c>
      <c r="P232" s="56">
        <v>3949</v>
      </c>
      <c r="Q232" s="56">
        <v>62075</v>
      </c>
      <c r="R232" s="61">
        <v>8744</v>
      </c>
      <c r="S232" s="56">
        <v>3025</v>
      </c>
      <c r="T232" s="56">
        <v>5099</v>
      </c>
      <c r="U232" s="56">
        <v>3118</v>
      </c>
      <c r="V232" s="56">
        <v>6694</v>
      </c>
      <c r="W232" s="56">
        <v>3178</v>
      </c>
      <c r="X232" s="62">
        <v>4125.6292354833377</v>
      </c>
    </row>
    <row r="233" spans="1:24" s="48" customFormat="1" ht="15" customHeight="1" x14ac:dyDescent="0.2">
      <c r="A233" s="99" t="s">
        <v>1545</v>
      </c>
      <c r="B233" s="99" t="s">
        <v>69</v>
      </c>
      <c r="C233" s="100" t="s">
        <v>546</v>
      </c>
      <c r="D233" s="16">
        <v>95.138000000000005</v>
      </c>
      <c r="E233" s="39">
        <v>9.4410000000000007</v>
      </c>
      <c r="F233" s="39">
        <v>104.57899999999999</v>
      </c>
      <c r="G233" s="59">
        <v>9.8109999999999999</v>
      </c>
      <c r="H233" s="60">
        <v>114.39</v>
      </c>
      <c r="I233" s="59">
        <v>329.57480199999998</v>
      </c>
      <c r="J233" s="59">
        <v>53.877032</v>
      </c>
      <c r="K233" s="59">
        <v>383.45183400000002</v>
      </c>
      <c r="L233" s="59">
        <v>994.61159999999995</v>
      </c>
      <c r="M233" s="60">
        <v>1378.0634339999999</v>
      </c>
      <c r="N233" s="56">
        <v>3464</v>
      </c>
      <c r="O233" s="56">
        <v>5707</v>
      </c>
      <c r="P233" s="56">
        <v>3667</v>
      </c>
      <c r="Q233" s="56">
        <v>101377</v>
      </c>
      <c r="R233" s="61">
        <v>12047</v>
      </c>
      <c r="S233" s="56">
        <v>2848</v>
      </c>
      <c r="T233" s="56">
        <v>4791</v>
      </c>
      <c r="U233" s="56">
        <v>2938</v>
      </c>
      <c r="V233" s="56">
        <v>6591</v>
      </c>
      <c r="W233" s="56">
        <v>2999</v>
      </c>
      <c r="X233" s="62">
        <v>3712.5966655048219</v>
      </c>
    </row>
    <row r="234" spans="1:24" s="48" customFormat="1" ht="15" customHeight="1" x14ac:dyDescent="0.2">
      <c r="A234" s="99" t="s">
        <v>1546</v>
      </c>
      <c r="B234" s="99" t="s">
        <v>69</v>
      </c>
      <c r="C234" s="100" t="s">
        <v>548</v>
      </c>
      <c r="D234" s="16">
        <v>92.418999999999997</v>
      </c>
      <c r="E234" s="39">
        <v>9.0030000000000001</v>
      </c>
      <c r="F234" s="39">
        <v>101.422</v>
      </c>
      <c r="G234" s="59">
        <v>7.9669999999999996</v>
      </c>
      <c r="H234" s="60">
        <v>109.389</v>
      </c>
      <c r="I234" s="59">
        <v>362.410393</v>
      </c>
      <c r="J234" s="59">
        <v>55.681643999999999</v>
      </c>
      <c r="K234" s="59">
        <v>418.092037</v>
      </c>
      <c r="L234" s="59">
        <v>277.42647499999998</v>
      </c>
      <c r="M234" s="60">
        <v>695.51851199999999</v>
      </c>
      <c r="N234" s="56">
        <v>3921</v>
      </c>
      <c r="O234" s="56">
        <v>6185</v>
      </c>
      <c r="P234" s="56">
        <v>4122</v>
      </c>
      <c r="Q234" s="56">
        <v>34822</v>
      </c>
      <c r="R234" s="61">
        <v>6358</v>
      </c>
      <c r="S234" s="56">
        <v>3287</v>
      </c>
      <c r="T234" s="56">
        <v>5502</v>
      </c>
      <c r="U234" s="56">
        <v>3399</v>
      </c>
      <c r="V234" s="56">
        <v>7098</v>
      </c>
      <c r="W234" s="56">
        <v>3454</v>
      </c>
      <c r="X234" s="62">
        <v>4169.0386099616098</v>
      </c>
    </row>
    <row r="235" spans="1:24" s="48" customFormat="1" ht="15" customHeight="1" x14ac:dyDescent="0.2">
      <c r="A235" s="99" t="s">
        <v>1547</v>
      </c>
      <c r="B235" s="99" t="s">
        <v>69</v>
      </c>
      <c r="C235" s="100" t="s">
        <v>550</v>
      </c>
      <c r="D235" s="16">
        <v>70.751000000000005</v>
      </c>
      <c r="E235" s="39">
        <v>11.855</v>
      </c>
      <c r="F235" s="39">
        <v>82.605999999999995</v>
      </c>
      <c r="G235" s="59">
        <v>8.3239999999999998</v>
      </c>
      <c r="H235" s="60">
        <v>90.93</v>
      </c>
      <c r="I235" s="59">
        <v>287.32765799999999</v>
      </c>
      <c r="J235" s="59">
        <v>64.776567</v>
      </c>
      <c r="K235" s="59">
        <v>352.10422499999999</v>
      </c>
      <c r="L235" s="59">
        <v>359.39067599999998</v>
      </c>
      <c r="M235" s="60">
        <v>711.49490000000003</v>
      </c>
      <c r="N235" s="56">
        <v>4061</v>
      </c>
      <c r="O235" s="56">
        <v>5464</v>
      </c>
      <c r="P235" s="56">
        <v>4262</v>
      </c>
      <c r="Q235" s="56">
        <v>43175</v>
      </c>
      <c r="R235" s="61">
        <v>7825</v>
      </c>
      <c r="S235" s="56">
        <v>3129</v>
      </c>
      <c r="T235" s="56">
        <v>4131</v>
      </c>
      <c r="U235" s="56">
        <v>3240</v>
      </c>
      <c r="V235" s="56">
        <v>6887</v>
      </c>
      <c r="W235" s="56">
        <v>3317</v>
      </c>
      <c r="X235" s="62">
        <v>4409.2394434982971</v>
      </c>
    </row>
    <row r="236" spans="1:24" s="48" customFormat="1" ht="15" customHeight="1" x14ac:dyDescent="0.2">
      <c r="A236" s="99" t="s">
        <v>1548</v>
      </c>
      <c r="B236" s="99" t="s">
        <v>69</v>
      </c>
      <c r="C236" s="100" t="s">
        <v>552</v>
      </c>
      <c r="D236" s="16">
        <v>114.49299999999999</v>
      </c>
      <c r="E236" s="39">
        <v>13.834</v>
      </c>
      <c r="F236" s="39">
        <v>128.327</v>
      </c>
      <c r="G236" s="59">
        <v>17.352</v>
      </c>
      <c r="H236" s="60">
        <v>145.679</v>
      </c>
      <c r="I236" s="59">
        <v>367.86193700000001</v>
      </c>
      <c r="J236" s="59">
        <v>90.217763000000005</v>
      </c>
      <c r="K236" s="59">
        <v>458.0797</v>
      </c>
      <c r="L236" s="59">
        <v>1222.3504780000001</v>
      </c>
      <c r="M236" s="60">
        <v>1680.4301780000001</v>
      </c>
      <c r="N236" s="56">
        <v>3213</v>
      </c>
      <c r="O236" s="56">
        <v>6521</v>
      </c>
      <c r="P236" s="56">
        <v>3570</v>
      </c>
      <c r="Q236" s="56">
        <v>70444</v>
      </c>
      <c r="R236" s="61">
        <v>11535</v>
      </c>
      <c r="S236" s="56">
        <v>2527</v>
      </c>
      <c r="T236" s="56">
        <v>5729</v>
      </c>
      <c r="U236" s="56">
        <v>2690</v>
      </c>
      <c r="V236" s="56">
        <v>6610</v>
      </c>
      <c r="W236" s="56">
        <v>2802</v>
      </c>
      <c r="X236" s="62">
        <v>3788.3499561686431</v>
      </c>
    </row>
    <row r="237" spans="1:24" s="48" customFormat="1" ht="15" customHeight="1" x14ac:dyDescent="0.2">
      <c r="A237" s="99" t="s">
        <v>1549</v>
      </c>
      <c r="B237" s="99" t="s">
        <v>69</v>
      </c>
      <c r="C237" s="100" t="s">
        <v>554</v>
      </c>
      <c r="D237" s="16">
        <v>62.625</v>
      </c>
      <c r="E237" s="39">
        <v>18.058</v>
      </c>
      <c r="F237" s="39">
        <v>80.683000000000007</v>
      </c>
      <c r="G237" s="59">
        <v>6.1369999999999996</v>
      </c>
      <c r="H237" s="60">
        <v>86.82</v>
      </c>
      <c r="I237" s="59">
        <v>245.025611</v>
      </c>
      <c r="J237" s="59">
        <v>98.213606999999996</v>
      </c>
      <c r="K237" s="59">
        <v>343.23921799999999</v>
      </c>
      <c r="L237" s="59">
        <v>377.447472</v>
      </c>
      <c r="M237" s="60">
        <v>720.68669</v>
      </c>
      <c r="N237" s="56">
        <v>3913</v>
      </c>
      <c r="O237" s="56">
        <v>5439</v>
      </c>
      <c r="P237" s="56">
        <v>4254</v>
      </c>
      <c r="Q237" s="56">
        <v>61504</v>
      </c>
      <c r="R237" s="61">
        <v>8301</v>
      </c>
      <c r="S237" s="56">
        <v>3275</v>
      </c>
      <c r="T237" s="56">
        <v>4613</v>
      </c>
      <c r="U237" s="56">
        <v>3488</v>
      </c>
      <c r="V237" s="56">
        <v>6482</v>
      </c>
      <c r="W237" s="56">
        <v>3534</v>
      </c>
      <c r="X237" s="62">
        <v>4361.9166094802385</v>
      </c>
    </row>
    <row r="238" spans="1:24" s="48" customFormat="1" ht="15" customHeight="1" x14ac:dyDescent="0.2">
      <c r="A238" s="99" t="s">
        <v>1550</v>
      </c>
      <c r="B238" s="99" t="s">
        <v>69</v>
      </c>
      <c r="C238" s="100" t="s">
        <v>556</v>
      </c>
      <c r="D238" s="16">
        <v>96.016999999999996</v>
      </c>
      <c r="E238" s="39">
        <v>14.964</v>
      </c>
      <c r="F238" s="39">
        <v>110.98099999999999</v>
      </c>
      <c r="G238" s="59">
        <v>15.755000000000001</v>
      </c>
      <c r="H238" s="60">
        <v>126.736</v>
      </c>
      <c r="I238" s="59">
        <v>308.63330999999999</v>
      </c>
      <c r="J238" s="59">
        <v>100.717749</v>
      </c>
      <c r="K238" s="59">
        <v>409.35105900000002</v>
      </c>
      <c r="L238" s="59">
        <v>2463.6289019999999</v>
      </c>
      <c r="M238" s="60">
        <v>2872.979961</v>
      </c>
      <c r="N238" s="56">
        <v>3214</v>
      </c>
      <c r="O238" s="56">
        <v>6731</v>
      </c>
      <c r="P238" s="56">
        <v>3688</v>
      </c>
      <c r="Q238" s="56">
        <v>156371</v>
      </c>
      <c r="R238" s="61">
        <v>22669</v>
      </c>
      <c r="S238" s="56">
        <v>2471</v>
      </c>
      <c r="T238" s="56">
        <v>6027</v>
      </c>
      <c r="U238" s="56">
        <v>2691</v>
      </c>
      <c r="V238" s="56">
        <v>9536</v>
      </c>
      <c r="W238" s="56">
        <v>2858</v>
      </c>
      <c r="X238" s="62">
        <v>3938.2642146581752</v>
      </c>
    </row>
    <row r="239" spans="1:24" s="48" customFormat="1" ht="15" customHeight="1" x14ac:dyDescent="0.2">
      <c r="A239" s="99" t="s">
        <v>1551</v>
      </c>
      <c r="B239" s="99" t="s">
        <v>69</v>
      </c>
      <c r="C239" s="100" t="s">
        <v>558</v>
      </c>
      <c r="D239" s="16">
        <v>86.123999999999995</v>
      </c>
      <c r="E239" s="39">
        <v>12.422000000000001</v>
      </c>
      <c r="F239" s="39">
        <v>98.546000000000006</v>
      </c>
      <c r="G239" s="59">
        <v>8.6910000000000007</v>
      </c>
      <c r="H239" s="60">
        <v>107.23699999999999</v>
      </c>
      <c r="I239" s="59">
        <v>299.46234600000003</v>
      </c>
      <c r="J239" s="59">
        <v>65.349119000000002</v>
      </c>
      <c r="K239" s="59">
        <v>364.811465</v>
      </c>
      <c r="L239" s="59">
        <v>341.78558700000002</v>
      </c>
      <c r="M239" s="60">
        <v>706.59705199999996</v>
      </c>
      <c r="N239" s="56">
        <v>3477</v>
      </c>
      <c r="O239" s="56">
        <v>5261</v>
      </c>
      <c r="P239" s="56">
        <v>3702</v>
      </c>
      <c r="Q239" s="56">
        <v>39326</v>
      </c>
      <c r="R239" s="61">
        <v>6589</v>
      </c>
      <c r="S239" s="56">
        <v>2887</v>
      </c>
      <c r="T239" s="56">
        <v>4165</v>
      </c>
      <c r="U239" s="56">
        <v>2993</v>
      </c>
      <c r="V239" s="56">
        <v>6040</v>
      </c>
      <c r="W239" s="56">
        <v>3053</v>
      </c>
      <c r="X239" s="62">
        <v>3744.5364639466261</v>
      </c>
    </row>
    <row r="240" spans="1:24" s="48" customFormat="1" ht="15" customHeight="1" x14ac:dyDescent="0.2">
      <c r="A240" s="99" t="s">
        <v>1552</v>
      </c>
      <c r="B240" s="99" t="s">
        <v>69</v>
      </c>
      <c r="C240" s="100" t="s">
        <v>560</v>
      </c>
      <c r="D240" s="16">
        <v>125.18</v>
      </c>
      <c r="E240" s="39">
        <v>11.117000000000001</v>
      </c>
      <c r="F240" s="39">
        <v>136.297</v>
      </c>
      <c r="G240" s="59">
        <v>15.714</v>
      </c>
      <c r="H240" s="60">
        <v>152.011</v>
      </c>
      <c r="I240" s="59">
        <v>439.11380600000001</v>
      </c>
      <c r="J240" s="59">
        <v>70.729416999999998</v>
      </c>
      <c r="K240" s="59">
        <v>509.84322300000002</v>
      </c>
      <c r="L240" s="59">
        <v>480.223095</v>
      </c>
      <c r="M240" s="60">
        <v>990.06631800000002</v>
      </c>
      <c r="N240" s="56">
        <v>3508</v>
      </c>
      <c r="O240" s="56">
        <v>6362</v>
      </c>
      <c r="P240" s="56">
        <v>3741</v>
      </c>
      <c r="Q240" s="56">
        <v>30560</v>
      </c>
      <c r="R240" s="61">
        <v>6513</v>
      </c>
      <c r="S240" s="56">
        <v>2626</v>
      </c>
      <c r="T240" s="56">
        <v>5388</v>
      </c>
      <c r="U240" s="56">
        <v>2732</v>
      </c>
      <c r="V240" s="56">
        <v>4428</v>
      </c>
      <c r="W240" s="56">
        <v>2771</v>
      </c>
      <c r="X240" s="62">
        <v>3925.706058996097</v>
      </c>
    </row>
    <row r="241" spans="1:24" s="48" customFormat="1" ht="15" customHeight="1" x14ac:dyDescent="0.2">
      <c r="A241" s="77" t="s">
        <v>1553</v>
      </c>
      <c r="B241" s="77" t="s">
        <v>69</v>
      </c>
      <c r="C241" s="78" t="s">
        <v>562</v>
      </c>
      <c r="D241" s="79">
        <v>109.536</v>
      </c>
      <c r="E241" s="80">
        <v>12.329000000000001</v>
      </c>
      <c r="F241" s="80">
        <v>121.86499999999999</v>
      </c>
      <c r="G241" s="81">
        <v>40.802999999999997</v>
      </c>
      <c r="H241" s="82">
        <v>162.66800000000001</v>
      </c>
      <c r="I241" s="81">
        <v>423.91355600000003</v>
      </c>
      <c r="J241" s="81">
        <v>79.800951999999995</v>
      </c>
      <c r="K241" s="81">
        <v>503.71450700000003</v>
      </c>
      <c r="L241" s="81">
        <v>3464.637013</v>
      </c>
      <c r="M241" s="82">
        <v>3968.3515200000002</v>
      </c>
      <c r="N241" s="84">
        <v>3870</v>
      </c>
      <c r="O241" s="84">
        <v>6473</v>
      </c>
      <c r="P241" s="84">
        <v>4133</v>
      </c>
      <c r="Q241" s="84">
        <v>84911</v>
      </c>
      <c r="R241" s="85">
        <v>24395</v>
      </c>
      <c r="S241" s="84">
        <v>2462</v>
      </c>
      <c r="T241" s="84">
        <v>5135</v>
      </c>
      <c r="U241" s="84">
        <v>2592</v>
      </c>
      <c r="V241" s="84">
        <v>9140</v>
      </c>
      <c r="W241" s="84">
        <v>2964</v>
      </c>
      <c r="X241" s="83">
        <v>4752.0236509433962</v>
      </c>
    </row>
    <row r="242" spans="1:24" s="48" customFormat="1" ht="15" customHeight="1" x14ac:dyDescent="0.2">
      <c r="A242" s="99" t="s">
        <v>1554</v>
      </c>
      <c r="B242" s="99" t="s">
        <v>71</v>
      </c>
      <c r="C242" s="100" t="s">
        <v>574</v>
      </c>
      <c r="D242" s="16">
        <v>41.633000000000003</v>
      </c>
      <c r="E242" s="39">
        <v>5.093</v>
      </c>
      <c r="F242" s="39">
        <v>46.725999999999999</v>
      </c>
      <c r="G242" s="59">
        <v>2.8809999999999998</v>
      </c>
      <c r="H242" s="60">
        <v>49.606999999999999</v>
      </c>
      <c r="I242" s="59">
        <v>174.891471</v>
      </c>
      <c r="J242" s="59">
        <v>31.554243</v>
      </c>
      <c r="K242" s="59">
        <v>206.44571400000001</v>
      </c>
      <c r="L242" s="59">
        <v>337.91143199999999</v>
      </c>
      <c r="M242" s="60">
        <v>544.35714499999995</v>
      </c>
      <c r="N242" s="56">
        <v>4201</v>
      </c>
      <c r="O242" s="56">
        <v>6196</v>
      </c>
      <c r="P242" s="56">
        <v>4418</v>
      </c>
      <c r="Q242" s="56">
        <v>117290</v>
      </c>
      <c r="R242" s="61">
        <v>10973</v>
      </c>
      <c r="S242" s="56">
        <v>3527</v>
      </c>
      <c r="T242" s="56">
        <v>5569</v>
      </c>
      <c r="U242" s="56">
        <v>3663</v>
      </c>
      <c r="V242" s="56">
        <v>9899</v>
      </c>
      <c r="W242" s="56">
        <v>3718</v>
      </c>
      <c r="X242" s="62">
        <v>4455.4064658149173</v>
      </c>
    </row>
    <row r="243" spans="1:24" s="48" customFormat="1" ht="15" customHeight="1" x14ac:dyDescent="0.2">
      <c r="A243" s="99" t="s">
        <v>1555</v>
      </c>
      <c r="B243" s="99" t="s">
        <v>71</v>
      </c>
      <c r="C243" s="100" t="s">
        <v>576</v>
      </c>
      <c r="D243" s="16">
        <v>87.591999999999999</v>
      </c>
      <c r="E243" s="39">
        <v>37.881999999999998</v>
      </c>
      <c r="F243" s="39">
        <v>125.474</v>
      </c>
      <c r="G243" s="59">
        <v>13.91</v>
      </c>
      <c r="H243" s="60">
        <v>139.38399999999999</v>
      </c>
      <c r="I243" s="59">
        <v>296.351405</v>
      </c>
      <c r="J243" s="59">
        <v>169.99235300000001</v>
      </c>
      <c r="K243" s="59">
        <v>466.34375799999998</v>
      </c>
      <c r="L243" s="59">
        <v>561.30712000000005</v>
      </c>
      <c r="M243" s="60">
        <v>1027.6508779999999</v>
      </c>
      <c r="N243" s="56">
        <v>3383</v>
      </c>
      <c r="O243" s="56">
        <v>4487</v>
      </c>
      <c r="P243" s="56">
        <v>3717</v>
      </c>
      <c r="Q243" s="56">
        <v>40353</v>
      </c>
      <c r="R243" s="61">
        <v>7373</v>
      </c>
      <c r="S243" s="56">
        <v>2735</v>
      </c>
      <c r="T243" s="56">
        <v>3496</v>
      </c>
      <c r="U243" s="56">
        <v>2928</v>
      </c>
      <c r="V243" s="56">
        <v>5365</v>
      </c>
      <c r="W243" s="56">
        <v>2974</v>
      </c>
      <c r="X243" s="62">
        <v>3845.721761790488</v>
      </c>
    </row>
    <row r="244" spans="1:24" s="48" customFormat="1" ht="15" customHeight="1" x14ac:dyDescent="0.2">
      <c r="A244" s="99" t="s">
        <v>1556</v>
      </c>
      <c r="B244" s="99" t="s">
        <v>71</v>
      </c>
      <c r="C244" s="100" t="s">
        <v>618</v>
      </c>
      <c r="D244" s="16">
        <v>59.436</v>
      </c>
      <c r="E244" s="39">
        <v>11.193</v>
      </c>
      <c r="F244" s="39">
        <v>70.629000000000005</v>
      </c>
      <c r="G244" s="59">
        <v>7.2809999999999997</v>
      </c>
      <c r="H244" s="60">
        <v>77.91</v>
      </c>
      <c r="I244" s="59">
        <v>207.814967</v>
      </c>
      <c r="J244" s="59">
        <v>70.947323999999995</v>
      </c>
      <c r="K244" s="59">
        <v>278.762291</v>
      </c>
      <c r="L244" s="59">
        <v>276.96504900000002</v>
      </c>
      <c r="M244" s="60">
        <v>555.72734000000003</v>
      </c>
      <c r="N244" s="56">
        <v>3496</v>
      </c>
      <c r="O244" s="56">
        <v>6339</v>
      </c>
      <c r="P244" s="56">
        <v>3947</v>
      </c>
      <c r="Q244" s="56">
        <v>38039</v>
      </c>
      <c r="R244" s="61">
        <v>7133</v>
      </c>
      <c r="S244" s="56">
        <v>2870</v>
      </c>
      <c r="T244" s="56">
        <v>5368</v>
      </c>
      <c r="U244" s="56">
        <v>3067</v>
      </c>
      <c r="V244" s="56">
        <v>5797</v>
      </c>
      <c r="W244" s="56">
        <v>3131</v>
      </c>
      <c r="X244" s="62">
        <v>4548.696087070035</v>
      </c>
    </row>
    <row r="245" spans="1:24" s="48" customFormat="1" ht="15" customHeight="1" x14ac:dyDescent="0.2">
      <c r="A245" s="99" t="s">
        <v>1557</v>
      </c>
      <c r="B245" s="99" t="s">
        <v>71</v>
      </c>
      <c r="C245" s="100" t="s">
        <v>624</v>
      </c>
      <c r="D245" s="16">
        <v>84.004999999999995</v>
      </c>
      <c r="E245" s="39">
        <v>26.832000000000001</v>
      </c>
      <c r="F245" s="39">
        <v>110.837</v>
      </c>
      <c r="G245" s="59">
        <v>7.46</v>
      </c>
      <c r="H245" s="60">
        <v>118.297</v>
      </c>
      <c r="I245" s="59">
        <v>312.69452799999999</v>
      </c>
      <c r="J245" s="59">
        <v>126.81418499999999</v>
      </c>
      <c r="K245" s="59">
        <v>439.508713</v>
      </c>
      <c r="L245" s="59">
        <v>449.520444</v>
      </c>
      <c r="M245" s="60">
        <v>889.02915599999994</v>
      </c>
      <c r="N245" s="56">
        <v>3722</v>
      </c>
      <c r="O245" s="56">
        <v>4726</v>
      </c>
      <c r="P245" s="56">
        <v>3965</v>
      </c>
      <c r="Q245" s="56">
        <v>60257</v>
      </c>
      <c r="R245" s="61">
        <v>7515</v>
      </c>
      <c r="S245" s="56">
        <v>3184</v>
      </c>
      <c r="T245" s="56">
        <v>3854</v>
      </c>
      <c r="U245" s="56">
        <v>3324</v>
      </c>
      <c r="V245" s="56">
        <v>8642</v>
      </c>
      <c r="W245" s="56">
        <v>3383</v>
      </c>
      <c r="X245" s="62">
        <v>4099.7034933072146</v>
      </c>
    </row>
    <row r="246" spans="1:24" s="48" customFormat="1" ht="15" customHeight="1" x14ac:dyDescent="0.2">
      <c r="A246" s="99" t="s">
        <v>1558</v>
      </c>
      <c r="B246" s="99" t="s">
        <v>71</v>
      </c>
      <c r="C246" s="100" t="s">
        <v>628</v>
      </c>
      <c r="D246" s="16">
        <v>67.114999999999995</v>
      </c>
      <c r="E246" s="39">
        <v>36.682000000000002</v>
      </c>
      <c r="F246" s="39">
        <v>103.797</v>
      </c>
      <c r="G246" s="59">
        <v>7.4939999999999998</v>
      </c>
      <c r="H246" s="60">
        <v>111.291</v>
      </c>
      <c r="I246" s="59">
        <v>241.88158000000001</v>
      </c>
      <c r="J246" s="59">
        <v>167.69039799999999</v>
      </c>
      <c r="K246" s="59">
        <v>409.571978</v>
      </c>
      <c r="L246" s="59">
        <v>1027.6910800000001</v>
      </c>
      <c r="M246" s="60">
        <v>1437.2630569999999</v>
      </c>
      <c r="N246" s="56">
        <v>3604</v>
      </c>
      <c r="O246" s="56">
        <v>4571</v>
      </c>
      <c r="P246" s="56">
        <v>3946</v>
      </c>
      <c r="Q246" s="56">
        <v>137135</v>
      </c>
      <c r="R246" s="61">
        <v>12914</v>
      </c>
      <c r="S246" s="56">
        <v>3064</v>
      </c>
      <c r="T246" s="56">
        <v>3650</v>
      </c>
      <c r="U246" s="56">
        <v>3242</v>
      </c>
      <c r="V246" s="56">
        <v>13400</v>
      </c>
      <c r="W246" s="56">
        <v>3326</v>
      </c>
      <c r="X246" s="62">
        <v>4131.1651772205523</v>
      </c>
    </row>
    <row r="247" spans="1:24" s="48" customFormat="1" ht="15" customHeight="1" x14ac:dyDescent="0.2">
      <c r="A247" s="99" t="s">
        <v>1559</v>
      </c>
      <c r="B247" s="99" t="s">
        <v>71</v>
      </c>
      <c r="C247" s="100" t="s">
        <v>636</v>
      </c>
      <c r="D247" s="16">
        <v>79.194000000000003</v>
      </c>
      <c r="E247" s="39">
        <v>10.103999999999999</v>
      </c>
      <c r="F247" s="39">
        <v>89.298000000000002</v>
      </c>
      <c r="G247" s="59">
        <v>7.0659999999999998</v>
      </c>
      <c r="H247" s="60">
        <v>96.364000000000004</v>
      </c>
      <c r="I247" s="59">
        <v>265.381575</v>
      </c>
      <c r="J247" s="59">
        <v>57.751361000000003</v>
      </c>
      <c r="K247" s="59">
        <v>323.13293599999997</v>
      </c>
      <c r="L247" s="59">
        <v>679.98947899999996</v>
      </c>
      <c r="M247" s="60">
        <v>1003.122415</v>
      </c>
      <c r="N247" s="56">
        <v>3351</v>
      </c>
      <c r="O247" s="56">
        <v>5716</v>
      </c>
      <c r="P247" s="56">
        <v>3619</v>
      </c>
      <c r="Q247" s="56">
        <v>96234</v>
      </c>
      <c r="R247" s="61">
        <v>10410</v>
      </c>
      <c r="S247" s="56">
        <v>2852</v>
      </c>
      <c r="T247" s="56">
        <v>4863</v>
      </c>
      <c r="U247" s="56">
        <v>2972</v>
      </c>
      <c r="V247" s="56">
        <v>8585</v>
      </c>
      <c r="W247" s="56">
        <v>3039</v>
      </c>
      <c r="X247" s="62">
        <v>3770.8206738006611</v>
      </c>
    </row>
    <row r="248" spans="1:24" s="48" customFormat="1" ht="15" customHeight="1" x14ac:dyDescent="0.2">
      <c r="A248" s="99" t="s">
        <v>1560</v>
      </c>
      <c r="B248" s="99" t="s">
        <v>71</v>
      </c>
      <c r="C248" s="100" t="s">
        <v>638</v>
      </c>
      <c r="D248" s="16">
        <v>57.396000000000001</v>
      </c>
      <c r="E248" s="39">
        <v>9.5850000000000009</v>
      </c>
      <c r="F248" s="39">
        <v>66.980999999999995</v>
      </c>
      <c r="G248" s="59">
        <v>6.2949999999999999</v>
      </c>
      <c r="H248" s="60">
        <v>73.275999999999996</v>
      </c>
      <c r="I248" s="59">
        <v>210.03992600000001</v>
      </c>
      <c r="J248" s="59">
        <v>60.785845999999999</v>
      </c>
      <c r="K248" s="59">
        <v>270.82577199999997</v>
      </c>
      <c r="L248" s="59">
        <v>520.14788099999998</v>
      </c>
      <c r="M248" s="60">
        <v>790.97365300000001</v>
      </c>
      <c r="N248" s="56">
        <v>3659</v>
      </c>
      <c r="O248" s="56">
        <v>6342</v>
      </c>
      <c r="P248" s="56">
        <v>4043</v>
      </c>
      <c r="Q248" s="56">
        <v>82629</v>
      </c>
      <c r="R248" s="61">
        <v>10794</v>
      </c>
      <c r="S248" s="56">
        <v>3024</v>
      </c>
      <c r="T248" s="56">
        <v>5711</v>
      </c>
      <c r="U248" s="56">
        <v>3224</v>
      </c>
      <c r="V248" s="56">
        <v>9061</v>
      </c>
      <c r="W248" s="56">
        <v>3304</v>
      </c>
      <c r="X248" s="62">
        <v>4327.8804033430824</v>
      </c>
    </row>
    <row r="249" spans="1:24" s="48" customFormat="1" ht="15" customHeight="1" x14ac:dyDescent="0.2">
      <c r="A249" s="99" t="s">
        <v>1561</v>
      </c>
      <c r="B249" s="99" t="s">
        <v>71</v>
      </c>
      <c r="C249" s="100" t="s">
        <v>652</v>
      </c>
      <c r="D249" s="16">
        <v>44.372</v>
      </c>
      <c r="E249" s="39">
        <v>6.82</v>
      </c>
      <c r="F249" s="39">
        <v>51.192</v>
      </c>
      <c r="G249" s="59">
        <v>4.4180000000000001</v>
      </c>
      <c r="H249" s="60">
        <v>55.61</v>
      </c>
      <c r="I249" s="59">
        <v>160.60974200000001</v>
      </c>
      <c r="J249" s="59">
        <v>40.228842999999998</v>
      </c>
      <c r="K249" s="59">
        <v>200.83858499999999</v>
      </c>
      <c r="L249" s="59">
        <v>812.34768099999997</v>
      </c>
      <c r="M249" s="60">
        <v>1013.186266</v>
      </c>
      <c r="N249" s="56">
        <v>3620</v>
      </c>
      <c r="O249" s="56">
        <v>5899</v>
      </c>
      <c r="P249" s="56">
        <v>3923</v>
      </c>
      <c r="Q249" s="56">
        <v>183872</v>
      </c>
      <c r="R249" s="61">
        <v>18220</v>
      </c>
      <c r="S249" s="56">
        <v>3059</v>
      </c>
      <c r="T249" s="56">
        <v>5363</v>
      </c>
      <c r="U249" s="56">
        <v>3229</v>
      </c>
      <c r="V249" s="56">
        <v>10582</v>
      </c>
      <c r="W249" s="56">
        <v>3303</v>
      </c>
      <c r="X249" s="62">
        <v>3947.221654448615</v>
      </c>
    </row>
    <row r="250" spans="1:24" s="48" customFormat="1" ht="15" customHeight="1" x14ac:dyDescent="0.2">
      <c r="A250" s="99" t="s">
        <v>1562</v>
      </c>
      <c r="B250" s="99" t="s">
        <v>71</v>
      </c>
      <c r="C250" s="100" t="s">
        <v>658</v>
      </c>
      <c r="D250" s="16">
        <v>87.744</v>
      </c>
      <c r="E250" s="39">
        <v>16.495999999999999</v>
      </c>
      <c r="F250" s="39">
        <v>104.24</v>
      </c>
      <c r="G250" s="59">
        <v>8.6530000000000005</v>
      </c>
      <c r="H250" s="60">
        <v>112.893</v>
      </c>
      <c r="I250" s="59">
        <v>302.86569100000003</v>
      </c>
      <c r="J250" s="59">
        <v>102.913132</v>
      </c>
      <c r="K250" s="59">
        <v>405.77882299999999</v>
      </c>
      <c r="L250" s="59">
        <v>616.49354100000005</v>
      </c>
      <c r="M250" s="60">
        <v>1022.272364</v>
      </c>
      <c r="N250" s="56">
        <v>3452</v>
      </c>
      <c r="O250" s="56">
        <v>6239</v>
      </c>
      <c r="P250" s="56">
        <v>3893</v>
      </c>
      <c r="Q250" s="56">
        <v>71246</v>
      </c>
      <c r="R250" s="61">
        <v>9055</v>
      </c>
      <c r="S250" s="56">
        <v>2930</v>
      </c>
      <c r="T250" s="56">
        <v>5341</v>
      </c>
      <c r="U250" s="56">
        <v>3137</v>
      </c>
      <c r="V250" s="56">
        <v>8261</v>
      </c>
      <c r="W250" s="56">
        <v>3204</v>
      </c>
      <c r="X250" s="62">
        <v>4173.8633703288451</v>
      </c>
    </row>
    <row r="251" spans="1:24" s="48" customFormat="1" ht="15" customHeight="1" x14ac:dyDescent="0.2">
      <c r="A251" s="99" t="s">
        <v>1563</v>
      </c>
      <c r="B251" s="99" t="s">
        <v>71</v>
      </c>
      <c r="C251" s="100" t="s">
        <v>682</v>
      </c>
      <c r="D251" s="16">
        <v>56.603999999999999</v>
      </c>
      <c r="E251" s="39">
        <v>9.7050000000000001</v>
      </c>
      <c r="F251" s="39">
        <v>66.308999999999997</v>
      </c>
      <c r="G251" s="59">
        <v>6.8</v>
      </c>
      <c r="H251" s="60">
        <v>73.108999999999995</v>
      </c>
      <c r="I251" s="59">
        <v>258.74108999999999</v>
      </c>
      <c r="J251" s="59">
        <v>79.041033999999996</v>
      </c>
      <c r="K251" s="59">
        <v>337.78212400000001</v>
      </c>
      <c r="L251" s="59">
        <v>580.24076300000002</v>
      </c>
      <c r="M251" s="60">
        <v>918.02288599999997</v>
      </c>
      <c r="N251" s="56">
        <v>4571</v>
      </c>
      <c r="O251" s="56">
        <v>8144</v>
      </c>
      <c r="P251" s="56">
        <v>5094</v>
      </c>
      <c r="Q251" s="56">
        <v>85330</v>
      </c>
      <c r="R251" s="61">
        <v>12557</v>
      </c>
      <c r="S251" s="56">
        <v>3687</v>
      </c>
      <c r="T251" s="56">
        <v>7030</v>
      </c>
      <c r="U251" s="56">
        <v>3934</v>
      </c>
      <c r="V251" s="56">
        <v>10093</v>
      </c>
      <c r="W251" s="56">
        <v>4048</v>
      </c>
      <c r="X251" s="62">
        <v>5401.143670349702</v>
      </c>
    </row>
    <row r="252" spans="1:24" s="48" customFormat="1" ht="15" customHeight="1" x14ac:dyDescent="0.2">
      <c r="A252" s="99" t="s">
        <v>1564</v>
      </c>
      <c r="B252" s="99" t="s">
        <v>71</v>
      </c>
      <c r="C252" s="100" t="s">
        <v>688</v>
      </c>
      <c r="D252" s="16">
        <v>56.037999999999997</v>
      </c>
      <c r="E252" s="39">
        <v>5.6289999999999996</v>
      </c>
      <c r="F252" s="39">
        <v>61.667000000000002</v>
      </c>
      <c r="G252" s="59">
        <v>6.2949999999999999</v>
      </c>
      <c r="H252" s="60">
        <v>67.962000000000003</v>
      </c>
      <c r="I252" s="59">
        <v>256.76194800000002</v>
      </c>
      <c r="J252" s="59">
        <v>39.563982000000003</v>
      </c>
      <c r="K252" s="59">
        <v>296.32592899999997</v>
      </c>
      <c r="L252" s="59">
        <v>465.88595800000002</v>
      </c>
      <c r="M252" s="60">
        <v>762.21188700000005</v>
      </c>
      <c r="N252" s="56">
        <v>4582</v>
      </c>
      <c r="O252" s="56">
        <v>7029</v>
      </c>
      <c r="P252" s="56">
        <v>4805</v>
      </c>
      <c r="Q252" s="56">
        <v>74009</v>
      </c>
      <c r="R252" s="61">
        <v>11215</v>
      </c>
      <c r="S252" s="56">
        <v>3574</v>
      </c>
      <c r="T252" s="56">
        <v>5899</v>
      </c>
      <c r="U252" s="56">
        <v>3691</v>
      </c>
      <c r="V252" s="56">
        <v>10442</v>
      </c>
      <c r="W252" s="56">
        <v>3804</v>
      </c>
      <c r="X252" s="62">
        <v>5060.5562026094667</v>
      </c>
    </row>
    <row r="253" spans="1:24" s="48" customFormat="1" ht="15" customHeight="1" x14ac:dyDescent="0.2">
      <c r="A253" s="99" t="s">
        <v>1565</v>
      </c>
      <c r="B253" s="99" t="s">
        <v>71</v>
      </c>
      <c r="C253" s="100" t="s">
        <v>692</v>
      </c>
      <c r="D253" s="16">
        <v>58.984000000000002</v>
      </c>
      <c r="E253" s="39">
        <v>4.1399999999999997</v>
      </c>
      <c r="F253" s="39">
        <v>63.124000000000002</v>
      </c>
      <c r="G253" s="59">
        <v>4.048</v>
      </c>
      <c r="H253" s="60">
        <v>67.171999999999997</v>
      </c>
      <c r="I253" s="59">
        <v>262.05684400000001</v>
      </c>
      <c r="J253" s="59">
        <v>28.562076000000001</v>
      </c>
      <c r="K253" s="59">
        <v>290.61892</v>
      </c>
      <c r="L253" s="59">
        <v>423.94307600000002</v>
      </c>
      <c r="M253" s="60">
        <v>714.56199600000002</v>
      </c>
      <c r="N253" s="56">
        <v>4443</v>
      </c>
      <c r="O253" s="56">
        <v>6899</v>
      </c>
      <c r="P253" s="56">
        <v>4604</v>
      </c>
      <c r="Q253" s="56">
        <v>104729</v>
      </c>
      <c r="R253" s="61">
        <v>10638</v>
      </c>
      <c r="S253" s="56">
        <v>3731</v>
      </c>
      <c r="T253" s="56">
        <v>5980</v>
      </c>
      <c r="U253" s="56">
        <v>3815</v>
      </c>
      <c r="V253" s="56">
        <v>11188</v>
      </c>
      <c r="W253" s="56">
        <v>3885</v>
      </c>
      <c r="X253" s="62">
        <v>4775.9888249794576</v>
      </c>
    </row>
    <row r="254" spans="1:24" s="48" customFormat="1" ht="15" customHeight="1" x14ac:dyDescent="0.2">
      <c r="A254" s="99" t="s">
        <v>1566</v>
      </c>
      <c r="B254" s="99" t="s">
        <v>71</v>
      </c>
      <c r="C254" s="100" t="s">
        <v>570</v>
      </c>
      <c r="D254" s="16">
        <v>48.814999999999998</v>
      </c>
      <c r="E254" s="39">
        <v>25.103999999999999</v>
      </c>
      <c r="F254" s="39">
        <v>73.918999999999997</v>
      </c>
      <c r="G254" s="59">
        <v>6.0270000000000001</v>
      </c>
      <c r="H254" s="60">
        <v>79.945999999999998</v>
      </c>
      <c r="I254" s="59">
        <v>195.186958</v>
      </c>
      <c r="J254" s="59">
        <v>145.26111</v>
      </c>
      <c r="K254" s="59">
        <v>340.44806799999998</v>
      </c>
      <c r="L254" s="59">
        <v>309.30827699999998</v>
      </c>
      <c r="M254" s="60">
        <v>649.75634500000001</v>
      </c>
      <c r="N254" s="56">
        <v>3999</v>
      </c>
      <c r="O254" s="56">
        <v>5786</v>
      </c>
      <c r="P254" s="56">
        <v>4606</v>
      </c>
      <c r="Q254" s="56">
        <v>51320</v>
      </c>
      <c r="R254" s="61">
        <v>8127</v>
      </c>
      <c r="S254" s="56">
        <v>3289</v>
      </c>
      <c r="T254" s="56">
        <v>4428</v>
      </c>
      <c r="U254" s="56">
        <v>3594</v>
      </c>
      <c r="V254" s="56">
        <v>10467</v>
      </c>
      <c r="W254" s="56">
        <v>3692</v>
      </c>
      <c r="X254" s="62">
        <v>4844.7875795135969</v>
      </c>
    </row>
    <row r="255" spans="1:24" s="48" customFormat="1" ht="15" customHeight="1" x14ac:dyDescent="0.2">
      <c r="A255" s="99" t="s">
        <v>1567</v>
      </c>
      <c r="B255" s="99" t="s">
        <v>71</v>
      </c>
      <c r="C255" s="100" t="s">
        <v>584</v>
      </c>
      <c r="D255" s="16">
        <v>31.123000000000001</v>
      </c>
      <c r="E255" s="39">
        <v>7.4660000000000002</v>
      </c>
      <c r="F255" s="39">
        <v>38.588999999999999</v>
      </c>
      <c r="G255" s="59">
        <v>3.1509999999999998</v>
      </c>
      <c r="H255" s="60">
        <v>41.74</v>
      </c>
      <c r="I255" s="59">
        <v>150.832335</v>
      </c>
      <c r="J255" s="59">
        <v>46.868605000000002</v>
      </c>
      <c r="K255" s="59">
        <v>197.70094</v>
      </c>
      <c r="L255" s="59">
        <v>156.41309200000001</v>
      </c>
      <c r="M255" s="60">
        <v>354.11403200000001</v>
      </c>
      <c r="N255" s="56">
        <v>4846</v>
      </c>
      <c r="O255" s="56">
        <v>6278</v>
      </c>
      <c r="P255" s="56">
        <v>5123</v>
      </c>
      <c r="Q255" s="56">
        <v>49639</v>
      </c>
      <c r="R255" s="61">
        <v>8484</v>
      </c>
      <c r="S255" s="56">
        <v>3841</v>
      </c>
      <c r="T255" s="56">
        <v>4809</v>
      </c>
      <c r="U255" s="56">
        <v>3996</v>
      </c>
      <c r="V255" s="56">
        <v>10500</v>
      </c>
      <c r="W255" s="56">
        <v>4104</v>
      </c>
      <c r="X255" s="62">
        <v>5340.8147607855844</v>
      </c>
    </row>
    <row r="256" spans="1:24" s="48" customFormat="1" ht="15" customHeight="1" x14ac:dyDescent="0.2">
      <c r="A256" s="99" t="s">
        <v>1568</v>
      </c>
      <c r="B256" s="99" t="s">
        <v>71</v>
      </c>
      <c r="C256" s="100" t="s">
        <v>654</v>
      </c>
      <c r="D256" s="16">
        <v>26.318999999999999</v>
      </c>
      <c r="E256" s="39">
        <v>1.742</v>
      </c>
      <c r="F256" s="39">
        <v>28.061</v>
      </c>
      <c r="G256" s="59">
        <v>2.843</v>
      </c>
      <c r="H256" s="60">
        <v>30.904</v>
      </c>
      <c r="I256" s="59">
        <v>136.95646300000001</v>
      </c>
      <c r="J256" s="59">
        <v>13.678159000000001</v>
      </c>
      <c r="K256" s="59">
        <v>150.63462200000001</v>
      </c>
      <c r="L256" s="59">
        <v>217.95571799999999</v>
      </c>
      <c r="M256" s="60">
        <v>368.59034100000002</v>
      </c>
      <c r="N256" s="56">
        <v>5204</v>
      </c>
      <c r="O256" s="56">
        <v>7852</v>
      </c>
      <c r="P256" s="56">
        <v>5368</v>
      </c>
      <c r="Q256" s="56">
        <v>76664</v>
      </c>
      <c r="R256" s="61">
        <v>11927</v>
      </c>
      <c r="S256" s="56">
        <v>3953</v>
      </c>
      <c r="T256" s="56">
        <v>6239</v>
      </c>
      <c r="U256" s="56">
        <v>4038</v>
      </c>
      <c r="V256" s="56">
        <v>11286</v>
      </c>
      <c r="W256" s="56">
        <v>4177</v>
      </c>
      <c r="X256" s="62">
        <v>5635.6250514422536</v>
      </c>
    </row>
    <row r="257" spans="1:24" s="48" customFormat="1" ht="15" customHeight="1" x14ac:dyDescent="0.2">
      <c r="A257" s="99" t="s">
        <v>1569</v>
      </c>
      <c r="B257" s="99" t="s">
        <v>71</v>
      </c>
      <c r="C257" s="100" t="s">
        <v>696</v>
      </c>
      <c r="D257" s="16">
        <v>61.664000000000001</v>
      </c>
      <c r="E257" s="39">
        <v>9.5039999999999996</v>
      </c>
      <c r="F257" s="39">
        <v>71.168000000000006</v>
      </c>
      <c r="G257" s="59">
        <v>6.6890000000000001</v>
      </c>
      <c r="H257" s="60">
        <v>77.856999999999999</v>
      </c>
      <c r="I257" s="59">
        <v>265.68339099999997</v>
      </c>
      <c r="J257" s="59">
        <v>67.752793999999994</v>
      </c>
      <c r="K257" s="59">
        <v>333.43618600000002</v>
      </c>
      <c r="L257" s="59">
        <v>390.27507100000003</v>
      </c>
      <c r="M257" s="60">
        <v>723.71125700000005</v>
      </c>
      <c r="N257" s="56">
        <v>4309</v>
      </c>
      <c r="O257" s="56">
        <v>7129</v>
      </c>
      <c r="P257" s="56">
        <v>4685</v>
      </c>
      <c r="Q257" s="56">
        <v>58346</v>
      </c>
      <c r="R257" s="61">
        <v>9295</v>
      </c>
      <c r="S257" s="56">
        <v>3507</v>
      </c>
      <c r="T257" s="56">
        <v>6023</v>
      </c>
      <c r="U257" s="56">
        <v>3704</v>
      </c>
      <c r="V257" s="56">
        <v>9675</v>
      </c>
      <c r="W257" s="56">
        <v>3803</v>
      </c>
      <c r="X257" s="62">
        <v>4903.8338995514378</v>
      </c>
    </row>
    <row r="258" spans="1:24" s="48" customFormat="1" ht="15" customHeight="1" x14ac:dyDescent="0.2">
      <c r="A258" s="99" t="s">
        <v>1570</v>
      </c>
      <c r="B258" s="99" t="s">
        <v>71</v>
      </c>
      <c r="C258" s="100" t="s">
        <v>594</v>
      </c>
      <c r="D258" s="16">
        <v>33.380000000000003</v>
      </c>
      <c r="E258" s="39">
        <v>13.962</v>
      </c>
      <c r="F258" s="39">
        <v>47.341999999999999</v>
      </c>
      <c r="G258" s="59">
        <v>4.6109999999999998</v>
      </c>
      <c r="H258" s="60">
        <v>51.953000000000003</v>
      </c>
      <c r="I258" s="59">
        <v>108.435219</v>
      </c>
      <c r="J258" s="59">
        <v>65.061218999999994</v>
      </c>
      <c r="K258" s="59">
        <v>173.49643800000001</v>
      </c>
      <c r="L258" s="59">
        <v>201.67570000000001</v>
      </c>
      <c r="M258" s="60">
        <v>375.17213700000002</v>
      </c>
      <c r="N258" s="56">
        <v>3249</v>
      </c>
      <c r="O258" s="56">
        <v>4660</v>
      </c>
      <c r="P258" s="56">
        <v>3665</v>
      </c>
      <c r="Q258" s="56">
        <v>43738</v>
      </c>
      <c r="R258" s="61">
        <v>7221</v>
      </c>
      <c r="S258" s="56">
        <v>2694</v>
      </c>
      <c r="T258" s="56">
        <v>3640</v>
      </c>
      <c r="U258" s="56">
        <v>2913</v>
      </c>
      <c r="V258" s="56">
        <v>5921</v>
      </c>
      <c r="W258" s="56">
        <v>2967</v>
      </c>
      <c r="X258" s="62">
        <v>3850.1717189649821</v>
      </c>
    </row>
    <row r="259" spans="1:24" s="48" customFormat="1" ht="15" customHeight="1" x14ac:dyDescent="0.2">
      <c r="A259" s="99" t="s">
        <v>1571</v>
      </c>
      <c r="B259" s="99" t="s">
        <v>71</v>
      </c>
      <c r="C259" s="100" t="s">
        <v>612</v>
      </c>
      <c r="D259" s="16">
        <v>28.527999999999999</v>
      </c>
      <c r="E259" s="39">
        <v>13.736000000000001</v>
      </c>
      <c r="F259" s="39">
        <v>42.264000000000003</v>
      </c>
      <c r="G259" s="59">
        <v>4.0540000000000003</v>
      </c>
      <c r="H259" s="60">
        <v>46.317999999999998</v>
      </c>
      <c r="I259" s="59">
        <v>99.510434000000004</v>
      </c>
      <c r="J259" s="59">
        <v>63.027675000000002</v>
      </c>
      <c r="K259" s="59">
        <v>162.53810899999999</v>
      </c>
      <c r="L259" s="59">
        <v>162.75064399999999</v>
      </c>
      <c r="M259" s="60">
        <v>325.28875399999998</v>
      </c>
      <c r="N259" s="56">
        <v>3488</v>
      </c>
      <c r="O259" s="56">
        <v>4589</v>
      </c>
      <c r="P259" s="56">
        <v>3846</v>
      </c>
      <c r="Q259" s="56">
        <v>40146</v>
      </c>
      <c r="R259" s="61">
        <v>7023</v>
      </c>
      <c r="S259" s="56">
        <v>2902</v>
      </c>
      <c r="T259" s="56">
        <v>3609</v>
      </c>
      <c r="U259" s="56">
        <v>3089</v>
      </c>
      <c r="V259" s="56">
        <v>4946</v>
      </c>
      <c r="W259" s="56">
        <v>3125</v>
      </c>
      <c r="X259" s="62">
        <v>3970.2510808764259</v>
      </c>
    </row>
    <row r="260" spans="1:24" s="48" customFormat="1" ht="15" customHeight="1" x14ac:dyDescent="0.2">
      <c r="A260" s="99" t="s">
        <v>1572</v>
      </c>
      <c r="B260" s="99" t="s">
        <v>71</v>
      </c>
      <c r="C260" s="100" t="s">
        <v>620</v>
      </c>
      <c r="D260" s="16">
        <v>30.17</v>
      </c>
      <c r="E260" s="39">
        <v>13.680999999999999</v>
      </c>
      <c r="F260" s="39">
        <v>43.850999999999999</v>
      </c>
      <c r="G260" s="59">
        <v>3.9889999999999999</v>
      </c>
      <c r="H260" s="60">
        <v>47.84</v>
      </c>
      <c r="I260" s="59">
        <v>111.596548</v>
      </c>
      <c r="J260" s="59">
        <v>76.644198000000003</v>
      </c>
      <c r="K260" s="59">
        <v>188.240747</v>
      </c>
      <c r="L260" s="59">
        <v>153.38147699999999</v>
      </c>
      <c r="M260" s="60">
        <v>341.62222400000002</v>
      </c>
      <c r="N260" s="56">
        <v>3699</v>
      </c>
      <c r="O260" s="56">
        <v>5602</v>
      </c>
      <c r="P260" s="56">
        <v>4293</v>
      </c>
      <c r="Q260" s="56">
        <v>38451</v>
      </c>
      <c r="R260" s="61">
        <v>7141</v>
      </c>
      <c r="S260" s="56">
        <v>3043</v>
      </c>
      <c r="T260" s="56">
        <v>4320</v>
      </c>
      <c r="U260" s="56">
        <v>3342</v>
      </c>
      <c r="V260" s="56">
        <v>7420</v>
      </c>
      <c r="W260" s="56">
        <v>3409</v>
      </c>
      <c r="X260" s="62">
        <v>4423.9893537015278</v>
      </c>
    </row>
    <row r="261" spans="1:24" s="48" customFormat="1" ht="15" customHeight="1" x14ac:dyDescent="0.2">
      <c r="A261" s="99" t="s">
        <v>1573</v>
      </c>
      <c r="B261" s="99" t="s">
        <v>71</v>
      </c>
      <c r="C261" s="100" t="s">
        <v>642</v>
      </c>
      <c r="D261" s="16">
        <v>29.13</v>
      </c>
      <c r="E261" s="39">
        <v>15.23</v>
      </c>
      <c r="F261" s="39">
        <v>44.36</v>
      </c>
      <c r="G261" s="59">
        <v>4.5730000000000004</v>
      </c>
      <c r="H261" s="60">
        <v>48.933</v>
      </c>
      <c r="I261" s="59">
        <v>111.820953</v>
      </c>
      <c r="J261" s="59">
        <v>91.825299000000001</v>
      </c>
      <c r="K261" s="59">
        <v>203.646252</v>
      </c>
      <c r="L261" s="59">
        <v>152.46410900000001</v>
      </c>
      <c r="M261" s="60">
        <v>356.11036100000001</v>
      </c>
      <c r="N261" s="56">
        <v>3839</v>
      </c>
      <c r="O261" s="56">
        <v>6029</v>
      </c>
      <c r="P261" s="56">
        <v>4591</v>
      </c>
      <c r="Q261" s="56">
        <v>33340</v>
      </c>
      <c r="R261" s="61">
        <v>7278</v>
      </c>
      <c r="S261" s="56">
        <v>3078</v>
      </c>
      <c r="T261" s="56">
        <v>4529</v>
      </c>
      <c r="U261" s="56">
        <v>3452</v>
      </c>
      <c r="V261" s="56">
        <v>6474</v>
      </c>
      <c r="W261" s="56">
        <v>3527</v>
      </c>
      <c r="X261" s="62">
        <v>4965.1652322321106</v>
      </c>
    </row>
    <row r="262" spans="1:24" s="48" customFormat="1" ht="15" customHeight="1" x14ac:dyDescent="0.2">
      <c r="A262" s="99" t="s">
        <v>1574</v>
      </c>
      <c r="B262" s="99" t="s">
        <v>71</v>
      </c>
      <c r="C262" s="100" t="s">
        <v>680</v>
      </c>
      <c r="D262" s="16">
        <v>43.658000000000001</v>
      </c>
      <c r="E262" s="39">
        <v>21.981999999999999</v>
      </c>
      <c r="F262" s="39">
        <v>65.64</v>
      </c>
      <c r="G262" s="59">
        <v>6.5090000000000003</v>
      </c>
      <c r="H262" s="60">
        <v>72.149000000000001</v>
      </c>
      <c r="I262" s="59">
        <v>182.83129400000001</v>
      </c>
      <c r="J262" s="59">
        <v>143.882611</v>
      </c>
      <c r="K262" s="59">
        <v>326.71390400000001</v>
      </c>
      <c r="L262" s="59">
        <v>214.41553999999999</v>
      </c>
      <c r="M262" s="60">
        <v>541.12944400000003</v>
      </c>
      <c r="N262" s="56">
        <v>4188</v>
      </c>
      <c r="O262" s="56">
        <v>6545</v>
      </c>
      <c r="P262" s="56">
        <v>4977</v>
      </c>
      <c r="Q262" s="56">
        <v>32941</v>
      </c>
      <c r="R262" s="61">
        <v>7500</v>
      </c>
      <c r="S262" s="56">
        <v>3300</v>
      </c>
      <c r="T262" s="56">
        <v>4895</v>
      </c>
      <c r="U262" s="56">
        <v>3709</v>
      </c>
      <c r="V262" s="56">
        <v>8377</v>
      </c>
      <c r="W262" s="56">
        <v>3823</v>
      </c>
      <c r="X262" s="62">
        <v>5134.2663356067515</v>
      </c>
    </row>
    <row r="263" spans="1:24" s="48" customFormat="1" ht="15" customHeight="1" x14ac:dyDescent="0.2">
      <c r="A263" s="99" t="s">
        <v>1575</v>
      </c>
      <c r="B263" s="99" t="s">
        <v>71</v>
      </c>
      <c r="C263" s="100" t="s">
        <v>572</v>
      </c>
      <c r="D263" s="16">
        <v>66.712999999999994</v>
      </c>
      <c r="E263" s="39">
        <v>6.4710000000000001</v>
      </c>
      <c r="F263" s="39">
        <v>73.183999999999997</v>
      </c>
      <c r="G263" s="59">
        <v>5.4669999999999996</v>
      </c>
      <c r="H263" s="60">
        <v>78.650999999999996</v>
      </c>
      <c r="I263" s="59">
        <v>268.20184399999999</v>
      </c>
      <c r="J263" s="59">
        <v>48.771231999999998</v>
      </c>
      <c r="K263" s="59">
        <v>316.97307599999999</v>
      </c>
      <c r="L263" s="59">
        <v>550.77827500000001</v>
      </c>
      <c r="M263" s="60">
        <v>867.751351</v>
      </c>
      <c r="N263" s="56">
        <v>4020</v>
      </c>
      <c r="O263" s="56">
        <v>7537</v>
      </c>
      <c r="P263" s="56">
        <v>4331</v>
      </c>
      <c r="Q263" s="56">
        <v>100746</v>
      </c>
      <c r="R263" s="61">
        <v>11033</v>
      </c>
      <c r="S263" s="56">
        <v>3301</v>
      </c>
      <c r="T263" s="56">
        <v>6463</v>
      </c>
      <c r="U263" s="56">
        <v>3441</v>
      </c>
      <c r="V263" s="56">
        <v>10143</v>
      </c>
      <c r="W263" s="56">
        <v>3513</v>
      </c>
      <c r="X263" s="62">
        <v>4520.1151657754008</v>
      </c>
    </row>
    <row r="264" spans="1:24" s="48" customFormat="1" ht="15" customHeight="1" x14ac:dyDescent="0.2">
      <c r="A264" s="99" t="s">
        <v>1576</v>
      </c>
      <c r="B264" s="99" t="s">
        <v>71</v>
      </c>
      <c r="C264" s="100" t="s">
        <v>592</v>
      </c>
      <c r="D264" s="16">
        <v>45.076999999999998</v>
      </c>
      <c r="E264" s="39">
        <v>5.3120000000000003</v>
      </c>
      <c r="F264" s="39">
        <v>50.389000000000003</v>
      </c>
      <c r="G264" s="59">
        <v>4.7359999999999998</v>
      </c>
      <c r="H264" s="60">
        <v>55.125</v>
      </c>
      <c r="I264" s="59">
        <v>200.628491</v>
      </c>
      <c r="J264" s="59">
        <v>40.142623</v>
      </c>
      <c r="K264" s="59">
        <v>240.77111500000001</v>
      </c>
      <c r="L264" s="59">
        <v>228.31742600000001</v>
      </c>
      <c r="M264" s="60">
        <v>469.08854100000002</v>
      </c>
      <c r="N264" s="56">
        <v>4451</v>
      </c>
      <c r="O264" s="56">
        <v>7557</v>
      </c>
      <c r="P264" s="56">
        <v>4778</v>
      </c>
      <c r="Q264" s="56">
        <v>48209</v>
      </c>
      <c r="R264" s="61">
        <v>8510</v>
      </c>
      <c r="S264" s="56">
        <v>3590</v>
      </c>
      <c r="T264" s="56">
        <v>6263</v>
      </c>
      <c r="U264" s="56">
        <v>3751</v>
      </c>
      <c r="V264" s="56">
        <v>8574</v>
      </c>
      <c r="W264" s="56">
        <v>3846</v>
      </c>
      <c r="X264" s="62">
        <v>5059.3858874950101</v>
      </c>
    </row>
    <row r="265" spans="1:24" s="48" customFormat="1" ht="15" customHeight="1" x14ac:dyDescent="0.2">
      <c r="A265" s="99" t="s">
        <v>1577</v>
      </c>
      <c r="B265" s="99" t="s">
        <v>71</v>
      </c>
      <c r="C265" s="100" t="s">
        <v>596</v>
      </c>
      <c r="D265" s="16">
        <v>49.308999999999997</v>
      </c>
      <c r="E265" s="39">
        <v>4.2009999999999996</v>
      </c>
      <c r="F265" s="39">
        <v>53.51</v>
      </c>
      <c r="G265" s="59">
        <v>3.4849999999999999</v>
      </c>
      <c r="H265" s="60">
        <v>56.994999999999997</v>
      </c>
      <c r="I265" s="59">
        <v>185.74478199999999</v>
      </c>
      <c r="J265" s="59">
        <v>24.364583</v>
      </c>
      <c r="K265" s="59">
        <v>210.109365</v>
      </c>
      <c r="L265" s="59">
        <v>317.71240999999998</v>
      </c>
      <c r="M265" s="60">
        <v>527.821775</v>
      </c>
      <c r="N265" s="56">
        <v>3767</v>
      </c>
      <c r="O265" s="56">
        <v>5800</v>
      </c>
      <c r="P265" s="56">
        <v>3927</v>
      </c>
      <c r="Q265" s="56">
        <v>91166</v>
      </c>
      <c r="R265" s="61">
        <v>9261</v>
      </c>
      <c r="S265" s="56">
        <v>3221</v>
      </c>
      <c r="T265" s="56">
        <v>5195</v>
      </c>
      <c r="U265" s="56">
        <v>3313</v>
      </c>
      <c r="V265" s="56">
        <v>11208</v>
      </c>
      <c r="W265" s="56">
        <v>3385</v>
      </c>
      <c r="X265" s="62">
        <v>3996.4500513561838</v>
      </c>
    </row>
    <row r="266" spans="1:24" s="48" customFormat="1" ht="15" customHeight="1" x14ac:dyDescent="0.2">
      <c r="A266" s="99" t="s">
        <v>1578</v>
      </c>
      <c r="B266" s="99" t="s">
        <v>71</v>
      </c>
      <c r="C266" s="100" t="s">
        <v>602</v>
      </c>
      <c r="D266" s="16">
        <v>44.887999999999998</v>
      </c>
      <c r="E266" s="39">
        <v>3.8639999999999999</v>
      </c>
      <c r="F266" s="39">
        <v>48.752000000000002</v>
      </c>
      <c r="G266" s="59">
        <v>3.2269999999999999</v>
      </c>
      <c r="H266" s="60">
        <v>51.978999999999999</v>
      </c>
      <c r="I266" s="59">
        <v>171.034954</v>
      </c>
      <c r="J266" s="59">
        <v>22.516117999999999</v>
      </c>
      <c r="K266" s="59">
        <v>193.55107100000001</v>
      </c>
      <c r="L266" s="59">
        <v>247.366195</v>
      </c>
      <c r="M266" s="60">
        <v>440.91726699999998</v>
      </c>
      <c r="N266" s="56">
        <v>3810</v>
      </c>
      <c r="O266" s="56">
        <v>5827</v>
      </c>
      <c r="P266" s="56">
        <v>3970</v>
      </c>
      <c r="Q266" s="56">
        <v>76655</v>
      </c>
      <c r="R266" s="61">
        <v>8483</v>
      </c>
      <c r="S266" s="56">
        <v>3254</v>
      </c>
      <c r="T266" s="56">
        <v>4987</v>
      </c>
      <c r="U266" s="56">
        <v>3337</v>
      </c>
      <c r="V266" s="56">
        <v>11166</v>
      </c>
      <c r="W266" s="56">
        <v>3416</v>
      </c>
      <c r="X266" s="62">
        <v>4111.1975827863798</v>
      </c>
    </row>
    <row r="267" spans="1:24" s="48" customFormat="1" ht="15" customHeight="1" x14ac:dyDescent="0.2">
      <c r="A267" s="99" t="s">
        <v>1579</v>
      </c>
      <c r="B267" s="99" t="s">
        <v>71</v>
      </c>
      <c r="C267" s="100" t="s">
        <v>604</v>
      </c>
      <c r="D267" s="16">
        <v>31.803999999999998</v>
      </c>
      <c r="E267" s="39">
        <v>5.2519999999999998</v>
      </c>
      <c r="F267" s="39">
        <v>37.055999999999997</v>
      </c>
      <c r="G267" s="59">
        <v>2.2309999999999999</v>
      </c>
      <c r="H267" s="60">
        <v>39.286999999999999</v>
      </c>
      <c r="I267" s="59">
        <v>109.858621</v>
      </c>
      <c r="J267" s="59">
        <v>31.272711000000001</v>
      </c>
      <c r="K267" s="59">
        <v>141.13133199999999</v>
      </c>
      <c r="L267" s="59">
        <v>144.375675</v>
      </c>
      <c r="M267" s="60">
        <v>285.50700699999999</v>
      </c>
      <c r="N267" s="56">
        <v>3454</v>
      </c>
      <c r="O267" s="56">
        <v>5954</v>
      </c>
      <c r="P267" s="56">
        <v>3809</v>
      </c>
      <c r="Q267" s="56">
        <v>64713</v>
      </c>
      <c r="R267" s="61">
        <v>7267</v>
      </c>
      <c r="S267" s="56">
        <v>3015</v>
      </c>
      <c r="T267" s="56">
        <v>5234</v>
      </c>
      <c r="U267" s="56">
        <v>3183</v>
      </c>
      <c r="V267" s="56">
        <v>7682</v>
      </c>
      <c r="W267" s="56">
        <v>3224</v>
      </c>
      <c r="X267" s="62">
        <v>3967.037665842141</v>
      </c>
    </row>
    <row r="268" spans="1:24" s="48" customFormat="1" ht="15" customHeight="1" x14ac:dyDescent="0.2">
      <c r="A268" s="99" t="s">
        <v>1580</v>
      </c>
      <c r="B268" s="99" t="s">
        <v>71</v>
      </c>
      <c r="C268" s="100" t="s">
        <v>610</v>
      </c>
      <c r="D268" s="16">
        <v>34.326000000000001</v>
      </c>
      <c r="E268" s="39">
        <v>2.9</v>
      </c>
      <c r="F268" s="39">
        <v>37.225999999999999</v>
      </c>
      <c r="G268" s="59">
        <v>2.8180000000000001</v>
      </c>
      <c r="H268" s="60">
        <v>40.043999999999997</v>
      </c>
      <c r="I268" s="59">
        <v>154.68302</v>
      </c>
      <c r="J268" s="59">
        <v>19.463062000000001</v>
      </c>
      <c r="K268" s="59">
        <v>174.14608200000001</v>
      </c>
      <c r="L268" s="59">
        <v>167.85774000000001</v>
      </c>
      <c r="M268" s="60">
        <v>342.00382100000002</v>
      </c>
      <c r="N268" s="56">
        <v>4506</v>
      </c>
      <c r="O268" s="56">
        <v>6711</v>
      </c>
      <c r="P268" s="56">
        <v>4678</v>
      </c>
      <c r="Q268" s="56">
        <v>59566</v>
      </c>
      <c r="R268" s="61">
        <v>8541</v>
      </c>
      <c r="S268" s="56">
        <v>3781</v>
      </c>
      <c r="T268" s="56">
        <v>6009</v>
      </c>
      <c r="U268" s="56">
        <v>3884</v>
      </c>
      <c r="V268" s="56">
        <v>10064</v>
      </c>
      <c r="W268" s="56">
        <v>3968</v>
      </c>
      <c r="X268" s="62">
        <v>4856.0058557804914</v>
      </c>
    </row>
    <row r="269" spans="1:24" s="48" customFormat="1" ht="15" customHeight="1" x14ac:dyDescent="0.2">
      <c r="A269" s="99" t="s">
        <v>1581</v>
      </c>
      <c r="B269" s="99" t="s">
        <v>71</v>
      </c>
      <c r="C269" s="100" t="s">
        <v>614</v>
      </c>
      <c r="D269" s="16">
        <v>49.19</v>
      </c>
      <c r="E269" s="39">
        <v>4.681</v>
      </c>
      <c r="F269" s="39">
        <v>53.871000000000002</v>
      </c>
      <c r="G269" s="59">
        <v>3.327</v>
      </c>
      <c r="H269" s="60">
        <v>57.198</v>
      </c>
      <c r="I269" s="59">
        <v>184.16142099999999</v>
      </c>
      <c r="J269" s="59">
        <v>26.839265000000001</v>
      </c>
      <c r="K269" s="59">
        <v>211.000686</v>
      </c>
      <c r="L269" s="59">
        <v>214.39205999999999</v>
      </c>
      <c r="M269" s="60">
        <v>425.39274599999999</v>
      </c>
      <c r="N269" s="56">
        <v>3744</v>
      </c>
      <c r="O269" s="56">
        <v>5734</v>
      </c>
      <c r="P269" s="56">
        <v>3917</v>
      </c>
      <c r="Q269" s="56">
        <v>64440</v>
      </c>
      <c r="R269" s="61">
        <v>7437</v>
      </c>
      <c r="S269" s="56">
        <v>3231</v>
      </c>
      <c r="T269" s="56">
        <v>4805</v>
      </c>
      <c r="U269" s="56">
        <v>3314</v>
      </c>
      <c r="V269" s="56">
        <v>9057</v>
      </c>
      <c r="W269" s="56">
        <v>3371</v>
      </c>
      <c r="X269" s="62">
        <v>4099.9666951655527</v>
      </c>
    </row>
    <row r="270" spans="1:24" s="48" customFormat="1" ht="15" customHeight="1" x14ac:dyDescent="0.2">
      <c r="A270" s="99" t="s">
        <v>1582</v>
      </c>
      <c r="B270" s="99" t="s">
        <v>71</v>
      </c>
      <c r="C270" s="100" t="s">
        <v>632</v>
      </c>
      <c r="D270" s="16">
        <v>73.34</v>
      </c>
      <c r="E270" s="39">
        <v>7.8570000000000002</v>
      </c>
      <c r="F270" s="39">
        <v>81.197000000000003</v>
      </c>
      <c r="G270" s="59">
        <v>7.2430000000000003</v>
      </c>
      <c r="H270" s="60">
        <v>88.44</v>
      </c>
      <c r="I270" s="59">
        <v>289.03083299999997</v>
      </c>
      <c r="J270" s="59">
        <v>53.305942999999999</v>
      </c>
      <c r="K270" s="59">
        <v>342.33677699999998</v>
      </c>
      <c r="L270" s="59">
        <v>419.47443099999998</v>
      </c>
      <c r="M270" s="60">
        <v>761.81120699999997</v>
      </c>
      <c r="N270" s="56">
        <v>3941</v>
      </c>
      <c r="O270" s="56">
        <v>6785</v>
      </c>
      <c r="P270" s="56">
        <v>4216</v>
      </c>
      <c r="Q270" s="56">
        <v>57914</v>
      </c>
      <c r="R270" s="61">
        <v>8614</v>
      </c>
      <c r="S270" s="56">
        <v>3218</v>
      </c>
      <c r="T270" s="56">
        <v>5551</v>
      </c>
      <c r="U270" s="56">
        <v>3334</v>
      </c>
      <c r="V270" s="56">
        <v>8001</v>
      </c>
      <c r="W270" s="56">
        <v>3412</v>
      </c>
      <c r="X270" s="62">
        <v>4429.2505757536546</v>
      </c>
    </row>
    <row r="271" spans="1:24" s="48" customFormat="1" ht="15" customHeight="1" x14ac:dyDescent="0.2">
      <c r="A271" s="99" t="s">
        <v>1583</v>
      </c>
      <c r="B271" s="99" t="s">
        <v>71</v>
      </c>
      <c r="C271" s="100" t="s">
        <v>646</v>
      </c>
      <c r="D271" s="16">
        <v>34.581000000000003</v>
      </c>
      <c r="E271" s="39">
        <v>3.4750000000000001</v>
      </c>
      <c r="F271" s="39">
        <v>38.055999999999997</v>
      </c>
      <c r="G271" s="59">
        <v>2.8679999999999999</v>
      </c>
      <c r="H271" s="60">
        <v>40.923999999999999</v>
      </c>
      <c r="I271" s="59">
        <v>129.79997800000001</v>
      </c>
      <c r="J271" s="59">
        <v>19.894487999999999</v>
      </c>
      <c r="K271" s="59">
        <v>149.69446600000001</v>
      </c>
      <c r="L271" s="59">
        <v>264.06993799999998</v>
      </c>
      <c r="M271" s="60">
        <v>413.76440400000001</v>
      </c>
      <c r="N271" s="56">
        <v>3754</v>
      </c>
      <c r="O271" s="56">
        <v>5725</v>
      </c>
      <c r="P271" s="56">
        <v>3934</v>
      </c>
      <c r="Q271" s="56">
        <v>92075</v>
      </c>
      <c r="R271" s="61">
        <v>10111</v>
      </c>
      <c r="S271" s="56">
        <v>3207</v>
      </c>
      <c r="T271" s="56">
        <v>5111</v>
      </c>
      <c r="U271" s="56">
        <v>3310</v>
      </c>
      <c r="V271" s="56">
        <v>11218</v>
      </c>
      <c r="W271" s="56">
        <v>3395</v>
      </c>
      <c r="X271" s="62">
        <v>4082.2052358876472</v>
      </c>
    </row>
    <row r="272" spans="1:24" s="48" customFormat="1" ht="15" customHeight="1" x14ac:dyDescent="0.2">
      <c r="A272" s="99" t="s">
        <v>1584</v>
      </c>
      <c r="B272" s="99" t="s">
        <v>71</v>
      </c>
      <c r="C272" s="100" t="s">
        <v>668</v>
      </c>
      <c r="D272" s="16">
        <v>45.164999999999999</v>
      </c>
      <c r="E272" s="39">
        <v>5.8769999999999998</v>
      </c>
      <c r="F272" s="39">
        <v>51.042000000000002</v>
      </c>
      <c r="G272" s="59">
        <v>5.1829999999999998</v>
      </c>
      <c r="H272" s="60">
        <v>56.225000000000001</v>
      </c>
      <c r="I272" s="59">
        <v>192.08632600000001</v>
      </c>
      <c r="J272" s="59">
        <v>47.078017000000003</v>
      </c>
      <c r="K272" s="59">
        <v>239.164343</v>
      </c>
      <c r="L272" s="59">
        <v>338.85404199999999</v>
      </c>
      <c r="M272" s="60">
        <v>578.01838499999997</v>
      </c>
      <c r="N272" s="56">
        <v>4253</v>
      </c>
      <c r="O272" s="56">
        <v>8011</v>
      </c>
      <c r="P272" s="56">
        <v>4686</v>
      </c>
      <c r="Q272" s="56">
        <v>65378</v>
      </c>
      <c r="R272" s="61">
        <v>10280</v>
      </c>
      <c r="S272" s="56">
        <v>3445</v>
      </c>
      <c r="T272" s="56">
        <v>7048</v>
      </c>
      <c r="U272" s="56">
        <v>3642</v>
      </c>
      <c r="V272" s="56">
        <v>9284</v>
      </c>
      <c r="W272" s="56">
        <v>3743</v>
      </c>
      <c r="X272" s="62">
        <v>4983.7325845506266</v>
      </c>
    </row>
    <row r="273" spans="1:24" s="48" customFormat="1" ht="15" customHeight="1" x14ac:dyDescent="0.2">
      <c r="A273" s="99" t="s">
        <v>1585</v>
      </c>
      <c r="B273" s="99" t="s">
        <v>71</v>
      </c>
      <c r="C273" s="100" t="s">
        <v>686</v>
      </c>
      <c r="D273" s="16">
        <v>44.222999999999999</v>
      </c>
      <c r="E273" s="39">
        <v>5.7190000000000003</v>
      </c>
      <c r="F273" s="39">
        <v>49.942</v>
      </c>
      <c r="G273" s="59">
        <v>5.7549999999999999</v>
      </c>
      <c r="H273" s="60">
        <v>55.697000000000003</v>
      </c>
      <c r="I273" s="59">
        <v>189.867164</v>
      </c>
      <c r="J273" s="59">
        <v>43.057853999999999</v>
      </c>
      <c r="K273" s="59">
        <v>232.92501799999999</v>
      </c>
      <c r="L273" s="59">
        <v>414.468909</v>
      </c>
      <c r="M273" s="60">
        <v>647.39392599999996</v>
      </c>
      <c r="N273" s="56">
        <v>4293</v>
      </c>
      <c r="O273" s="56">
        <v>7529</v>
      </c>
      <c r="P273" s="56">
        <v>4664</v>
      </c>
      <c r="Q273" s="56">
        <v>72019</v>
      </c>
      <c r="R273" s="61">
        <v>11624</v>
      </c>
      <c r="S273" s="56">
        <v>3383</v>
      </c>
      <c r="T273" s="56">
        <v>6394</v>
      </c>
      <c r="U273" s="56">
        <v>3567</v>
      </c>
      <c r="V273" s="56">
        <v>8448</v>
      </c>
      <c r="W273" s="56">
        <v>3665</v>
      </c>
      <c r="X273" s="62">
        <v>4930.4647982727229</v>
      </c>
    </row>
    <row r="274" spans="1:24" s="48" customFormat="1" ht="15" customHeight="1" x14ac:dyDescent="0.2">
      <c r="A274" s="99" t="s">
        <v>1586</v>
      </c>
      <c r="B274" s="99" t="s">
        <v>71</v>
      </c>
      <c r="C274" s="100" t="s">
        <v>568</v>
      </c>
      <c r="D274" s="16">
        <v>35.656999999999996</v>
      </c>
      <c r="E274" s="39">
        <v>14.84</v>
      </c>
      <c r="F274" s="39">
        <v>50.497</v>
      </c>
      <c r="G274" s="59">
        <v>5.0469999999999997</v>
      </c>
      <c r="H274" s="60">
        <v>55.543999999999997</v>
      </c>
      <c r="I274" s="59">
        <v>141.51275000000001</v>
      </c>
      <c r="J274" s="59">
        <v>85.506135</v>
      </c>
      <c r="K274" s="59">
        <v>227.01888500000001</v>
      </c>
      <c r="L274" s="59">
        <v>284.637201</v>
      </c>
      <c r="M274" s="60">
        <v>511.65608700000001</v>
      </c>
      <c r="N274" s="56">
        <v>3969</v>
      </c>
      <c r="O274" s="56">
        <v>5762</v>
      </c>
      <c r="P274" s="56">
        <v>4496</v>
      </c>
      <c r="Q274" s="56">
        <v>56397</v>
      </c>
      <c r="R274" s="61">
        <v>9212</v>
      </c>
      <c r="S274" s="56">
        <v>3229</v>
      </c>
      <c r="T274" s="56">
        <v>4353</v>
      </c>
      <c r="U274" s="56">
        <v>3485</v>
      </c>
      <c r="V274" s="56">
        <v>9304</v>
      </c>
      <c r="W274" s="56">
        <v>3601</v>
      </c>
      <c r="X274" s="62">
        <v>4676.9444787803877</v>
      </c>
    </row>
    <row r="275" spans="1:24" s="48" customFormat="1" ht="15" customHeight="1" x14ac:dyDescent="0.2">
      <c r="A275" s="99" t="s">
        <v>1587</v>
      </c>
      <c r="B275" s="99" t="s">
        <v>71</v>
      </c>
      <c r="C275" s="100" t="s">
        <v>578</v>
      </c>
      <c r="D275" s="16">
        <v>48.764000000000003</v>
      </c>
      <c r="E275" s="39">
        <v>15.592000000000001</v>
      </c>
      <c r="F275" s="39">
        <v>64.355999999999995</v>
      </c>
      <c r="G275" s="59">
        <v>5.8860000000000001</v>
      </c>
      <c r="H275" s="60">
        <v>70.242000000000004</v>
      </c>
      <c r="I275" s="59">
        <v>178.55916300000001</v>
      </c>
      <c r="J275" s="59">
        <v>80.875809000000004</v>
      </c>
      <c r="K275" s="59">
        <v>259.43497200000002</v>
      </c>
      <c r="L275" s="59">
        <v>320.686824</v>
      </c>
      <c r="M275" s="60">
        <v>580.12179700000002</v>
      </c>
      <c r="N275" s="56">
        <v>3662</v>
      </c>
      <c r="O275" s="56">
        <v>5187</v>
      </c>
      <c r="P275" s="56">
        <v>4031</v>
      </c>
      <c r="Q275" s="56">
        <v>54483</v>
      </c>
      <c r="R275" s="61">
        <v>8259</v>
      </c>
      <c r="S275" s="56">
        <v>2999</v>
      </c>
      <c r="T275" s="56">
        <v>3984</v>
      </c>
      <c r="U275" s="56">
        <v>3185</v>
      </c>
      <c r="V275" s="56">
        <v>8402</v>
      </c>
      <c r="W275" s="56">
        <v>3275</v>
      </c>
      <c r="X275" s="62">
        <v>4240.935233922909</v>
      </c>
    </row>
    <row r="276" spans="1:24" s="48" customFormat="1" ht="15" customHeight="1" x14ac:dyDescent="0.2">
      <c r="A276" s="99" t="s">
        <v>1588</v>
      </c>
      <c r="B276" s="99" t="s">
        <v>71</v>
      </c>
      <c r="C276" s="100" t="s">
        <v>588</v>
      </c>
      <c r="D276" s="16">
        <v>34.801000000000002</v>
      </c>
      <c r="E276" s="39">
        <v>6.6120000000000001</v>
      </c>
      <c r="F276" s="39">
        <v>41.412999999999997</v>
      </c>
      <c r="G276" s="59">
        <v>3.5920000000000001</v>
      </c>
      <c r="H276" s="60">
        <v>45.005000000000003</v>
      </c>
      <c r="I276" s="59">
        <v>131.85372599999999</v>
      </c>
      <c r="J276" s="59">
        <v>35.284725999999999</v>
      </c>
      <c r="K276" s="59">
        <v>167.138452</v>
      </c>
      <c r="L276" s="59">
        <v>288.17654599999997</v>
      </c>
      <c r="M276" s="60">
        <v>455.314998</v>
      </c>
      <c r="N276" s="56">
        <v>3789</v>
      </c>
      <c r="O276" s="56">
        <v>5336</v>
      </c>
      <c r="P276" s="56">
        <v>4036</v>
      </c>
      <c r="Q276" s="56">
        <v>80227</v>
      </c>
      <c r="R276" s="61">
        <v>10117</v>
      </c>
      <c r="S276" s="56">
        <v>3199</v>
      </c>
      <c r="T276" s="56">
        <v>4460</v>
      </c>
      <c r="U276" s="56">
        <v>3340</v>
      </c>
      <c r="V276" s="56">
        <v>10246</v>
      </c>
      <c r="W276" s="56">
        <v>3416</v>
      </c>
      <c r="X276" s="62">
        <v>4144.9905016987823</v>
      </c>
    </row>
    <row r="277" spans="1:24" s="48" customFormat="1" ht="15" customHeight="1" x14ac:dyDescent="0.2">
      <c r="A277" s="99" t="s">
        <v>1589</v>
      </c>
      <c r="B277" s="99" t="s">
        <v>71</v>
      </c>
      <c r="C277" s="100" t="s">
        <v>590</v>
      </c>
      <c r="D277" s="16">
        <v>38.106000000000002</v>
      </c>
      <c r="E277" s="39">
        <v>12.14</v>
      </c>
      <c r="F277" s="39">
        <v>50.246000000000002</v>
      </c>
      <c r="G277" s="59">
        <v>4.3550000000000004</v>
      </c>
      <c r="H277" s="60">
        <v>54.600999999999999</v>
      </c>
      <c r="I277" s="59">
        <v>131.22139100000001</v>
      </c>
      <c r="J277" s="59">
        <v>58.570447999999999</v>
      </c>
      <c r="K277" s="59">
        <v>189.79183900000001</v>
      </c>
      <c r="L277" s="59">
        <v>242.98023900000001</v>
      </c>
      <c r="M277" s="60">
        <v>432.77207800000002</v>
      </c>
      <c r="N277" s="56">
        <v>3444</v>
      </c>
      <c r="O277" s="56">
        <v>4825</v>
      </c>
      <c r="P277" s="56">
        <v>3777</v>
      </c>
      <c r="Q277" s="56">
        <v>55793</v>
      </c>
      <c r="R277" s="61">
        <v>7926</v>
      </c>
      <c r="S277" s="56">
        <v>2844</v>
      </c>
      <c r="T277" s="56">
        <v>3673</v>
      </c>
      <c r="U277" s="56">
        <v>3018</v>
      </c>
      <c r="V277" s="56">
        <v>6411</v>
      </c>
      <c r="W277" s="56">
        <v>3076</v>
      </c>
      <c r="X277" s="62">
        <v>3933.7542023338242</v>
      </c>
    </row>
    <row r="278" spans="1:24" s="48" customFormat="1" ht="15" customHeight="1" x14ac:dyDescent="0.2">
      <c r="A278" s="99" t="s">
        <v>1590</v>
      </c>
      <c r="B278" s="99" t="s">
        <v>71</v>
      </c>
      <c r="C278" s="100" t="s">
        <v>606</v>
      </c>
      <c r="D278" s="16">
        <v>31.888000000000002</v>
      </c>
      <c r="E278" s="39">
        <v>9.9079999999999995</v>
      </c>
      <c r="F278" s="39">
        <v>41.795999999999999</v>
      </c>
      <c r="G278" s="59">
        <v>3.0179999999999998</v>
      </c>
      <c r="H278" s="60">
        <v>44.814</v>
      </c>
      <c r="I278" s="59">
        <v>120.49307399999999</v>
      </c>
      <c r="J278" s="59">
        <v>48.165470999999997</v>
      </c>
      <c r="K278" s="59">
        <v>168.658545</v>
      </c>
      <c r="L278" s="59">
        <v>315.120769</v>
      </c>
      <c r="M278" s="60">
        <v>483.779314</v>
      </c>
      <c r="N278" s="56">
        <v>3779</v>
      </c>
      <c r="O278" s="56">
        <v>4861</v>
      </c>
      <c r="P278" s="56">
        <v>4035</v>
      </c>
      <c r="Q278" s="56">
        <v>104414</v>
      </c>
      <c r="R278" s="61">
        <v>10795</v>
      </c>
      <c r="S278" s="56">
        <v>3173</v>
      </c>
      <c r="T278" s="56">
        <v>3938</v>
      </c>
      <c r="U278" s="56">
        <v>3326</v>
      </c>
      <c r="V278" s="56">
        <v>7926</v>
      </c>
      <c r="W278" s="56">
        <v>3391</v>
      </c>
      <c r="X278" s="62">
        <v>4157.9406109015608</v>
      </c>
    </row>
    <row r="279" spans="1:24" s="48" customFormat="1" ht="15" customHeight="1" x14ac:dyDescent="0.2">
      <c r="A279" s="99" t="s">
        <v>1591</v>
      </c>
      <c r="B279" s="99" t="s">
        <v>71</v>
      </c>
      <c r="C279" s="100" t="s">
        <v>622</v>
      </c>
      <c r="D279" s="16">
        <v>47.915999999999997</v>
      </c>
      <c r="E279" s="39">
        <v>18.222999999999999</v>
      </c>
      <c r="F279" s="39">
        <v>66.138999999999996</v>
      </c>
      <c r="G279" s="59">
        <v>5.9889999999999999</v>
      </c>
      <c r="H279" s="60">
        <v>72.128</v>
      </c>
      <c r="I279" s="59">
        <v>189.769082</v>
      </c>
      <c r="J279" s="59">
        <v>100.71395</v>
      </c>
      <c r="K279" s="59">
        <v>290.48303199999998</v>
      </c>
      <c r="L279" s="59">
        <v>394.34434299999998</v>
      </c>
      <c r="M279" s="60">
        <v>684.82737499999996</v>
      </c>
      <c r="N279" s="56">
        <v>3960</v>
      </c>
      <c r="O279" s="56">
        <v>5527</v>
      </c>
      <c r="P279" s="56">
        <v>4392</v>
      </c>
      <c r="Q279" s="56">
        <v>65845</v>
      </c>
      <c r="R279" s="61">
        <v>9495</v>
      </c>
      <c r="S279" s="56">
        <v>3227</v>
      </c>
      <c r="T279" s="56">
        <v>4258</v>
      </c>
      <c r="U279" s="56">
        <v>3457</v>
      </c>
      <c r="V279" s="56">
        <v>9675</v>
      </c>
      <c r="W279" s="56">
        <v>3552</v>
      </c>
      <c r="X279" s="62">
        <v>4536.3874191835584</v>
      </c>
    </row>
    <row r="280" spans="1:24" s="48" customFormat="1" ht="15" customHeight="1" x14ac:dyDescent="0.2">
      <c r="A280" s="99" t="s">
        <v>1592</v>
      </c>
      <c r="B280" s="99" t="s">
        <v>71</v>
      </c>
      <c r="C280" s="100" t="s">
        <v>648</v>
      </c>
      <c r="D280" s="16">
        <v>34.119999999999997</v>
      </c>
      <c r="E280" s="39">
        <v>14.25</v>
      </c>
      <c r="F280" s="39">
        <v>48.37</v>
      </c>
      <c r="G280" s="59">
        <v>4.7910000000000004</v>
      </c>
      <c r="H280" s="60">
        <v>53.161000000000001</v>
      </c>
      <c r="I280" s="59">
        <v>157.58053000000001</v>
      </c>
      <c r="J280" s="59">
        <v>94.697483000000005</v>
      </c>
      <c r="K280" s="59">
        <v>252.27801199999999</v>
      </c>
      <c r="L280" s="59">
        <v>227.848861</v>
      </c>
      <c r="M280" s="60">
        <v>480.12687399999999</v>
      </c>
      <c r="N280" s="56">
        <v>4618</v>
      </c>
      <c r="O280" s="56">
        <v>6645</v>
      </c>
      <c r="P280" s="56">
        <v>5216</v>
      </c>
      <c r="Q280" s="56">
        <v>47558</v>
      </c>
      <c r="R280" s="61">
        <v>9032</v>
      </c>
      <c r="S280" s="56">
        <v>3668</v>
      </c>
      <c r="T280" s="56">
        <v>5000</v>
      </c>
      <c r="U280" s="56">
        <v>3961</v>
      </c>
      <c r="V280" s="56">
        <v>8657</v>
      </c>
      <c r="W280" s="56">
        <v>4064</v>
      </c>
      <c r="X280" s="62">
        <v>5316.0403742414019</v>
      </c>
    </row>
    <row r="281" spans="1:24" s="48" customFormat="1" ht="15" customHeight="1" x14ac:dyDescent="0.2">
      <c r="A281" s="99" t="s">
        <v>1593</v>
      </c>
      <c r="B281" s="99" t="s">
        <v>71</v>
      </c>
      <c r="C281" s="100" t="s">
        <v>650</v>
      </c>
      <c r="D281" s="16">
        <v>34.076999999999998</v>
      </c>
      <c r="E281" s="39">
        <v>15.096</v>
      </c>
      <c r="F281" s="39">
        <v>49.173000000000002</v>
      </c>
      <c r="G281" s="59">
        <v>4.7750000000000004</v>
      </c>
      <c r="H281" s="60">
        <v>53.948</v>
      </c>
      <c r="I281" s="59">
        <v>121.897381</v>
      </c>
      <c r="J281" s="59">
        <v>77.904443999999998</v>
      </c>
      <c r="K281" s="59">
        <v>199.80182500000001</v>
      </c>
      <c r="L281" s="59">
        <v>255.981978</v>
      </c>
      <c r="M281" s="60">
        <v>455.78380199999998</v>
      </c>
      <c r="N281" s="56">
        <v>3577</v>
      </c>
      <c r="O281" s="56">
        <v>5161</v>
      </c>
      <c r="P281" s="56">
        <v>4063</v>
      </c>
      <c r="Q281" s="56">
        <v>53609</v>
      </c>
      <c r="R281" s="61">
        <v>8449</v>
      </c>
      <c r="S281" s="56">
        <v>2960</v>
      </c>
      <c r="T281" s="56">
        <v>3920</v>
      </c>
      <c r="U281" s="56">
        <v>3197</v>
      </c>
      <c r="V281" s="56">
        <v>6005</v>
      </c>
      <c r="W281" s="56">
        <v>3257</v>
      </c>
      <c r="X281" s="62">
        <v>4186.8742272793952</v>
      </c>
    </row>
    <row r="282" spans="1:24" s="48" customFormat="1" ht="15" customHeight="1" x14ac:dyDescent="0.2">
      <c r="A282" s="99" t="s">
        <v>1594</v>
      </c>
      <c r="B282" s="99" t="s">
        <v>71</v>
      </c>
      <c r="C282" s="100" t="s">
        <v>664</v>
      </c>
      <c r="D282" s="16">
        <v>43.076000000000001</v>
      </c>
      <c r="E282" s="39">
        <v>14.938000000000001</v>
      </c>
      <c r="F282" s="39">
        <v>58.014000000000003</v>
      </c>
      <c r="G282" s="59">
        <v>4.8739999999999997</v>
      </c>
      <c r="H282" s="60">
        <v>62.887999999999998</v>
      </c>
      <c r="I282" s="59">
        <v>165.99521999999999</v>
      </c>
      <c r="J282" s="59">
        <v>74.805019000000001</v>
      </c>
      <c r="K282" s="59">
        <v>240.800239</v>
      </c>
      <c r="L282" s="59">
        <v>396.89820099999997</v>
      </c>
      <c r="M282" s="60">
        <v>637.698441</v>
      </c>
      <c r="N282" s="56">
        <v>3854</v>
      </c>
      <c r="O282" s="56">
        <v>5008</v>
      </c>
      <c r="P282" s="56">
        <v>4151</v>
      </c>
      <c r="Q282" s="56">
        <v>81432</v>
      </c>
      <c r="R282" s="61">
        <v>10140</v>
      </c>
      <c r="S282" s="56">
        <v>3246</v>
      </c>
      <c r="T282" s="56">
        <v>3919</v>
      </c>
      <c r="U282" s="56">
        <v>3390</v>
      </c>
      <c r="V282" s="56">
        <v>8455</v>
      </c>
      <c r="W282" s="56">
        <v>3470</v>
      </c>
      <c r="X282" s="62">
        <v>4284.854247482117</v>
      </c>
    </row>
    <row r="283" spans="1:24" s="48" customFormat="1" ht="15" customHeight="1" x14ac:dyDescent="0.2">
      <c r="A283" s="99" t="s">
        <v>1595</v>
      </c>
      <c r="B283" s="99" t="s">
        <v>71</v>
      </c>
      <c r="C283" s="100" t="s">
        <v>670</v>
      </c>
      <c r="D283" s="16">
        <v>48.052</v>
      </c>
      <c r="E283" s="39">
        <v>17.206</v>
      </c>
      <c r="F283" s="39">
        <v>65.257999999999996</v>
      </c>
      <c r="G283" s="59">
        <v>5.5019999999999998</v>
      </c>
      <c r="H283" s="60">
        <v>70.760000000000005</v>
      </c>
      <c r="I283" s="59">
        <v>167.489665</v>
      </c>
      <c r="J283" s="59">
        <v>79.334153999999998</v>
      </c>
      <c r="K283" s="59">
        <v>246.82381799999999</v>
      </c>
      <c r="L283" s="59">
        <v>267.84826399999997</v>
      </c>
      <c r="M283" s="60">
        <v>514.67208200000005</v>
      </c>
      <c r="N283" s="56">
        <v>3486</v>
      </c>
      <c r="O283" s="56">
        <v>4611</v>
      </c>
      <c r="P283" s="56">
        <v>3782</v>
      </c>
      <c r="Q283" s="56">
        <v>48682</v>
      </c>
      <c r="R283" s="61">
        <v>7273</v>
      </c>
      <c r="S283" s="56">
        <v>2872</v>
      </c>
      <c r="T283" s="56">
        <v>3613</v>
      </c>
      <c r="U283" s="56">
        <v>3037</v>
      </c>
      <c r="V283" s="56">
        <v>6358</v>
      </c>
      <c r="W283" s="56">
        <v>3093</v>
      </c>
      <c r="X283" s="62">
        <v>4124.1093084262066</v>
      </c>
    </row>
    <row r="284" spans="1:24" s="48" customFormat="1" ht="15" customHeight="1" x14ac:dyDescent="0.2">
      <c r="A284" s="99" t="s">
        <v>1596</v>
      </c>
      <c r="B284" s="99" t="s">
        <v>71</v>
      </c>
      <c r="C284" s="100" t="s">
        <v>672</v>
      </c>
      <c r="D284" s="16">
        <v>37.445999999999998</v>
      </c>
      <c r="E284" s="39">
        <v>12.367000000000001</v>
      </c>
      <c r="F284" s="39">
        <v>49.813000000000002</v>
      </c>
      <c r="G284" s="59">
        <v>4.17</v>
      </c>
      <c r="H284" s="60">
        <v>53.982999999999997</v>
      </c>
      <c r="I284" s="59">
        <v>153.19612100000001</v>
      </c>
      <c r="J284" s="59">
        <v>70.348654999999994</v>
      </c>
      <c r="K284" s="59">
        <v>223.54477600000001</v>
      </c>
      <c r="L284" s="59">
        <v>310.39061500000003</v>
      </c>
      <c r="M284" s="60">
        <v>533.93539099999998</v>
      </c>
      <c r="N284" s="56">
        <v>4091</v>
      </c>
      <c r="O284" s="56">
        <v>5688</v>
      </c>
      <c r="P284" s="56">
        <v>4488</v>
      </c>
      <c r="Q284" s="56">
        <v>74434</v>
      </c>
      <c r="R284" s="61">
        <v>9891</v>
      </c>
      <c r="S284" s="56">
        <v>3394</v>
      </c>
      <c r="T284" s="56">
        <v>4352</v>
      </c>
      <c r="U284" s="56">
        <v>3587</v>
      </c>
      <c r="V284" s="56">
        <v>10771</v>
      </c>
      <c r="W284" s="56">
        <v>3684</v>
      </c>
      <c r="X284" s="62">
        <v>4603.6652250916432</v>
      </c>
    </row>
    <row r="285" spans="1:24" s="48" customFormat="1" ht="15" customHeight="1" x14ac:dyDescent="0.2">
      <c r="A285" s="99" t="s">
        <v>1597</v>
      </c>
      <c r="B285" s="99" t="s">
        <v>71</v>
      </c>
      <c r="C285" s="100" t="s">
        <v>674</v>
      </c>
      <c r="D285" s="16">
        <v>31.151</v>
      </c>
      <c r="E285" s="39">
        <v>16.617000000000001</v>
      </c>
      <c r="F285" s="39">
        <v>47.768000000000001</v>
      </c>
      <c r="G285" s="59">
        <v>5.3319999999999999</v>
      </c>
      <c r="H285" s="60">
        <v>53.1</v>
      </c>
      <c r="I285" s="59">
        <v>130.980176</v>
      </c>
      <c r="J285" s="59">
        <v>101.998529</v>
      </c>
      <c r="K285" s="59">
        <v>232.97870599999999</v>
      </c>
      <c r="L285" s="59">
        <v>302.88831399999998</v>
      </c>
      <c r="M285" s="60">
        <v>535.86702000000002</v>
      </c>
      <c r="N285" s="56">
        <v>4205</v>
      </c>
      <c r="O285" s="56">
        <v>6138</v>
      </c>
      <c r="P285" s="56">
        <v>4877</v>
      </c>
      <c r="Q285" s="56">
        <v>56806</v>
      </c>
      <c r="R285" s="61">
        <v>10092</v>
      </c>
      <c r="S285" s="56">
        <v>3321</v>
      </c>
      <c r="T285" s="56">
        <v>4623</v>
      </c>
      <c r="U285" s="56">
        <v>3694</v>
      </c>
      <c r="V285" s="56">
        <v>8440</v>
      </c>
      <c r="W285" s="56">
        <v>3804</v>
      </c>
      <c r="X285" s="62">
        <v>4919.4177664224326</v>
      </c>
    </row>
    <row r="286" spans="1:24" s="48" customFormat="1" ht="15" customHeight="1" x14ac:dyDescent="0.2">
      <c r="A286" s="99" t="s">
        <v>1598</v>
      </c>
      <c r="B286" s="99" t="s">
        <v>71</v>
      </c>
      <c r="C286" s="100" t="s">
        <v>580</v>
      </c>
      <c r="D286" s="16">
        <v>49.764000000000003</v>
      </c>
      <c r="E286" s="39">
        <v>9.8040000000000003</v>
      </c>
      <c r="F286" s="39">
        <v>59.567999999999998</v>
      </c>
      <c r="G286" s="59">
        <v>5.5259999999999998</v>
      </c>
      <c r="H286" s="60">
        <v>65.093999999999994</v>
      </c>
      <c r="I286" s="59">
        <v>208.49865199999999</v>
      </c>
      <c r="J286" s="59">
        <v>66.681856999999994</v>
      </c>
      <c r="K286" s="59">
        <v>275.18050899999997</v>
      </c>
      <c r="L286" s="59">
        <v>444.99950899999999</v>
      </c>
      <c r="M286" s="60">
        <v>720.18001800000002</v>
      </c>
      <c r="N286" s="56">
        <v>4190</v>
      </c>
      <c r="O286" s="56">
        <v>6802</v>
      </c>
      <c r="P286" s="56">
        <v>4620</v>
      </c>
      <c r="Q286" s="56">
        <v>80528</v>
      </c>
      <c r="R286" s="61">
        <v>11064</v>
      </c>
      <c r="S286" s="56">
        <v>3431</v>
      </c>
      <c r="T286" s="56">
        <v>5488</v>
      </c>
      <c r="U286" s="56">
        <v>3637</v>
      </c>
      <c r="V286" s="56">
        <v>11803</v>
      </c>
      <c r="W286" s="56">
        <v>3758</v>
      </c>
      <c r="X286" s="62">
        <v>4825.6117316966238</v>
      </c>
    </row>
    <row r="287" spans="1:24" s="48" customFormat="1" ht="15" customHeight="1" x14ac:dyDescent="0.2">
      <c r="A287" s="99" t="s">
        <v>1599</v>
      </c>
      <c r="B287" s="99" t="s">
        <v>71</v>
      </c>
      <c r="C287" s="100" t="s">
        <v>634</v>
      </c>
      <c r="D287" s="16">
        <v>50.665999999999997</v>
      </c>
      <c r="E287" s="39">
        <v>7.22</v>
      </c>
      <c r="F287" s="39">
        <v>57.886000000000003</v>
      </c>
      <c r="G287" s="59">
        <v>6.3090000000000002</v>
      </c>
      <c r="H287" s="60">
        <v>64.194999999999993</v>
      </c>
      <c r="I287" s="59">
        <v>182.77901199999999</v>
      </c>
      <c r="J287" s="59">
        <v>43.984036000000003</v>
      </c>
      <c r="K287" s="59">
        <v>226.763048</v>
      </c>
      <c r="L287" s="59">
        <v>658.75160500000004</v>
      </c>
      <c r="M287" s="60">
        <v>885.51465299999995</v>
      </c>
      <c r="N287" s="56">
        <v>3608</v>
      </c>
      <c r="O287" s="56">
        <v>6092</v>
      </c>
      <c r="P287" s="56">
        <v>3917</v>
      </c>
      <c r="Q287" s="56">
        <v>104415</v>
      </c>
      <c r="R287" s="61">
        <v>13794</v>
      </c>
      <c r="S287" s="56">
        <v>2942</v>
      </c>
      <c r="T287" s="56">
        <v>5283</v>
      </c>
      <c r="U287" s="56">
        <v>3093</v>
      </c>
      <c r="V287" s="56">
        <v>10594</v>
      </c>
      <c r="W287" s="56">
        <v>3212</v>
      </c>
      <c r="X287" s="62">
        <v>4140.127218286716</v>
      </c>
    </row>
    <row r="288" spans="1:24" s="48" customFormat="1" ht="15" customHeight="1" x14ac:dyDescent="0.2">
      <c r="A288" s="99" t="s">
        <v>1600</v>
      </c>
      <c r="B288" s="99" t="s">
        <v>71</v>
      </c>
      <c r="C288" s="100" t="s">
        <v>656</v>
      </c>
      <c r="D288" s="16">
        <v>49.201999999999998</v>
      </c>
      <c r="E288" s="39">
        <v>9.7140000000000004</v>
      </c>
      <c r="F288" s="39">
        <v>58.915999999999997</v>
      </c>
      <c r="G288" s="59">
        <v>5.8310000000000004</v>
      </c>
      <c r="H288" s="60">
        <v>64.747</v>
      </c>
      <c r="I288" s="59">
        <v>224.167305</v>
      </c>
      <c r="J288" s="59">
        <v>72.271936999999994</v>
      </c>
      <c r="K288" s="59">
        <v>296.43924199999998</v>
      </c>
      <c r="L288" s="59">
        <v>497.710667</v>
      </c>
      <c r="M288" s="60">
        <v>794.14990899999998</v>
      </c>
      <c r="N288" s="56">
        <v>4556</v>
      </c>
      <c r="O288" s="56">
        <v>7440</v>
      </c>
      <c r="P288" s="56">
        <v>5032</v>
      </c>
      <c r="Q288" s="56">
        <v>85356</v>
      </c>
      <c r="R288" s="61">
        <v>12265</v>
      </c>
      <c r="S288" s="56">
        <v>3605</v>
      </c>
      <c r="T288" s="56">
        <v>6168</v>
      </c>
      <c r="U288" s="56">
        <v>3855</v>
      </c>
      <c r="V288" s="56">
        <v>9139</v>
      </c>
      <c r="W288" s="56">
        <v>3963</v>
      </c>
      <c r="X288" s="62">
        <v>5439.7512065327091</v>
      </c>
    </row>
    <row r="289" spans="1:24" s="48" customFormat="1" ht="15" customHeight="1" x14ac:dyDescent="0.2">
      <c r="A289" s="99" t="s">
        <v>1601</v>
      </c>
      <c r="B289" s="99" t="s">
        <v>71</v>
      </c>
      <c r="C289" s="100" t="s">
        <v>676</v>
      </c>
      <c r="D289" s="16">
        <v>46.573</v>
      </c>
      <c r="E289" s="39">
        <v>6.3419999999999996</v>
      </c>
      <c r="F289" s="39">
        <v>52.914999999999999</v>
      </c>
      <c r="G289" s="59">
        <v>5.0279999999999996</v>
      </c>
      <c r="H289" s="60">
        <v>57.942999999999998</v>
      </c>
      <c r="I289" s="59">
        <v>194.57847799999999</v>
      </c>
      <c r="J289" s="59">
        <v>48.246296000000001</v>
      </c>
      <c r="K289" s="59">
        <v>242.82477499999999</v>
      </c>
      <c r="L289" s="59">
        <v>489.87439899999998</v>
      </c>
      <c r="M289" s="60">
        <v>732.69917299999997</v>
      </c>
      <c r="N289" s="56">
        <v>4178</v>
      </c>
      <c r="O289" s="56">
        <v>7607</v>
      </c>
      <c r="P289" s="56">
        <v>4589</v>
      </c>
      <c r="Q289" s="56">
        <v>97429</v>
      </c>
      <c r="R289" s="61">
        <v>12645</v>
      </c>
      <c r="S289" s="56">
        <v>3403</v>
      </c>
      <c r="T289" s="56">
        <v>6745</v>
      </c>
      <c r="U289" s="56">
        <v>3588</v>
      </c>
      <c r="V289" s="56">
        <v>8664</v>
      </c>
      <c r="W289" s="56">
        <v>3673</v>
      </c>
      <c r="X289" s="62">
        <v>4851.3530657503052</v>
      </c>
    </row>
    <row r="290" spans="1:24" s="48" customFormat="1" ht="15" customHeight="1" x14ac:dyDescent="0.2">
      <c r="A290" s="99" t="s">
        <v>1602</v>
      </c>
      <c r="B290" s="99" t="s">
        <v>71</v>
      </c>
      <c r="C290" s="100" t="s">
        <v>684</v>
      </c>
      <c r="D290" s="16">
        <v>40.908999999999999</v>
      </c>
      <c r="E290" s="39">
        <v>6.4509999999999996</v>
      </c>
      <c r="F290" s="39">
        <v>47.36</v>
      </c>
      <c r="G290" s="59">
        <v>4.9489999999999998</v>
      </c>
      <c r="H290" s="60">
        <v>52.308999999999997</v>
      </c>
      <c r="I290" s="59">
        <v>178.42782</v>
      </c>
      <c r="J290" s="59">
        <v>49.901479999999999</v>
      </c>
      <c r="K290" s="59">
        <v>228.32929999999999</v>
      </c>
      <c r="L290" s="59">
        <v>292.576213</v>
      </c>
      <c r="M290" s="60">
        <v>520.90551300000004</v>
      </c>
      <c r="N290" s="56">
        <v>4362</v>
      </c>
      <c r="O290" s="56">
        <v>7735</v>
      </c>
      <c r="P290" s="56">
        <v>4821</v>
      </c>
      <c r="Q290" s="56">
        <v>59118</v>
      </c>
      <c r="R290" s="61">
        <v>9958</v>
      </c>
      <c r="S290" s="56">
        <v>3529</v>
      </c>
      <c r="T290" s="56">
        <v>6686</v>
      </c>
      <c r="U290" s="56">
        <v>3749</v>
      </c>
      <c r="V290" s="56">
        <v>8445</v>
      </c>
      <c r="W290" s="56">
        <v>3850</v>
      </c>
      <c r="X290" s="62">
        <v>5155.2076042536864</v>
      </c>
    </row>
    <row r="291" spans="1:24" s="48" customFormat="1" ht="15" customHeight="1" x14ac:dyDescent="0.2">
      <c r="A291" s="99" t="s">
        <v>1603</v>
      </c>
      <c r="B291" s="99" t="s">
        <v>71</v>
      </c>
      <c r="C291" s="100" t="s">
        <v>598</v>
      </c>
      <c r="D291" s="16">
        <v>44.914999999999999</v>
      </c>
      <c r="E291" s="39">
        <v>10.622999999999999</v>
      </c>
      <c r="F291" s="39">
        <v>55.537999999999997</v>
      </c>
      <c r="G291" s="59">
        <v>5.0830000000000002</v>
      </c>
      <c r="H291" s="60">
        <v>60.621000000000002</v>
      </c>
      <c r="I291" s="59">
        <v>227.086153</v>
      </c>
      <c r="J291" s="59">
        <v>66.521376000000004</v>
      </c>
      <c r="K291" s="59">
        <v>293.607529</v>
      </c>
      <c r="L291" s="59">
        <v>280.14820300000002</v>
      </c>
      <c r="M291" s="60">
        <v>573.75573099999997</v>
      </c>
      <c r="N291" s="56">
        <v>5056</v>
      </c>
      <c r="O291" s="56">
        <v>6262</v>
      </c>
      <c r="P291" s="56">
        <v>5287</v>
      </c>
      <c r="Q291" s="56">
        <v>55115</v>
      </c>
      <c r="R291" s="61">
        <v>9465</v>
      </c>
      <c r="S291" s="56">
        <v>3817</v>
      </c>
      <c r="T291" s="56">
        <v>4790</v>
      </c>
      <c r="U291" s="56">
        <v>3983</v>
      </c>
      <c r="V291" s="56">
        <v>8779</v>
      </c>
      <c r="W291" s="56">
        <v>4077</v>
      </c>
      <c r="X291" s="62">
        <v>5539.8692239476213</v>
      </c>
    </row>
    <row r="292" spans="1:24" s="48" customFormat="1" ht="15" customHeight="1" x14ac:dyDescent="0.2">
      <c r="A292" s="99" t="s">
        <v>1604</v>
      </c>
      <c r="B292" s="99" t="s">
        <v>71</v>
      </c>
      <c r="C292" s="100" t="s">
        <v>600</v>
      </c>
      <c r="D292" s="16">
        <v>25.113</v>
      </c>
      <c r="E292" s="39">
        <v>5.7850000000000001</v>
      </c>
      <c r="F292" s="39">
        <v>30.898</v>
      </c>
      <c r="G292" s="59">
        <v>2.1080000000000001</v>
      </c>
      <c r="H292" s="60">
        <v>33.006</v>
      </c>
      <c r="I292" s="59">
        <v>105.801405</v>
      </c>
      <c r="J292" s="59">
        <v>30.99344</v>
      </c>
      <c r="K292" s="59">
        <v>136.79484400000001</v>
      </c>
      <c r="L292" s="59">
        <v>101.75554</v>
      </c>
      <c r="M292" s="60">
        <v>238.55038500000001</v>
      </c>
      <c r="N292" s="56">
        <v>4213</v>
      </c>
      <c r="O292" s="56">
        <v>5358</v>
      </c>
      <c r="P292" s="56">
        <v>4427</v>
      </c>
      <c r="Q292" s="56">
        <v>48271</v>
      </c>
      <c r="R292" s="61">
        <v>7227</v>
      </c>
      <c r="S292" s="56">
        <v>3555</v>
      </c>
      <c r="T292" s="56">
        <v>4360</v>
      </c>
      <c r="U292" s="56">
        <v>3666</v>
      </c>
      <c r="V292" s="56">
        <v>9044</v>
      </c>
      <c r="W292" s="56">
        <v>3723</v>
      </c>
      <c r="X292" s="62">
        <v>4570.0345438145196</v>
      </c>
    </row>
    <row r="293" spans="1:24" s="48" customFormat="1" ht="15" customHeight="1" x14ac:dyDescent="0.2">
      <c r="A293" s="99" t="s">
        <v>1605</v>
      </c>
      <c r="B293" s="99" t="s">
        <v>71</v>
      </c>
      <c r="C293" s="100" t="s">
        <v>608</v>
      </c>
      <c r="D293" s="16">
        <v>43.819000000000003</v>
      </c>
      <c r="E293" s="39">
        <v>12.44</v>
      </c>
      <c r="F293" s="39">
        <v>56.259</v>
      </c>
      <c r="G293" s="59">
        <v>5.2480000000000002</v>
      </c>
      <c r="H293" s="60">
        <v>61.506999999999998</v>
      </c>
      <c r="I293" s="59">
        <v>193.41739200000001</v>
      </c>
      <c r="J293" s="59">
        <v>74.358613000000005</v>
      </c>
      <c r="K293" s="59">
        <v>267.776005</v>
      </c>
      <c r="L293" s="59">
        <v>375.65004900000002</v>
      </c>
      <c r="M293" s="60">
        <v>643.42605300000002</v>
      </c>
      <c r="N293" s="56">
        <v>4414</v>
      </c>
      <c r="O293" s="56">
        <v>5977</v>
      </c>
      <c r="P293" s="56">
        <v>4760</v>
      </c>
      <c r="Q293" s="56">
        <v>71580</v>
      </c>
      <c r="R293" s="61">
        <v>10461</v>
      </c>
      <c r="S293" s="56">
        <v>3489</v>
      </c>
      <c r="T293" s="56">
        <v>4692</v>
      </c>
      <c r="U293" s="56">
        <v>3700</v>
      </c>
      <c r="V293" s="56">
        <v>10184</v>
      </c>
      <c r="W293" s="56">
        <v>3797</v>
      </c>
      <c r="X293" s="62">
        <v>4958.8149074074072</v>
      </c>
    </row>
    <row r="294" spans="1:24" s="48" customFormat="1" ht="15" customHeight="1" x14ac:dyDescent="0.2">
      <c r="A294" s="99" t="s">
        <v>1606</v>
      </c>
      <c r="B294" s="99" t="s">
        <v>71</v>
      </c>
      <c r="C294" s="100" t="s">
        <v>630</v>
      </c>
      <c r="D294" s="16">
        <v>26.46</v>
      </c>
      <c r="E294" s="39">
        <v>9.6240000000000006</v>
      </c>
      <c r="F294" s="39">
        <v>36.084000000000003</v>
      </c>
      <c r="G294" s="59">
        <v>3.782</v>
      </c>
      <c r="H294" s="60">
        <v>39.866</v>
      </c>
      <c r="I294" s="59">
        <v>122.63346</v>
      </c>
      <c r="J294" s="59">
        <v>59.659135999999997</v>
      </c>
      <c r="K294" s="59">
        <v>182.29259500000001</v>
      </c>
      <c r="L294" s="59">
        <v>259.52294599999999</v>
      </c>
      <c r="M294" s="60">
        <v>441.81554199999999</v>
      </c>
      <c r="N294" s="56">
        <v>4635</v>
      </c>
      <c r="O294" s="56">
        <v>6199</v>
      </c>
      <c r="P294" s="56">
        <v>5052</v>
      </c>
      <c r="Q294" s="56">
        <v>68621</v>
      </c>
      <c r="R294" s="61">
        <v>11083</v>
      </c>
      <c r="S294" s="56">
        <v>3674</v>
      </c>
      <c r="T294" s="56">
        <v>4856</v>
      </c>
      <c r="U294" s="56">
        <v>3920</v>
      </c>
      <c r="V294" s="56">
        <v>8887</v>
      </c>
      <c r="W294" s="56">
        <v>4033</v>
      </c>
      <c r="X294" s="62">
        <v>5049.9361460468726</v>
      </c>
    </row>
    <row r="295" spans="1:24" s="48" customFormat="1" ht="15" customHeight="1" x14ac:dyDescent="0.2">
      <c r="A295" s="99" t="s">
        <v>1607</v>
      </c>
      <c r="B295" s="99" t="s">
        <v>71</v>
      </c>
      <c r="C295" s="100" t="s">
        <v>640</v>
      </c>
      <c r="D295" s="16">
        <v>43.744</v>
      </c>
      <c r="E295" s="39">
        <v>14.138999999999999</v>
      </c>
      <c r="F295" s="39">
        <v>57.883000000000003</v>
      </c>
      <c r="G295" s="59">
        <v>4.9429999999999996</v>
      </c>
      <c r="H295" s="60">
        <v>62.826000000000001</v>
      </c>
      <c r="I295" s="59">
        <v>188.32317599999999</v>
      </c>
      <c r="J295" s="59">
        <v>79.115509000000003</v>
      </c>
      <c r="K295" s="59">
        <v>267.43868400000002</v>
      </c>
      <c r="L295" s="59">
        <v>366.27781900000002</v>
      </c>
      <c r="M295" s="60">
        <v>633.71650299999999</v>
      </c>
      <c r="N295" s="56">
        <v>4305</v>
      </c>
      <c r="O295" s="56">
        <v>5596</v>
      </c>
      <c r="P295" s="56">
        <v>4620</v>
      </c>
      <c r="Q295" s="56">
        <v>74100</v>
      </c>
      <c r="R295" s="61">
        <v>10087</v>
      </c>
      <c r="S295" s="56">
        <v>3478</v>
      </c>
      <c r="T295" s="56">
        <v>4471</v>
      </c>
      <c r="U295" s="56">
        <v>3670</v>
      </c>
      <c r="V295" s="56">
        <v>8570</v>
      </c>
      <c r="W295" s="56">
        <v>3742</v>
      </c>
      <c r="X295" s="62">
        <v>4792.722065912797</v>
      </c>
    </row>
    <row r="296" spans="1:24" s="48" customFormat="1" ht="15" customHeight="1" x14ac:dyDescent="0.2">
      <c r="A296" s="99" t="s">
        <v>1608</v>
      </c>
      <c r="B296" s="99" t="s">
        <v>71</v>
      </c>
      <c r="C296" s="100" t="s">
        <v>644</v>
      </c>
      <c r="D296" s="16">
        <v>27.399000000000001</v>
      </c>
      <c r="E296" s="39">
        <v>6.2779999999999996</v>
      </c>
      <c r="F296" s="39">
        <v>33.677</v>
      </c>
      <c r="G296" s="59">
        <v>3.036</v>
      </c>
      <c r="H296" s="60">
        <v>36.713000000000001</v>
      </c>
      <c r="I296" s="59">
        <v>122.221085</v>
      </c>
      <c r="J296" s="59">
        <v>36.960459</v>
      </c>
      <c r="K296" s="59">
        <v>159.181544</v>
      </c>
      <c r="L296" s="59">
        <v>275.48292199999997</v>
      </c>
      <c r="M296" s="60">
        <v>434.664466</v>
      </c>
      <c r="N296" s="56">
        <v>4461</v>
      </c>
      <c r="O296" s="56">
        <v>5887</v>
      </c>
      <c r="P296" s="56">
        <v>4727</v>
      </c>
      <c r="Q296" s="56">
        <v>90739</v>
      </c>
      <c r="R296" s="61">
        <v>11840</v>
      </c>
      <c r="S296" s="56">
        <v>3515</v>
      </c>
      <c r="T296" s="56">
        <v>4942</v>
      </c>
      <c r="U296" s="56">
        <v>3714</v>
      </c>
      <c r="V296" s="56">
        <v>10526</v>
      </c>
      <c r="W296" s="56">
        <v>3825</v>
      </c>
      <c r="X296" s="62">
        <v>4856.0568639414278</v>
      </c>
    </row>
    <row r="297" spans="1:24" s="48" customFormat="1" ht="15" customHeight="1" x14ac:dyDescent="0.2">
      <c r="A297" s="99" t="s">
        <v>1609</v>
      </c>
      <c r="B297" s="99" t="s">
        <v>71</v>
      </c>
      <c r="C297" s="100" t="s">
        <v>660</v>
      </c>
      <c r="D297" s="16">
        <v>36.68</v>
      </c>
      <c r="E297" s="39">
        <v>4.6630000000000003</v>
      </c>
      <c r="F297" s="39">
        <v>41.343000000000004</v>
      </c>
      <c r="G297" s="59">
        <v>3.0750000000000002</v>
      </c>
      <c r="H297" s="60">
        <v>44.417999999999999</v>
      </c>
      <c r="I297" s="59">
        <v>147.28164799999999</v>
      </c>
      <c r="J297" s="59">
        <v>29.973925000000001</v>
      </c>
      <c r="K297" s="59">
        <v>177.255573</v>
      </c>
      <c r="L297" s="59">
        <v>218.10412099999999</v>
      </c>
      <c r="M297" s="60">
        <v>395.35969399999999</v>
      </c>
      <c r="N297" s="56">
        <v>4015</v>
      </c>
      <c r="O297" s="56">
        <v>6428</v>
      </c>
      <c r="P297" s="56">
        <v>4287</v>
      </c>
      <c r="Q297" s="56">
        <v>70928</v>
      </c>
      <c r="R297" s="61">
        <v>8901</v>
      </c>
      <c r="S297" s="56">
        <v>3372</v>
      </c>
      <c r="T297" s="56">
        <v>5613</v>
      </c>
      <c r="U297" s="56">
        <v>3513</v>
      </c>
      <c r="V297" s="56">
        <v>9062</v>
      </c>
      <c r="W297" s="56">
        <v>3585</v>
      </c>
      <c r="X297" s="62">
        <v>4457.241324683162</v>
      </c>
    </row>
    <row r="298" spans="1:24" s="48" customFormat="1" ht="15" customHeight="1" x14ac:dyDescent="0.2">
      <c r="A298" s="99" t="s">
        <v>1610</v>
      </c>
      <c r="B298" s="99" t="s">
        <v>71</v>
      </c>
      <c r="C298" s="100" t="s">
        <v>662</v>
      </c>
      <c r="D298" s="16">
        <v>32.353999999999999</v>
      </c>
      <c r="E298" s="39">
        <v>2.7519999999999998</v>
      </c>
      <c r="F298" s="39">
        <v>35.106000000000002</v>
      </c>
      <c r="G298" s="59">
        <v>2.762</v>
      </c>
      <c r="H298" s="60">
        <v>37.868000000000002</v>
      </c>
      <c r="I298" s="59">
        <v>150.01000400000001</v>
      </c>
      <c r="J298" s="59">
        <v>17.363638000000002</v>
      </c>
      <c r="K298" s="59">
        <v>167.37364199999999</v>
      </c>
      <c r="L298" s="59">
        <v>259.18207200000001</v>
      </c>
      <c r="M298" s="60">
        <v>426.55571400000002</v>
      </c>
      <c r="N298" s="56">
        <v>4637</v>
      </c>
      <c r="O298" s="56">
        <v>6309</v>
      </c>
      <c r="P298" s="56">
        <v>4768</v>
      </c>
      <c r="Q298" s="56">
        <v>93839</v>
      </c>
      <c r="R298" s="61">
        <v>11264</v>
      </c>
      <c r="S298" s="56">
        <v>3818</v>
      </c>
      <c r="T298" s="56">
        <v>5344</v>
      </c>
      <c r="U298" s="56">
        <v>3905</v>
      </c>
      <c r="V298" s="56">
        <v>10840</v>
      </c>
      <c r="W298" s="56">
        <v>3986</v>
      </c>
      <c r="X298" s="62">
        <v>4975.2873576885349</v>
      </c>
    </row>
    <row r="299" spans="1:24" s="48" customFormat="1" ht="15" customHeight="1" x14ac:dyDescent="0.2">
      <c r="A299" s="99" t="s">
        <v>1611</v>
      </c>
      <c r="B299" s="99" t="s">
        <v>71</v>
      </c>
      <c r="C299" s="100" t="s">
        <v>666</v>
      </c>
      <c r="D299" s="16">
        <v>26.146999999999998</v>
      </c>
      <c r="E299" s="39">
        <v>8.8170000000000002</v>
      </c>
      <c r="F299" s="39">
        <v>34.963999999999999</v>
      </c>
      <c r="G299" s="59">
        <v>3.403</v>
      </c>
      <c r="H299" s="60">
        <v>38.366999999999997</v>
      </c>
      <c r="I299" s="59">
        <v>121.554603</v>
      </c>
      <c r="J299" s="59">
        <v>57.783771000000002</v>
      </c>
      <c r="K299" s="59">
        <v>179.33837500000001</v>
      </c>
      <c r="L299" s="59">
        <v>125.407691</v>
      </c>
      <c r="M299" s="60">
        <v>304.74606599999998</v>
      </c>
      <c r="N299" s="56">
        <v>4649</v>
      </c>
      <c r="O299" s="56">
        <v>6554</v>
      </c>
      <c r="P299" s="56">
        <v>5129</v>
      </c>
      <c r="Q299" s="56">
        <v>36852</v>
      </c>
      <c r="R299" s="61">
        <v>7943</v>
      </c>
      <c r="S299" s="56">
        <v>3672</v>
      </c>
      <c r="T299" s="56">
        <v>5019</v>
      </c>
      <c r="U299" s="56">
        <v>3935</v>
      </c>
      <c r="V299" s="56">
        <v>8396</v>
      </c>
      <c r="W299" s="56">
        <v>4034</v>
      </c>
      <c r="X299" s="62">
        <v>5337.7693612715047</v>
      </c>
    </row>
    <row r="300" spans="1:24" s="48" customFormat="1" ht="15" customHeight="1" x14ac:dyDescent="0.2">
      <c r="A300" s="99" t="s">
        <v>1612</v>
      </c>
      <c r="B300" s="99" t="s">
        <v>71</v>
      </c>
      <c r="C300" s="100" t="s">
        <v>678</v>
      </c>
      <c r="D300" s="16">
        <v>45.774000000000001</v>
      </c>
      <c r="E300" s="39">
        <v>6.1159999999999997</v>
      </c>
      <c r="F300" s="39">
        <v>51.89</v>
      </c>
      <c r="G300" s="59">
        <v>4.9710000000000001</v>
      </c>
      <c r="H300" s="60">
        <v>56.860999999999997</v>
      </c>
      <c r="I300" s="59">
        <v>211.68642199999999</v>
      </c>
      <c r="J300" s="59">
        <v>44.387253000000001</v>
      </c>
      <c r="K300" s="59">
        <v>256.07367599999998</v>
      </c>
      <c r="L300" s="59">
        <v>199.69767899999999</v>
      </c>
      <c r="M300" s="60">
        <v>455.77135500000003</v>
      </c>
      <c r="N300" s="56">
        <v>4625</v>
      </c>
      <c r="O300" s="56">
        <v>7258</v>
      </c>
      <c r="P300" s="56">
        <v>4935</v>
      </c>
      <c r="Q300" s="56">
        <v>40173</v>
      </c>
      <c r="R300" s="61">
        <v>8016</v>
      </c>
      <c r="S300" s="56">
        <v>3607</v>
      </c>
      <c r="T300" s="56">
        <v>5782</v>
      </c>
      <c r="U300" s="56">
        <v>3779</v>
      </c>
      <c r="V300" s="56">
        <v>9938</v>
      </c>
      <c r="W300" s="56">
        <v>3901</v>
      </c>
      <c r="X300" s="62">
        <v>5195.8785001217429</v>
      </c>
    </row>
    <row r="301" spans="1:24" s="48" customFormat="1" ht="15" customHeight="1" x14ac:dyDescent="0.2">
      <c r="A301" s="99" t="s">
        <v>1613</v>
      </c>
      <c r="B301" s="99" t="s">
        <v>71</v>
      </c>
      <c r="C301" s="100" t="s">
        <v>690</v>
      </c>
      <c r="D301" s="16">
        <v>28.83</v>
      </c>
      <c r="E301" s="39">
        <v>12.053000000000001</v>
      </c>
      <c r="F301" s="39">
        <v>40.883000000000003</v>
      </c>
      <c r="G301" s="59">
        <v>3.347</v>
      </c>
      <c r="H301" s="60">
        <v>44.23</v>
      </c>
      <c r="I301" s="59">
        <v>126.297865</v>
      </c>
      <c r="J301" s="59">
        <v>66.437749999999994</v>
      </c>
      <c r="K301" s="59">
        <v>192.735615</v>
      </c>
      <c r="L301" s="59">
        <v>375.33200399999998</v>
      </c>
      <c r="M301" s="60">
        <v>568.06761800000004</v>
      </c>
      <c r="N301" s="56">
        <v>4381</v>
      </c>
      <c r="O301" s="56">
        <v>5512</v>
      </c>
      <c r="P301" s="56">
        <v>4714</v>
      </c>
      <c r="Q301" s="56">
        <v>112140</v>
      </c>
      <c r="R301" s="61">
        <v>12843</v>
      </c>
      <c r="S301" s="56">
        <v>3579</v>
      </c>
      <c r="T301" s="56">
        <v>4604</v>
      </c>
      <c r="U301" s="56">
        <v>3828</v>
      </c>
      <c r="V301" s="56">
        <v>9236</v>
      </c>
      <c r="W301" s="56">
        <v>3911</v>
      </c>
      <c r="X301" s="62">
        <v>4902.0936236233683</v>
      </c>
    </row>
    <row r="302" spans="1:24" s="48" customFormat="1" ht="15" customHeight="1" x14ac:dyDescent="0.2">
      <c r="A302" s="99" t="s">
        <v>1614</v>
      </c>
      <c r="B302" s="99" t="s">
        <v>71</v>
      </c>
      <c r="C302" s="100" t="s">
        <v>564</v>
      </c>
      <c r="D302" s="16">
        <v>18.087</v>
      </c>
      <c r="E302" s="39">
        <v>9.8079999999999998</v>
      </c>
      <c r="F302" s="39">
        <v>27.895</v>
      </c>
      <c r="G302" s="59">
        <v>2.1190000000000002</v>
      </c>
      <c r="H302" s="60">
        <v>30.013999999999999</v>
      </c>
      <c r="I302" s="59">
        <v>65.409302999999994</v>
      </c>
      <c r="J302" s="59">
        <v>48.959975999999997</v>
      </c>
      <c r="K302" s="59">
        <v>114.36927900000001</v>
      </c>
      <c r="L302" s="59">
        <v>94.404196999999996</v>
      </c>
      <c r="M302" s="60">
        <v>208.77347599999999</v>
      </c>
      <c r="N302" s="56">
        <v>3616</v>
      </c>
      <c r="O302" s="56">
        <v>4992</v>
      </c>
      <c r="P302" s="56">
        <v>4100</v>
      </c>
      <c r="Q302" s="56">
        <v>44551</v>
      </c>
      <c r="R302" s="61">
        <v>6956</v>
      </c>
      <c r="S302" s="56">
        <v>3063</v>
      </c>
      <c r="T302" s="56">
        <v>3992</v>
      </c>
      <c r="U302" s="56">
        <v>3325</v>
      </c>
      <c r="V302" s="56">
        <v>7236</v>
      </c>
      <c r="W302" s="56">
        <v>3381</v>
      </c>
      <c r="X302" s="62">
        <v>4212.0310462932284</v>
      </c>
    </row>
    <row r="303" spans="1:24" s="48" customFormat="1" ht="15" customHeight="1" x14ac:dyDescent="0.2">
      <c r="A303" s="99" t="s">
        <v>1615</v>
      </c>
      <c r="B303" s="99" t="s">
        <v>71</v>
      </c>
      <c r="C303" s="100" t="s">
        <v>566</v>
      </c>
      <c r="D303" s="16">
        <v>57.725999999999999</v>
      </c>
      <c r="E303" s="39">
        <v>14.164</v>
      </c>
      <c r="F303" s="39">
        <v>71.89</v>
      </c>
      <c r="G303" s="59">
        <v>5.6639999999999997</v>
      </c>
      <c r="H303" s="60">
        <v>77.554000000000002</v>
      </c>
      <c r="I303" s="59">
        <v>213.38946999999999</v>
      </c>
      <c r="J303" s="59">
        <v>78.279662000000002</v>
      </c>
      <c r="K303" s="59">
        <v>291.66913199999999</v>
      </c>
      <c r="L303" s="59">
        <v>231.2988</v>
      </c>
      <c r="M303" s="60">
        <v>522.96793200000002</v>
      </c>
      <c r="N303" s="56">
        <v>3697</v>
      </c>
      <c r="O303" s="56">
        <v>5527</v>
      </c>
      <c r="P303" s="56">
        <v>4057</v>
      </c>
      <c r="Q303" s="56">
        <v>40837</v>
      </c>
      <c r="R303" s="61">
        <v>6743</v>
      </c>
      <c r="S303" s="56">
        <v>3045</v>
      </c>
      <c r="T303" s="56">
        <v>4512</v>
      </c>
      <c r="U303" s="56">
        <v>3231</v>
      </c>
      <c r="V303" s="56">
        <v>7078</v>
      </c>
      <c r="W303" s="56">
        <v>3289</v>
      </c>
      <c r="X303" s="62">
        <v>4334.3804909944711</v>
      </c>
    </row>
    <row r="304" spans="1:24" s="48" customFormat="1" ht="15" customHeight="1" x14ac:dyDescent="0.2">
      <c r="A304" s="99" t="s">
        <v>1616</v>
      </c>
      <c r="B304" s="99" t="s">
        <v>71</v>
      </c>
      <c r="C304" s="100" t="s">
        <v>582</v>
      </c>
      <c r="D304" s="16">
        <v>47.192999999999998</v>
      </c>
      <c r="E304" s="39">
        <v>9.0950000000000006</v>
      </c>
      <c r="F304" s="39">
        <v>56.287999999999997</v>
      </c>
      <c r="G304" s="59">
        <v>6.2629999999999999</v>
      </c>
      <c r="H304" s="60">
        <v>62.551000000000002</v>
      </c>
      <c r="I304" s="59">
        <v>204.49381</v>
      </c>
      <c r="J304" s="59">
        <v>69.346473000000003</v>
      </c>
      <c r="K304" s="59">
        <v>273.840282</v>
      </c>
      <c r="L304" s="59">
        <v>314.26594499999999</v>
      </c>
      <c r="M304" s="60">
        <v>588.10622699999999</v>
      </c>
      <c r="N304" s="56">
        <v>4333</v>
      </c>
      <c r="O304" s="56">
        <v>7625</v>
      </c>
      <c r="P304" s="56">
        <v>4865</v>
      </c>
      <c r="Q304" s="56">
        <v>50178</v>
      </c>
      <c r="R304" s="61">
        <v>9402</v>
      </c>
      <c r="S304" s="56">
        <v>3285</v>
      </c>
      <c r="T304" s="56">
        <v>6483</v>
      </c>
      <c r="U304" s="56">
        <v>3569</v>
      </c>
      <c r="V304" s="56">
        <v>7733</v>
      </c>
      <c r="W304" s="56">
        <v>3668</v>
      </c>
      <c r="X304" s="62">
        <v>5442.3014488145163</v>
      </c>
    </row>
    <row r="305" spans="1:24" s="48" customFormat="1" ht="15" customHeight="1" x14ac:dyDescent="0.2">
      <c r="A305" s="99" t="s">
        <v>1617</v>
      </c>
      <c r="B305" s="99" t="s">
        <v>71</v>
      </c>
      <c r="C305" s="100" t="s">
        <v>586</v>
      </c>
      <c r="D305" s="16">
        <v>31.329000000000001</v>
      </c>
      <c r="E305" s="39">
        <v>11.789</v>
      </c>
      <c r="F305" s="39">
        <v>43.118000000000002</v>
      </c>
      <c r="G305" s="59">
        <v>3.1890000000000001</v>
      </c>
      <c r="H305" s="60">
        <v>46.307000000000002</v>
      </c>
      <c r="I305" s="59">
        <v>113.848134</v>
      </c>
      <c r="J305" s="59">
        <v>52.950726000000003</v>
      </c>
      <c r="K305" s="59">
        <v>166.79885999999999</v>
      </c>
      <c r="L305" s="59">
        <v>465.40359799999999</v>
      </c>
      <c r="M305" s="60">
        <v>632.20245799999998</v>
      </c>
      <c r="N305" s="56">
        <v>3634</v>
      </c>
      <c r="O305" s="56">
        <v>4492</v>
      </c>
      <c r="P305" s="56">
        <v>3868</v>
      </c>
      <c r="Q305" s="56">
        <v>145940</v>
      </c>
      <c r="R305" s="61">
        <v>13652</v>
      </c>
      <c r="S305" s="56">
        <v>3105</v>
      </c>
      <c r="T305" s="56">
        <v>3693</v>
      </c>
      <c r="U305" s="56">
        <v>3249</v>
      </c>
      <c r="V305" s="56">
        <v>10449</v>
      </c>
      <c r="W305" s="56">
        <v>3300</v>
      </c>
      <c r="X305" s="62">
        <v>3873.278376370054</v>
      </c>
    </row>
    <row r="306" spans="1:24" s="48" customFormat="1" ht="15" customHeight="1" x14ac:dyDescent="0.2">
      <c r="A306" s="99" t="s">
        <v>1618</v>
      </c>
      <c r="B306" s="99" t="s">
        <v>71</v>
      </c>
      <c r="C306" s="100" t="s">
        <v>616</v>
      </c>
      <c r="D306" s="16">
        <v>39.503</v>
      </c>
      <c r="E306" s="39">
        <v>16.879000000000001</v>
      </c>
      <c r="F306" s="39">
        <v>56.381999999999998</v>
      </c>
      <c r="G306" s="59">
        <v>5.609</v>
      </c>
      <c r="H306" s="60">
        <v>61.991</v>
      </c>
      <c r="I306" s="59">
        <v>167.73244500000001</v>
      </c>
      <c r="J306" s="59">
        <v>109.342434</v>
      </c>
      <c r="K306" s="59">
        <v>277.07488000000001</v>
      </c>
      <c r="L306" s="59">
        <v>284.58139599999998</v>
      </c>
      <c r="M306" s="60">
        <v>561.65627600000005</v>
      </c>
      <c r="N306" s="56">
        <v>4246</v>
      </c>
      <c r="O306" s="56">
        <v>6478</v>
      </c>
      <c r="P306" s="56">
        <v>4914</v>
      </c>
      <c r="Q306" s="56">
        <v>50737</v>
      </c>
      <c r="R306" s="61">
        <v>9060</v>
      </c>
      <c r="S306" s="56">
        <v>3415</v>
      </c>
      <c r="T306" s="56">
        <v>5017</v>
      </c>
      <c r="U306" s="56">
        <v>3775</v>
      </c>
      <c r="V306" s="56">
        <v>8850</v>
      </c>
      <c r="W306" s="56">
        <v>3865</v>
      </c>
      <c r="X306" s="62">
        <v>5018.6542049303553</v>
      </c>
    </row>
    <row r="307" spans="1:24" s="48" customFormat="1" ht="15" customHeight="1" x14ac:dyDescent="0.2">
      <c r="A307" s="99" t="s">
        <v>1619</v>
      </c>
      <c r="B307" s="99" t="s">
        <v>71</v>
      </c>
      <c r="C307" s="100" t="s">
        <v>626</v>
      </c>
      <c r="D307" s="16">
        <v>41.881999999999998</v>
      </c>
      <c r="E307" s="39">
        <v>17.399000000000001</v>
      </c>
      <c r="F307" s="39">
        <v>59.280999999999999</v>
      </c>
      <c r="G307" s="59">
        <v>5.3440000000000003</v>
      </c>
      <c r="H307" s="60">
        <v>64.625</v>
      </c>
      <c r="I307" s="59">
        <v>165.46874399999999</v>
      </c>
      <c r="J307" s="59">
        <v>101.47315999999999</v>
      </c>
      <c r="K307" s="59">
        <v>266.94190500000002</v>
      </c>
      <c r="L307" s="59">
        <v>261.76568700000001</v>
      </c>
      <c r="M307" s="60">
        <v>528.70759099999998</v>
      </c>
      <c r="N307" s="56">
        <v>3951</v>
      </c>
      <c r="O307" s="56">
        <v>5832</v>
      </c>
      <c r="P307" s="56">
        <v>4503</v>
      </c>
      <c r="Q307" s="56">
        <v>48983</v>
      </c>
      <c r="R307" s="61">
        <v>8181</v>
      </c>
      <c r="S307" s="56">
        <v>3242</v>
      </c>
      <c r="T307" s="56">
        <v>4492</v>
      </c>
      <c r="U307" s="56">
        <v>3531</v>
      </c>
      <c r="V307" s="56">
        <v>9252</v>
      </c>
      <c r="W307" s="56">
        <v>3619</v>
      </c>
      <c r="X307" s="62">
        <v>4619.2511550641129</v>
      </c>
    </row>
    <row r="308" spans="1:24" s="48" customFormat="1" ht="15" customHeight="1" x14ac:dyDescent="0.2">
      <c r="A308" s="77" t="s">
        <v>1620</v>
      </c>
      <c r="B308" s="77" t="s">
        <v>71</v>
      </c>
      <c r="C308" s="78" t="s">
        <v>694</v>
      </c>
      <c r="D308" s="79">
        <v>32.01</v>
      </c>
      <c r="E308" s="80">
        <v>16.548999999999999</v>
      </c>
      <c r="F308" s="80">
        <v>48.558999999999997</v>
      </c>
      <c r="G308" s="81">
        <v>4.125</v>
      </c>
      <c r="H308" s="82">
        <v>52.683999999999997</v>
      </c>
      <c r="I308" s="81">
        <v>113.51754099999999</v>
      </c>
      <c r="J308" s="81">
        <v>81.703947999999997</v>
      </c>
      <c r="K308" s="81">
        <v>195.22148899999999</v>
      </c>
      <c r="L308" s="81">
        <v>201.19232099999999</v>
      </c>
      <c r="M308" s="82">
        <v>396.41381000000001</v>
      </c>
      <c r="N308" s="84">
        <v>3546</v>
      </c>
      <c r="O308" s="84">
        <v>4937</v>
      </c>
      <c r="P308" s="84">
        <v>4020</v>
      </c>
      <c r="Q308" s="84">
        <v>48774</v>
      </c>
      <c r="R308" s="85">
        <v>7524</v>
      </c>
      <c r="S308" s="84">
        <v>2962</v>
      </c>
      <c r="T308" s="84">
        <v>3947</v>
      </c>
      <c r="U308" s="84">
        <v>3236</v>
      </c>
      <c r="V308" s="84">
        <v>7509</v>
      </c>
      <c r="W308" s="84">
        <v>3298</v>
      </c>
      <c r="X308" s="83">
        <v>4127.3914670500444</v>
      </c>
    </row>
    <row r="309" spans="1:24" s="48" customFormat="1" ht="15" customHeight="1" x14ac:dyDescent="0.2">
      <c r="A309" s="99" t="s">
        <v>1621</v>
      </c>
      <c r="B309" s="99" t="s">
        <v>73</v>
      </c>
      <c r="C309" s="100" t="s">
        <v>698</v>
      </c>
      <c r="D309" s="16">
        <v>67.61</v>
      </c>
      <c r="E309" s="39">
        <v>11.209</v>
      </c>
      <c r="F309" s="39">
        <v>78.819000000000003</v>
      </c>
      <c r="G309" s="59">
        <v>8.3960000000000008</v>
      </c>
      <c r="H309" s="60">
        <v>87.215000000000003</v>
      </c>
      <c r="I309" s="59">
        <v>256.69358099999999</v>
      </c>
      <c r="J309" s="59">
        <v>72.550635</v>
      </c>
      <c r="K309" s="59">
        <v>329.24421599999999</v>
      </c>
      <c r="L309" s="59">
        <v>363.15689300000003</v>
      </c>
      <c r="M309" s="60">
        <v>692.40110800000002</v>
      </c>
      <c r="N309" s="56">
        <v>3797</v>
      </c>
      <c r="O309" s="56">
        <v>6473</v>
      </c>
      <c r="P309" s="56">
        <v>4177</v>
      </c>
      <c r="Q309" s="56">
        <v>43254</v>
      </c>
      <c r="R309" s="61">
        <v>7939</v>
      </c>
      <c r="S309" s="56">
        <v>3165</v>
      </c>
      <c r="T309" s="56">
        <v>5465</v>
      </c>
      <c r="U309" s="56">
        <v>3326</v>
      </c>
      <c r="V309" s="56">
        <v>7206</v>
      </c>
      <c r="W309" s="56">
        <v>3409</v>
      </c>
      <c r="X309" s="62">
        <v>4485.7382489986112</v>
      </c>
    </row>
    <row r="310" spans="1:24" s="48" customFormat="1" ht="15" customHeight="1" x14ac:dyDescent="0.2">
      <c r="A310" s="99" t="s">
        <v>1622</v>
      </c>
      <c r="B310" s="99" t="s">
        <v>73</v>
      </c>
      <c r="C310" s="100" t="s">
        <v>700</v>
      </c>
      <c r="D310" s="16">
        <v>74.67</v>
      </c>
      <c r="E310" s="39">
        <v>13.122999999999999</v>
      </c>
      <c r="F310" s="39">
        <v>87.793000000000006</v>
      </c>
      <c r="G310" s="59">
        <v>8.7240000000000002</v>
      </c>
      <c r="H310" s="60">
        <v>96.516999999999996</v>
      </c>
      <c r="I310" s="59">
        <v>259.40187800000001</v>
      </c>
      <c r="J310" s="59">
        <v>75.912871999999993</v>
      </c>
      <c r="K310" s="59">
        <v>335.31474900000001</v>
      </c>
      <c r="L310" s="59">
        <v>396.42987199999999</v>
      </c>
      <c r="M310" s="60">
        <v>731.74462100000005</v>
      </c>
      <c r="N310" s="56">
        <v>3474</v>
      </c>
      <c r="O310" s="56">
        <v>5785</v>
      </c>
      <c r="P310" s="56">
        <v>3819</v>
      </c>
      <c r="Q310" s="56">
        <v>45441</v>
      </c>
      <c r="R310" s="61">
        <v>7582</v>
      </c>
      <c r="S310" s="56">
        <v>2843</v>
      </c>
      <c r="T310" s="56">
        <v>4915</v>
      </c>
      <c r="U310" s="56">
        <v>3003</v>
      </c>
      <c r="V310" s="56">
        <v>5706</v>
      </c>
      <c r="W310" s="56">
        <v>3054</v>
      </c>
      <c r="X310" s="62">
        <v>4032.7943160907789</v>
      </c>
    </row>
    <row r="311" spans="1:24" s="48" customFormat="1" ht="15" customHeight="1" x14ac:dyDescent="0.2">
      <c r="A311" s="99" t="s">
        <v>1623</v>
      </c>
      <c r="B311" s="99" t="s">
        <v>73</v>
      </c>
      <c r="C311" s="100" t="s">
        <v>1624</v>
      </c>
      <c r="D311" s="16">
        <v>170.81</v>
      </c>
      <c r="E311" s="39">
        <v>22.512</v>
      </c>
      <c r="F311" s="39">
        <v>193.322</v>
      </c>
      <c r="G311" s="59">
        <v>17.552</v>
      </c>
      <c r="H311" s="60">
        <v>210.874</v>
      </c>
      <c r="I311" s="59">
        <v>585.92248400000005</v>
      </c>
      <c r="J311" s="59">
        <v>129.459529</v>
      </c>
      <c r="K311" s="59">
        <v>715.38201200000003</v>
      </c>
      <c r="L311" s="59">
        <v>1135.5756739999999</v>
      </c>
      <c r="M311" s="60">
        <v>1850.957686</v>
      </c>
      <c r="N311" s="56">
        <v>3430</v>
      </c>
      <c r="O311" s="56">
        <v>5751</v>
      </c>
      <c r="P311" s="56">
        <v>3700</v>
      </c>
      <c r="Q311" s="56">
        <v>64698</v>
      </c>
      <c r="R311" s="61">
        <v>8778</v>
      </c>
      <c r="S311" s="56">
        <v>2869</v>
      </c>
      <c r="T311" s="56">
        <v>4891</v>
      </c>
      <c r="U311" s="56">
        <v>2996</v>
      </c>
      <c r="V311" s="56">
        <v>9039</v>
      </c>
      <c r="W311" s="56">
        <v>3082</v>
      </c>
      <c r="X311" s="62">
        <v>3925.192379865462</v>
      </c>
    </row>
    <row r="312" spans="1:24" s="48" customFormat="1" ht="15" customHeight="1" x14ac:dyDescent="0.2">
      <c r="A312" s="99" t="s">
        <v>1625</v>
      </c>
      <c r="B312" s="99" t="s">
        <v>73</v>
      </c>
      <c r="C312" s="100" t="s">
        <v>1202</v>
      </c>
      <c r="D312" s="16">
        <v>189.215</v>
      </c>
      <c r="E312" s="39">
        <v>72.105000000000004</v>
      </c>
      <c r="F312" s="39">
        <v>261.32</v>
      </c>
      <c r="G312" s="59">
        <v>31.527000000000001</v>
      </c>
      <c r="H312" s="60">
        <v>292.84699999999998</v>
      </c>
      <c r="I312" s="59">
        <v>749.36208899999997</v>
      </c>
      <c r="J312" s="59">
        <v>536.17451600000004</v>
      </c>
      <c r="K312" s="59">
        <v>1285.536605</v>
      </c>
      <c r="L312" s="59">
        <v>1360.7997190000001</v>
      </c>
      <c r="M312" s="60">
        <v>2646.3363239999999</v>
      </c>
      <c r="N312" s="56">
        <v>3960</v>
      </c>
      <c r="O312" s="56">
        <v>7436</v>
      </c>
      <c r="P312" s="56">
        <v>4919</v>
      </c>
      <c r="Q312" s="56">
        <v>43163</v>
      </c>
      <c r="R312" s="61">
        <v>9037</v>
      </c>
      <c r="S312" s="56">
        <v>3252</v>
      </c>
      <c r="T312" s="56">
        <v>6575</v>
      </c>
      <c r="U312" s="56">
        <v>3767</v>
      </c>
      <c r="V312" s="56">
        <v>6452</v>
      </c>
      <c r="W312" s="56">
        <v>3861</v>
      </c>
      <c r="X312" s="62">
        <v>5545.7912935065833</v>
      </c>
    </row>
    <row r="313" spans="1:24" s="48" customFormat="1" ht="15" customHeight="1" x14ac:dyDescent="0.2">
      <c r="A313" s="99" t="s">
        <v>1626</v>
      </c>
      <c r="B313" s="99" t="s">
        <v>73</v>
      </c>
      <c r="C313" s="100" t="s">
        <v>724</v>
      </c>
      <c r="D313" s="16">
        <v>0.68200000000000005</v>
      </c>
      <c r="E313" s="39">
        <v>0.48499999999999999</v>
      </c>
      <c r="F313" s="39">
        <v>1.167</v>
      </c>
      <c r="G313" s="59">
        <v>0.46600000000000003</v>
      </c>
      <c r="H313" s="60">
        <v>1.633</v>
      </c>
      <c r="I313" s="59">
        <v>3.4755539999999998</v>
      </c>
      <c r="J313" s="59">
        <v>4.5987330000000002</v>
      </c>
      <c r="K313" s="59">
        <v>8.074287</v>
      </c>
      <c r="L313" s="59">
        <v>9.0001280000000001</v>
      </c>
      <c r="M313" s="60">
        <v>17.074415999999999</v>
      </c>
      <c r="N313" s="56">
        <v>5096</v>
      </c>
      <c r="O313" s="56">
        <v>9482</v>
      </c>
      <c r="P313" s="56">
        <v>6919</v>
      </c>
      <c r="Q313" s="56">
        <v>19314</v>
      </c>
      <c r="R313" s="61">
        <v>10456</v>
      </c>
      <c r="S313" s="56">
        <v>3891</v>
      </c>
      <c r="T313" s="56">
        <v>8516</v>
      </c>
      <c r="U313" s="56">
        <v>5738</v>
      </c>
      <c r="V313" s="56">
        <v>6002</v>
      </c>
      <c r="W313" s="56">
        <v>5765</v>
      </c>
      <c r="X313" s="62">
        <v>7846.7317784256566</v>
      </c>
    </row>
    <row r="314" spans="1:24" s="48" customFormat="1" ht="15" customHeight="1" x14ac:dyDescent="0.2">
      <c r="A314" s="99" t="s">
        <v>1627</v>
      </c>
      <c r="B314" s="99" t="s">
        <v>73</v>
      </c>
      <c r="C314" s="100" t="s">
        <v>740</v>
      </c>
      <c r="D314" s="16">
        <v>82.733999999999995</v>
      </c>
      <c r="E314" s="39">
        <v>10.016999999999999</v>
      </c>
      <c r="F314" s="39">
        <v>92.751000000000005</v>
      </c>
      <c r="G314" s="59">
        <v>7.7770000000000001</v>
      </c>
      <c r="H314" s="60">
        <v>100.52800000000001</v>
      </c>
      <c r="I314" s="59">
        <v>307.76165300000002</v>
      </c>
      <c r="J314" s="59">
        <v>64.667749000000001</v>
      </c>
      <c r="K314" s="59">
        <v>372.42940199999998</v>
      </c>
      <c r="L314" s="59">
        <v>414.22222299999999</v>
      </c>
      <c r="M314" s="60">
        <v>786.65162499999997</v>
      </c>
      <c r="N314" s="56">
        <v>3720</v>
      </c>
      <c r="O314" s="56">
        <v>6456</v>
      </c>
      <c r="P314" s="56">
        <v>4015</v>
      </c>
      <c r="Q314" s="56">
        <v>53262</v>
      </c>
      <c r="R314" s="61">
        <v>7825</v>
      </c>
      <c r="S314" s="56">
        <v>3156</v>
      </c>
      <c r="T314" s="56">
        <v>5392</v>
      </c>
      <c r="U314" s="56">
        <v>3271</v>
      </c>
      <c r="V314" s="56">
        <v>8047</v>
      </c>
      <c r="W314" s="56">
        <v>3338</v>
      </c>
      <c r="X314" s="62">
        <v>4189.0243853058282</v>
      </c>
    </row>
    <row r="315" spans="1:24" s="48" customFormat="1" ht="15" customHeight="1" x14ac:dyDescent="0.2">
      <c r="A315" s="99" t="s">
        <v>1628</v>
      </c>
      <c r="B315" s="99" t="s">
        <v>73</v>
      </c>
      <c r="C315" s="100" t="s">
        <v>746</v>
      </c>
      <c r="D315" s="16">
        <v>103.459</v>
      </c>
      <c r="E315" s="39">
        <v>12.593999999999999</v>
      </c>
      <c r="F315" s="39">
        <v>116.053</v>
      </c>
      <c r="G315" s="59">
        <v>8.18</v>
      </c>
      <c r="H315" s="60">
        <v>124.233</v>
      </c>
      <c r="I315" s="59">
        <v>354.07706999999999</v>
      </c>
      <c r="J315" s="59">
        <v>63.928063000000002</v>
      </c>
      <c r="K315" s="59">
        <v>418.005133</v>
      </c>
      <c r="L315" s="59">
        <v>656.07141799999999</v>
      </c>
      <c r="M315" s="60">
        <v>1074.0765510000001</v>
      </c>
      <c r="N315" s="56">
        <v>3422</v>
      </c>
      <c r="O315" s="56">
        <v>5076</v>
      </c>
      <c r="P315" s="56">
        <v>3602</v>
      </c>
      <c r="Q315" s="56">
        <v>80204</v>
      </c>
      <c r="R315" s="61">
        <v>8646</v>
      </c>
      <c r="S315" s="56">
        <v>2997</v>
      </c>
      <c r="T315" s="56">
        <v>4140</v>
      </c>
      <c r="U315" s="56">
        <v>3068</v>
      </c>
      <c r="V315" s="56">
        <v>7548</v>
      </c>
      <c r="W315" s="56">
        <v>3117</v>
      </c>
      <c r="X315" s="62">
        <v>3847.2984841093789</v>
      </c>
    </row>
    <row r="316" spans="1:24" s="48" customFormat="1" ht="15" customHeight="1" x14ac:dyDescent="0.2">
      <c r="A316" s="99" t="s">
        <v>1629</v>
      </c>
      <c r="B316" s="99" t="s">
        <v>73</v>
      </c>
      <c r="C316" s="100" t="s">
        <v>748</v>
      </c>
      <c r="D316" s="16">
        <v>61.886000000000003</v>
      </c>
      <c r="E316" s="39">
        <v>6.3170000000000002</v>
      </c>
      <c r="F316" s="39">
        <v>68.203000000000003</v>
      </c>
      <c r="G316" s="59">
        <v>5.9880000000000004</v>
      </c>
      <c r="H316" s="60">
        <v>74.191000000000003</v>
      </c>
      <c r="I316" s="59">
        <v>226.96485000000001</v>
      </c>
      <c r="J316" s="59">
        <v>38.776420999999999</v>
      </c>
      <c r="K316" s="59">
        <v>265.74127099999998</v>
      </c>
      <c r="L316" s="59">
        <v>431.18557499999997</v>
      </c>
      <c r="M316" s="60">
        <v>696.92684599999995</v>
      </c>
      <c r="N316" s="56">
        <v>3667</v>
      </c>
      <c r="O316" s="56">
        <v>6138</v>
      </c>
      <c r="P316" s="56">
        <v>3896</v>
      </c>
      <c r="Q316" s="56">
        <v>72008</v>
      </c>
      <c r="R316" s="61">
        <v>9394</v>
      </c>
      <c r="S316" s="56">
        <v>3073</v>
      </c>
      <c r="T316" s="56">
        <v>5313</v>
      </c>
      <c r="U316" s="56">
        <v>3181</v>
      </c>
      <c r="V316" s="56">
        <v>8351</v>
      </c>
      <c r="W316" s="56">
        <v>3260</v>
      </c>
      <c r="X316" s="62">
        <v>4169.013695836341</v>
      </c>
    </row>
    <row r="317" spans="1:24" s="48" customFormat="1" ht="15" customHeight="1" x14ac:dyDescent="0.2">
      <c r="A317" s="99" t="s">
        <v>1630</v>
      </c>
      <c r="B317" s="99" t="s">
        <v>73</v>
      </c>
      <c r="C317" s="100" t="s">
        <v>758</v>
      </c>
      <c r="D317" s="16">
        <v>96.02</v>
      </c>
      <c r="E317" s="39">
        <v>14.916</v>
      </c>
      <c r="F317" s="39">
        <v>110.93600000000001</v>
      </c>
      <c r="G317" s="59">
        <v>7.484</v>
      </c>
      <c r="H317" s="60">
        <v>118.42</v>
      </c>
      <c r="I317" s="59">
        <v>362.34386799999999</v>
      </c>
      <c r="J317" s="59">
        <v>95.631564999999995</v>
      </c>
      <c r="K317" s="59">
        <v>457.97543300000001</v>
      </c>
      <c r="L317" s="59">
        <v>804.58011899999997</v>
      </c>
      <c r="M317" s="60">
        <v>1262.555552</v>
      </c>
      <c r="N317" s="56">
        <v>3774</v>
      </c>
      <c r="O317" s="56">
        <v>6411</v>
      </c>
      <c r="P317" s="56">
        <v>4128</v>
      </c>
      <c r="Q317" s="56">
        <v>107507</v>
      </c>
      <c r="R317" s="61">
        <v>10662</v>
      </c>
      <c r="S317" s="56">
        <v>3244</v>
      </c>
      <c r="T317" s="56">
        <v>5202</v>
      </c>
      <c r="U317" s="56">
        <v>3388</v>
      </c>
      <c r="V317" s="56">
        <v>11091</v>
      </c>
      <c r="W317" s="56">
        <v>3463</v>
      </c>
      <c r="X317" s="62">
        <v>4214.1358993706062</v>
      </c>
    </row>
    <row r="318" spans="1:24" s="48" customFormat="1" ht="15" customHeight="1" x14ac:dyDescent="0.2">
      <c r="A318" s="99" t="s">
        <v>1631</v>
      </c>
      <c r="B318" s="99" t="s">
        <v>73</v>
      </c>
      <c r="C318" s="100" t="s">
        <v>766</v>
      </c>
      <c r="D318" s="16">
        <v>84.221999999999994</v>
      </c>
      <c r="E318" s="39">
        <v>8.2159999999999993</v>
      </c>
      <c r="F318" s="39">
        <v>92.438000000000002</v>
      </c>
      <c r="G318" s="59">
        <v>6.0119999999999996</v>
      </c>
      <c r="H318" s="60">
        <v>98.45</v>
      </c>
      <c r="I318" s="59">
        <v>300.50666100000001</v>
      </c>
      <c r="J318" s="59">
        <v>50.580447999999997</v>
      </c>
      <c r="K318" s="59">
        <v>351.08711</v>
      </c>
      <c r="L318" s="59">
        <v>776.21891400000004</v>
      </c>
      <c r="M318" s="60">
        <v>1127.3060230000001</v>
      </c>
      <c r="N318" s="56">
        <v>3568</v>
      </c>
      <c r="O318" s="56">
        <v>6156</v>
      </c>
      <c r="P318" s="56">
        <v>3798</v>
      </c>
      <c r="Q318" s="56">
        <v>129112</v>
      </c>
      <c r="R318" s="61">
        <v>11451</v>
      </c>
      <c r="S318" s="56">
        <v>3086</v>
      </c>
      <c r="T318" s="56">
        <v>5393</v>
      </c>
      <c r="U318" s="56">
        <v>3187</v>
      </c>
      <c r="V318" s="56">
        <v>10275</v>
      </c>
      <c r="W318" s="56">
        <v>3246</v>
      </c>
      <c r="X318" s="62">
        <v>3957.3825760564491</v>
      </c>
    </row>
    <row r="319" spans="1:24" s="48" customFormat="1" ht="15" customHeight="1" x14ac:dyDescent="0.2">
      <c r="A319" s="99" t="s">
        <v>1632</v>
      </c>
      <c r="B319" s="99" t="s">
        <v>73</v>
      </c>
      <c r="C319" s="100" t="s">
        <v>774</v>
      </c>
      <c r="D319" s="16">
        <v>54.264000000000003</v>
      </c>
      <c r="E319" s="39">
        <v>9.9169999999999998</v>
      </c>
      <c r="F319" s="39">
        <v>64.180999999999997</v>
      </c>
      <c r="G319" s="59">
        <v>5.9109999999999996</v>
      </c>
      <c r="H319" s="60">
        <v>70.091999999999999</v>
      </c>
      <c r="I319" s="59">
        <v>191.703273</v>
      </c>
      <c r="J319" s="59">
        <v>58.289642999999998</v>
      </c>
      <c r="K319" s="59">
        <v>249.99291600000001</v>
      </c>
      <c r="L319" s="59">
        <v>226.270072</v>
      </c>
      <c r="M319" s="60">
        <v>476.26298700000001</v>
      </c>
      <c r="N319" s="56">
        <v>3533</v>
      </c>
      <c r="O319" s="56">
        <v>5878</v>
      </c>
      <c r="P319" s="56">
        <v>3895</v>
      </c>
      <c r="Q319" s="56">
        <v>38279</v>
      </c>
      <c r="R319" s="61">
        <v>6795</v>
      </c>
      <c r="S319" s="56">
        <v>2971</v>
      </c>
      <c r="T319" s="56">
        <v>5054</v>
      </c>
      <c r="U319" s="56">
        <v>3143</v>
      </c>
      <c r="V319" s="56">
        <v>7193</v>
      </c>
      <c r="W319" s="56">
        <v>3223</v>
      </c>
      <c r="X319" s="62">
        <v>4234.2256398096242</v>
      </c>
    </row>
    <row r="320" spans="1:24" s="48" customFormat="1" ht="15" customHeight="1" x14ac:dyDescent="0.2">
      <c r="A320" s="99" t="s">
        <v>1633</v>
      </c>
      <c r="B320" s="99" t="s">
        <v>73</v>
      </c>
      <c r="C320" s="100" t="s">
        <v>1234</v>
      </c>
      <c r="D320" s="16">
        <v>176.166</v>
      </c>
      <c r="E320" s="39">
        <v>33.737000000000002</v>
      </c>
      <c r="F320" s="39">
        <v>209.90299999999999</v>
      </c>
      <c r="G320" s="59">
        <v>21.172999999999998</v>
      </c>
      <c r="H320" s="60">
        <v>231.07599999999999</v>
      </c>
      <c r="I320" s="59">
        <v>721.23725200000001</v>
      </c>
      <c r="J320" s="59">
        <v>276.26513299999999</v>
      </c>
      <c r="K320" s="59">
        <v>997.502385</v>
      </c>
      <c r="L320" s="59">
        <v>1163.339999</v>
      </c>
      <c r="M320" s="60">
        <v>2160.842384</v>
      </c>
      <c r="N320" s="56">
        <v>4094</v>
      </c>
      <c r="O320" s="56">
        <v>8189</v>
      </c>
      <c r="P320" s="56">
        <v>4752</v>
      </c>
      <c r="Q320" s="56">
        <v>54945</v>
      </c>
      <c r="R320" s="61">
        <v>9351</v>
      </c>
      <c r="S320" s="56">
        <v>3362</v>
      </c>
      <c r="T320" s="56">
        <v>7357</v>
      </c>
      <c r="U320" s="56">
        <v>3652</v>
      </c>
      <c r="V320" s="56">
        <v>8035</v>
      </c>
      <c r="W320" s="56">
        <v>3745</v>
      </c>
      <c r="X320" s="62">
        <v>5080.8729657455751</v>
      </c>
    </row>
    <row r="321" spans="1:24" s="48" customFormat="1" ht="15" customHeight="1" x14ac:dyDescent="0.2">
      <c r="A321" s="99" t="s">
        <v>1634</v>
      </c>
      <c r="B321" s="99" t="s">
        <v>73</v>
      </c>
      <c r="C321" s="100" t="s">
        <v>714</v>
      </c>
      <c r="D321" s="16">
        <v>53.981999999999999</v>
      </c>
      <c r="E321" s="39">
        <v>10.635999999999999</v>
      </c>
      <c r="F321" s="39">
        <v>64.617999999999995</v>
      </c>
      <c r="G321" s="59">
        <v>6.9749999999999996</v>
      </c>
      <c r="H321" s="60">
        <v>71.593000000000004</v>
      </c>
      <c r="I321" s="59">
        <v>197.46596700000001</v>
      </c>
      <c r="J321" s="59">
        <v>77.780918</v>
      </c>
      <c r="K321" s="59">
        <v>275.24688600000002</v>
      </c>
      <c r="L321" s="59">
        <v>240.01235700000001</v>
      </c>
      <c r="M321" s="60">
        <v>515.25924299999997</v>
      </c>
      <c r="N321" s="56">
        <v>3658</v>
      </c>
      <c r="O321" s="56">
        <v>7313</v>
      </c>
      <c r="P321" s="56">
        <v>4260</v>
      </c>
      <c r="Q321" s="56">
        <v>34410</v>
      </c>
      <c r="R321" s="61">
        <v>7197</v>
      </c>
      <c r="S321" s="56">
        <v>3007</v>
      </c>
      <c r="T321" s="56">
        <v>6320</v>
      </c>
      <c r="U321" s="56">
        <v>3264</v>
      </c>
      <c r="V321" s="56">
        <v>7421</v>
      </c>
      <c r="W321" s="56">
        <v>3367</v>
      </c>
      <c r="X321" s="62">
        <v>4607.7992131915962</v>
      </c>
    </row>
    <row r="322" spans="1:24" s="48" customFormat="1" ht="15" customHeight="1" x14ac:dyDescent="0.2">
      <c r="A322" s="99" t="s">
        <v>1635</v>
      </c>
      <c r="B322" s="99" t="s">
        <v>73</v>
      </c>
      <c r="C322" s="100" t="s">
        <v>718</v>
      </c>
      <c r="D322" s="16">
        <v>44.322000000000003</v>
      </c>
      <c r="E322" s="39">
        <v>7.4489999999999998</v>
      </c>
      <c r="F322" s="39">
        <v>51.771000000000001</v>
      </c>
      <c r="G322" s="59">
        <v>5.1959999999999997</v>
      </c>
      <c r="H322" s="60">
        <v>56.966999999999999</v>
      </c>
      <c r="I322" s="59">
        <v>147.25579300000001</v>
      </c>
      <c r="J322" s="59">
        <v>41.755304000000002</v>
      </c>
      <c r="K322" s="59">
        <v>189.01109700000001</v>
      </c>
      <c r="L322" s="59">
        <v>412.61682100000002</v>
      </c>
      <c r="M322" s="60">
        <v>601.62791800000002</v>
      </c>
      <c r="N322" s="56">
        <v>3322</v>
      </c>
      <c r="O322" s="56">
        <v>5605</v>
      </c>
      <c r="P322" s="56">
        <v>3651</v>
      </c>
      <c r="Q322" s="56">
        <v>79410</v>
      </c>
      <c r="R322" s="61">
        <v>10561</v>
      </c>
      <c r="S322" s="56">
        <v>2815</v>
      </c>
      <c r="T322" s="56">
        <v>4954</v>
      </c>
      <c r="U322" s="56">
        <v>2973</v>
      </c>
      <c r="V322" s="56">
        <v>10209</v>
      </c>
      <c r="W322" s="56">
        <v>3083</v>
      </c>
      <c r="X322" s="62">
        <v>3827.762753397194</v>
      </c>
    </row>
    <row r="323" spans="1:24" s="48" customFormat="1" ht="15" customHeight="1" x14ac:dyDescent="0.2">
      <c r="A323" s="99" t="s">
        <v>1636</v>
      </c>
      <c r="B323" s="99" t="s">
        <v>73</v>
      </c>
      <c r="C323" s="100" t="s">
        <v>732</v>
      </c>
      <c r="D323" s="16">
        <v>27.234999999999999</v>
      </c>
      <c r="E323" s="39">
        <v>6.5590000000000002</v>
      </c>
      <c r="F323" s="39">
        <v>33.793999999999997</v>
      </c>
      <c r="G323" s="59">
        <v>4.633</v>
      </c>
      <c r="H323" s="60">
        <v>38.427</v>
      </c>
      <c r="I323" s="59">
        <v>109.519847</v>
      </c>
      <c r="J323" s="59">
        <v>51.231951000000002</v>
      </c>
      <c r="K323" s="59">
        <v>160.75179900000001</v>
      </c>
      <c r="L323" s="59">
        <v>186.441485</v>
      </c>
      <c r="M323" s="60">
        <v>347.19328300000001</v>
      </c>
      <c r="N323" s="56">
        <v>4021</v>
      </c>
      <c r="O323" s="56">
        <v>7811</v>
      </c>
      <c r="P323" s="56">
        <v>4757</v>
      </c>
      <c r="Q323" s="56">
        <v>40242</v>
      </c>
      <c r="R323" s="61">
        <v>9035</v>
      </c>
      <c r="S323" s="56">
        <v>3306</v>
      </c>
      <c r="T323" s="56">
        <v>6860</v>
      </c>
      <c r="U323" s="56">
        <v>3646</v>
      </c>
      <c r="V323" s="56">
        <v>7414</v>
      </c>
      <c r="W323" s="56">
        <v>3788</v>
      </c>
      <c r="X323" s="62">
        <v>4883.6978672985788</v>
      </c>
    </row>
    <row r="324" spans="1:24" s="48" customFormat="1" ht="15" customHeight="1" x14ac:dyDescent="0.2">
      <c r="A324" s="99" t="s">
        <v>1637</v>
      </c>
      <c r="B324" s="99" t="s">
        <v>73</v>
      </c>
      <c r="C324" s="100" t="s">
        <v>736</v>
      </c>
      <c r="D324" s="16">
        <v>35.485999999999997</v>
      </c>
      <c r="E324" s="39">
        <v>7.58</v>
      </c>
      <c r="F324" s="39">
        <v>43.066000000000003</v>
      </c>
      <c r="G324" s="59">
        <v>6.2779999999999996</v>
      </c>
      <c r="H324" s="60">
        <v>49.344000000000001</v>
      </c>
      <c r="I324" s="59">
        <v>135.40362300000001</v>
      </c>
      <c r="J324" s="59">
        <v>54.518380999999998</v>
      </c>
      <c r="K324" s="59">
        <v>189.92200399999999</v>
      </c>
      <c r="L324" s="59">
        <v>277.47924399999999</v>
      </c>
      <c r="M324" s="60">
        <v>467.40124900000001</v>
      </c>
      <c r="N324" s="56">
        <v>3816</v>
      </c>
      <c r="O324" s="56">
        <v>7192</v>
      </c>
      <c r="P324" s="56">
        <v>4410</v>
      </c>
      <c r="Q324" s="56">
        <v>44199</v>
      </c>
      <c r="R324" s="61">
        <v>9472</v>
      </c>
      <c r="S324" s="56">
        <v>3136</v>
      </c>
      <c r="T324" s="56">
        <v>6204</v>
      </c>
      <c r="U324" s="56">
        <v>3406</v>
      </c>
      <c r="V324" s="56">
        <v>7461</v>
      </c>
      <c r="W324" s="56">
        <v>3553</v>
      </c>
      <c r="X324" s="62">
        <v>4739.9921134072074</v>
      </c>
    </row>
    <row r="325" spans="1:24" s="48" customFormat="1" ht="15" customHeight="1" x14ac:dyDescent="0.2">
      <c r="A325" s="99" t="s">
        <v>1638</v>
      </c>
      <c r="B325" s="99" t="s">
        <v>73</v>
      </c>
      <c r="C325" s="100" t="s">
        <v>760</v>
      </c>
      <c r="D325" s="16">
        <v>33.637</v>
      </c>
      <c r="E325" s="39">
        <v>10.348000000000001</v>
      </c>
      <c r="F325" s="39">
        <v>43.984999999999999</v>
      </c>
      <c r="G325" s="59">
        <v>5.9379999999999997</v>
      </c>
      <c r="H325" s="60">
        <v>49.923000000000002</v>
      </c>
      <c r="I325" s="59">
        <v>131.48023499999999</v>
      </c>
      <c r="J325" s="59">
        <v>78.563041999999996</v>
      </c>
      <c r="K325" s="59">
        <v>210.04327699999999</v>
      </c>
      <c r="L325" s="59">
        <v>249.234487</v>
      </c>
      <c r="M325" s="60">
        <v>459.27776399999999</v>
      </c>
      <c r="N325" s="56">
        <v>3909</v>
      </c>
      <c r="O325" s="56">
        <v>7592</v>
      </c>
      <c r="P325" s="56">
        <v>4775</v>
      </c>
      <c r="Q325" s="56">
        <v>41973</v>
      </c>
      <c r="R325" s="61">
        <v>9200</v>
      </c>
      <c r="S325" s="56">
        <v>3177</v>
      </c>
      <c r="T325" s="56">
        <v>6491</v>
      </c>
      <c r="U325" s="56">
        <v>3612</v>
      </c>
      <c r="V325" s="56">
        <v>6659</v>
      </c>
      <c r="W325" s="56">
        <v>3739</v>
      </c>
      <c r="X325" s="62">
        <v>5655.2940685495814</v>
      </c>
    </row>
    <row r="326" spans="1:24" s="48" customFormat="1" ht="15" customHeight="1" x14ac:dyDescent="0.2">
      <c r="A326" s="99" t="s">
        <v>1639</v>
      </c>
      <c r="B326" s="99" t="s">
        <v>73</v>
      </c>
      <c r="C326" s="100" t="s">
        <v>770</v>
      </c>
      <c r="D326" s="16">
        <v>49.328000000000003</v>
      </c>
      <c r="E326" s="39">
        <v>9.5879999999999992</v>
      </c>
      <c r="F326" s="39">
        <v>58.915999999999997</v>
      </c>
      <c r="G326" s="59">
        <v>6.1769999999999996</v>
      </c>
      <c r="H326" s="60">
        <v>65.093000000000004</v>
      </c>
      <c r="I326" s="59">
        <v>186.257408</v>
      </c>
      <c r="J326" s="59">
        <v>67.606021999999996</v>
      </c>
      <c r="K326" s="59">
        <v>253.86342999999999</v>
      </c>
      <c r="L326" s="59">
        <v>245.42761100000001</v>
      </c>
      <c r="M326" s="60">
        <v>499.29104100000001</v>
      </c>
      <c r="N326" s="56">
        <v>3776</v>
      </c>
      <c r="O326" s="56">
        <v>7051</v>
      </c>
      <c r="P326" s="56">
        <v>4309</v>
      </c>
      <c r="Q326" s="56">
        <v>39732</v>
      </c>
      <c r="R326" s="61">
        <v>7670</v>
      </c>
      <c r="S326" s="56">
        <v>3150</v>
      </c>
      <c r="T326" s="56">
        <v>6013</v>
      </c>
      <c r="U326" s="56">
        <v>3390</v>
      </c>
      <c r="V326" s="56">
        <v>7196</v>
      </c>
      <c r="W326" s="56">
        <v>3479</v>
      </c>
      <c r="X326" s="62">
        <v>4666.9503272299426</v>
      </c>
    </row>
    <row r="327" spans="1:24" s="48" customFormat="1" ht="15" customHeight="1" x14ac:dyDescent="0.2">
      <c r="A327" s="99" t="s">
        <v>1640</v>
      </c>
      <c r="B327" s="99" t="s">
        <v>73</v>
      </c>
      <c r="C327" s="100" t="s">
        <v>776</v>
      </c>
      <c r="D327" s="16">
        <v>24.143999999999998</v>
      </c>
      <c r="E327" s="39">
        <v>6.1760000000000002</v>
      </c>
      <c r="F327" s="39">
        <v>30.32</v>
      </c>
      <c r="G327" s="59">
        <v>4.4080000000000004</v>
      </c>
      <c r="H327" s="60">
        <v>34.728000000000002</v>
      </c>
      <c r="I327" s="59">
        <v>93.952875000000006</v>
      </c>
      <c r="J327" s="59">
        <v>46.277462999999997</v>
      </c>
      <c r="K327" s="59">
        <v>140.23033799999999</v>
      </c>
      <c r="L327" s="59">
        <v>129.86576400000001</v>
      </c>
      <c r="M327" s="60">
        <v>270.09610099999998</v>
      </c>
      <c r="N327" s="56">
        <v>3891</v>
      </c>
      <c r="O327" s="56">
        <v>7493</v>
      </c>
      <c r="P327" s="56">
        <v>4625</v>
      </c>
      <c r="Q327" s="56">
        <v>29461</v>
      </c>
      <c r="R327" s="61">
        <v>7777</v>
      </c>
      <c r="S327" s="56">
        <v>3165</v>
      </c>
      <c r="T327" s="56">
        <v>6753</v>
      </c>
      <c r="U327" s="56">
        <v>3526</v>
      </c>
      <c r="V327" s="56">
        <v>7012</v>
      </c>
      <c r="W327" s="56">
        <v>3674</v>
      </c>
      <c r="X327" s="62">
        <v>4959.5168169761273</v>
      </c>
    </row>
    <row r="328" spans="1:24" s="48" customFormat="1" ht="15" customHeight="1" x14ac:dyDescent="0.2">
      <c r="A328" s="99" t="s">
        <v>1641</v>
      </c>
      <c r="B328" s="99" t="s">
        <v>73</v>
      </c>
      <c r="C328" s="100" t="s">
        <v>778</v>
      </c>
      <c r="D328" s="16">
        <v>19.974</v>
      </c>
      <c r="E328" s="39">
        <v>4.6719999999999997</v>
      </c>
      <c r="F328" s="39">
        <v>24.646000000000001</v>
      </c>
      <c r="G328" s="59">
        <v>3.6520000000000001</v>
      </c>
      <c r="H328" s="60">
        <v>28.297999999999998</v>
      </c>
      <c r="I328" s="59">
        <v>81.931815999999998</v>
      </c>
      <c r="J328" s="59">
        <v>35.407626999999998</v>
      </c>
      <c r="K328" s="59">
        <v>117.339443</v>
      </c>
      <c r="L328" s="59">
        <v>126.025178</v>
      </c>
      <c r="M328" s="60">
        <v>243.364621</v>
      </c>
      <c r="N328" s="56">
        <v>4102</v>
      </c>
      <c r="O328" s="56">
        <v>7579</v>
      </c>
      <c r="P328" s="56">
        <v>4761</v>
      </c>
      <c r="Q328" s="56">
        <v>34509</v>
      </c>
      <c r="R328" s="61">
        <v>8600</v>
      </c>
      <c r="S328" s="56">
        <v>3346</v>
      </c>
      <c r="T328" s="56">
        <v>6455</v>
      </c>
      <c r="U328" s="56">
        <v>3645</v>
      </c>
      <c r="V328" s="56">
        <v>6590</v>
      </c>
      <c r="W328" s="56">
        <v>3780</v>
      </c>
      <c r="X328" s="62">
        <v>5123.0982797764582</v>
      </c>
    </row>
    <row r="329" spans="1:24" s="48" customFormat="1" ht="15" customHeight="1" x14ac:dyDescent="0.2">
      <c r="A329" s="99" t="s">
        <v>1642</v>
      </c>
      <c r="B329" s="99" t="s">
        <v>73</v>
      </c>
      <c r="C329" s="100" t="s">
        <v>710</v>
      </c>
      <c r="D329" s="16">
        <v>20.806999999999999</v>
      </c>
      <c r="E329" s="39">
        <v>2.6339999999999999</v>
      </c>
      <c r="F329" s="39">
        <v>23.440999999999999</v>
      </c>
      <c r="G329" s="59">
        <v>1.927</v>
      </c>
      <c r="H329" s="60">
        <v>25.367999999999999</v>
      </c>
      <c r="I329" s="59">
        <v>73.693308000000002</v>
      </c>
      <c r="J329" s="59">
        <v>15.100503</v>
      </c>
      <c r="K329" s="59">
        <v>88.793812000000003</v>
      </c>
      <c r="L329" s="59">
        <v>107.86181999999999</v>
      </c>
      <c r="M329" s="60">
        <v>196.655632</v>
      </c>
      <c r="N329" s="56">
        <v>3542</v>
      </c>
      <c r="O329" s="56">
        <v>5733</v>
      </c>
      <c r="P329" s="56">
        <v>3788</v>
      </c>
      <c r="Q329" s="56">
        <v>55974</v>
      </c>
      <c r="R329" s="61">
        <v>7752</v>
      </c>
      <c r="S329" s="56">
        <v>2967</v>
      </c>
      <c r="T329" s="56">
        <v>5092</v>
      </c>
      <c r="U329" s="56">
        <v>3090</v>
      </c>
      <c r="V329" s="56">
        <v>8064</v>
      </c>
      <c r="W329" s="56">
        <v>3155</v>
      </c>
      <c r="X329" s="62">
        <v>4120.9361860119743</v>
      </c>
    </row>
    <row r="330" spans="1:24" s="48" customFormat="1" ht="15" customHeight="1" x14ac:dyDescent="0.2">
      <c r="A330" s="99" t="s">
        <v>1643</v>
      </c>
      <c r="B330" s="99" t="s">
        <v>73</v>
      </c>
      <c r="C330" s="100" t="s">
        <v>716</v>
      </c>
      <c r="D330" s="16">
        <v>35.116999999999997</v>
      </c>
      <c r="E330" s="39">
        <v>3.9079999999999999</v>
      </c>
      <c r="F330" s="39">
        <v>39.024999999999999</v>
      </c>
      <c r="G330" s="59">
        <v>3.5030000000000001</v>
      </c>
      <c r="H330" s="60">
        <v>42.527999999999999</v>
      </c>
      <c r="I330" s="59">
        <v>147.269318</v>
      </c>
      <c r="J330" s="59">
        <v>26.296517000000001</v>
      </c>
      <c r="K330" s="59">
        <v>173.56583499999999</v>
      </c>
      <c r="L330" s="59">
        <v>143.55038300000001</v>
      </c>
      <c r="M330" s="60">
        <v>317.11621700000001</v>
      </c>
      <c r="N330" s="56">
        <v>4194</v>
      </c>
      <c r="O330" s="56">
        <v>6729</v>
      </c>
      <c r="P330" s="56">
        <v>4448</v>
      </c>
      <c r="Q330" s="56">
        <v>40979</v>
      </c>
      <c r="R330" s="61">
        <v>7457</v>
      </c>
      <c r="S330" s="56">
        <v>3471</v>
      </c>
      <c r="T330" s="56">
        <v>5762</v>
      </c>
      <c r="U330" s="56">
        <v>3591</v>
      </c>
      <c r="V330" s="56">
        <v>8333</v>
      </c>
      <c r="W330" s="56">
        <v>3676</v>
      </c>
      <c r="X330" s="62">
        <v>4580.9030325424264</v>
      </c>
    </row>
    <row r="331" spans="1:24" s="48" customFormat="1" ht="15" customHeight="1" x14ac:dyDescent="0.2">
      <c r="A331" s="99" t="s">
        <v>1644</v>
      </c>
      <c r="B331" s="99" t="s">
        <v>73</v>
      </c>
      <c r="C331" s="100" t="s">
        <v>738</v>
      </c>
      <c r="D331" s="16">
        <v>26.702999999999999</v>
      </c>
      <c r="E331" s="39">
        <v>4.8230000000000004</v>
      </c>
      <c r="F331" s="39">
        <v>31.526</v>
      </c>
      <c r="G331" s="59">
        <v>3.7610000000000001</v>
      </c>
      <c r="H331" s="60">
        <v>35.286999999999999</v>
      </c>
      <c r="I331" s="59">
        <v>108.910264</v>
      </c>
      <c r="J331" s="59">
        <v>36.255124000000002</v>
      </c>
      <c r="K331" s="59">
        <v>145.16538800000001</v>
      </c>
      <c r="L331" s="59">
        <v>145.49969899999999</v>
      </c>
      <c r="M331" s="60">
        <v>290.66508700000003</v>
      </c>
      <c r="N331" s="56">
        <v>4079</v>
      </c>
      <c r="O331" s="56">
        <v>7517</v>
      </c>
      <c r="P331" s="56">
        <v>4605</v>
      </c>
      <c r="Q331" s="56">
        <v>38686</v>
      </c>
      <c r="R331" s="61">
        <v>8237</v>
      </c>
      <c r="S331" s="56">
        <v>3314</v>
      </c>
      <c r="T331" s="56">
        <v>6370</v>
      </c>
      <c r="U331" s="56">
        <v>3542</v>
      </c>
      <c r="V331" s="56">
        <v>7071</v>
      </c>
      <c r="W331" s="56">
        <v>3649</v>
      </c>
      <c r="X331" s="62">
        <v>5002.4255832385679</v>
      </c>
    </row>
    <row r="332" spans="1:24" s="48" customFormat="1" ht="15" customHeight="1" x14ac:dyDescent="0.2">
      <c r="A332" s="99" t="s">
        <v>1645</v>
      </c>
      <c r="B332" s="99" t="s">
        <v>73</v>
      </c>
      <c r="C332" s="100" t="s">
        <v>750</v>
      </c>
      <c r="D332" s="16">
        <v>19.946999999999999</v>
      </c>
      <c r="E332" s="39">
        <v>2.8610000000000002</v>
      </c>
      <c r="F332" s="39">
        <v>22.808</v>
      </c>
      <c r="G332" s="59">
        <v>2.7370000000000001</v>
      </c>
      <c r="H332" s="60">
        <v>25.545000000000002</v>
      </c>
      <c r="I332" s="59">
        <v>73.119709999999998</v>
      </c>
      <c r="J332" s="59">
        <v>19.979762000000001</v>
      </c>
      <c r="K332" s="59">
        <v>93.099472000000006</v>
      </c>
      <c r="L332" s="59">
        <v>248.63199700000001</v>
      </c>
      <c r="M332" s="60">
        <v>341.731469</v>
      </c>
      <c r="N332" s="56">
        <v>3666</v>
      </c>
      <c r="O332" s="56">
        <v>6983</v>
      </c>
      <c r="P332" s="56">
        <v>4082</v>
      </c>
      <c r="Q332" s="56">
        <v>90841</v>
      </c>
      <c r="R332" s="61">
        <v>13378</v>
      </c>
      <c r="S332" s="56">
        <v>2994</v>
      </c>
      <c r="T332" s="56">
        <v>5897</v>
      </c>
      <c r="U332" s="56">
        <v>3157</v>
      </c>
      <c r="V332" s="56">
        <v>6433</v>
      </c>
      <c r="W332" s="56">
        <v>3254</v>
      </c>
      <c r="X332" s="62">
        <v>4727.541359874067</v>
      </c>
    </row>
    <row r="333" spans="1:24" s="48" customFormat="1" ht="15" customHeight="1" x14ac:dyDescent="0.2">
      <c r="A333" s="99" t="s">
        <v>1646</v>
      </c>
      <c r="B333" s="99" t="s">
        <v>73</v>
      </c>
      <c r="C333" s="100" t="s">
        <v>780</v>
      </c>
      <c r="D333" s="16">
        <v>40.996000000000002</v>
      </c>
      <c r="E333" s="39">
        <v>10.102</v>
      </c>
      <c r="F333" s="39">
        <v>51.097999999999999</v>
      </c>
      <c r="G333" s="59">
        <v>7.2569999999999997</v>
      </c>
      <c r="H333" s="60">
        <v>58.354999999999997</v>
      </c>
      <c r="I333" s="59">
        <v>153.61637200000001</v>
      </c>
      <c r="J333" s="59">
        <v>78.674475999999999</v>
      </c>
      <c r="K333" s="59">
        <v>232.29084800000001</v>
      </c>
      <c r="L333" s="59">
        <v>236.47750199999999</v>
      </c>
      <c r="M333" s="60">
        <v>468.76835</v>
      </c>
      <c r="N333" s="56">
        <v>3747</v>
      </c>
      <c r="O333" s="56">
        <v>7788</v>
      </c>
      <c r="P333" s="56">
        <v>4546</v>
      </c>
      <c r="Q333" s="56">
        <v>32586</v>
      </c>
      <c r="R333" s="61">
        <v>8033</v>
      </c>
      <c r="S333" s="56">
        <v>3017</v>
      </c>
      <c r="T333" s="56">
        <v>6707</v>
      </c>
      <c r="U333" s="56">
        <v>3354</v>
      </c>
      <c r="V333" s="56">
        <v>6641</v>
      </c>
      <c r="W333" s="56">
        <v>3470</v>
      </c>
      <c r="X333" s="62">
        <v>5216.150899333079</v>
      </c>
    </row>
    <row r="334" spans="1:24" s="48" customFormat="1" ht="15" customHeight="1" x14ac:dyDescent="0.2">
      <c r="A334" s="99" t="s">
        <v>1647</v>
      </c>
      <c r="B334" s="99" t="s">
        <v>73</v>
      </c>
      <c r="C334" s="100" t="s">
        <v>786</v>
      </c>
      <c r="D334" s="16">
        <v>27.866</v>
      </c>
      <c r="E334" s="39">
        <v>3.6320000000000001</v>
      </c>
      <c r="F334" s="39">
        <v>31.498000000000001</v>
      </c>
      <c r="G334" s="59">
        <v>2.88</v>
      </c>
      <c r="H334" s="60">
        <v>34.378</v>
      </c>
      <c r="I334" s="59">
        <v>93.415172999999996</v>
      </c>
      <c r="J334" s="59">
        <v>20.181913999999999</v>
      </c>
      <c r="K334" s="59">
        <v>113.597087</v>
      </c>
      <c r="L334" s="59">
        <v>109.246578</v>
      </c>
      <c r="M334" s="60">
        <v>222.84366499999999</v>
      </c>
      <c r="N334" s="56">
        <v>3352</v>
      </c>
      <c r="O334" s="56">
        <v>5557</v>
      </c>
      <c r="P334" s="56">
        <v>3606</v>
      </c>
      <c r="Q334" s="56">
        <v>37933</v>
      </c>
      <c r="R334" s="61">
        <v>6482</v>
      </c>
      <c r="S334" s="56">
        <v>2856</v>
      </c>
      <c r="T334" s="56">
        <v>4756</v>
      </c>
      <c r="U334" s="56">
        <v>2964</v>
      </c>
      <c r="V334" s="56">
        <v>5116</v>
      </c>
      <c r="W334" s="56">
        <v>2997</v>
      </c>
      <c r="X334" s="62">
        <v>3984.3248921468912</v>
      </c>
    </row>
    <row r="335" spans="1:24" s="48" customFormat="1" ht="15" customHeight="1" x14ac:dyDescent="0.2">
      <c r="A335" s="99" t="s">
        <v>1648</v>
      </c>
      <c r="B335" s="99" t="s">
        <v>73</v>
      </c>
      <c r="C335" s="100" t="s">
        <v>708</v>
      </c>
      <c r="D335" s="16">
        <v>44.064999999999998</v>
      </c>
      <c r="E335" s="39">
        <v>9.7520000000000007</v>
      </c>
      <c r="F335" s="39">
        <v>53.817</v>
      </c>
      <c r="G335" s="59">
        <v>4.3479999999999999</v>
      </c>
      <c r="H335" s="60">
        <v>58.164999999999999</v>
      </c>
      <c r="I335" s="59">
        <v>154.66962899999999</v>
      </c>
      <c r="J335" s="59">
        <v>52.230390999999997</v>
      </c>
      <c r="K335" s="59">
        <v>206.90002000000001</v>
      </c>
      <c r="L335" s="59">
        <v>331.878873</v>
      </c>
      <c r="M335" s="60">
        <v>538.77889300000004</v>
      </c>
      <c r="N335" s="56">
        <v>3510</v>
      </c>
      <c r="O335" s="56">
        <v>5356</v>
      </c>
      <c r="P335" s="56">
        <v>3845</v>
      </c>
      <c r="Q335" s="56">
        <v>76329</v>
      </c>
      <c r="R335" s="61">
        <v>9263</v>
      </c>
      <c r="S335" s="56">
        <v>2912</v>
      </c>
      <c r="T335" s="56">
        <v>4294</v>
      </c>
      <c r="U335" s="56">
        <v>3076</v>
      </c>
      <c r="V335" s="56">
        <v>9569</v>
      </c>
      <c r="W335" s="56">
        <v>3156</v>
      </c>
      <c r="X335" s="62">
        <v>4077.0886948982211</v>
      </c>
    </row>
    <row r="336" spans="1:24" s="48" customFormat="1" ht="15" customHeight="1" x14ac:dyDescent="0.2">
      <c r="A336" s="99" t="s">
        <v>1649</v>
      </c>
      <c r="B336" s="99" t="s">
        <v>73</v>
      </c>
      <c r="C336" s="100" t="s">
        <v>712</v>
      </c>
      <c r="D336" s="16">
        <v>33.271000000000001</v>
      </c>
      <c r="E336" s="39">
        <v>8.2129999999999992</v>
      </c>
      <c r="F336" s="39">
        <v>41.484000000000002</v>
      </c>
      <c r="G336" s="59">
        <v>5.758</v>
      </c>
      <c r="H336" s="60">
        <v>47.241999999999997</v>
      </c>
      <c r="I336" s="59">
        <v>153.424634</v>
      </c>
      <c r="J336" s="59">
        <v>71.683117999999993</v>
      </c>
      <c r="K336" s="59">
        <v>225.107752</v>
      </c>
      <c r="L336" s="59">
        <v>198.28705299999999</v>
      </c>
      <c r="M336" s="60">
        <v>423.39480500000002</v>
      </c>
      <c r="N336" s="56">
        <v>4611</v>
      </c>
      <c r="O336" s="56">
        <v>8728</v>
      </c>
      <c r="P336" s="56">
        <v>5426</v>
      </c>
      <c r="Q336" s="56">
        <v>34437</v>
      </c>
      <c r="R336" s="61">
        <v>8962</v>
      </c>
      <c r="S336" s="56">
        <v>3532</v>
      </c>
      <c r="T336" s="56">
        <v>7386</v>
      </c>
      <c r="U336" s="56">
        <v>3918</v>
      </c>
      <c r="V336" s="56">
        <v>8140</v>
      </c>
      <c r="W336" s="56">
        <v>4059</v>
      </c>
      <c r="X336" s="62">
        <v>6166.1531213191993</v>
      </c>
    </row>
    <row r="337" spans="1:24" s="48" customFormat="1" ht="15" customHeight="1" x14ac:dyDescent="0.2">
      <c r="A337" s="99" t="s">
        <v>1650</v>
      </c>
      <c r="B337" s="99" t="s">
        <v>73</v>
      </c>
      <c r="C337" s="100" t="s">
        <v>720</v>
      </c>
      <c r="D337" s="16">
        <v>29.681000000000001</v>
      </c>
      <c r="E337" s="39">
        <v>6.9610000000000003</v>
      </c>
      <c r="F337" s="39">
        <v>36.642000000000003</v>
      </c>
      <c r="G337" s="59">
        <v>3.246</v>
      </c>
      <c r="H337" s="60">
        <v>39.887999999999998</v>
      </c>
      <c r="I337" s="59">
        <v>121.481702</v>
      </c>
      <c r="J337" s="59">
        <v>52.136991999999999</v>
      </c>
      <c r="K337" s="59">
        <v>173.618694</v>
      </c>
      <c r="L337" s="59">
        <v>244.703991</v>
      </c>
      <c r="M337" s="60">
        <v>418.32268399999998</v>
      </c>
      <c r="N337" s="56">
        <v>4093</v>
      </c>
      <c r="O337" s="56">
        <v>7490</v>
      </c>
      <c r="P337" s="56">
        <v>4738</v>
      </c>
      <c r="Q337" s="56">
        <v>75386</v>
      </c>
      <c r="R337" s="61">
        <v>10487</v>
      </c>
      <c r="S337" s="56">
        <v>3396</v>
      </c>
      <c r="T337" s="56">
        <v>5939</v>
      </c>
      <c r="U337" s="56">
        <v>3653</v>
      </c>
      <c r="V337" s="56">
        <v>7819</v>
      </c>
      <c r="W337" s="56">
        <v>3734</v>
      </c>
      <c r="X337" s="62">
        <v>5039.291034162482</v>
      </c>
    </row>
    <row r="338" spans="1:24" s="48" customFormat="1" ht="15" customHeight="1" x14ac:dyDescent="0.2">
      <c r="A338" s="99" t="s">
        <v>1651</v>
      </c>
      <c r="B338" s="99" t="s">
        <v>73</v>
      </c>
      <c r="C338" s="100" t="s">
        <v>722</v>
      </c>
      <c r="D338" s="16">
        <v>46.216000000000001</v>
      </c>
      <c r="E338" s="39">
        <v>7.9630000000000001</v>
      </c>
      <c r="F338" s="39">
        <v>54.179000000000002</v>
      </c>
      <c r="G338" s="59">
        <v>3.9580000000000002</v>
      </c>
      <c r="H338" s="60">
        <v>58.137</v>
      </c>
      <c r="I338" s="59">
        <v>166.185587</v>
      </c>
      <c r="J338" s="59">
        <v>41.164447000000003</v>
      </c>
      <c r="K338" s="59">
        <v>207.35003399999999</v>
      </c>
      <c r="L338" s="59">
        <v>397.58103999999997</v>
      </c>
      <c r="M338" s="60">
        <v>604.93107399999997</v>
      </c>
      <c r="N338" s="56">
        <v>3596</v>
      </c>
      <c r="O338" s="56">
        <v>5169</v>
      </c>
      <c r="P338" s="56">
        <v>3827</v>
      </c>
      <c r="Q338" s="56">
        <v>100450</v>
      </c>
      <c r="R338" s="61">
        <v>10405</v>
      </c>
      <c r="S338" s="56">
        <v>3122</v>
      </c>
      <c r="T338" s="56">
        <v>4265</v>
      </c>
      <c r="U338" s="56">
        <v>3239</v>
      </c>
      <c r="V338" s="56">
        <v>10716</v>
      </c>
      <c r="W338" s="56">
        <v>3313</v>
      </c>
      <c r="X338" s="62">
        <v>4094.2665271305582</v>
      </c>
    </row>
    <row r="339" spans="1:24" s="48" customFormat="1" ht="15" customHeight="1" x14ac:dyDescent="0.2">
      <c r="A339" s="99" t="s">
        <v>1652</v>
      </c>
      <c r="B339" s="99" t="s">
        <v>73</v>
      </c>
      <c r="C339" s="100" t="s">
        <v>764</v>
      </c>
      <c r="D339" s="16">
        <v>40.968000000000004</v>
      </c>
      <c r="E339" s="39">
        <v>10.103999999999999</v>
      </c>
      <c r="F339" s="39">
        <v>51.072000000000003</v>
      </c>
      <c r="G339" s="59">
        <v>4.3550000000000004</v>
      </c>
      <c r="H339" s="60">
        <v>55.427</v>
      </c>
      <c r="I339" s="59">
        <v>162.94601</v>
      </c>
      <c r="J339" s="59">
        <v>68.081434000000002</v>
      </c>
      <c r="K339" s="59">
        <v>231.027444</v>
      </c>
      <c r="L339" s="59">
        <v>316.69056</v>
      </c>
      <c r="M339" s="60">
        <v>547.71800399999995</v>
      </c>
      <c r="N339" s="56">
        <v>3977</v>
      </c>
      <c r="O339" s="56">
        <v>6738</v>
      </c>
      <c r="P339" s="56">
        <v>4524</v>
      </c>
      <c r="Q339" s="56">
        <v>72719</v>
      </c>
      <c r="R339" s="61">
        <v>9882</v>
      </c>
      <c r="S339" s="56">
        <v>3305</v>
      </c>
      <c r="T339" s="56">
        <v>5377</v>
      </c>
      <c r="U339" s="56">
        <v>3541</v>
      </c>
      <c r="V339" s="56">
        <v>9106</v>
      </c>
      <c r="W339" s="56">
        <v>3636</v>
      </c>
      <c r="X339" s="62">
        <v>4811.1673295987002</v>
      </c>
    </row>
    <row r="340" spans="1:24" s="48" customFormat="1" ht="15" customHeight="1" x14ac:dyDescent="0.2">
      <c r="A340" s="99" t="s">
        <v>1653</v>
      </c>
      <c r="B340" s="99" t="s">
        <v>73</v>
      </c>
      <c r="C340" s="100" t="s">
        <v>772</v>
      </c>
      <c r="D340" s="16">
        <v>30.251999999999999</v>
      </c>
      <c r="E340" s="39">
        <v>6.2290000000000001</v>
      </c>
      <c r="F340" s="39">
        <v>36.481000000000002</v>
      </c>
      <c r="G340" s="59">
        <v>3.0920000000000001</v>
      </c>
      <c r="H340" s="60">
        <v>39.573</v>
      </c>
      <c r="I340" s="59">
        <v>117.963578</v>
      </c>
      <c r="J340" s="59">
        <v>38.561537000000001</v>
      </c>
      <c r="K340" s="59">
        <v>156.525115</v>
      </c>
      <c r="L340" s="59">
        <v>325.56224700000001</v>
      </c>
      <c r="M340" s="60">
        <v>482.08736199999998</v>
      </c>
      <c r="N340" s="56">
        <v>3899</v>
      </c>
      <c r="O340" s="56">
        <v>6191</v>
      </c>
      <c r="P340" s="56">
        <v>4291</v>
      </c>
      <c r="Q340" s="56">
        <v>105292</v>
      </c>
      <c r="R340" s="61">
        <v>12182</v>
      </c>
      <c r="S340" s="56">
        <v>3237</v>
      </c>
      <c r="T340" s="56">
        <v>4927</v>
      </c>
      <c r="U340" s="56">
        <v>3401</v>
      </c>
      <c r="V340" s="56">
        <v>10789</v>
      </c>
      <c r="W340" s="56">
        <v>3497</v>
      </c>
      <c r="X340" s="62">
        <v>4407.295931296635</v>
      </c>
    </row>
    <row r="341" spans="1:24" s="48" customFormat="1" ht="15" customHeight="1" x14ac:dyDescent="0.2">
      <c r="A341" s="99" t="s">
        <v>1654</v>
      </c>
      <c r="B341" s="99" t="s">
        <v>73</v>
      </c>
      <c r="C341" s="100" t="s">
        <v>730</v>
      </c>
      <c r="D341" s="16">
        <v>42.783000000000001</v>
      </c>
      <c r="E341" s="39">
        <v>6.7939999999999996</v>
      </c>
      <c r="F341" s="39">
        <v>49.576999999999998</v>
      </c>
      <c r="G341" s="59">
        <v>5.9889999999999999</v>
      </c>
      <c r="H341" s="60">
        <v>55.566000000000003</v>
      </c>
      <c r="I341" s="59">
        <v>168.13357600000001</v>
      </c>
      <c r="J341" s="59">
        <v>49.791736999999998</v>
      </c>
      <c r="K341" s="59">
        <v>217.92531299999999</v>
      </c>
      <c r="L341" s="59">
        <v>322.648031</v>
      </c>
      <c r="M341" s="60">
        <v>540.57334400000002</v>
      </c>
      <c r="N341" s="56">
        <v>3930</v>
      </c>
      <c r="O341" s="56">
        <v>7329</v>
      </c>
      <c r="P341" s="56">
        <v>4396</v>
      </c>
      <c r="Q341" s="56">
        <v>53873</v>
      </c>
      <c r="R341" s="61">
        <v>9728</v>
      </c>
      <c r="S341" s="56">
        <v>3178</v>
      </c>
      <c r="T341" s="56">
        <v>6173</v>
      </c>
      <c r="U341" s="56">
        <v>3385</v>
      </c>
      <c r="V341" s="56">
        <v>8005</v>
      </c>
      <c r="W341" s="56">
        <v>3505</v>
      </c>
      <c r="X341" s="62">
        <v>4690.0960507909176</v>
      </c>
    </row>
    <row r="342" spans="1:24" s="48" customFormat="1" ht="15" customHeight="1" x14ac:dyDescent="0.2">
      <c r="A342" s="99" t="s">
        <v>1655</v>
      </c>
      <c r="B342" s="99" t="s">
        <v>73</v>
      </c>
      <c r="C342" s="100" t="s">
        <v>756</v>
      </c>
      <c r="D342" s="16">
        <v>42.747</v>
      </c>
      <c r="E342" s="39">
        <v>9.4090000000000007</v>
      </c>
      <c r="F342" s="39">
        <v>52.155999999999999</v>
      </c>
      <c r="G342" s="59">
        <v>5.3390000000000004</v>
      </c>
      <c r="H342" s="60">
        <v>57.494999999999997</v>
      </c>
      <c r="I342" s="59">
        <v>168.199769</v>
      </c>
      <c r="J342" s="59">
        <v>66.065391000000005</v>
      </c>
      <c r="K342" s="59">
        <v>234.26515900000001</v>
      </c>
      <c r="L342" s="59">
        <v>379.62483099999997</v>
      </c>
      <c r="M342" s="60">
        <v>613.88999100000001</v>
      </c>
      <c r="N342" s="56">
        <v>3935</v>
      </c>
      <c r="O342" s="56">
        <v>7022</v>
      </c>
      <c r="P342" s="56">
        <v>4492</v>
      </c>
      <c r="Q342" s="56">
        <v>71104</v>
      </c>
      <c r="R342" s="61">
        <v>10677</v>
      </c>
      <c r="S342" s="56">
        <v>3291</v>
      </c>
      <c r="T342" s="56">
        <v>6052</v>
      </c>
      <c r="U342" s="56">
        <v>3537</v>
      </c>
      <c r="V342" s="56">
        <v>8219</v>
      </c>
      <c r="W342" s="56">
        <v>3637</v>
      </c>
      <c r="X342" s="62">
        <v>4751.828782961461</v>
      </c>
    </row>
    <row r="343" spans="1:24" s="48" customFormat="1" ht="15" customHeight="1" x14ac:dyDescent="0.2">
      <c r="A343" s="99" t="s">
        <v>1656</v>
      </c>
      <c r="B343" s="99" t="s">
        <v>73</v>
      </c>
      <c r="C343" s="100" t="s">
        <v>762</v>
      </c>
      <c r="D343" s="16">
        <v>59.917000000000002</v>
      </c>
      <c r="E343" s="39">
        <v>14.856</v>
      </c>
      <c r="F343" s="39">
        <v>74.772999999999996</v>
      </c>
      <c r="G343" s="59">
        <v>8.1560000000000006</v>
      </c>
      <c r="H343" s="60">
        <v>82.929000000000002</v>
      </c>
      <c r="I343" s="59">
        <v>235.853758</v>
      </c>
      <c r="J343" s="59">
        <v>114.005216</v>
      </c>
      <c r="K343" s="59">
        <v>349.85897399999999</v>
      </c>
      <c r="L343" s="59">
        <v>428.93746700000003</v>
      </c>
      <c r="M343" s="60">
        <v>778.79643999999996</v>
      </c>
      <c r="N343" s="56">
        <v>3936</v>
      </c>
      <c r="O343" s="56">
        <v>7674</v>
      </c>
      <c r="P343" s="56">
        <v>4679</v>
      </c>
      <c r="Q343" s="56">
        <v>52592</v>
      </c>
      <c r="R343" s="61">
        <v>9391</v>
      </c>
      <c r="S343" s="56">
        <v>3303</v>
      </c>
      <c r="T343" s="56">
        <v>6878</v>
      </c>
      <c r="U343" s="56">
        <v>3640</v>
      </c>
      <c r="V343" s="56">
        <v>7601</v>
      </c>
      <c r="W343" s="56">
        <v>3733</v>
      </c>
      <c r="X343" s="62">
        <v>4986.0899568173072</v>
      </c>
    </row>
    <row r="344" spans="1:24" s="48" customFormat="1" ht="15" customHeight="1" x14ac:dyDescent="0.2">
      <c r="A344" s="99" t="s">
        <v>1657</v>
      </c>
      <c r="B344" s="99" t="s">
        <v>73</v>
      </c>
      <c r="C344" s="100" t="s">
        <v>768</v>
      </c>
      <c r="D344" s="16">
        <v>41.753999999999998</v>
      </c>
      <c r="E344" s="39">
        <v>8.2569999999999997</v>
      </c>
      <c r="F344" s="39">
        <v>50.011000000000003</v>
      </c>
      <c r="G344" s="59">
        <v>4.9660000000000002</v>
      </c>
      <c r="H344" s="60">
        <v>54.976999999999997</v>
      </c>
      <c r="I344" s="59">
        <v>153.574501</v>
      </c>
      <c r="J344" s="59">
        <v>56.926769999999998</v>
      </c>
      <c r="K344" s="59">
        <v>210.501271</v>
      </c>
      <c r="L344" s="59">
        <v>239.54491100000001</v>
      </c>
      <c r="M344" s="60">
        <v>450.04618199999999</v>
      </c>
      <c r="N344" s="56">
        <v>3678</v>
      </c>
      <c r="O344" s="56">
        <v>6894</v>
      </c>
      <c r="P344" s="56">
        <v>4209</v>
      </c>
      <c r="Q344" s="56">
        <v>48237</v>
      </c>
      <c r="R344" s="61">
        <v>8186</v>
      </c>
      <c r="S344" s="56">
        <v>3079</v>
      </c>
      <c r="T344" s="56">
        <v>6049</v>
      </c>
      <c r="U344" s="56">
        <v>3321</v>
      </c>
      <c r="V344" s="56">
        <v>8418</v>
      </c>
      <c r="W344" s="56">
        <v>3426</v>
      </c>
      <c r="X344" s="62">
        <v>4445.6445828933474</v>
      </c>
    </row>
    <row r="345" spans="1:24" s="48" customFormat="1" ht="15" customHeight="1" x14ac:dyDescent="0.2">
      <c r="A345" s="77" t="s">
        <v>1658</v>
      </c>
      <c r="B345" s="77" t="s">
        <v>73</v>
      </c>
      <c r="C345" s="78" t="s">
        <v>782</v>
      </c>
      <c r="D345" s="79">
        <v>13.004</v>
      </c>
      <c r="E345" s="80">
        <v>4.6609999999999996</v>
      </c>
      <c r="F345" s="80">
        <v>17.664999999999999</v>
      </c>
      <c r="G345" s="81">
        <v>2.6309999999999998</v>
      </c>
      <c r="H345" s="82">
        <v>20.295999999999999</v>
      </c>
      <c r="I345" s="81">
        <v>49.830635000000001</v>
      </c>
      <c r="J345" s="81">
        <v>36.081406000000001</v>
      </c>
      <c r="K345" s="81">
        <v>85.912041000000002</v>
      </c>
      <c r="L345" s="81">
        <v>162.91153499999999</v>
      </c>
      <c r="M345" s="82">
        <v>248.82357500000001</v>
      </c>
      <c r="N345" s="84">
        <v>3832</v>
      </c>
      <c r="O345" s="84">
        <v>7741</v>
      </c>
      <c r="P345" s="84">
        <v>4863</v>
      </c>
      <c r="Q345" s="84">
        <v>61920</v>
      </c>
      <c r="R345" s="85">
        <v>12260</v>
      </c>
      <c r="S345" s="84">
        <v>3089</v>
      </c>
      <c r="T345" s="84">
        <v>6750</v>
      </c>
      <c r="U345" s="84">
        <v>3593</v>
      </c>
      <c r="V345" s="84">
        <v>6119</v>
      </c>
      <c r="W345" s="84">
        <v>3688</v>
      </c>
      <c r="X345" s="83">
        <v>5510.714624759461</v>
      </c>
    </row>
    <row r="346" spans="1:24" s="48" customFormat="1" ht="15" customHeight="1" x14ac:dyDescent="0.2">
      <c r="A346" s="99" t="s">
        <v>1659</v>
      </c>
      <c r="B346" s="99" t="s">
        <v>75</v>
      </c>
      <c r="C346" s="100" t="s">
        <v>788</v>
      </c>
      <c r="D346" s="16">
        <v>28.873999999999999</v>
      </c>
      <c r="E346" s="39">
        <v>5.7530000000000001</v>
      </c>
      <c r="F346" s="39">
        <v>34.627000000000002</v>
      </c>
      <c r="G346" s="59">
        <v>3.6280000000000001</v>
      </c>
      <c r="H346" s="60">
        <v>38.255000000000003</v>
      </c>
      <c r="I346" s="59">
        <v>115.43035500000001</v>
      </c>
      <c r="J346" s="59">
        <v>47.609239000000002</v>
      </c>
      <c r="K346" s="59">
        <v>163.03959399999999</v>
      </c>
      <c r="L346" s="59">
        <v>162.91857899999999</v>
      </c>
      <c r="M346" s="60">
        <v>325.95817299999999</v>
      </c>
      <c r="N346" s="56">
        <v>3998</v>
      </c>
      <c r="O346" s="56">
        <v>8276</v>
      </c>
      <c r="P346" s="56">
        <v>4708</v>
      </c>
      <c r="Q346" s="56">
        <v>44906</v>
      </c>
      <c r="R346" s="61">
        <v>8521</v>
      </c>
      <c r="S346" s="56">
        <v>3362</v>
      </c>
      <c r="T346" s="56">
        <v>7372</v>
      </c>
      <c r="U346" s="56">
        <v>3647</v>
      </c>
      <c r="V346" s="56">
        <v>6418</v>
      </c>
      <c r="W346" s="56">
        <v>3735</v>
      </c>
      <c r="X346" s="62">
        <v>5297.9098975894603</v>
      </c>
    </row>
    <row r="347" spans="1:24" s="48" customFormat="1" ht="15" customHeight="1" x14ac:dyDescent="0.2">
      <c r="A347" s="99" t="s">
        <v>1660</v>
      </c>
      <c r="B347" s="99" t="s">
        <v>75</v>
      </c>
      <c r="C347" s="100" t="s">
        <v>790</v>
      </c>
      <c r="D347" s="16">
        <v>47.457999999999998</v>
      </c>
      <c r="E347" s="39">
        <v>13.537000000000001</v>
      </c>
      <c r="F347" s="39">
        <v>60.994999999999997</v>
      </c>
      <c r="G347" s="59">
        <v>8.327</v>
      </c>
      <c r="H347" s="60">
        <v>69.322000000000003</v>
      </c>
      <c r="I347" s="59">
        <v>173.996127</v>
      </c>
      <c r="J347" s="59">
        <v>101.320126</v>
      </c>
      <c r="K347" s="59">
        <v>275.31625300000002</v>
      </c>
      <c r="L347" s="59">
        <v>296.931082</v>
      </c>
      <c r="M347" s="60">
        <v>572.24733600000002</v>
      </c>
      <c r="N347" s="56">
        <v>3666</v>
      </c>
      <c r="O347" s="56">
        <v>7485</v>
      </c>
      <c r="P347" s="56">
        <v>4514</v>
      </c>
      <c r="Q347" s="56">
        <v>35659</v>
      </c>
      <c r="R347" s="61">
        <v>8255</v>
      </c>
      <c r="S347" s="56">
        <v>3082</v>
      </c>
      <c r="T347" s="56">
        <v>6208</v>
      </c>
      <c r="U347" s="56">
        <v>3411</v>
      </c>
      <c r="V347" s="56">
        <v>6617</v>
      </c>
      <c r="W347" s="56">
        <v>3542</v>
      </c>
      <c r="X347" s="62">
        <v>5223.5522142333166</v>
      </c>
    </row>
    <row r="348" spans="1:24" s="48" customFormat="1" ht="15" customHeight="1" x14ac:dyDescent="0.2">
      <c r="A348" s="99" t="s">
        <v>1661</v>
      </c>
      <c r="B348" s="99" t="s">
        <v>75</v>
      </c>
      <c r="C348" s="100" t="s">
        <v>792</v>
      </c>
      <c r="D348" s="16">
        <v>49.585000000000001</v>
      </c>
      <c r="E348" s="39">
        <v>5.827</v>
      </c>
      <c r="F348" s="39">
        <v>55.411999999999999</v>
      </c>
      <c r="G348" s="59">
        <v>6.0170000000000003</v>
      </c>
      <c r="H348" s="60">
        <v>61.429000000000002</v>
      </c>
      <c r="I348" s="59">
        <v>176.67990800000001</v>
      </c>
      <c r="J348" s="59">
        <v>39.936065999999997</v>
      </c>
      <c r="K348" s="59">
        <v>216.61597499999999</v>
      </c>
      <c r="L348" s="59">
        <v>206.300194</v>
      </c>
      <c r="M348" s="60">
        <v>422.91616900000002</v>
      </c>
      <c r="N348" s="56">
        <v>3563</v>
      </c>
      <c r="O348" s="56">
        <v>6854</v>
      </c>
      <c r="P348" s="56">
        <v>3909</v>
      </c>
      <c r="Q348" s="56">
        <v>34286</v>
      </c>
      <c r="R348" s="61">
        <v>6885</v>
      </c>
      <c r="S348" s="56">
        <v>2990</v>
      </c>
      <c r="T348" s="56">
        <v>5540</v>
      </c>
      <c r="U348" s="56">
        <v>3119</v>
      </c>
      <c r="V348" s="56">
        <v>8172</v>
      </c>
      <c r="W348" s="56">
        <v>3236</v>
      </c>
      <c r="X348" s="62">
        <v>4211.8336711569609</v>
      </c>
    </row>
    <row r="349" spans="1:24" s="48" customFormat="1" ht="15" customHeight="1" x14ac:dyDescent="0.2">
      <c r="A349" s="99" t="s">
        <v>1662</v>
      </c>
      <c r="B349" s="99" t="s">
        <v>75</v>
      </c>
      <c r="C349" s="100" t="s">
        <v>794</v>
      </c>
      <c r="D349" s="16">
        <v>38.795000000000002</v>
      </c>
      <c r="E349" s="39">
        <v>4.3860000000000001</v>
      </c>
      <c r="F349" s="39">
        <v>43.180999999999997</v>
      </c>
      <c r="G349" s="59">
        <v>4.59</v>
      </c>
      <c r="H349" s="60">
        <v>47.771000000000001</v>
      </c>
      <c r="I349" s="59">
        <v>147.844885</v>
      </c>
      <c r="J349" s="59">
        <v>32.864234000000003</v>
      </c>
      <c r="K349" s="59">
        <v>180.70911899999999</v>
      </c>
      <c r="L349" s="59">
        <v>197.78482600000001</v>
      </c>
      <c r="M349" s="60">
        <v>378.493945</v>
      </c>
      <c r="N349" s="56">
        <v>3811</v>
      </c>
      <c r="O349" s="56">
        <v>7493</v>
      </c>
      <c r="P349" s="56">
        <v>4185</v>
      </c>
      <c r="Q349" s="56">
        <v>43090</v>
      </c>
      <c r="R349" s="61">
        <v>7923</v>
      </c>
      <c r="S349" s="56">
        <v>3172</v>
      </c>
      <c r="T349" s="56">
        <v>6208</v>
      </c>
      <c r="U349" s="56">
        <v>3293</v>
      </c>
      <c r="V349" s="56">
        <v>8629</v>
      </c>
      <c r="W349" s="56">
        <v>3412</v>
      </c>
      <c r="X349" s="62">
        <v>4428.1778359786022</v>
      </c>
    </row>
    <row r="350" spans="1:24" s="48" customFormat="1" ht="15" customHeight="1" x14ac:dyDescent="0.2">
      <c r="A350" s="99" t="s">
        <v>1663</v>
      </c>
      <c r="B350" s="99" t="s">
        <v>75</v>
      </c>
      <c r="C350" s="100" t="s">
        <v>796</v>
      </c>
      <c r="D350" s="16">
        <v>60.83</v>
      </c>
      <c r="E350" s="39">
        <v>4.0919999999999996</v>
      </c>
      <c r="F350" s="39">
        <v>64.921999999999997</v>
      </c>
      <c r="G350" s="59">
        <v>5.1440000000000001</v>
      </c>
      <c r="H350" s="60">
        <v>70.066000000000003</v>
      </c>
      <c r="I350" s="59">
        <v>234.450425</v>
      </c>
      <c r="J350" s="59">
        <v>31.048431000000001</v>
      </c>
      <c r="K350" s="59">
        <v>265.49885499999999</v>
      </c>
      <c r="L350" s="59">
        <v>778.22495500000002</v>
      </c>
      <c r="M350" s="60">
        <v>1043.72381</v>
      </c>
      <c r="N350" s="56">
        <v>3854</v>
      </c>
      <c r="O350" s="56">
        <v>7588</v>
      </c>
      <c r="P350" s="56">
        <v>4090</v>
      </c>
      <c r="Q350" s="56">
        <v>151288</v>
      </c>
      <c r="R350" s="61">
        <v>14896</v>
      </c>
      <c r="S350" s="56">
        <v>3336</v>
      </c>
      <c r="T350" s="56">
        <v>6078</v>
      </c>
      <c r="U350" s="56">
        <v>3397</v>
      </c>
      <c r="V350" s="56">
        <v>9950</v>
      </c>
      <c r="W350" s="56">
        <v>3486</v>
      </c>
      <c r="X350" s="62">
        <v>4141.1121670632019</v>
      </c>
    </row>
    <row r="351" spans="1:24" s="48" customFormat="1" ht="15" customHeight="1" x14ac:dyDescent="0.2">
      <c r="A351" s="99" t="s">
        <v>1664</v>
      </c>
      <c r="B351" s="99" t="s">
        <v>75</v>
      </c>
      <c r="C351" s="100" t="s">
        <v>798</v>
      </c>
      <c r="D351" s="16">
        <v>53.304000000000002</v>
      </c>
      <c r="E351" s="39">
        <v>4.851</v>
      </c>
      <c r="F351" s="39">
        <v>58.155000000000001</v>
      </c>
      <c r="G351" s="59">
        <v>4.4290000000000003</v>
      </c>
      <c r="H351" s="60">
        <v>62.584000000000003</v>
      </c>
      <c r="I351" s="59">
        <v>195.02525</v>
      </c>
      <c r="J351" s="59">
        <v>33.208320000000001</v>
      </c>
      <c r="K351" s="59">
        <v>228.23356999999999</v>
      </c>
      <c r="L351" s="59">
        <v>781.21458700000005</v>
      </c>
      <c r="M351" s="60">
        <v>1009.448157</v>
      </c>
      <c r="N351" s="56">
        <v>3659</v>
      </c>
      <c r="O351" s="56">
        <v>6846</v>
      </c>
      <c r="P351" s="56">
        <v>3925</v>
      </c>
      <c r="Q351" s="56">
        <v>176386</v>
      </c>
      <c r="R351" s="61">
        <v>16129</v>
      </c>
      <c r="S351" s="56">
        <v>3182</v>
      </c>
      <c r="T351" s="56">
        <v>5464</v>
      </c>
      <c r="U351" s="56">
        <v>3267</v>
      </c>
      <c r="V351" s="56">
        <v>10248</v>
      </c>
      <c r="W351" s="56">
        <v>3345</v>
      </c>
      <c r="X351" s="62">
        <v>3969.5954156675812</v>
      </c>
    </row>
    <row r="352" spans="1:24" s="48" customFormat="1" ht="15" customHeight="1" x14ac:dyDescent="0.2">
      <c r="A352" s="99" t="s">
        <v>1665</v>
      </c>
      <c r="B352" s="99" t="s">
        <v>75</v>
      </c>
      <c r="C352" s="100" t="s">
        <v>800</v>
      </c>
      <c r="D352" s="16">
        <v>51.81</v>
      </c>
      <c r="E352" s="39">
        <v>9.1679999999999993</v>
      </c>
      <c r="F352" s="39">
        <v>60.978000000000002</v>
      </c>
      <c r="G352" s="59">
        <v>10.834</v>
      </c>
      <c r="H352" s="60">
        <v>71.811999999999998</v>
      </c>
      <c r="I352" s="59">
        <v>198.43455900000001</v>
      </c>
      <c r="J352" s="59">
        <v>75.327167000000003</v>
      </c>
      <c r="K352" s="59">
        <v>273.76172600000001</v>
      </c>
      <c r="L352" s="59">
        <v>307.631553</v>
      </c>
      <c r="M352" s="60">
        <v>581.39328</v>
      </c>
      <c r="N352" s="56">
        <v>3830</v>
      </c>
      <c r="O352" s="56">
        <v>8216</v>
      </c>
      <c r="P352" s="56">
        <v>4490</v>
      </c>
      <c r="Q352" s="56">
        <v>28395</v>
      </c>
      <c r="R352" s="61">
        <v>8096</v>
      </c>
      <c r="S352" s="56">
        <v>3169</v>
      </c>
      <c r="T352" s="56">
        <v>6961</v>
      </c>
      <c r="U352" s="56">
        <v>3422</v>
      </c>
      <c r="V352" s="56">
        <v>6509</v>
      </c>
      <c r="W352" s="56">
        <v>3590</v>
      </c>
      <c r="X352" s="62">
        <v>4666.6713948123079</v>
      </c>
    </row>
    <row r="353" spans="1:24" s="48" customFormat="1" ht="15" customHeight="1" x14ac:dyDescent="0.2">
      <c r="A353" s="99" t="s">
        <v>1666</v>
      </c>
      <c r="B353" s="99" t="s">
        <v>75</v>
      </c>
      <c r="C353" s="100" t="s">
        <v>802</v>
      </c>
      <c r="D353" s="16">
        <v>24.123999999999999</v>
      </c>
      <c r="E353" s="39">
        <v>9.0879999999999992</v>
      </c>
      <c r="F353" s="39">
        <v>33.212000000000003</v>
      </c>
      <c r="G353" s="59">
        <v>5.444</v>
      </c>
      <c r="H353" s="60">
        <v>38.655999999999999</v>
      </c>
      <c r="I353" s="59">
        <v>94.066370000000006</v>
      </c>
      <c r="J353" s="59">
        <v>74.171048999999996</v>
      </c>
      <c r="K353" s="59">
        <v>168.23741899999999</v>
      </c>
      <c r="L353" s="59">
        <v>195.59890999999999</v>
      </c>
      <c r="M353" s="60">
        <v>363.83632899999998</v>
      </c>
      <c r="N353" s="56">
        <v>3899</v>
      </c>
      <c r="O353" s="56">
        <v>8161</v>
      </c>
      <c r="P353" s="56">
        <v>5066</v>
      </c>
      <c r="Q353" s="56">
        <v>35929</v>
      </c>
      <c r="R353" s="61">
        <v>9412</v>
      </c>
      <c r="S353" s="56">
        <v>3197</v>
      </c>
      <c r="T353" s="56">
        <v>6853</v>
      </c>
      <c r="U353" s="56">
        <v>3717</v>
      </c>
      <c r="V353" s="56">
        <v>7350</v>
      </c>
      <c r="W353" s="56">
        <v>3898</v>
      </c>
      <c r="X353" s="62">
        <v>5310.2554166882164</v>
      </c>
    </row>
    <row r="354" spans="1:24" s="48" customFormat="1" ht="15" customHeight="1" x14ac:dyDescent="0.2">
      <c r="A354" s="99" t="s">
        <v>1667</v>
      </c>
      <c r="B354" s="99" t="s">
        <v>75</v>
      </c>
      <c r="C354" s="100" t="s">
        <v>804</v>
      </c>
      <c r="D354" s="16">
        <v>50.87</v>
      </c>
      <c r="E354" s="39">
        <v>8.3030000000000008</v>
      </c>
      <c r="F354" s="39">
        <v>59.173000000000002</v>
      </c>
      <c r="G354" s="59">
        <v>8.0749999999999993</v>
      </c>
      <c r="H354" s="60">
        <v>67.248000000000005</v>
      </c>
      <c r="I354" s="59">
        <v>185.43810400000001</v>
      </c>
      <c r="J354" s="59">
        <v>57.978732999999998</v>
      </c>
      <c r="K354" s="59">
        <v>243.41683699999999</v>
      </c>
      <c r="L354" s="59">
        <v>802.81251699999996</v>
      </c>
      <c r="M354" s="60">
        <v>1046.2293540000001</v>
      </c>
      <c r="N354" s="56">
        <v>3645</v>
      </c>
      <c r="O354" s="56">
        <v>6983</v>
      </c>
      <c r="P354" s="56">
        <v>4114</v>
      </c>
      <c r="Q354" s="56">
        <v>99420</v>
      </c>
      <c r="R354" s="61">
        <v>15558</v>
      </c>
      <c r="S354" s="56">
        <v>3083</v>
      </c>
      <c r="T354" s="56">
        <v>5448</v>
      </c>
      <c r="U354" s="56">
        <v>3250</v>
      </c>
      <c r="V354" s="56">
        <v>7566</v>
      </c>
      <c r="W354" s="56">
        <v>3395</v>
      </c>
      <c r="X354" s="62">
        <v>4541.6816950435632</v>
      </c>
    </row>
    <row r="355" spans="1:24" s="48" customFormat="1" ht="15" customHeight="1" x14ac:dyDescent="0.2">
      <c r="A355" s="99" t="s">
        <v>1668</v>
      </c>
      <c r="B355" s="99" t="s">
        <v>75</v>
      </c>
      <c r="C355" s="100" t="s">
        <v>806</v>
      </c>
      <c r="D355" s="16">
        <v>76.135000000000005</v>
      </c>
      <c r="E355" s="39">
        <v>6.5540000000000003</v>
      </c>
      <c r="F355" s="39">
        <v>82.688999999999993</v>
      </c>
      <c r="G355" s="59">
        <v>9.5950000000000006</v>
      </c>
      <c r="H355" s="60">
        <v>92.284000000000006</v>
      </c>
      <c r="I355" s="59">
        <v>268.742954</v>
      </c>
      <c r="J355" s="59">
        <v>49.684080000000002</v>
      </c>
      <c r="K355" s="59">
        <v>318.42703399999999</v>
      </c>
      <c r="L355" s="59">
        <v>550.29116299999998</v>
      </c>
      <c r="M355" s="60">
        <v>868.71819700000003</v>
      </c>
      <c r="N355" s="56">
        <v>3530</v>
      </c>
      <c r="O355" s="56">
        <v>7581</v>
      </c>
      <c r="P355" s="56">
        <v>3851</v>
      </c>
      <c r="Q355" s="56">
        <v>57352</v>
      </c>
      <c r="R355" s="61">
        <v>9414</v>
      </c>
      <c r="S355" s="56">
        <v>3008</v>
      </c>
      <c r="T355" s="56">
        <v>5974</v>
      </c>
      <c r="U355" s="56">
        <v>3109</v>
      </c>
      <c r="V355" s="56">
        <v>7681</v>
      </c>
      <c r="W355" s="56">
        <v>3230</v>
      </c>
      <c r="X355" s="62">
        <v>4017.980166570379</v>
      </c>
    </row>
    <row r="356" spans="1:24" s="48" customFormat="1" ht="15" customHeight="1" x14ac:dyDescent="0.2">
      <c r="A356" s="99" t="s">
        <v>1669</v>
      </c>
      <c r="B356" s="99" t="s">
        <v>75</v>
      </c>
      <c r="C356" s="100" t="s">
        <v>808</v>
      </c>
      <c r="D356" s="16">
        <v>103.71599999999999</v>
      </c>
      <c r="E356" s="39">
        <v>5.9180000000000001</v>
      </c>
      <c r="F356" s="39">
        <v>109.634</v>
      </c>
      <c r="G356" s="59">
        <v>7.5449999999999999</v>
      </c>
      <c r="H356" s="60">
        <v>117.179</v>
      </c>
      <c r="I356" s="59">
        <v>339.17421100000001</v>
      </c>
      <c r="J356" s="59">
        <v>34.966397999999998</v>
      </c>
      <c r="K356" s="59">
        <v>374.14060899999998</v>
      </c>
      <c r="L356" s="59">
        <v>592.46550999999999</v>
      </c>
      <c r="M356" s="60">
        <v>966.60611900000004</v>
      </c>
      <c r="N356" s="56">
        <v>3270</v>
      </c>
      <c r="O356" s="56">
        <v>5908</v>
      </c>
      <c r="P356" s="56">
        <v>3413</v>
      </c>
      <c r="Q356" s="56">
        <v>78524</v>
      </c>
      <c r="R356" s="61">
        <v>8249</v>
      </c>
      <c r="S356" s="56">
        <v>2833</v>
      </c>
      <c r="T356" s="56">
        <v>4666</v>
      </c>
      <c r="U356" s="56">
        <v>2884</v>
      </c>
      <c r="V356" s="56">
        <v>10279</v>
      </c>
      <c r="W356" s="56">
        <v>2958</v>
      </c>
      <c r="X356" s="62">
        <v>3594.9893847352851</v>
      </c>
    </row>
    <row r="357" spans="1:24" s="48" customFormat="1" ht="15" customHeight="1" x14ac:dyDescent="0.2">
      <c r="A357" s="99" t="s">
        <v>1670</v>
      </c>
      <c r="B357" s="99" t="s">
        <v>75</v>
      </c>
      <c r="C357" s="100" t="s">
        <v>810</v>
      </c>
      <c r="D357" s="16">
        <v>62.834000000000003</v>
      </c>
      <c r="E357" s="39">
        <v>1.69</v>
      </c>
      <c r="F357" s="39">
        <v>64.524000000000001</v>
      </c>
      <c r="G357" s="59">
        <v>3.9769999999999999</v>
      </c>
      <c r="H357" s="60">
        <v>68.501000000000005</v>
      </c>
      <c r="I357" s="59">
        <v>206.908973</v>
      </c>
      <c r="J357" s="59">
        <v>9.7478660000000001</v>
      </c>
      <c r="K357" s="59">
        <v>216.65683899999999</v>
      </c>
      <c r="L357" s="59">
        <v>1089.100494</v>
      </c>
      <c r="M357" s="60">
        <v>1305.757333</v>
      </c>
      <c r="N357" s="56">
        <v>3293</v>
      </c>
      <c r="O357" s="56">
        <v>5768</v>
      </c>
      <c r="P357" s="56">
        <v>3358</v>
      </c>
      <c r="Q357" s="56">
        <v>273850</v>
      </c>
      <c r="R357" s="61">
        <v>19062</v>
      </c>
      <c r="S357" s="56">
        <v>2893</v>
      </c>
      <c r="T357" s="56">
        <v>4454</v>
      </c>
      <c r="U357" s="56">
        <v>2913</v>
      </c>
      <c r="V357" s="56">
        <v>8860</v>
      </c>
      <c r="W357" s="56">
        <v>2971</v>
      </c>
      <c r="X357" s="62">
        <v>3576.0296051281489</v>
      </c>
    </row>
    <row r="358" spans="1:24" s="48" customFormat="1" ht="15" customHeight="1" x14ac:dyDescent="0.2">
      <c r="A358" s="99" t="s">
        <v>1671</v>
      </c>
      <c r="B358" s="99" t="s">
        <v>75</v>
      </c>
      <c r="C358" s="100" t="s">
        <v>812</v>
      </c>
      <c r="D358" s="16">
        <v>59.283000000000001</v>
      </c>
      <c r="E358" s="39">
        <v>2.02</v>
      </c>
      <c r="F358" s="39">
        <v>61.302999999999997</v>
      </c>
      <c r="G358" s="59">
        <v>4.5090000000000003</v>
      </c>
      <c r="H358" s="60">
        <v>65.811999999999998</v>
      </c>
      <c r="I358" s="59">
        <v>203.10014899999999</v>
      </c>
      <c r="J358" s="59">
        <v>11.523680000000001</v>
      </c>
      <c r="K358" s="59">
        <v>214.623828</v>
      </c>
      <c r="L358" s="59">
        <v>404.186868</v>
      </c>
      <c r="M358" s="60">
        <v>618.810697</v>
      </c>
      <c r="N358" s="56">
        <v>3426</v>
      </c>
      <c r="O358" s="56">
        <v>5705</v>
      </c>
      <c r="P358" s="56">
        <v>3501</v>
      </c>
      <c r="Q358" s="56">
        <v>89640</v>
      </c>
      <c r="R358" s="61">
        <v>9403</v>
      </c>
      <c r="S358" s="56">
        <v>3012</v>
      </c>
      <c r="T358" s="56">
        <v>4316</v>
      </c>
      <c r="U358" s="56">
        <v>3036</v>
      </c>
      <c r="V358" s="56">
        <v>9139</v>
      </c>
      <c r="W358" s="56">
        <v>3101</v>
      </c>
      <c r="X358" s="62">
        <v>3644.646315473718</v>
      </c>
    </row>
    <row r="359" spans="1:24" s="48" customFormat="1" ht="15" customHeight="1" x14ac:dyDescent="0.2">
      <c r="A359" s="99" t="s">
        <v>1672</v>
      </c>
      <c r="B359" s="99" t="s">
        <v>75</v>
      </c>
      <c r="C359" s="100" t="s">
        <v>814</v>
      </c>
      <c r="D359" s="16">
        <v>51.679000000000002</v>
      </c>
      <c r="E359" s="39">
        <v>3.577</v>
      </c>
      <c r="F359" s="39">
        <v>55.256</v>
      </c>
      <c r="G359" s="59">
        <v>3.82</v>
      </c>
      <c r="H359" s="60">
        <v>59.076000000000001</v>
      </c>
      <c r="I359" s="59">
        <v>188.38398100000001</v>
      </c>
      <c r="J359" s="59">
        <v>22.896208999999999</v>
      </c>
      <c r="K359" s="59">
        <v>211.28019</v>
      </c>
      <c r="L359" s="59">
        <v>311.62823300000002</v>
      </c>
      <c r="M359" s="60">
        <v>522.90842299999997</v>
      </c>
      <c r="N359" s="56">
        <v>3645</v>
      </c>
      <c r="O359" s="56">
        <v>6401</v>
      </c>
      <c r="P359" s="56">
        <v>3824</v>
      </c>
      <c r="Q359" s="56">
        <v>81578</v>
      </c>
      <c r="R359" s="61">
        <v>8851</v>
      </c>
      <c r="S359" s="56">
        <v>3123</v>
      </c>
      <c r="T359" s="56">
        <v>5192</v>
      </c>
      <c r="U359" s="56">
        <v>3192</v>
      </c>
      <c r="V359" s="56">
        <v>8446</v>
      </c>
      <c r="W359" s="56">
        <v>3264</v>
      </c>
      <c r="X359" s="62">
        <v>3913.411263589318</v>
      </c>
    </row>
    <row r="360" spans="1:24" s="48" customFormat="1" ht="15" customHeight="1" x14ac:dyDescent="0.2">
      <c r="A360" s="99" t="s">
        <v>1673</v>
      </c>
      <c r="B360" s="99" t="s">
        <v>75</v>
      </c>
      <c r="C360" s="100" t="s">
        <v>816</v>
      </c>
      <c r="D360" s="16">
        <v>138.46199999999999</v>
      </c>
      <c r="E360" s="39">
        <v>11.433</v>
      </c>
      <c r="F360" s="39">
        <v>149.89500000000001</v>
      </c>
      <c r="G360" s="59">
        <v>11.257999999999999</v>
      </c>
      <c r="H360" s="60">
        <v>161.15299999999999</v>
      </c>
      <c r="I360" s="59">
        <v>471.02936699999998</v>
      </c>
      <c r="J360" s="59">
        <v>66.745564999999999</v>
      </c>
      <c r="K360" s="59">
        <v>537.77493200000004</v>
      </c>
      <c r="L360" s="59">
        <v>1112.957175</v>
      </c>
      <c r="M360" s="60">
        <v>1650.732107</v>
      </c>
      <c r="N360" s="56">
        <v>3402</v>
      </c>
      <c r="O360" s="56">
        <v>5838</v>
      </c>
      <c r="P360" s="56">
        <v>3588</v>
      </c>
      <c r="Q360" s="56">
        <v>98859</v>
      </c>
      <c r="R360" s="61">
        <v>10243</v>
      </c>
      <c r="S360" s="56">
        <v>2892</v>
      </c>
      <c r="T360" s="56">
        <v>5064</v>
      </c>
      <c r="U360" s="56">
        <v>2980</v>
      </c>
      <c r="V360" s="56">
        <v>11111</v>
      </c>
      <c r="W360" s="56">
        <v>3071</v>
      </c>
      <c r="X360" s="62">
        <v>3723.156929001309</v>
      </c>
    </row>
    <row r="361" spans="1:24" s="48" customFormat="1" ht="15" customHeight="1" x14ac:dyDescent="0.2">
      <c r="A361" s="99" t="s">
        <v>1674</v>
      </c>
      <c r="B361" s="99" t="s">
        <v>75</v>
      </c>
      <c r="C361" s="100" t="s">
        <v>818</v>
      </c>
      <c r="D361" s="16">
        <v>104.566</v>
      </c>
      <c r="E361" s="39">
        <v>2.2130000000000001</v>
      </c>
      <c r="F361" s="39">
        <v>106.779</v>
      </c>
      <c r="G361" s="59">
        <v>6.819</v>
      </c>
      <c r="H361" s="60">
        <v>113.598</v>
      </c>
      <c r="I361" s="59">
        <v>341.28045500000002</v>
      </c>
      <c r="J361" s="59">
        <v>13.72636</v>
      </c>
      <c r="K361" s="59">
        <v>355.00681400000002</v>
      </c>
      <c r="L361" s="59">
        <v>432.023415</v>
      </c>
      <c r="M361" s="60">
        <v>787.03022899999996</v>
      </c>
      <c r="N361" s="56">
        <v>3264</v>
      </c>
      <c r="O361" s="56">
        <v>6203</v>
      </c>
      <c r="P361" s="56">
        <v>3325</v>
      </c>
      <c r="Q361" s="56">
        <v>63356</v>
      </c>
      <c r="R361" s="61">
        <v>6928</v>
      </c>
      <c r="S361" s="56">
        <v>2916</v>
      </c>
      <c r="T361" s="56">
        <v>4275</v>
      </c>
      <c r="U361" s="56">
        <v>2929</v>
      </c>
      <c r="V361" s="56">
        <v>8193</v>
      </c>
      <c r="W361" s="56">
        <v>2988</v>
      </c>
      <c r="X361" s="62">
        <v>3530.6644912576899</v>
      </c>
    </row>
    <row r="362" spans="1:24" s="48" customFormat="1" ht="15" customHeight="1" x14ac:dyDescent="0.2">
      <c r="A362" s="99" t="s">
        <v>1675</v>
      </c>
      <c r="B362" s="99" t="s">
        <v>75</v>
      </c>
      <c r="C362" s="100" t="s">
        <v>820</v>
      </c>
      <c r="D362" s="16">
        <v>26.03</v>
      </c>
      <c r="E362" s="39">
        <v>0.39900000000000002</v>
      </c>
      <c r="F362" s="39">
        <v>26.428999999999998</v>
      </c>
      <c r="G362" s="59">
        <v>1.6379999999999999</v>
      </c>
      <c r="H362" s="60">
        <v>28.067</v>
      </c>
      <c r="I362" s="59">
        <v>84.653600999999995</v>
      </c>
      <c r="J362" s="59">
        <v>2.407594</v>
      </c>
      <c r="K362" s="59">
        <v>87.061195999999995</v>
      </c>
      <c r="L362" s="59">
        <v>131.94793200000001</v>
      </c>
      <c r="M362" s="60">
        <v>219.00912700000001</v>
      </c>
      <c r="N362" s="56">
        <v>3252</v>
      </c>
      <c r="O362" s="56">
        <v>6034</v>
      </c>
      <c r="P362" s="56">
        <v>3294</v>
      </c>
      <c r="Q362" s="56">
        <v>80554</v>
      </c>
      <c r="R362" s="61">
        <v>7803</v>
      </c>
      <c r="S362" s="56">
        <v>2924</v>
      </c>
      <c r="T362" s="56">
        <v>3708</v>
      </c>
      <c r="U362" s="56">
        <v>2933</v>
      </c>
      <c r="V362" s="56">
        <v>9303</v>
      </c>
      <c r="W362" s="56">
        <v>2989</v>
      </c>
      <c r="X362" s="62">
        <v>3578.029195451461</v>
      </c>
    </row>
    <row r="363" spans="1:24" s="48" customFormat="1" ht="15" customHeight="1" x14ac:dyDescent="0.2">
      <c r="A363" s="99" t="s">
        <v>1676</v>
      </c>
      <c r="B363" s="99" t="s">
        <v>75</v>
      </c>
      <c r="C363" s="100" t="s">
        <v>822</v>
      </c>
      <c r="D363" s="16">
        <v>75.968999999999994</v>
      </c>
      <c r="E363" s="39">
        <v>1.3340000000000001</v>
      </c>
      <c r="F363" s="39">
        <v>77.302999999999997</v>
      </c>
      <c r="G363" s="59">
        <v>4.9050000000000002</v>
      </c>
      <c r="H363" s="60">
        <v>82.207999999999998</v>
      </c>
      <c r="I363" s="59">
        <v>257.27506499999998</v>
      </c>
      <c r="J363" s="59">
        <v>8.8196370000000002</v>
      </c>
      <c r="K363" s="59">
        <v>266.09470199999998</v>
      </c>
      <c r="L363" s="59">
        <v>401.846881</v>
      </c>
      <c r="M363" s="60">
        <v>667.94158300000004</v>
      </c>
      <c r="N363" s="56">
        <v>3387</v>
      </c>
      <c r="O363" s="56">
        <v>6611</v>
      </c>
      <c r="P363" s="56">
        <v>3442</v>
      </c>
      <c r="Q363" s="56">
        <v>81926</v>
      </c>
      <c r="R363" s="61">
        <v>8125</v>
      </c>
      <c r="S363" s="56">
        <v>2983</v>
      </c>
      <c r="T363" s="56">
        <v>4958</v>
      </c>
      <c r="U363" s="56">
        <v>2998</v>
      </c>
      <c r="V363" s="56">
        <v>8259</v>
      </c>
      <c r="W363" s="56">
        <v>3054</v>
      </c>
      <c r="X363" s="62">
        <v>3558.792089236274</v>
      </c>
    </row>
    <row r="364" spans="1:24" s="48" customFormat="1" ht="15" customHeight="1" x14ac:dyDescent="0.2">
      <c r="A364" s="99" t="s">
        <v>1677</v>
      </c>
      <c r="B364" s="99" t="s">
        <v>75</v>
      </c>
      <c r="C364" s="100" t="s">
        <v>824</v>
      </c>
      <c r="D364" s="16">
        <v>31.484000000000002</v>
      </c>
      <c r="E364" s="39">
        <v>0.49199999999999999</v>
      </c>
      <c r="F364" s="39">
        <v>31.975999999999999</v>
      </c>
      <c r="G364" s="59">
        <v>2.101</v>
      </c>
      <c r="H364" s="60">
        <v>34.076999999999998</v>
      </c>
      <c r="I364" s="59">
        <v>100.770566</v>
      </c>
      <c r="J364" s="59">
        <v>2.9434610000000001</v>
      </c>
      <c r="K364" s="59">
        <v>103.714027</v>
      </c>
      <c r="L364" s="59">
        <v>158.63991899999999</v>
      </c>
      <c r="M364" s="60">
        <v>262.35394600000001</v>
      </c>
      <c r="N364" s="56">
        <v>3201</v>
      </c>
      <c r="O364" s="56">
        <v>5983</v>
      </c>
      <c r="P364" s="56">
        <v>3244</v>
      </c>
      <c r="Q364" s="56">
        <v>75507</v>
      </c>
      <c r="R364" s="61">
        <v>7699</v>
      </c>
      <c r="S364" s="56">
        <v>2870</v>
      </c>
      <c r="T364" s="56">
        <v>4184</v>
      </c>
      <c r="U364" s="56">
        <v>2878</v>
      </c>
      <c r="V364" s="56">
        <v>7588</v>
      </c>
      <c r="W364" s="56">
        <v>2932</v>
      </c>
      <c r="X364" s="62">
        <v>3396.5755898220432</v>
      </c>
    </row>
    <row r="365" spans="1:24" s="48" customFormat="1" ht="15" customHeight="1" x14ac:dyDescent="0.2">
      <c r="A365" s="99" t="s">
        <v>1678</v>
      </c>
      <c r="B365" s="99" t="s">
        <v>75</v>
      </c>
      <c r="C365" s="100" t="s">
        <v>826</v>
      </c>
      <c r="D365" s="16">
        <v>38.723999999999997</v>
      </c>
      <c r="E365" s="39">
        <v>1.2430000000000001</v>
      </c>
      <c r="F365" s="39">
        <v>39.966999999999999</v>
      </c>
      <c r="G365" s="59">
        <v>2.6429999999999998</v>
      </c>
      <c r="H365" s="60">
        <v>42.61</v>
      </c>
      <c r="I365" s="59">
        <v>129.07871499999999</v>
      </c>
      <c r="J365" s="59">
        <v>7.1607729999999998</v>
      </c>
      <c r="K365" s="59">
        <v>136.23948799999999</v>
      </c>
      <c r="L365" s="59">
        <v>264.85281199999997</v>
      </c>
      <c r="M365" s="60">
        <v>401.09230000000002</v>
      </c>
      <c r="N365" s="56">
        <v>3333</v>
      </c>
      <c r="O365" s="56">
        <v>5761</v>
      </c>
      <c r="P365" s="56">
        <v>3409</v>
      </c>
      <c r="Q365" s="56">
        <v>100209</v>
      </c>
      <c r="R365" s="61">
        <v>9413</v>
      </c>
      <c r="S365" s="56">
        <v>2955</v>
      </c>
      <c r="T365" s="56">
        <v>4356</v>
      </c>
      <c r="U365" s="56">
        <v>2973</v>
      </c>
      <c r="V365" s="56">
        <v>9882</v>
      </c>
      <c r="W365" s="56">
        <v>3033</v>
      </c>
      <c r="X365" s="62">
        <v>3517.4393780360592</v>
      </c>
    </row>
    <row r="366" spans="1:24" s="48" customFormat="1" ht="15" customHeight="1" x14ac:dyDescent="0.2">
      <c r="A366" s="99" t="s">
        <v>1679</v>
      </c>
      <c r="B366" s="99" t="s">
        <v>75</v>
      </c>
      <c r="C366" s="100" t="s">
        <v>828</v>
      </c>
      <c r="D366" s="16">
        <v>36.518999999999998</v>
      </c>
      <c r="E366" s="39">
        <v>3.919</v>
      </c>
      <c r="F366" s="39">
        <v>40.438000000000002</v>
      </c>
      <c r="G366" s="59">
        <v>4.3109999999999999</v>
      </c>
      <c r="H366" s="60">
        <v>44.749000000000002</v>
      </c>
      <c r="I366" s="59">
        <v>139.29636099999999</v>
      </c>
      <c r="J366" s="59">
        <v>28.489265</v>
      </c>
      <c r="K366" s="59">
        <v>167.78562600000001</v>
      </c>
      <c r="L366" s="59">
        <v>207.68671000000001</v>
      </c>
      <c r="M366" s="60">
        <v>375.47233599999998</v>
      </c>
      <c r="N366" s="56">
        <v>3814</v>
      </c>
      <c r="O366" s="56">
        <v>7270</v>
      </c>
      <c r="P366" s="56">
        <v>4149</v>
      </c>
      <c r="Q366" s="56">
        <v>48176</v>
      </c>
      <c r="R366" s="61">
        <v>8391</v>
      </c>
      <c r="S366" s="56">
        <v>3179</v>
      </c>
      <c r="T366" s="56">
        <v>5498</v>
      </c>
      <c r="U366" s="56">
        <v>3295</v>
      </c>
      <c r="V366" s="56">
        <v>8092</v>
      </c>
      <c r="W366" s="56">
        <v>3408</v>
      </c>
      <c r="X366" s="62">
        <v>4353.2022345169262</v>
      </c>
    </row>
    <row r="367" spans="1:24" s="48" customFormat="1" ht="15" customHeight="1" x14ac:dyDescent="0.2">
      <c r="A367" s="77" t="s">
        <v>1680</v>
      </c>
      <c r="B367" s="77" t="s">
        <v>75</v>
      </c>
      <c r="C367" s="78" t="s">
        <v>830</v>
      </c>
      <c r="D367" s="79">
        <v>60.781999999999996</v>
      </c>
      <c r="E367" s="80">
        <v>3.0339999999999998</v>
      </c>
      <c r="F367" s="80">
        <v>63.816000000000003</v>
      </c>
      <c r="G367" s="81">
        <v>4.2839999999999998</v>
      </c>
      <c r="H367" s="82">
        <v>68.099999999999994</v>
      </c>
      <c r="I367" s="81">
        <v>206.673633</v>
      </c>
      <c r="J367" s="81">
        <v>18.697005999999998</v>
      </c>
      <c r="K367" s="81">
        <v>225.37063900000001</v>
      </c>
      <c r="L367" s="81">
        <v>651.26378999999997</v>
      </c>
      <c r="M367" s="82">
        <v>876.63442899999995</v>
      </c>
      <c r="N367" s="84">
        <v>3400</v>
      </c>
      <c r="O367" s="84">
        <v>6162</v>
      </c>
      <c r="P367" s="84">
        <v>3532</v>
      </c>
      <c r="Q367" s="84">
        <v>152022</v>
      </c>
      <c r="R367" s="85">
        <v>12873</v>
      </c>
      <c r="S367" s="84">
        <v>2938</v>
      </c>
      <c r="T367" s="84">
        <v>5141</v>
      </c>
      <c r="U367" s="84">
        <v>2987</v>
      </c>
      <c r="V367" s="84">
        <v>10028</v>
      </c>
      <c r="W367" s="84">
        <v>3055</v>
      </c>
      <c r="X367" s="83">
        <v>3658.4937373160051</v>
      </c>
    </row>
    <row r="368" spans="1:24" s="48" customFormat="1" ht="15" customHeight="1" x14ac:dyDescent="0.2">
      <c r="A368" s="99" t="s">
        <v>1681</v>
      </c>
      <c r="B368" s="99" t="s">
        <v>77</v>
      </c>
      <c r="C368" s="100" t="s">
        <v>840</v>
      </c>
      <c r="D368" s="16">
        <v>22.007000000000001</v>
      </c>
      <c r="E368" s="39">
        <v>2.8730000000000002</v>
      </c>
      <c r="F368" s="39">
        <v>24.88</v>
      </c>
      <c r="G368" s="59">
        <v>1.3680000000000001</v>
      </c>
      <c r="H368" s="60">
        <v>26.248000000000001</v>
      </c>
      <c r="I368" s="59">
        <v>77.878788</v>
      </c>
      <c r="J368" s="59">
        <v>14.650492</v>
      </c>
      <c r="K368" s="59">
        <v>92.52928</v>
      </c>
      <c r="L368" s="59">
        <v>128.42986500000001</v>
      </c>
      <c r="M368" s="60">
        <v>220.95914500000001</v>
      </c>
      <c r="N368" s="56">
        <v>3539</v>
      </c>
      <c r="O368" s="56">
        <v>5099</v>
      </c>
      <c r="P368" s="56">
        <v>3719</v>
      </c>
      <c r="Q368" s="56">
        <v>93881</v>
      </c>
      <c r="R368" s="61">
        <v>8418</v>
      </c>
      <c r="S368" s="56">
        <v>3083</v>
      </c>
      <c r="T368" s="56">
        <v>3729</v>
      </c>
      <c r="U368" s="56">
        <v>3130</v>
      </c>
      <c r="V368" s="56">
        <v>10064</v>
      </c>
      <c r="W368" s="56">
        <v>3186</v>
      </c>
      <c r="X368" s="62">
        <v>4043.9351426948119</v>
      </c>
    </row>
    <row r="369" spans="1:24" s="48" customFormat="1" ht="15" customHeight="1" x14ac:dyDescent="0.2">
      <c r="A369" s="99" t="s">
        <v>1682</v>
      </c>
      <c r="B369" s="99" t="s">
        <v>77</v>
      </c>
      <c r="C369" s="100" t="s">
        <v>832</v>
      </c>
      <c r="D369" s="16">
        <v>106.809</v>
      </c>
      <c r="E369" s="39">
        <v>16.558</v>
      </c>
      <c r="F369" s="39">
        <v>123.367</v>
      </c>
      <c r="G369" s="59">
        <v>8.0350000000000001</v>
      </c>
      <c r="H369" s="60">
        <v>131.40199999999999</v>
      </c>
      <c r="I369" s="59">
        <v>368.62093199999998</v>
      </c>
      <c r="J369" s="59">
        <v>85.928073999999995</v>
      </c>
      <c r="K369" s="59">
        <v>454.54900600000002</v>
      </c>
      <c r="L369" s="59">
        <v>804.46575700000005</v>
      </c>
      <c r="M369" s="60">
        <v>1259.0147629999999</v>
      </c>
      <c r="N369" s="56">
        <v>3451</v>
      </c>
      <c r="O369" s="56">
        <v>5190</v>
      </c>
      <c r="P369" s="56">
        <v>3685</v>
      </c>
      <c r="Q369" s="56">
        <v>100120</v>
      </c>
      <c r="R369" s="61">
        <v>9581</v>
      </c>
      <c r="S369" s="56">
        <v>2767</v>
      </c>
      <c r="T369" s="56">
        <v>4359</v>
      </c>
      <c r="U369" s="56">
        <v>2874</v>
      </c>
      <c r="V369" s="56">
        <v>16928</v>
      </c>
      <c r="W369" s="56">
        <v>2977</v>
      </c>
      <c r="X369" s="62">
        <v>4373.4389708853696</v>
      </c>
    </row>
    <row r="370" spans="1:24" s="48" customFormat="1" ht="15" customHeight="1" x14ac:dyDescent="0.2">
      <c r="A370" s="99" t="s">
        <v>1683</v>
      </c>
      <c r="B370" s="99" t="s">
        <v>77</v>
      </c>
      <c r="C370" s="100" t="s">
        <v>834</v>
      </c>
      <c r="D370" s="16">
        <v>103.053</v>
      </c>
      <c r="E370" s="39">
        <v>19.244</v>
      </c>
      <c r="F370" s="39">
        <v>122.297</v>
      </c>
      <c r="G370" s="59">
        <v>12.837</v>
      </c>
      <c r="H370" s="60">
        <v>135.13399999999999</v>
      </c>
      <c r="I370" s="59">
        <v>458.80700000000002</v>
      </c>
      <c r="J370" s="59">
        <v>159.39195100000001</v>
      </c>
      <c r="K370" s="59">
        <v>618.19895099999997</v>
      </c>
      <c r="L370" s="59">
        <v>660.21931199999995</v>
      </c>
      <c r="M370" s="60">
        <v>1278.418263</v>
      </c>
      <c r="N370" s="56">
        <v>4452</v>
      </c>
      <c r="O370" s="56">
        <v>8283</v>
      </c>
      <c r="P370" s="56">
        <v>5055</v>
      </c>
      <c r="Q370" s="56">
        <v>51431</v>
      </c>
      <c r="R370" s="61">
        <v>9460</v>
      </c>
      <c r="S370" s="56">
        <v>3705</v>
      </c>
      <c r="T370" s="56">
        <v>7319</v>
      </c>
      <c r="U370" s="56">
        <v>3971</v>
      </c>
      <c r="V370" s="56">
        <v>8588</v>
      </c>
      <c r="W370" s="56">
        <v>4088</v>
      </c>
      <c r="X370" s="62">
        <v>5831.075392857817</v>
      </c>
    </row>
    <row r="371" spans="1:24" s="56" customFormat="1" ht="15" customHeight="1" x14ac:dyDescent="0.2">
      <c r="A371" s="86" t="s">
        <v>1684</v>
      </c>
      <c r="B371" s="86" t="s">
        <v>77</v>
      </c>
      <c r="C371" s="87" t="s">
        <v>836</v>
      </c>
      <c r="D371" s="88">
        <v>49.951999999999998</v>
      </c>
      <c r="E371" s="59">
        <v>11.39</v>
      </c>
      <c r="F371" s="59">
        <v>61.341999999999999</v>
      </c>
      <c r="G371" s="59">
        <v>5.3250000000000002</v>
      </c>
      <c r="H371" s="60">
        <v>66.667000000000002</v>
      </c>
      <c r="I371" s="59">
        <v>194.23320100000001</v>
      </c>
      <c r="J371" s="59">
        <v>79.682198</v>
      </c>
      <c r="K371" s="59">
        <v>273.91539899999998</v>
      </c>
      <c r="L371" s="59">
        <v>282.12864500000001</v>
      </c>
      <c r="M371" s="60">
        <v>556.04404399999999</v>
      </c>
      <c r="N371" s="56">
        <v>3888</v>
      </c>
      <c r="O371" s="56">
        <v>6996</v>
      </c>
      <c r="P371" s="56">
        <v>4465</v>
      </c>
      <c r="Q371" s="56">
        <v>52982</v>
      </c>
      <c r="R371" s="61">
        <v>8341</v>
      </c>
      <c r="S371" s="56">
        <v>3277</v>
      </c>
      <c r="T371" s="56">
        <v>6155</v>
      </c>
      <c r="U371" s="56">
        <v>3540</v>
      </c>
      <c r="V371" s="56">
        <v>9254</v>
      </c>
      <c r="W371" s="56">
        <v>3643</v>
      </c>
      <c r="X371" s="62">
        <v>5256.585215605749</v>
      </c>
    </row>
    <row r="372" spans="1:24" s="56" customFormat="1" ht="15" customHeight="1" x14ac:dyDescent="0.2">
      <c r="A372" s="86" t="s">
        <v>1685</v>
      </c>
      <c r="B372" s="86" t="s">
        <v>77</v>
      </c>
      <c r="C372" s="87" t="s">
        <v>838</v>
      </c>
      <c r="D372" s="88">
        <v>41.506</v>
      </c>
      <c r="E372" s="59">
        <v>17.709</v>
      </c>
      <c r="F372" s="59">
        <v>59.215000000000003</v>
      </c>
      <c r="G372" s="59">
        <v>6.81</v>
      </c>
      <c r="H372" s="60">
        <v>66.025000000000006</v>
      </c>
      <c r="I372" s="59">
        <v>158.71208100000001</v>
      </c>
      <c r="J372" s="59">
        <v>137.14480599999999</v>
      </c>
      <c r="K372" s="59">
        <v>295.85688699999997</v>
      </c>
      <c r="L372" s="59">
        <v>253.35127199999999</v>
      </c>
      <c r="M372" s="60">
        <v>549.20815900000002</v>
      </c>
      <c r="N372" s="56">
        <v>3824</v>
      </c>
      <c r="O372" s="56">
        <v>7744</v>
      </c>
      <c r="P372" s="56">
        <v>4996</v>
      </c>
      <c r="Q372" s="56">
        <v>37203</v>
      </c>
      <c r="R372" s="61">
        <v>8318</v>
      </c>
      <c r="S372" s="56">
        <v>3033</v>
      </c>
      <c r="T372" s="56">
        <v>6646</v>
      </c>
      <c r="U372" s="56">
        <v>3609</v>
      </c>
      <c r="V372" s="56">
        <v>8106</v>
      </c>
      <c r="W372" s="56">
        <v>3759</v>
      </c>
      <c r="X372" s="62">
        <v>7302.5839709729962</v>
      </c>
    </row>
    <row r="373" spans="1:24" s="56" customFormat="1" ht="15" customHeight="1" x14ac:dyDescent="0.2">
      <c r="A373" s="86" t="s">
        <v>1686</v>
      </c>
      <c r="B373" s="86" t="s">
        <v>77</v>
      </c>
      <c r="C373" s="87" t="s">
        <v>854</v>
      </c>
      <c r="D373" s="88">
        <v>216.37100000000001</v>
      </c>
      <c r="E373" s="59">
        <v>41.533999999999999</v>
      </c>
      <c r="F373" s="59">
        <v>257.90499999999997</v>
      </c>
      <c r="G373" s="59">
        <v>19.292999999999999</v>
      </c>
      <c r="H373" s="60">
        <v>277.19799999999998</v>
      </c>
      <c r="I373" s="59">
        <v>720.04453999999998</v>
      </c>
      <c r="J373" s="59">
        <v>197.15455600000001</v>
      </c>
      <c r="K373" s="59">
        <v>917.19909600000005</v>
      </c>
      <c r="L373" s="59">
        <v>1588.5748719999999</v>
      </c>
      <c r="M373" s="60">
        <v>2505.773968</v>
      </c>
      <c r="N373" s="56">
        <v>3328</v>
      </c>
      <c r="O373" s="56">
        <v>4747</v>
      </c>
      <c r="P373" s="56">
        <v>3556</v>
      </c>
      <c r="Q373" s="56">
        <v>82339</v>
      </c>
      <c r="R373" s="61">
        <v>9040</v>
      </c>
      <c r="S373" s="56">
        <v>2730</v>
      </c>
      <c r="T373" s="56">
        <v>3808</v>
      </c>
      <c r="U373" s="56">
        <v>2825</v>
      </c>
      <c r="V373" s="56">
        <v>10223</v>
      </c>
      <c r="W373" s="56">
        <v>2901</v>
      </c>
      <c r="X373" s="62">
        <v>4078.7063746525851</v>
      </c>
    </row>
    <row r="374" spans="1:24" s="48" customFormat="1" ht="15" customHeight="1" x14ac:dyDescent="0.2">
      <c r="A374" s="99" t="s">
        <v>1687</v>
      </c>
      <c r="B374" s="99" t="s">
        <v>77</v>
      </c>
      <c r="C374" s="100" t="s">
        <v>842</v>
      </c>
      <c r="D374" s="16">
        <v>61.808999999999997</v>
      </c>
      <c r="E374" s="39">
        <v>20.338000000000001</v>
      </c>
      <c r="F374" s="39">
        <v>82.147000000000006</v>
      </c>
      <c r="G374" s="59">
        <v>10.284000000000001</v>
      </c>
      <c r="H374" s="60">
        <v>92.430999999999997</v>
      </c>
      <c r="I374" s="59">
        <v>237.689514</v>
      </c>
      <c r="J374" s="59">
        <v>121.21953999999999</v>
      </c>
      <c r="K374" s="59">
        <v>358.90905500000002</v>
      </c>
      <c r="L374" s="59">
        <v>538.972127</v>
      </c>
      <c r="M374" s="60">
        <v>897.88118199999997</v>
      </c>
      <c r="N374" s="56">
        <v>3846</v>
      </c>
      <c r="O374" s="56">
        <v>5960</v>
      </c>
      <c r="P374" s="56">
        <v>4369</v>
      </c>
      <c r="Q374" s="56">
        <v>52409</v>
      </c>
      <c r="R374" s="61">
        <v>9714</v>
      </c>
      <c r="S374" s="56">
        <v>3225</v>
      </c>
      <c r="T374" s="56">
        <v>4635</v>
      </c>
      <c r="U374" s="56">
        <v>3402</v>
      </c>
      <c r="V374" s="56">
        <v>7969</v>
      </c>
      <c r="W374" s="56">
        <v>3533</v>
      </c>
      <c r="X374" s="62">
        <v>5249.9715493534613</v>
      </c>
    </row>
    <row r="375" spans="1:24" s="48" customFormat="1" ht="15" customHeight="1" x14ac:dyDescent="0.2">
      <c r="A375" s="99" t="s">
        <v>1688</v>
      </c>
      <c r="B375" s="99" t="s">
        <v>77</v>
      </c>
      <c r="C375" s="100" t="s">
        <v>844</v>
      </c>
      <c r="D375" s="16">
        <v>68.655000000000001</v>
      </c>
      <c r="E375" s="39">
        <v>16.962</v>
      </c>
      <c r="F375" s="39">
        <v>85.617000000000004</v>
      </c>
      <c r="G375" s="59">
        <v>5.093</v>
      </c>
      <c r="H375" s="60">
        <v>90.71</v>
      </c>
      <c r="I375" s="59">
        <v>239.323015</v>
      </c>
      <c r="J375" s="59">
        <v>88.060276000000002</v>
      </c>
      <c r="K375" s="59">
        <v>327.38329199999998</v>
      </c>
      <c r="L375" s="59">
        <v>401.17795000000001</v>
      </c>
      <c r="M375" s="60">
        <v>728.561241</v>
      </c>
      <c r="N375" s="56">
        <v>3486</v>
      </c>
      <c r="O375" s="56">
        <v>5192</v>
      </c>
      <c r="P375" s="56">
        <v>3824</v>
      </c>
      <c r="Q375" s="56">
        <v>78770</v>
      </c>
      <c r="R375" s="61">
        <v>8032</v>
      </c>
      <c r="S375" s="56">
        <v>2961</v>
      </c>
      <c r="T375" s="56">
        <v>4552</v>
      </c>
      <c r="U375" s="56">
        <v>3101</v>
      </c>
      <c r="V375" s="56">
        <v>12579</v>
      </c>
      <c r="W375" s="56">
        <v>3185</v>
      </c>
      <c r="X375" s="62">
        <v>4726.6692462064884</v>
      </c>
    </row>
    <row r="376" spans="1:24" s="48" customFormat="1" ht="15" customHeight="1" x14ac:dyDescent="0.2">
      <c r="A376" s="99" t="s">
        <v>1689</v>
      </c>
      <c r="B376" s="99" t="s">
        <v>77</v>
      </c>
      <c r="C376" s="100" t="s">
        <v>846</v>
      </c>
      <c r="D376" s="16">
        <v>54.006</v>
      </c>
      <c r="E376" s="39">
        <v>3.84</v>
      </c>
      <c r="F376" s="39">
        <v>57.845999999999997</v>
      </c>
      <c r="G376" s="59">
        <v>4.2130000000000001</v>
      </c>
      <c r="H376" s="60">
        <v>62.058999999999997</v>
      </c>
      <c r="I376" s="59">
        <v>183.40765099999999</v>
      </c>
      <c r="J376" s="59">
        <v>19.362314000000001</v>
      </c>
      <c r="K376" s="59">
        <v>202.76996500000001</v>
      </c>
      <c r="L376" s="59">
        <v>244.25156899999999</v>
      </c>
      <c r="M376" s="60">
        <v>447.02153399999997</v>
      </c>
      <c r="N376" s="56">
        <v>3396</v>
      </c>
      <c r="O376" s="56">
        <v>5042</v>
      </c>
      <c r="P376" s="56">
        <v>3505</v>
      </c>
      <c r="Q376" s="56">
        <v>57976</v>
      </c>
      <c r="R376" s="61">
        <v>7203</v>
      </c>
      <c r="S376" s="56">
        <v>2968</v>
      </c>
      <c r="T376" s="56">
        <v>3314</v>
      </c>
      <c r="U376" s="56">
        <v>2979</v>
      </c>
      <c r="V376" s="56">
        <v>9653</v>
      </c>
      <c r="W376" s="56">
        <v>3054</v>
      </c>
      <c r="X376" s="62">
        <v>3745.0818203645899</v>
      </c>
    </row>
    <row r="377" spans="1:24" s="48" customFormat="1" ht="15" customHeight="1" x14ac:dyDescent="0.2">
      <c r="A377" s="99" t="s">
        <v>1690</v>
      </c>
      <c r="B377" s="99" t="s">
        <v>77</v>
      </c>
      <c r="C377" s="100" t="s">
        <v>848</v>
      </c>
      <c r="D377" s="16">
        <v>42.162999999999997</v>
      </c>
      <c r="E377" s="39">
        <v>4.3209999999999997</v>
      </c>
      <c r="F377" s="39">
        <v>46.484000000000002</v>
      </c>
      <c r="G377" s="59">
        <v>2.3879999999999999</v>
      </c>
      <c r="H377" s="60">
        <v>48.872</v>
      </c>
      <c r="I377" s="59">
        <v>167.57876999999999</v>
      </c>
      <c r="J377" s="59">
        <v>22.480248</v>
      </c>
      <c r="K377" s="59">
        <v>190.05901700000001</v>
      </c>
      <c r="L377" s="59">
        <v>156.23284899999999</v>
      </c>
      <c r="M377" s="60">
        <v>346.29186700000002</v>
      </c>
      <c r="N377" s="56">
        <v>3975</v>
      </c>
      <c r="O377" s="56">
        <v>5203</v>
      </c>
      <c r="P377" s="56">
        <v>4089</v>
      </c>
      <c r="Q377" s="56">
        <v>65424</v>
      </c>
      <c r="R377" s="61">
        <v>7086</v>
      </c>
      <c r="S377" s="56">
        <v>3476</v>
      </c>
      <c r="T377" s="56">
        <v>3905</v>
      </c>
      <c r="U377" s="56">
        <v>3500</v>
      </c>
      <c r="V377" s="56">
        <v>9794</v>
      </c>
      <c r="W377" s="56">
        <v>3561</v>
      </c>
      <c r="X377" s="62">
        <v>4341.4275892000551</v>
      </c>
    </row>
    <row r="378" spans="1:24" s="48" customFormat="1" ht="15" customHeight="1" x14ac:dyDescent="0.2">
      <c r="A378" s="99" t="s">
        <v>1691</v>
      </c>
      <c r="B378" s="99" t="s">
        <v>77</v>
      </c>
      <c r="C378" s="100" t="s">
        <v>850</v>
      </c>
      <c r="D378" s="16">
        <v>41.424999999999997</v>
      </c>
      <c r="E378" s="39">
        <v>7.3280000000000003</v>
      </c>
      <c r="F378" s="39">
        <v>48.753</v>
      </c>
      <c r="G378" s="59">
        <v>3.343</v>
      </c>
      <c r="H378" s="60">
        <v>52.095999999999997</v>
      </c>
      <c r="I378" s="59">
        <v>152.399362</v>
      </c>
      <c r="J378" s="59">
        <v>45.901674</v>
      </c>
      <c r="K378" s="59">
        <v>198.30103600000001</v>
      </c>
      <c r="L378" s="59">
        <v>260.57980300000003</v>
      </c>
      <c r="M378" s="60">
        <v>458.88083899999998</v>
      </c>
      <c r="N378" s="56">
        <v>3679</v>
      </c>
      <c r="O378" s="56">
        <v>6264</v>
      </c>
      <c r="P378" s="56">
        <v>4067</v>
      </c>
      <c r="Q378" s="56">
        <v>77948</v>
      </c>
      <c r="R378" s="61">
        <v>8808</v>
      </c>
      <c r="S378" s="56">
        <v>3130</v>
      </c>
      <c r="T378" s="56">
        <v>4994</v>
      </c>
      <c r="U378" s="56">
        <v>3255</v>
      </c>
      <c r="V378" s="56">
        <v>9788</v>
      </c>
      <c r="W378" s="56">
        <v>3333</v>
      </c>
      <c r="X378" s="62">
        <v>4566.097216145894</v>
      </c>
    </row>
    <row r="379" spans="1:24" s="48" customFormat="1" ht="15" customHeight="1" x14ac:dyDescent="0.2">
      <c r="A379" s="99" t="s">
        <v>1692</v>
      </c>
      <c r="B379" s="99" t="s">
        <v>77</v>
      </c>
      <c r="C379" s="100" t="s">
        <v>852</v>
      </c>
      <c r="D379" s="16">
        <v>34.881999999999998</v>
      </c>
      <c r="E379" s="39">
        <v>4.6959999999999997</v>
      </c>
      <c r="F379" s="39">
        <v>39.578000000000003</v>
      </c>
      <c r="G379" s="59">
        <v>1.708</v>
      </c>
      <c r="H379" s="60">
        <v>41.286000000000001</v>
      </c>
      <c r="I379" s="59">
        <v>141.54324600000001</v>
      </c>
      <c r="J379" s="59">
        <v>24.680302999999999</v>
      </c>
      <c r="K379" s="59">
        <v>166.22354899999999</v>
      </c>
      <c r="L379" s="59">
        <v>69.806290000000004</v>
      </c>
      <c r="M379" s="60">
        <v>236.02983900000001</v>
      </c>
      <c r="N379" s="56">
        <v>4058</v>
      </c>
      <c r="O379" s="56">
        <v>5256</v>
      </c>
      <c r="P379" s="56">
        <v>4200</v>
      </c>
      <c r="Q379" s="56">
        <v>40870</v>
      </c>
      <c r="R379" s="61">
        <v>5717</v>
      </c>
      <c r="S379" s="56">
        <v>3508</v>
      </c>
      <c r="T379" s="56">
        <v>4154</v>
      </c>
      <c r="U379" s="56">
        <v>3549</v>
      </c>
      <c r="V379" s="56">
        <v>12760</v>
      </c>
      <c r="W379" s="56">
        <v>3619</v>
      </c>
      <c r="X379" s="62">
        <v>4423.7804125083167</v>
      </c>
    </row>
    <row r="380" spans="1:24" s="48" customFormat="1" ht="15" customHeight="1" x14ac:dyDescent="0.2">
      <c r="A380" s="99" t="s">
        <v>1693</v>
      </c>
      <c r="B380" s="99" t="s">
        <v>77</v>
      </c>
      <c r="C380" s="100" t="s">
        <v>858</v>
      </c>
      <c r="D380" s="16">
        <v>66.010000000000005</v>
      </c>
      <c r="E380" s="39">
        <v>11.326000000000001</v>
      </c>
      <c r="F380" s="39">
        <v>77.335999999999999</v>
      </c>
      <c r="G380" s="59">
        <v>4.2560000000000002</v>
      </c>
      <c r="H380" s="60">
        <v>81.591999999999999</v>
      </c>
      <c r="I380" s="59">
        <v>232.040853</v>
      </c>
      <c r="J380" s="59">
        <v>66.065808000000004</v>
      </c>
      <c r="K380" s="59">
        <v>298.10666099999997</v>
      </c>
      <c r="L380" s="59">
        <v>419.08954299999999</v>
      </c>
      <c r="M380" s="60">
        <v>717.19620399999997</v>
      </c>
      <c r="N380" s="56">
        <v>3515</v>
      </c>
      <c r="O380" s="56">
        <v>5833</v>
      </c>
      <c r="P380" s="56">
        <v>3855</v>
      </c>
      <c r="Q380" s="56">
        <v>98470</v>
      </c>
      <c r="R380" s="61">
        <v>8790</v>
      </c>
      <c r="S380" s="56">
        <v>3093</v>
      </c>
      <c r="T380" s="56">
        <v>4739</v>
      </c>
      <c r="U380" s="56">
        <v>3198</v>
      </c>
      <c r="V380" s="56">
        <v>11656</v>
      </c>
      <c r="W380" s="56">
        <v>3267</v>
      </c>
      <c r="X380" s="62">
        <v>4306.0329481438685</v>
      </c>
    </row>
    <row r="381" spans="1:24" s="48" customFormat="1" ht="15" customHeight="1" x14ac:dyDescent="0.2">
      <c r="A381" s="99" t="s">
        <v>1694</v>
      </c>
      <c r="B381" s="99" t="s">
        <v>77</v>
      </c>
      <c r="C381" s="100" t="s">
        <v>860</v>
      </c>
      <c r="D381" s="16">
        <v>160.358</v>
      </c>
      <c r="E381" s="39">
        <v>20.109000000000002</v>
      </c>
      <c r="F381" s="39">
        <v>180.46700000000001</v>
      </c>
      <c r="G381" s="59">
        <v>12.654</v>
      </c>
      <c r="H381" s="60">
        <v>193.12100000000001</v>
      </c>
      <c r="I381" s="59">
        <v>558.16873999999996</v>
      </c>
      <c r="J381" s="59">
        <v>106.46411500000001</v>
      </c>
      <c r="K381" s="59">
        <v>664.63285499999995</v>
      </c>
      <c r="L381" s="59">
        <v>985.21643200000005</v>
      </c>
      <c r="M381" s="60">
        <v>1649.849287</v>
      </c>
      <c r="N381" s="56">
        <v>3481</v>
      </c>
      <c r="O381" s="56">
        <v>5294</v>
      </c>
      <c r="P381" s="56">
        <v>3683</v>
      </c>
      <c r="Q381" s="56">
        <v>77858</v>
      </c>
      <c r="R381" s="61">
        <v>8543</v>
      </c>
      <c r="S381" s="56">
        <v>3026</v>
      </c>
      <c r="T381" s="56">
        <v>3938</v>
      </c>
      <c r="U381" s="56">
        <v>3074</v>
      </c>
      <c r="V381" s="56">
        <v>9666</v>
      </c>
      <c r="W381" s="56">
        <v>3141</v>
      </c>
      <c r="X381" s="62">
        <v>4106.6010998177271</v>
      </c>
    </row>
    <row r="382" spans="1:24" s="48" customFormat="1" ht="15" customHeight="1" x14ac:dyDescent="0.2">
      <c r="A382" s="99" t="s">
        <v>1695</v>
      </c>
      <c r="B382" s="99" t="s">
        <v>77</v>
      </c>
      <c r="C382" s="100" t="s">
        <v>862</v>
      </c>
      <c r="D382" s="16">
        <v>257.56799999999998</v>
      </c>
      <c r="E382" s="39">
        <v>73.975999999999999</v>
      </c>
      <c r="F382" s="39">
        <v>331.54399999999998</v>
      </c>
      <c r="G382" s="59">
        <v>23.786999999999999</v>
      </c>
      <c r="H382" s="60">
        <v>355.33100000000002</v>
      </c>
      <c r="I382" s="59">
        <v>795.16664400000002</v>
      </c>
      <c r="J382" s="59">
        <v>289.01107100000002</v>
      </c>
      <c r="K382" s="59">
        <v>1084.177715</v>
      </c>
      <c r="L382" s="59">
        <v>2013.2653310000001</v>
      </c>
      <c r="M382" s="60">
        <v>3097.4430459999999</v>
      </c>
      <c r="N382" s="56">
        <v>3087</v>
      </c>
      <c r="O382" s="56">
        <v>3907</v>
      </c>
      <c r="P382" s="56">
        <v>3270</v>
      </c>
      <c r="Q382" s="56">
        <v>84637</v>
      </c>
      <c r="R382" s="61">
        <v>8717</v>
      </c>
      <c r="S382" s="56">
        <v>2615</v>
      </c>
      <c r="T382" s="56">
        <v>3040</v>
      </c>
      <c r="U382" s="56">
        <v>2670</v>
      </c>
      <c r="V382" s="56">
        <v>11600</v>
      </c>
      <c r="W382" s="56">
        <v>2754</v>
      </c>
      <c r="X382" s="62">
        <v>3796.366432875906</v>
      </c>
    </row>
    <row r="383" spans="1:24" s="48" customFormat="1" ht="15" customHeight="1" x14ac:dyDescent="0.2">
      <c r="A383" s="99" t="s">
        <v>1696</v>
      </c>
      <c r="B383" s="99" t="s">
        <v>77</v>
      </c>
      <c r="C383" s="100" t="s">
        <v>864</v>
      </c>
      <c r="D383" s="16">
        <v>101.29300000000001</v>
      </c>
      <c r="E383" s="39">
        <v>37.334000000000003</v>
      </c>
      <c r="F383" s="39">
        <v>138.62700000000001</v>
      </c>
      <c r="G383" s="59">
        <v>15.034000000000001</v>
      </c>
      <c r="H383" s="60">
        <v>153.661</v>
      </c>
      <c r="I383" s="59">
        <v>404.405373</v>
      </c>
      <c r="J383" s="59">
        <v>296.479308</v>
      </c>
      <c r="K383" s="59">
        <v>700.884681</v>
      </c>
      <c r="L383" s="59">
        <v>911.97215000000006</v>
      </c>
      <c r="M383" s="60">
        <v>1612.8568299999999</v>
      </c>
      <c r="N383" s="56">
        <v>3992</v>
      </c>
      <c r="O383" s="56">
        <v>7941</v>
      </c>
      <c r="P383" s="56">
        <v>5056</v>
      </c>
      <c r="Q383" s="56">
        <v>60661</v>
      </c>
      <c r="R383" s="61">
        <v>10496</v>
      </c>
      <c r="S383" s="56">
        <v>3256</v>
      </c>
      <c r="T383" s="56">
        <v>7067</v>
      </c>
      <c r="U383" s="56">
        <v>3811</v>
      </c>
      <c r="V383" s="56">
        <v>9252</v>
      </c>
      <c r="W383" s="56">
        <v>3957</v>
      </c>
      <c r="X383" s="62">
        <v>6783.8272597926771</v>
      </c>
    </row>
    <row r="384" spans="1:24" s="48" customFormat="1" ht="15" customHeight="1" x14ac:dyDescent="0.2">
      <c r="A384" s="99" t="s">
        <v>1697</v>
      </c>
      <c r="B384" s="99" t="s">
        <v>77</v>
      </c>
      <c r="C384" s="100" t="s">
        <v>866</v>
      </c>
      <c r="D384" s="16">
        <v>33.725999999999999</v>
      </c>
      <c r="E384" s="39">
        <v>8.9629999999999992</v>
      </c>
      <c r="F384" s="39">
        <v>42.689</v>
      </c>
      <c r="G384" s="59">
        <v>2.5219999999999998</v>
      </c>
      <c r="H384" s="60">
        <v>45.210999999999999</v>
      </c>
      <c r="I384" s="59">
        <v>114.54977100000001</v>
      </c>
      <c r="J384" s="59">
        <v>41.887081999999999</v>
      </c>
      <c r="K384" s="59">
        <v>156.43685400000001</v>
      </c>
      <c r="L384" s="59">
        <v>197.11938699999999</v>
      </c>
      <c r="M384" s="60">
        <v>353.556241</v>
      </c>
      <c r="N384" s="56">
        <v>3396</v>
      </c>
      <c r="O384" s="56">
        <v>4673</v>
      </c>
      <c r="P384" s="56">
        <v>3665</v>
      </c>
      <c r="Q384" s="56">
        <v>78160</v>
      </c>
      <c r="R384" s="61">
        <v>7820</v>
      </c>
      <c r="S384" s="56">
        <v>2990</v>
      </c>
      <c r="T384" s="56">
        <v>3528</v>
      </c>
      <c r="U384" s="56">
        <v>3062</v>
      </c>
      <c r="V384" s="56">
        <v>10132</v>
      </c>
      <c r="W384" s="56">
        <v>3125</v>
      </c>
      <c r="X384" s="62">
        <v>4194.1299766749789</v>
      </c>
    </row>
    <row r="385" spans="1:24" s="48" customFormat="1" ht="15" customHeight="1" x14ac:dyDescent="0.2">
      <c r="A385" s="99" t="s">
        <v>1698</v>
      </c>
      <c r="B385" s="99" t="s">
        <v>77</v>
      </c>
      <c r="C385" s="100" t="s">
        <v>868</v>
      </c>
      <c r="D385" s="16">
        <v>35.104999999999997</v>
      </c>
      <c r="E385" s="39">
        <v>2.593</v>
      </c>
      <c r="F385" s="39">
        <v>37.698</v>
      </c>
      <c r="G385" s="59">
        <v>2.5369999999999999</v>
      </c>
      <c r="H385" s="60">
        <v>40.234999999999999</v>
      </c>
      <c r="I385" s="59">
        <v>124.783483</v>
      </c>
      <c r="J385" s="59">
        <v>15.997337999999999</v>
      </c>
      <c r="K385" s="59">
        <v>140.780821</v>
      </c>
      <c r="L385" s="59">
        <v>202.256969</v>
      </c>
      <c r="M385" s="60">
        <v>343.03778999999997</v>
      </c>
      <c r="N385" s="56">
        <v>3555</v>
      </c>
      <c r="O385" s="56">
        <v>6169</v>
      </c>
      <c r="P385" s="56">
        <v>3734</v>
      </c>
      <c r="Q385" s="56">
        <v>79723</v>
      </c>
      <c r="R385" s="61">
        <v>8526</v>
      </c>
      <c r="S385" s="56">
        <v>3078</v>
      </c>
      <c r="T385" s="56">
        <v>4317</v>
      </c>
      <c r="U385" s="56">
        <v>3115</v>
      </c>
      <c r="V385" s="56">
        <v>10620</v>
      </c>
      <c r="W385" s="56">
        <v>3184</v>
      </c>
      <c r="X385" s="62">
        <v>3961.1936128306129</v>
      </c>
    </row>
    <row r="386" spans="1:24" s="48" customFormat="1" ht="15" customHeight="1" x14ac:dyDescent="0.2">
      <c r="A386" s="99" t="s">
        <v>1699</v>
      </c>
      <c r="B386" s="99" t="s">
        <v>77</v>
      </c>
      <c r="C386" s="100" t="s">
        <v>870</v>
      </c>
      <c r="D386" s="16">
        <v>39.747999999999998</v>
      </c>
      <c r="E386" s="39">
        <v>6.9249999999999998</v>
      </c>
      <c r="F386" s="39">
        <v>46.673000000000002</v>
      </c>
      <c r="G386" s="59">
        <v>4.3869999999999996</v>
      </c>
      <c r="H386" s="60">
        <v>51.06</v>
      </c>
      <c r="I386" s="59">
        <v>147.64615499999999</v>
      </c>
      <c r="J386" s="59">
        <v>49.821987</v>
      </c>
      <c r="K386" s="59">
        <v>197.468141</v>
      </c>
      <c r="L386" s="59">
        <v>316.35807699999998</v>
      </c>
      <c r="M386" s="60">
        <v>513.82621800000004</v>
      </c>
      <c r="N386" s="56">
        <v>3715</v>
      </c>
      <c r="O386" s="56">
        <v>7195</v>
      </c>
      <c r="P386" s="56">
        <v>4231</v>
      </c>
      <c r="Q386" s="56">
        <v>72113</v>
      </c>
      <c r="R386" s="61">
        <v>10063</v>
      </c>
      <c r="S386" s="56">
        <v>3142</v>
      </c>
      <c r="T386" s="56">
        <v>6170</v>
      </c>
      <c r="U386" s="56">
        <v>3345</v>
      </c>
      <c r="V386" s="56">
        <v>8758</v>
      </c>
      <c r="W386" s="56">
        <v>3458</v>
      </c>
      <c r="X386" s="62">
        <v>4876.7198705917226</v>
      </c>
    </row>
    <row r="387" spans="1:24" s="48" customFormat="1" ht="15" customHeight="1" x14ac:dyDescent="0.2">
      <c r="A387" s="99" t="s">
        <v>1700</v>
      </c>
      <c r="B387" s="99" t="s">
        <v>77</v>
      </c>
      <c r="C387" s="100" t="s">
        <v>856</v>
      </c>
      <c r="D387" s="16">
        <v>13.375</v>
      </c>
      <c r="E387" s="39">
        <v>5.444</v>
      </c>
      <c r="F387" s="39">
        <v>18.818999999999999</v>
      </c>
      <c r="G387" s="59">
        <v>1.94</v>
      </c>
      <c r="H387" s="60">
        <v>20.759</v>
      </c>
      <c r="I387" s="59">
        <v>51.731082000000001</v>
      </c>
      <c r="J387" s="59">
        <v>41.457681000000001</v>
      </c>
      <c r="K387" s="59">
        <v>93.188762999999994</v>
      </c>
      <c r="L387" s="59">
        <v>62.288305000000001</v>
      </c>
      <c r="M387" s="60">
        <v>155.47706700000001</v>
      </c>
      <c r="N387" s="56">
        <v>3868</v>
      </c>
      <c r="O387" s="56">
        <v>7615</v>
      </c>
      <c r="P387" s="56">
        <v>4952</v>
      </c>
      <c r="Q387" s="56">
        <v>32107</v>
      </c>
      <c r="R387" s="61">
        <v>7490</v>
      </c>
      <c r="S387" s="56">
        <v>3214</v>
      </c>
      <c r="T387" s="56">
        <v>6672</v>
      </c>
      <c r="U387" s="56">
        <v>3826</v>
      </c>
      <c r="V387" s="56">
        <v>6452</v>
      </c>
      <c r="W387" s="56">
        <v>3907</v>
      </c>
      <c r="X387" s="62">
        <v>7309.4958820299626</v>
      </c>
    </row>
    <row r="388" spans="1:24" s="48" customFormat="1" ht="15" customHeight="1" x14ac:dyDescent="0.2">
      <c r="A388" s="99" t="s">
        <v>1701</v>
      </c>
      <c r="B388" s="99" t="s">
        <v>77</v>
      </c>
      <c r="C388" s="100" t="s">
        <v>872</v>
      </c>
      <c r="D388" s="16">
        <v>61.652000000000001</v>
      </c>
      <c r="E388" s="39">
        <v>10.507999999999999</v>
      </c>
      <c r="F388" s="39">
        <v>72.16</v>
      </c>
      <c r="G388" s="59">
        <v>4.8289999999999997</v>
      </c>
      <c r="H388" s="60">
        <v>76.989000000000004</v>
      </c>
      <c r="I388" s="59">
        <v>205.609737</v>
      </c>
      <c r="J388" s="59">
        <v>59.065821</v>
      </c>
      <c r="K388" s="59">
        <v>264.67555800000002</v>
      </c>
      <c r="L388" s="59">
        <v>480.00828899999999</v>
      </c>
      <c r="M388" s="60">
        <v>744.68384700000001</v>
      </c>
      <c r="N388" s="56">
        <v>3335</v>
      </c>
      <c r="O388" s="56">
        <v>5621</v>
      </c>
      <c r="P388" s="56">
        <v>3668</v>
      </c>
      <c r="Q388" s="56">
        <v>99401</v>
      </c>
      <c r="R388" s="61">
        <v>9673</v>
      </c>
      <c r="S388" s="56">
        <v>2912</v>
      </c>
      <c r="T388" s="56">
        <v>4151</v>
      </c>
      <c r="U388" s="56">
        <v>2994</v>
      </c>
      <c r="V388" s="56">
        <v>9256</v>
      </c>
      <c r="W388" s="56">
        <v>3064</v>
      </c>
      <c r="X388" s="62">
        <v>4233.521937331052</v>
      </c>
    </row>
    <row r="389" spans="1:24" s="48" customFormat="1" ht="15" customHeight="1" x14ac:dyDescent="0.2">
      <c r="A389" s="99" t="s">
        <v>1702</v>
      </c>
      <c r="B389" s="99" t="s">
        <v>77</v>
      </c>
      <c r="C389" s="100" t="s">
        <v>874</v>
      </c>
      <c r="D389" s="16">
        <v>135.14599999999999</v>
      </c>
      <c r="E389" s="39">
        <v>21.134</v>
      </c>
      <c r="F389" s="39">
        <v>156.28</v>
      </c>
      <c r="G389" s="59">
        <v>8.6549999999999994</v>
      </c>
      <c r="H389" s="60">
        <v>164.935</v>
      </c>
      <c r="I389" s="59">
        <v>474.48824200000001</v>
      </c>
      <c r="J389" s="59">
        <v>107.107637</v>
      </c>
      <c r="K389" s="59">
        <v>581.59587899999997</v>
      </c>
      <c r="L389" s="59">
        <v>836.11471200000005</v>
      </c>
      <c r="M389" s="60">
        <v>1417.7105899999999</v>
      </c>
      <c r="N389" s="56">
        <v>3511</v>
      </c>
      <c r="O389" s="56">
        <v>5068</v>
      </c>
      <c r="P389" s="56">
        <v>3722</v>
      </c>
      <c r="Q389" s="56">
        <v>96605</v>
      </c>
      <c r="R389" s="61">
        <v>8596</v>
      </c>
      <c r="S389" s="56">
        <v>3125</v>
      </c>
      <c r="T389" s="56">
        <v>3778</v>
      </c>
      <c r="U389" s="56">
        <v>3172</v>
      </c>
      <c r="V389" s="56">
        <v>12688</v>
      </c>
      <c r="W389" s="56">
        <v>3239</v>
      </c>
      <c r="X389" s="62">
        <v>3958.9930839658282</v>
      </c>
    </row>
    <row r="390" spans="1:24" s="48" customFormat="1" ht="15" customHeight="1" x14ac:dyDescent="0.2">
      <c r="A390" s="99" t="s">
        <v>1703</v>
      </c>
      <c r="B390" s="99" t="s">
        <v>77</v>
      </c>
      <c r="C390" s="100" t="s">
        <v>876</v>
      </c>
      <c r="D390" s="16">
        <v>8.2159999999999993</v>
      </c>
      <c r="E390" s="39">
        <v>5.9489999999999998</v>
      </c>
      <c r="F390" s="39">
        <v>14.164999999999999</v>
      </c>
      <c r="G390" s="59">
        <v>2.2570000000000001</v>
      </c>
      <c r="H390" s="60">
        <v>16.422000000000001</v>
      </c>
      <c r="I390" s="59">
        <v>32.565356000000001</v>
      </c>
      <c r="J390" s="59">
        <v>50.617283</v>
      </c>
      <c r="K390" s="59">
        <v>83.182638999999995</v>
      </c>
      <c r="L390" s="59">
        <v>58.804642000000001</v>
      </c>
      <c r="M390" s="60">
        <v>141.987281</v>
      </c>
      <c r="N390" s="56">
        <v>3964</v>
      </c>
      <c r="O390" s="56">
        <v>8509</v>
      </c>
      <c r="P390" s="56">
        <v>5872</v>
      </c>
      <c r="Q390" s="56">
        <v>26054</v>
      </c>
      <c r="R390" s="61">
        <v>8646</v>
      </c>
      <c r="S390" s="56">
        <v>3182</v>
      </c>
      <c r="T390" s="56">
        <v>7614</v>
      </c>
      <c r="U390" s="56">
        <v>4468</v>
      </c>
      <c r="V390" s="56">
        <v>7174</v>
      </c>
      <c r="W390" s="56">
        <v>4657</v>
      </c>
      <c r="X390" s="62">
        <v>8437.2288264529871</v>
      </c>
    </row>
    <row r="391" spans="1:24" s="48" customFormat="1" ht="15" customHeight="1" x14ac:dyDescent="0.2">
      <c r="A391" s="99" t="s">
        <v>1704</v>
      </c>
      <c r="B391" s="99" t="s">
        <v>77</v>
      </c>
      <c r="C391" s="100" t="s">
        <v>878</v>
      </c>
      <c r="D391" s="16">
        <v>63.076999999999998</v>
      </c>
      <c r="E391" s="39">
        <v>16.866</v>
      </c>
      <c r="F391" s="39">
        <v>79.942999999999998</v>
      </c>
      <c r="G391" s="59">
        <v>8.1470000000000002</v>
      </c>
      <c r="H391" s="60">
        <v>88.09</v>
      </c>
      <c r="I391" s="59">
        <v>254.362537</v>
      </c>
      <c r="J391" s="59">
        <v>130.25657200000001</v>
      </c>
      <c r="K391" s="59">
        <v>384.61910899999998</v>
      </c>
      <c r="L391" s="59">
        <v>388.39431200000001</v>
      </c>
      <c r="M391" s="60">
        <v>773.01342099999999</v>
      </c>
      <c r="N391" s="56">
        <v>4033</v>
      </c>
      <c r="O391" s="56">
        <v>7723</v>
      </c>
      <c r="P391" s="56">
        <v>4811</v>
      </c>
      <c r="Q391" s="56">
        <v>47673</v>
      </c>
      <c r="R391" s="61">
        <v>8775</v>
      </c>
      <c r="S391" s="56">
        <v>3283</v>
      </c>
      <c r="T391" s="56">
        <v>6758</v>
      </c>
      <c r="U391" s="56">
        <v>3640</v>
      </c>
      <c r="V391" s="56">
        <v>9031</v>
      </c>
      <c r="W391" s="56">
        <v>3765</v>
      </c>
      <c r="X391" s="62">
        <v>5899.6089977605297</v>
      </c>
    </row>
    <row r="392" spans="1:24" s="48" customFormat="1" ht="15" customHeight="1" x14ac:dyDescent="0.2">
      <c r="A392" s="99" t="s">
        <v>1705</v>
      </c>
      <c r="B392" s="99" t="s">
        <v>77</v>
      </c>
      <c r="C392" s="100" t="s">
        <v>880</v>
      </c>
      <c r="D392" s="16">
        <v>76.010999999999996</v>
      </c>
      <c r="E392" s="39">
        <v>14.425000000000001</v>
      </c>
      <c r="F392" s="39">
        <v>90.436000000000007</v>
      </c>
      <c r="G392" s="59">
        <v>5.1189999999999998</v>
      </c>
      <c r="H392" s="60">
        <v>95.555000000000007</v>
      </c>
      <c r="I392" s="59">
        <v>257.17778700000002</v>
      </c>
      <c r="J392" s="59">
        <v>59.262752999999996</v>
      </c>
      <c r="K392" s="59">
        <v>316.44054</v>
      </c>
      <c r="L392" s="59">
        <v>518.54256699999996</v>
      </c>
      <c r="M392" s="60">
        <v>834.98310700000002</v>
      </c>
      <c r="N392" s="56">
        <v>3383</v>
      </c>
      <c r="O392" s="56">
        <v>4108</v>
      </c>
      <c r="P392" s="56">
        <v>3499</v>
      </c>
      <c r="Q392" s="56">
        <v>101298</v>
      </c>
      <c r="R392" s="61">
        <v>8738</v>
      </c>
      <c r="S392" s="56">
        <v>2955</v>
      </c>
      <c r="T392" s="56">
        <v>3172</v>
      </c>
      <c r="U392" s="56">
        <v>2976</v>
      </c>
      <c r="V392" s="56">
        <v>12887</v>
      </c>
      <c r="W392" s="56">
        <v>3054</v>
      </c>
      <c r="X392" s="62">
        <v>3910.3422964757051</v>
      </c>
    </row>
    <row r="393" spans="1:24" s="48" customFormat="1" ht="15" customHeight="1" x14ac:dyDescent="0.2">
      <c r="A393" s="99" t="s">
        <v>1706</v>
      </c>
      <c r="B393" s="99" t="s">
        <v>77</v>
      </c>
      <c r="C393" s="100" t="s">
        <v>882</v>
      </c>
      <c r="D393" s="16">
        <v>48.686</v>
      </c>
      <c r="E393" s="39">
        <v>16.128</v>
      </c>
      <c r="F393" s="39">
        <v>64.813999999999993</v>
      </c>
      <c r="G393" s="59">
        <v>7.55</v>
      </c>
      <c r="H393" s="60">
        <v>72.364000000000004</v>
      </c>
      <c r="I393" s="59">
        <v>183.96273400000001</v>
      </c>
      <c r="J393" s="59">
        <v>88.858203000000003</v>
      </c>
      <c r="K393" s="59">
        <v>272.82093700000001</v>
      </c>
      <c r="L393" s="59">
        <v>320.45348000000001</v>
      </c>
      <c r="M393" s="60">
        <v>593.27441699999997</v>
      </c>
      <c r="N393" s="56">
        <v>3779</v>
      </c>
      <c r="O393" s="56">
        <v>5510</v>
      </c>
      <c r="P393" s="56">
        <v>4209</v>
      </c>
      <c r="Q393" s="56">
        <v>42444</v>
      </c>
      <c r="R393" s="61">
        <v>8198</v>
      </c>
      <c r="S393" s="56">
        <v>3126</v>
      </c>
      <c r="T393" s="56">
        <v>4219</v>
      </c>
      <c r="U393" s="56">
        <v>3275</v>
      </c>
      <c r="V393" s="56">
        <v>6487</v>
      </c>
      <c r="W393" s="56">
        <v>3369</v>
      </c>
      <c r="X393" s="62">
        <v>5179.7181940726396</v>
      </c>
    </row>
    <row r="394" spans="1:24" s="48" customFormat="1" ht="15" customHeight="1" x14ac:dyDescent="0.2">
      <c r="A394" s="99" t="s">
        <v>1707</v>
      </c>
      <c r="B394" s="99" t="s">
        <v>77</v>
      </c>
      <c r="C394" s="100" t="s">
        <v>884</v>
      </c>
      <c r="D394" s="16">
        <v>8.6479999999999997</v>
      </c>
      <c r="E394" s="39">
        <v>8.5210000000000008</v>
      </c>
      <c r="F394" s="39">
        <v>17.169</v>
      </c>
      <c r="G394" s="59">
        <v>1.8180000000000001</v>
      </c>
      <c r="H394" s="60">
        <v>18.986999999999998</v>
      </c>
      <c r="I394" s="59">
        <v>36.218887000000002</v>
      </c>
      <c r="J394" s="59">
        <v>66.403155999999996</v>
      </c>
      <c r="K394" s="59">
        <v>102.62204300000001</v>
      </c>
      <c r="L394" s="59">
        <v>90.884277999999995</v>
      </c>
      <c r="M394" s="60">
        <v>193.50632100000001</v>
      </c>
      <c r="N394" s="56">
        <v>4188</v>
      </c>
      <c r="O394" s="56">
        <v>7793</v>
      </c>
      <c r="P394" s="56">
        <v>5977</v>
      </c>
      <c r="Q394" s="56">
        <v>49991</v>
      </c>
      <c r="R394" s="61">
        <v>10192</v>
      </c>
      <c r="S394" s="56">
        <v>3427</v>
      </c>
      <c r="T394" s="56">
        <v>7120</v>
      </c>
      <c r="U394" s="56">
        <v>4774</v>
      </c>
      <c r="V394" s="56">
        <v>8228</v>
      </c>
      <c r="W394" s="56">
        <v>4866</v>
      </c>
      <c r="X394" s="62">
        <v>10180.758234126981</v>
      </c>
    </row>
    <row r="395" spans="1:24" s="48" customFormat="1" ht="15" customHeight="1" x14ac:dyDescent="0.2">
      <c r="A395" s="99" t="s">
        <v>1708</v>
      </c>
      <c r="B395" s="99" t="s">
        <v>77</v>
      </c>
      <c r="C395" s="100" t="s">
        <v>886</v>
      </c>
      <c r="D395" s="16">
        <v>50.692999999999998</v>
      </c>
      <c r="E395" s="39">
        <v>7.6260000000000003</v>
      </c>
      <c r="F395" s="39">
        <v>58.319000000000003</v>
      </c>
      <c r="G395" s="59">
        <v>4.9610000000000003</v>
      </c>
      <c r="H395" s="60">
        <v>63.28</v>
      </c>
      <c r="I395" s="59">
        <v>180.93823699999999</v>
      </c>
      <c r="J395" s="59">
        <v>41.481740000000002</v>
      </c>
      <c r="K395" s="59">
        <v>222.41997599999999</v>
      </c>
      <c r="L395" s="59">
        <v>296.32556799999998</v>
      </c>
      <c r="M395" s="60">
        <v>518.745544</v>
      </c>
      <c r="N395" s="56">
        <v>3569</v>
      </c>
      <c r="O395" s="56">
        <v>5440</v>
      </c>
      <c r="P395" s="56">
        <v>3814</v>
      </c>
      <c r="Q395" s="56">
        <v>59731</v>
      </c>
      <c r="R395" s="61">
        <v>8198</v>
      </c>
      <c r="S395" s="56">
        <v>3046</v>
      </c>
      <c r="T395" s="56">
        <v>4114</v>
      </c>
      <c r="U395" s="56">
        <v>3111</v>
      </c>
      <c r="V395" s="56">
        <v>9743</v>
      </c>
      <c r="W395" s="56">
        <v>3212</v>
      </c>
      <c r="X395" s="62">
        <v>4317.576938755702</v>
      </c>
    </row>
    <row r="396" spans="1:24" s="48" customFormat="1" ht="15" customHeight="1" x14ac:dyDescent="0.2">
      <c r="A396" s="99" t="s">
        <v>1709</v>
      </c>
      <c r="B396" s="99" t="s">
        <v>77</v>
      </c>
      <c r="C396" s="100" t="s">
        <v>888</v>
      </c>
      <c r="D396" s="16">
        <v>127.71</v>
      </c>
      <c r="E396" s="39">
        <v>28.263999999999999</v>
      </c>
      <c r="F396" s="39">
        <v>155.97399999999999</v>
      </c>
      <c r="G396" s="59">
        <v>9.8670000000000009</v>
      </c>
      <c r="H396" s="60">
        <v>165.84100000000001</v>
      </c>
      <c r="I396" s="59">
        <v>472.27465699999999</v>
      </c>
      <c r="J396" s="59">
        <v>178.71678900000001</v>
      </c>
      <c r="K396" s="59">
        <v>650.991446</v>
      </c>
      <c r="L396" s="59">
        <v>650.18749600000001</v>
      </c>
      <c r="M396" s="60">
        <v>1301.178942</v>
      </c>
      <c r="N396" s="56">
        <v>3698</v>
      </c>
      <c r="O396" s="56">
        <v>6323</v>
      </c>
      <c r="P396" s="56">
        <v>4174</v>
      </c>
      <c r="Q396" s="56">
        <v>65895</v>
      </c>
      <c r="R396" s="61">
        <v>7846</v>
      </c>
      <c r="S396" s="56">
        <v>3192</v>
      </c>
      <c r="T396" s="56">
        <v>5237</v>
      </c>
      <c r="U396" s="56">
        <v>3358</v>
      </c>
      <c r="V396" s="56">
        <v>11510</v>
      </c>
      <c r="W396" s="56">
        <v>3438</v>
      </c>
      <c r="X396" s="62">
        <v>4642.4777750044577</v>
      </c>
    </row>
    <row r="397" spans="1:24" s="48" customFormat="1" ht="15" customHeight="1" x14ac:dyDescent="0.2">
      <c r="A397" s="99" t="s">
        <v>1710</v>
      </c>
      <c r="B397" s="99" t="s">
        <v>77</v>
      </c>
      <c r="C397" s="100" t="s">
        <v>890</v>
      </c>
      <c r="D397" s="16">
        <v>36.024999999999999</v>
      </c>
      <c r="E397" s="39">
        <v>7.2990000000000004</v>
      </c>
      <c r="F397" s="39">
        <v>43.323999999999998</v>
      </c>
      <c r="G397" s="59">
        <v>4.3890000000000002</v>
      </c>
      <c r="H397" s="60">
        <v>47.713000000000001</v>
      </c>
      <c r="I397" s="59">
        <v>142.99861799999999</v>
      </c>
      <c r="J397" s="59">
        <v>51.546593000000001</v>
      </c>
      <c r="K397" s="59">
        <v>194.54521</v>
      </c>
      <c r="L397" s="59">
        <v>305.97906999999998</v>
      </c>
      <c r="M397" s="60">
        <v>500.52428099999997</v>
      </c>
      <c r="N397" s="56">
        <v>3969</v>
      </c>
      <c r="O397" s="56">
        <v>7062</v>
      </c>
      <c r="P397" s="56">
        <v>4490</v>
      </c>
      <c r="Q397" s="56">
        <v>69715</v>
      </c>
      <c r="R397" s="61">
        <v>10490</v>
      </c>
      <c r="S397" s="56">
        <v>3265</v>
      </c>
      <c r="T397" s="56">
        <v>5730</v>
      </c>
      <c r="U397" s="56">
        <v>3453</v>
      </c>
      <c r="V397" s="56">
        <v>10314</v>
      </c>
      <c r="W397" s="56">
        <v>3588</v>
      </c>
      <c r="X397" s="62">
        <v>5136.3715809483583</v>
      </c>
    </row>
    <row r="398" spans="1:24" s="48" customFormat="1" ht="15" customHeight="1" x14ac:dyDescent="0.2">
      <c r="A398" s="99" t="s">
        <v>1711</v>
      </c>
      <c r="B398" s="99" t="s">
        <v>77</v>
      </c>
      <c r="C398" s="100" t="s">
        <v>892</v>
      </c>
      <c r="D398" s="16">
        <v>40.606000000000002</v>
      </c>
      <c r="E398" s="39">
        <v>6.5609999999999999</v>
      </c>
      <c r="F398" s="39">
        <v>47.167000000000002</v>
      </c>
      <c r="G398" s="59">
        <v>2.6560000000000001</v>
      </c>
      <c r="H398" s="60">
        <v>49.823</v>
      </c>
      <c r="I398" s="59">
        <v>130.25988100000001</v>
      </c>
      <c r="J398" s="59">
        <v>26.024612999999999</v>
      </c>
      <c r="K398" s="59">
        <v>156.284494</v>
      </c>
      <c r="L398" s="59">
        <v>183.30702600000001</v>
      </c>
      <c r="M398" s="60">
        <v>339.59152</v>
      </c>
      <c r="N398" s="56">
        <v>3208</v>
      </c>
      <c r="O398" s="56">
        <v>3967</v>
      </c>
      <c r="P398" s="56">
        <v>3313</v>
      </c>
      <c r="Q398" s="56">
        <v>69016</v>
      </c>
      <c r="R398" s="61">
        <v>6816</v>
      </c>
      <c r="S398" s="56">
        <v>2837</v>
      </c>
      <c r="T398" s="56">
        <v>2932</v>
      </c>
      <c r="U398" s="56">
        <v>2842</v>
      </c>
      <c r="V398" s="56">
        <v>10445</v>
      </c>
      <c r="W398" s="56">
        <v>2899</v>
      </c>
      <c r="X398" s="62">
        <v>3711.6917778938869</v>
      </c>
    </row>
    <row r="399" spans="1:24" s="48" customFormat="1" ht="15" customHeight="1" x14ac:dyDescent="0.2">
      <c r="A399" s="99" t="s">
        <v>1712</v>
      </c>
      <c r="B399" s="99" t="s">
        <v>77</v>
      </c>
      <c r="C399" s="100" t="s">
        <v>894</v>
      </c>
      <c r="D399" s="16">
        <v>72.088999999999999</v>
      </c>
      <c r="E399" s="39">
        <v>6.0090000000000003</v>
      </c>
      <c r="F399" s="39">
        <v>78.097999999999999</v>
      </c>
      <c r="G399" s="59">
        <v>5.1420000000000003</v>
      </c>
      <c r="H399" s="60">
        <v>83.24</v>
      </c>
      <c r="I399" s="59">
        <v>264.71868899999998</v>
      </c>
      <c r="J399" s="59">
        <v>31.978732000000001</v>
      </c>
      <c r="K399" s="59">
        <v>296.69742100000002</v>
      </c>
      <c r="L399" s="59">
        <v>594.04404899999997</v>
      </c>
      <c r="M399" s="60">
        <v>890.74147000000005</v>
      </c>
      <c r="N399" s="56">
        <v>3672</v>
      </c>
      <c r="O399" s="56">
        <v>5322</v>
      </c>
      <c r="P399" s="56">
        <v>3799</v>
      </c>
      <c r="Q399" s="56">
        <v>115528</v>
      </c>
      <c r="R399" s="61">
        <v>10701</v>
      </c>
      <c r="S399" s="56">
        <v>3249</v>
      </c>
      <c r="T399" s="56">
        <v>4224</v>
      </c>
      <c r="U399" s="56">
        <v>3289</v>
      </c>
      <c r="V399" s="56">
        <v>12266</v>
      </c>
      <c r="W399" s="56">
        <v>3364</v>
      </c>
      <c r="X399" s="62">
        <v>4017.731539534444</v>
      </c>
    </row>
  </sheetData>
  <pageMargins left="0.7" right="0.7" top="0.75" bottom="0.75" header="0.3" footer="0.3"/>
  <pageSetup paperSize="9" orientation="portrait"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2024-12-05T23:31:28+00:00</Date_x0020_Opened>
    <lcf76f155ced4ddcb4097134ff3c332f xmlns="75e7ae58-aec4-4ab0-ae21-ab94226ea01a">
      <Terms xmlns="http://schemas.microsoft.com/office/infopath/2007/PartnerControls"/>
    </lcf76f155ced4ddcb4097134ff3c332f>
    <Folder xmlns="75e7ae58-aec4-4ab0-ae21-ab94226ea01a" xsi:nil="true"/>
    <TaxCatchAll xmlns="c278e07c-0436-44ae-bf20-0fa31c54bf35">
      <Value>1</Value>
    </TaxCatchAll>
    <LegacyData xmlns="aaacb922-5235-4a66-b188-303b9b46fbd7" xsi:nil="true"/>
    <Descriptor xmlns="0063f72e-ace3-48fb-9c1f-5b513408b31f" xsi:nil="true"/>
    <m975189f4ba442ecbf67d4147307b177 xmlns="c278e07c-0436-44ae-bf20-0fa31c54bf35">
      <Terms xmlns="http://schemas.microsoft.com/office/infopath/2007/PartnerControls">
        <TermInfo xmlns="http://schemas.microsoft.com/office/infopath/2007/PartnerControls">
          <TermName xmlns="http://schemas.microsoft.com/office/infopath/2007/PartnerControls">Energy Statistics</TermName>
          <TermId xmlns="http://schemas.microsoft.com/office/infopath/2007/PartnerControls">0882e751-7c5d-40cd-a0d4-46cf492f7845</TermId>
        </TermInfo>
      </Terms>
    </m975189f4ba442ecbf67d4147307b177>
    <Security_x0020_Classification xmlns="0063f72e-ace3-48fb-9c1f-5b513408b31f">OFFICIAL</Security_x0020_Classification>
    <KnowledgeRetention xmlns="75e7ae58-aec4-4ab0-ae21-ab94226ea01a" xsi:nil="true"/>
    <Sent xmlns="75e7ae58-aec4-4ab0-ae21-ab94226ea01a">true</Sent>
    <Retention_x0020_Label xmlns="a8f60570-4bd3-4f2b-950b-a996de8ab151" xsi:nil="true"/>
    <Date_x0020_Closed xmlns="b413c3fd-5a3b-4239-b985-69032e371c04" xsi:nil="true"/>
    <_dlc_DocId xmlns="c278e07c-0436-44ae-bf20-0fa31c54bf35">QMA56DUQWX45-861680180-389321</_dlc_DocId>
    <_dlc_DocIdUrl xmlns="c278e07c-0436-44ae-bf20-0fa31c54bf35">
      <Url>https://beisgov.sharepoint.com/sites/EnergyStatistics/_layouts/15/DocIdRedir.aspx?ID=QMA56DUQWX45-861680180-389321</Url>
      <Description>QMA56DUQWX45-861680180-389321</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4582DC177B735439E316E7A5776D78C" ma:contentTypeVersion="35" ma:contentTypeDescription="Create a new document." ma:contentTypeScope="" ma:versionID="231a19ba652f58ab4af251466fc28ff9">
  <xsd:schema xmlns:xsd="http://www.w3.org/2001/XMLSchema" xmlns:xs="http://www.w3.org/2001/XMLSchema" xmlns:p="http://schemas.microsoft.com/office/2006/metadata/properties" xmlns:ns2="0063f72e-ace3-48fb-9c1f-5b513408b31f" xmlns:ns3="c278e07c-0436-44ae-bf20-0fa31c54bf35" xmlns:ns4="b413c3fd-5a3b-4239-b985-69032e371c04" xmlns:ns5="a8f60570-4bd3-4f2b-950b-a996de8ab151" xmlns:ns6="aaacb922-5235-4a66-b188-303b9b46fbd7" xmlns:ns7="75e7ae58-aec4-4ab0-ae21-ab94226ea01a" targetNamespace="http://schemas.microsoft.com/office/2006/metadata/properties" ma:root="true" ma:fieldsID="016580af11157f7c4be2a6e2c966dcc2" ns2:_="" ns3:_="" ns4:_="" ns5:_="" ns6:_="" ns7:_="">
    <xsd:import namespace="0063f72e-ace3-48fb-9c1f-5b513408b31f"/>
    <xsd:import namespace="c278e07c-0436-44ae-bf20-0fa31c54bf35"/>
    <xsd:import namespace="b413c3fd-5a3b-4239-b985-69032e371c04"/>
    <xsd:import namespace="a8f60570-4bd3-4f2b-950b-a996de8ab151"/>
    <xsd:import namespace="aaacb922-5235-4a66-b188-303b9b46fbd7"/>
    <xsd:import namespace="75e7ae58-aec4-4ab0-ae21-ab94226ea01a"/>
    <xsd:element name="properties">
      <xsd:complexType>
        <xsd:sequence>
          <xsd:element name="documentManagement">
            <xsd:complexType>
              <xsd:all>
                <xsd:element ref="ns2:Security_x0020_Classification" minOccurs="0"/>
                <xsd:element ref="ns2:Descriptor" minOccurs="0"/>
                <xsd:element ref="ns3:m975189f4ba442ecbf67d4147307b177" minOccurs="0"/>
                <xsd:element ref="ns3:TaxCatchAll" minOccurs="0"/>
                <xsd:element ref="ns3: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DateTaken" minOccurs="0"/>
                <xsd:element ref="ns7:MediaServiceAutoTags" minOccurs="0"/>
                <xsd:element ref="ns7:MediaServiceGenerationTime" minOccurs="0"/>
                <xsd:element ref="ns7:MediaServiceEventHashCode" minOccurs="0"/>
                <xsd:element ref="ns3:SharedWithUsers" minOccurs="0"/>
                <xsd:element ref="ns3:SharedWithDetails" minOccurs="0"/>
                <xsd:element ref="ns7:MediaServiceAutoKeyPoints" minOccurs="0"/>
                <xsd:element ref="ns7:MediaServiceKeyPoints" minOccurs="0"/>
                <xsd:element ref="ns3:_dlc_DocId" minOccurs="0"/>
                <xsd:element ref="ns3:_dlc_DocIdUrl" minOccurs="0"/>
                <xsd:element ref="ns3:_dlc_DocIdPersistId" minOccurs="0"/>
                <xsd:element ref="ns7:MediaServiceOCR" minOccurs="0"/>
                <xsd:element ref="ns7:KnowledgeRetention" minOccurs="0"/>
                <xsd:element ref="ns7:MediaLengthInSeconds" minOccurs="0"/>
                <xsd:element ref="ns7:lcf76f155ced4ddcb4097134ff3c332f" minOccurs="0"/>
                <xsd:element ref="ns7:MediaServiceLocation" minOccurs="0"/>
                <xsd:element ref="ns7:Sent" minOccurs="0"/>
                <xsd:element ref="ns7:MediaServiceObjectDetectorVersions" minOccurs="0"/>
                <xsd:element ref="ns7:MediaServiceSearchProperties" minOccurs="0"/>
                <xsd:element ref="ns7:Folder" minOccurs="0"/>
                <xsd:element ref="ns7:b05dcfd0-cdc0-4faa-b8ae-036043c6be06CountryOrRegion" minOccurs="0"/>
                <xsd:element ref="ns7:b05dcfd0-cdc0-4faa-b8ae-036043c6be06State" minOccurs="0"/>
                <xsd:element ref="ns7:b05dcfd0-cdc0-4faa-b8ae-036043c6be06City" minOccurs="0"/>
                <xsd:element ref="ns7:b05dcfd0-cdc0-4faa-b8ae-036043c6be06PostalCode" minOccurs="0"/>
                <xsd:element ref="ns7:b05dcfd0-cdc0-4faa-b8ae-036043c6be06Street" minOccurs="0"/>
                <xsd:element ref="ns7:b05dcfd0-cdc0-4faa-b8ae-036043c6be06GeoLoc" minOccurs="0"/>
                <xsd:element ref="ns7:b05dcfd0-cdc0-4faa-b8ae-036043c6be06Disp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8"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9"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c278e07c-0436-44ae-bf20-0fa31c54bf35" elementFormDefault="qualified">
    <xsd:import namespace="http://schemas.microsoft.com/office/2006/documentManagement/types"/>
    <xsd:import namespace="http://schemas.microsoft.com/office/infopath/2007/PartnerControls"/>
    <xsd:element name="m975189f4ba442ecbf67d4147307b177" ma:index="10" nillable="true" ma:taxonomy="true" ma:internalName="m975189f4ba442ecbf67d4147307b177" ma:taxonomyFieldName="Business_x0020_Unit" ma:displayName="Business Unit" ma:default="1;#Energy Statistics|0882e751-7c5d-40cd-a0d4-46cf492f7845"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5c67b86a-dca8-471d-9378-1ff5bfc4f7ca}" ma:internalName="TaxCatchAll" ma:showField="CatchAllData" ma:web="c278e07c-0436-44ae-bf20-0fa31c54bf35">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5c67b86a-dca8-471d-9378-1ff5bfc4f7ca}" ma:internalName="TaxCatchAllLabel" ma:readOnly="true" ma:showField="CatchAllDataLabel" ma:web="c278e07c-0436-44ae-bf20-0fa31c54bf35">
      <xsd:complexType>
        <xsd:complexContent>
          <xsd:extension base="dms:MultiChoiceLookup">
            <xsd:sequence>
              <xsd:element name="Value" type="dms:Lookup" maxOccurs="unbounded" minOccurs="0" nillable="true"/>
            </xsd:sequence>
          </xsd:extension>
        </xsd:complexContent>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element name="_dlc_DocId" ma:index="29" nillable="true" ma:displayName="Document ID Value" ma:description="The value of the document ID assigned to this item." ma:indexed="true" ma:internalName="_dlc_DocId" ma:readOnly="true">
      <xsd:simpleType>
        <xsd:restriction base="dms:Text"/>
      </xsd:simpleType>
    </xsd:element>
    <xsd:element name="_dlc_DocIdUrl" ma:index="3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1"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4" nillable="true" ma:displayName="Government Body" ma:default="BEIS" ma:internalName="Government_x0020_Body">
      <xsd:simpleType>
        <xsd:restriction base="dms:Text">
          <xsd:maxLength value="255"/>
        </xsd:restriction>
      </xsd:simpleType>
    </xsd:element>
    <xsd:element name="Date_x0020_Opened" ma:index="15" nillable="true" ma:displayName="Date Opened" ma:default="[Today]" ma:format="DateOnly" ma:internalName="Date_x0020_Opened">
      <xsd:simpleType>
        <xsd:restriction base="dms:DateTime"/>
      </xsd:simpleType>
    </xsd:element>
    <xsd:element name="Date_x0020_Closed" ma:index="16"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17"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18"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5e7ae58-aec4-4ab0-ae21-ab94226ea01a" elementFormDefault="qualified">
    <xsd:import namespace="http://schemas.microsoft.com/office/2006/documentManagement/types"/>
    <xsd:import namespace="http://schemas.microsoft.com/office/infopath/2007/PartnerControls"/>
    <xsd:element name="MediaServiceMetadata" ma:index="19" nillable="true" ma:displayName="MediaServiceMetadata" ma:hidden="true" ma:internalName="MediaServiceMetadata" ma:readOnly="true">
      <xsd:simpleType>
        <xsd:restriction base="dms:Note"/>
      </xsd:simpleType>
    </xsd:element>
    <xsd:element name="MediaServiceFastMetadata" ma:index="20" nillable="true" ma:displayName="MediaServiceFastMetadata" ma:hidden="true" ma:internalName="MediaServiceFastMetadata" ma:readOnly="true">
      <xsd:simpleType>
        <xsd:restriction base="dms:Note"/>
      </xsd:simpleType>
    </xsd:element>
    <xsd:element name="MediaServiceDateTaken" ma:index="21" nillable="true" ma:displayName="MediaServiceDateTaken" ma:hidden="true" ma:internalName="MediaServiceDateTaken" ma:readOnly="true">
      <xsd:simpleType>
        <xsd:restriction base="dms:Text"/>
      </xsd:simpleType>
    </xsd:element>
    <xsd:element name="MediaServiceAutoTags" ma:index="22" nillable="true" ma:displayName="Tags" ma:description="Technical Architecture, EDA" ma:internalName="MediaServiceAutoTags" ma:readOnly="true">
      <xsd:simpleType>
        <xsd:restriction base="dms:Text"/>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MediaServiceAutoKeyPoints" ma:index="27" nillable="true" ma:displayName="MediaServiceAutoKeyPoints" ma:hidden="true" ma:internalName="MediaServiceAutoKeyPoints" ma:readOnly="true">
      <xsd:simpleType>
        <xsd:restriction base="dms:Note"/>
      </xsd:simpleType>
    </xsd:element>
    <xsd:element name="MediaServiceKeyPoints" ma:index="28" nillable="true" ma:displayName="KeyPoints" ma:internalName="MediaServiceKeyPoints" ma:readOnly="true">
      <xsd:simpleType>
        <xsd:restriction base="dms:Note">
          <xsd:maxLength value="255"/>
        </xsd:restriction>
      </xsd:simpleType>
    </xsd:element>
    <xsd:element name="MediaServiceOCR" ma:index="32" nillable="true" ma:displayName="Extracted Text" ma:internalName="MediaServiceOCR" ma:readOnly="true">
      <xsd:simpleType>
        <xsd:restriction base="dms:Note">
          <xsd:maxLength value="255"/>
        </xsd:restriction>
      </xsd:simpleType>
    </xsd:element>
    <xsd:element name="KnowledgeRetention" ma:index="33" nillable="true" ma:displayName="Knowledge Retention" ma:format="Dropdown" ma:internalName="KnowledgeRetention">
      <xsd:simpleType>
        <xsd:restriction base="dms:Text">
          <xsd:maxLength value="255"/>
        </xsd:restriction>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36" nillable="true" ma:taxonomy="true" ma:internalName="lcf76f155ced4ddcb4097134ff3c332f" ma:taxonomyFieldName="MediaServiceImageTags" ma:displayName="Image Tags" ma:readOnly="false" ma:fieldId="{5cf76f15-5ced-4ddc-b409-7134ff3c332f}" ma:taxonomyMulti="true" ma:sspId="9b0aeba9-2bce-41c2-8545-5d12d676a674" ma:termSetId="09814cd3-568e-fe90-9814-8d621ff8fb84" ma:anchorId="fba54fb3-c3e1-fe81-a776-ca4b69148c4d" ma:open="true" ma:isKeyword="false">
      <xsd:complexType>
        <xsd:sequence>
          <xsd:element ref="pc:Terms" minOccurs="0" maxOccurs="1"/>
        </xsd:sequence>
      </xsd:complexType>
    </xsd:element>
    <xsd:element name="MediaServiceLocation" ma:index="37" nillable="true" ma:displayName="Location" ma:internalName="MediaServiceLocation" ma:readOnly="true">
      <xsd:simpleType>
        <xsd:restriction base="dms:Text"/>
      </xsd:simpleType>
    </xsd:element>
    <xsd:element name="Sent" ma:index="38" nillable="true" ma:displayName="Sent" ma:default="1" ma:format="Dropdown" ma:internalName="Sent">
      <xsd:simpleType>
        <xsd:restriction base="dms:Boolean"/>
      </xsd:simpleType>
    </xsd:element>
    <xsd:element name="MediaServiceObjectDetectorVersions" ma:index="39"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0" nillable="true" ma:displayName="MediaServiceSearchProperties" ma:hidden="true" ma:internalName="MediaServiceSearchProperties" ma:readOnly="true">
      <xsd:simpleType>
        <xsd:restriction base="dms:Note"/>
      </xsd:simpleType>
    </xsd:element>
    <xsd:element name="Folder" ma:index="41" nillable="true" ma:displayName="Folder" ma:format="Dropdown" ma:internalName="Folder">
      <xsd:simpleType>
        <xsd:restriction base="dms:Unknown"/>
      </xsd:simpleType>
    </xsd:element>
    <xsd:element name="b05dcfd0-cdc0-4faa-b8ae-036043c6be06CountryOrRegion" ma:index="42" nillable="true" ma:displayName="Folder: Country/Region" ma:internalName="CountryOrRegion" ma:readOnly="true">
      <xsd:simpleType>
        <xsd:restriction base="dms:Text"/>
      </xsd:simpleType>
    </xsd:element>
    <xsd:element name="b05dcfd0-cdc0-4faa-b8ae-036043c6be06State" ma:index="43" nillable="true" ma:displayName="Folder: State" ma:internalName="State" ma:readOnly="true">
      <xsd:simpleType>
        <xsd:restriction base="dms:Text"/>
      </xsd:simpleType>
    </xsd:element>
    <xsd:element name="b05dcfd0-cdc0-4faa-b8ae-036043c6be06City" ma:index="44" nillable="true" ma:displayName="Folder: City" ma:internalName="City" ma:readOnly="true">
      <xsd:simpleType>
        <xsd:restriction base="dms:Text"/>
      </xsd:simpleType>
    </xsd:element>
    <xsd:element name="b05dcfd0-cdc0-4faa-b8ae-036043c6be06PostalCode" ma:index="45" nillable="true" ma:displayName="Folder: Postal Code" ma:internalName="PostalCode" ma:readOnly="true">
      <xsd:simpleType>
        <xsd:restriction base="dms:Text"/>
      </xsd:simpleType>
    </xsd:element>
    <xsd:element name="b05dcfd0-cdc0-4faa-b8ae-036043c6be06Street" ma:index="46" nillable="true" ma:displayName="Folder: Street" ma:internalName="Street" ma:readOnly="true">
      <xsd:simpleType>
        <xsd:restriction base="dms:Text"/>
      </xsd:simpleType>
    </xsd:element>
    <xsd:element name="b05dcfd0-cdc0-4faa-b8ae-036043c6be06GeoLoc" ma:index="47" nillable="true" ma:displayName="Folder: Coordinates" ma:internalName="GeoLoc" ma:readOnly="true">
      <xsd:simpleType>
        <xsd:restriction base="dms:Unknown"/>
      </xsd:simpleType>
    </xsd:element>
    <xsd:element name="b05dcfd0-cdc0-4faa-b8ae-036043c6be06DispName" ma:index="48" nillable="true" ma:displayName="Folder: Name" ma:internalName="DispNa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DCED5B7F-99B3-452C-91D2-E2F2138A2931}">
  <ds:schemaRefs>
    <ds:schemaRef ds:uri="http://schemas.microsoft.com/sharepoint/v3/contenttype/forms"/>
  </ds:schemaRefs>
</ds:datastoreItem>
</file>

<file path=customXml/itemProps2.xml><?xml version="1.0" encoding="utf-8"?>
<ds:datastoreItem xmlns:ds="http://schemas.openxmlformats.org/officeDocument/2006/customXml" ds:itemID="{B91EC9CD-10A3-4A6E-9364-74A7AE07C02D}">
  <ds:schemaRefs>
    <ds:schemaRef ds:uri="0063f72e-ace3-48fb-9c1f-5b513408b31f"/>
    <ds:schemaRef ds:uri="http://purl.org/dc/elements/1.1/"/>
    <ds:schemaRef ds:uri="http://schemas.microsoft.com/office/2006/documentManagement/types"/>
    <ds:schemaRef ds:uri="http://purl.org/dc/term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 ds:uri="a8f60570-4bd3-4f2b-950b-a996de8ab151"/>
    <ds:schemaRef ds:uri="c278e07c-0436-44ae-bf20-0fa31c54bf35"/>
    <ds:schemaRef ds:uri="http://purl.org/dc/dcmitype/"/>
    <ds:schemaRef ds:uri="75e7ae58-aec4-4ab0-ae21-ab94226ea01a"/>
    <ds:schemaRef ds:uri="aaacb922-5235-4a66-b188-303b9b46fbd7"/>
    <ds:schemaRef ds:uri="b413c3fd-5a3b-4239-b985-69032e371c04"/>
  </ds:schemaRefs>
</ds:datastoreItem>
</file>

<file path=customXml/itemProps3.xml><?xml version="1.0" encoding="utf-8"?>
<ds:datastoreItem xmlns:ds="http://schemas.openxmlformats.org/officeDocument/2006/customXml" ds:itemID="{9A0ACD03-0BCC-46B9-BF42-359B1F9741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63f72e-ace3-48fb-9c1f-5b513408b31f"/>
    <ds:schemaRef ds:uri="c278e07c-0436-44ae-bf20-0fa31c54bf35"/>
    <ds:schemaRef ds:uri="b413c3fd-5a3b-4239-b985-69032e371c04"/>
    <ds:schemaRef ds:uri="a8f60570-4bd3-4f2b-950b-a996de8ab151"/>
    <ds:schemaRef ds:uri="aaacb922-5235-4a66-b188-303b9b46fbd7"/>
    <ds:schemaRef ds:uri="75e7ae58-aec4-4ab0-ae21-ab94226ea0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3114371-AADB-4A6C-84AC-A0070B2271D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Cover sheet</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lpstr>2022</vt:lpstr>
      <vt:lpstr>2023</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fw</dc:creator>
  <cp:keywords/>
  <dc:description/>
  <cp:lastModifiedBy>Finlay Michael</cp:lastModifiedBy>
  <cp:revision/>
  <dcterms:created xsi:type="dcterms:W3CDTF">2018-10-11T10:04:34Z</dcterms:created>
  <dcterms:modified xsi:type="dcterms:W3CDTF">2025-02-22T10:56:03Z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0x010100F4582DC177B735439E316E7A5776D78C</vt:lpwstr>
  </property>
  <property fmtid="{D5CDD505-2E9C-101B-9397-08002B2CF9AE}" pid="3" name="Business Unit">
    <vt:lpwstr>1;#Energy Statistics|0882e751-7c5d-40cd-a0d4-46cf492f7845</vt:lpwstr>
  </property>
  <property fmtid="{D5CDD505-2E9C-101B-9397-08002B2CF9AE}" pid="4" name="_dlc_DocIdItemGuid">
    <vt:lpwstr>515acd76-91a9-42bc-b6d5-36591fad157a</vt:lpwstr>
  </property>
  <property fmtid="{D5CDD505-2E9C-101B-9397-08002B2CF9AE}" pid="5" name="MediaServiceImageTags">
    <vt:lpwstr/>
  </property>
  <property fmtid="{D5CDD505-2E9C-101B-9397-08002B2CF9AE}" pid="6" name="MSIP_Label_ba62f585-b40f-4ab9-bafe-39150f03d124_Enabled">
    <vt:lpwstr>true</vt:lpwstr>
  </property>
  <property fmtid="{D5CDD505-2E9C-101B-9397-08002B2CF9AE}" pid="7" name="MSIP_Label_ba62f585-b40f-4ab9-bafe-39150f03d124_SetDate">
    <vt:lpwstr>2024-01-16T11:27:02Z</vt:lpwstr>
  </property>
  <property fmtid="{D5CDD505-2E9C-101B-9397-08002B2CF9AE}" pid="8" name="MSIP_Label_ba62f585-b40f-4ab9-bafe-39150f03d124_Method">
    <vt:lpwstr>Standard</vt:lpwstr>
  </property>
  <property fmtid="{D5CDD505-2E9C-101B-9397-08002B2CF9AE}" pid="9" name="MSIP_Label_ba62f585-b40f-4ab9-bafe-39150f03d124_Name">
    <vt:lpwstr>OFFICIAL</vt:lpwstr>
  </property>
  <property fmtid="{D5CDD505-2E9C-101B-9397-08002B2CF9AE}" pid="10" name="MSIP_Label_ba62f585-b40f-4ab9-bafe-39150f03d124_SiteId">
    <vt:lpwstr>cbac7005-02c1-43eb-b497-e6492d1b2dd8</vt:lpwstr>
  </property>
  <property fmtid="{D5CDD505-2E9C-101B-9397-08002B2CF9AE}" pid="11" name="MSIP_Label_ba62f585-b40f-4ab9-bafe-39150f03d124_ActionId">
    <vt:lpwstr>eb1326cd-af48-433a-9ba3-b8ed63b3603f</vt:lpwstr>
  </property>
  <property fmtid="{D5CDD505-2E9C-101B-9397-08002B2CF9AE}" pid="12" name="MSIP_Label_ba62f585-b40f-4ab9-bafe-39150f03d124_ContentBits">
    <vt:lpwstr>0</vt:lpwstr>
  </property>
  <property fmtid="{D5CDD505-2E9C-101B-9397-08002B2CF9AE}" pid="13" name="Business_x0020_Unit">
    <vt:lpwstr>1;#Energy Statistics|0882e751-7c5d-40cd-a0d4-46cf492f7845</vt:lpwstr>
  </property>
</Properties>
</file>